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b-my.sharepoint.com/personal/jason_evans_umb_edu/Documents/proteomics/Pinetree/MLSC grant/Manuscript Edited version 1 9-13-24/final library paper/"/>
    </mc:Choice>
  </mc:AlternateContent>
  <xr:revisionPtr revIDLastSave="46" documentId="8_{8E3E4ECF-4E63-47A8-8DD8-D7EC2CA1462F}" xr6:coauthVersionLast="47" xr6:coauthVersionMax="47" xr10:uidLastSave="{AB31F683-46DB-4886-B6C9-722D868D8124}"/>
  <bookViews>
    <workbookView xWindow="-120" yWindow="-120" windowWidth="20730" windowHeight="11160" firstSheet="1" activeTab="3" xr2:uid="{06882EE5-048E-4283-A74D-9912D052EDAB}"/>
  </bookViews>
  <sheets>
    <sheet name="Sheet1" sheetId="1" r:id="rId1"/>
    <sheet name="Unique sequences HVB" sheetId="4" r:id="rId2"/>
    <sheet name="8-mers only -RXXR" sheetId="6" r:id="rId3"/>
    <sheet name="6-mer only -RXXR" sheetId="7" r:id="rId4"/>
  </sheets>
  <definedNames>
    <definedName name="_xlnm._FilterDatabase" localSheetId="1" hidden="1">'Unique sequences HVB'!$D$1:$D$4194</definedName>
    <definedName name="_xlnm.Extract" localSheetId="1">'Unique sequences HVB'!$K:$K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7" l="1"/>
  <c r="O1259" i="7"/>
  <c r="O414" i="7"/>
  <c r="O451" i="7"/>
  <c r="O423" i="7"/>
  <c r="O1687" i="7"/>
  <c r="O1465" i="7"/>
  <c r="O56" i="7"/>
  <c r="O1981" i="7"/>
  <c r="O1172" i="7"/>
  <c r="O2102" i="7"/>
  <c r="O673" i="7"/>
  <c r="O1829" i="7"/>
  <c r="O1880" i="7"/>
  <c r="O1358" i="7"/>
  <c r="O424" i="7"/>
  <c r="O1887" i="7"/>
  <c r="O425" i="7"/>
  <c r="O548" i="7"/>
  <c r="O695" i="7"/>
  <c r="O33" i="7"/>
  <c r="O402" i="7"/>
  <c r="O1306" i="7"/>
  <c r="O51" i="7"/>
  <c r="O2103" i="7"/>
  <c r="O1589" i="7"/>
  <c r="O852" i="7"/>
  <c r="O549" i="7"/>
  <c r="O550" i="7"/>
  <c r="O1568" i="7"/>
  <c r="O1569" i="7"/>
  <c r="O529" i="7"/>
  <c r="O1359" i="7"/>
  <c r="O1478" i="7"/>
  <c r="O1675" i="7"/>
  <c r="O2099" i="7"/>
  <c r="O534" i="7"/>
  <c r="O403" i="7"/>
  <c r="O1338" i="7"/>
  <c r="O690" i="7"/>
  <c r="O420" i="7"/>
  <c r="O994" i="7"/>
  <c r="O1590" i="7"/>
  <c r="O1214" i="7"/>
  <c r="O551" i="7"/>
  <c r="O1700" i="7"/>
  <c r="O1479" i="7"/>
  <c r="O1769" i="7"/>
  <c r="O2042" i="7"/>
  <c r="O452" i="7"/>
  <c r="O1421" i="7"/>
  <c r="O1817" i="7"/>
  <c r="O563" i="7"/>
  <c r="O564" i="7"/>
  <c r="O453" i="7"/>
  <c r="O2125" i="7"/>
  <c r="O2245" i="7"/>
  <c r="O1480" i="7"/>
  <c r="O2111" i="7"/>
  <c r="O625" i="7"/>
  <c r="O853" i="7"/>
  <c r="O1260" i="7"/>
  <c r="O404" i="7"/>
  <c r="O2138" i="7"/>
  <c r="O592" i="7"/>
  <c r="O601" i="7"/>
  <c r="O1450" i="7"/>
  <c r="O1881" i="7"/>
  <c r="O674" i="7"/>
  <c r="O854" i="7"/>
  <c r="O1360" i="7"/>
  <c r="O54" i="7"/>
  <c r="O10" i="7"/>
  <c r="O463" i="7"/>
  <c r="O1101" i="7"/>
  <c r="O442" i="7"/>
  <c r="O1882" i="7"/>
  <c r="O602" i="7"/>
  <c r="O1144" i="7"/>
  <c r="O1701" i="7"/>
  <c r="O1481" i="7"/>
  <c r="O661" i="7"/>
  <c r="O1818" i="7"/>
  <c r="O1702" i="7"/>
  <c r="O2212" i="7"/>
  <c r="O1939" i="7"/>
  <c r="O1688" i="7"/>
  <c r="O1008" i="7"/>
  <c r="O28" i="7"/>
  <c r="O776" i="7"/>
  <c r="O45" i="7"/>
  <c r="O959" i="7"/>
  <c r="O1633" i="7"/>
  <c r="O731" i="7"/>
  <c r="O454" i="7"/>
  <c r="O503" i="7"/>
  <c r="O634" i="7"/>
  <c r="O65" i="7"/>
  <c r="O2090" i="7"/>
  <c r="O3" i="7"/>
  <c r="O1009" i="7"/>
  <c r="O1972" i="7"/>
  <c r="O1075" i="7"/>
  <c r="O724" i="7"/>
  <c r="O1482" i="7"/>
  <c r="O1600" i="7"/>
  <c r="O1948" i="7"/>
  <c r="O2142" i="7"/>
  <c r="O1971" i="7"/>
  <c r="O2" i="7"/>
  <c r="O1010" i="7"/>
  <c r="O2101" i="7"/>
  <c r="O1145" i="7"/>
  <c r="O415" i="7"/>
  <c r="O1891" i="7"/>
  <c r="O995" i="7"/>
  <c r="O1151" i="7"/>
  <c r="O2021" i="7"/>
  <c r="O1483" i="7"/>
  <c r="O645" i="7"/>
  <c r="O552" i="7"/>
  <c r="O1484" i="7"/>
  <c r="O34" i="7"/>
  <c r="O1223" i="7"/>
  <c r="O2144" i="7"/>
  <c r="O2106" i="7"/>
  <c r="O1051" i="7"/>
  <c r="O561" i="7"/>
  <c r="O1784" i="7"/>
  <c r="O156" i="7"/>
  <c r="O2112" i="7"/>
  <c r="O1676" i="7"/>
  <c r="O1185" i="7"/>
  <c r="O1696" i="7"/>
  <c r="O504" i="7"/>
  <c r="O1703" i="7"/>
  <c r="O699" i="7"/>
  <c r="O1485" i="7"/>
  <c r="O1704" i="7"/>
  <c r="O1486" i="7"/>
  <c r="O1487" i="7"/>
  <c r="O1466" i="7"/>
  <c r="O1273" i="7"/>
  <c r="O1422" i="7"/>
  <c r="O443" i="7"/>
  <c r="O1451" i="7"/>
  <c r="O691" i="7"/>
  <c r="O926" i="7"/>
  <c r="O587" i="7"/>
  <c r="O464" i="7"/>
  <c r="O1452" i="7"/>
  <c r="O1467" i="7"/>
  <c r="O1689" i="7"/>
  <c r="O145" i="7"/>
  <c r="O1274" i="7"/>
  <c r="O603" i="7"/>
  <c r="O1785" i="7"/>
  <c r="O1770" i="7"/>
  <c r="O2202" i="7"/>
  <c r="O1488" i="7"/>
  <c r="O221" i="7"/>
  <c r="O855" i="7"/>
  <c r="O1076" i="7"/>
  <c r="O1361" i="7"/>
  <c r="O856" i="7"/>
  <c r="O337" i="7"/>
  <c r="O2043" i="7"/>
  <c r="O62" i="7"/>
  <c r="O1489" i="7"/>
  <c r="O1099" i="7"/>
  <c r="O553" i="7"/>
  <c r="O1819" i="7"/>
  <c r="O2246" i="7"/>
  <c r="O1883" i="7"/>
  <c r="O2027" i="7"/>
  <c r="O604" i="7"/>
  <c r="O1705" i="7"/>
  <c r="O996" i="7"/>
  <c r="O1453" i="7"/>
  <c r="O2028" i="7"/>
  <c r="O458" i="7"/>
  <c r="O2012" i="7"/>
  <c r="O2156" i="7"/>
  <c r="O2211" i="7"/>
  <c r="O2170" i="7"/>
  <c r="O2180" i="7"/>
  <c r="O2160" i="7"/>
  <c r="O1454" i="7"/>
  <c r="O1961" i="7"/>
  <c r="O1884" i="7"/>
  <c r="O1312" i="7"/>
  <c r="O308" i="7"/>
  <c r="O2013" i="7"/>
  <c r="O1490" i="7"/>
  <c r="O117" i="7"/>
  <c r="O1491" i="7"/>
  <c r="O155" i="7"/>
  <c r="O1677" i="7"/>
  <c r="O1771" i="7"/>
  <c r="O668" i="7"/>
  <c r="O1591" i="7"/>
  <c r="O554" i="7"/>
  <c r="O1752" i="7"/>
  <c r="O1167" i="7"/>
  <c r="O1219" i="7"/>
  <c r="O1215" i="7"/>
  <c r="O2191" i="7"/>
  <c r="O1706" i="7"/>
  <c r="O47" i="7"/>
  <c r="O1173" i="7"/>
  <c r="O1492" i="7"/>
  <c r="O455" i="7"/>
  <c r="O1062" i="7"/>
  <c r="O149" i="7"/>
  <c r="O1181" i="7"/>
  <c r="O2218" i="7"/>
  <c r="O917" i="7"/>
  <c r="O1052" i="7"/>
  <c r="O1690" i="7"/>
  <c r="O1799" i="7"/>
  <c r="O338" i="7"/>
  <c r="O389" i="7"/>
  <c r="O593" i="7"/>
  <c r="O1786" i="7"/>
  <c r="O555" i="7"/>
  <c r="O1121" i="7"/>
  <c r="O1423" i="7"/>
  <c r="O309" i="7"/>
  <c r="O1362" i="7"/>
  <c r="O465" i="7"/>
  <c r="O700" i="7"/>
  <c r="O1928" i="7"/>
  <c r="O1424" i="7"/>
  <c r="O1425" i="7"/>
  <c r="O556" i="7"/>
  <c r="O426" i="7"/>
  <c r="O1832" i="7"/>
  <c r="O701" i="7"/>
  <c r="O1174" i="7"/>
  <c r="O942" i="7"/>
  <c r="O670" i="7"/>
  <c r="O1077" i="7"/>
  <c r="O1175" i="7"/>
  <c r="O1622" i="7"/>
  <c r="O140" i="7"/>
  <c r="O1753" i="7"/>
  <c r="O1493" i="7"/>
  <c r="O591" i="7"/>
  <c r="O1011" i="7"/>
  <c r="O1261" i="7"/>
  <c r="O1982" i="7"/>
  <c r="O1609" i="7"/>
  <c r="O405" i="7"/>
  <c r="O2109" i="7"/>
  <c r="O777" i="7"/>
  <c r="O778" i="7"/>
  <c r="O1494" i="7"/>
  <c r="O310" i="7"/>
  <c r="O646" i="7"/>
  <c r="O288" i="7"/>
  <c r="O325" i="7"/>
  <c r="O1495" i="7"/>
  <c r="O1116" i="7"/>
  <c r="O391" i="7"/>
  <c r="O729" i="7"/>
  <c r="O1570" i="7"/>
  <c r="O918" i="7"/>
  <c r="O2044" i="7"/>
  <c r="O151" i="7"/>
  <c r="O1339" i="7"/>
  <c r="O7" i="7"/>
  <c r="O2014" i="7"/>
  <c r="O1186" i="7"/>
  <c r="O2244" i="7"/>
  <c r="O416" i="7"/>
  <c r="O1146" i="7"/>
  <c r="O351" i="7"/>
  <c r="O2233" i="7"/>
  <c r="O2045" i="7"/>
  <c r="O1262" i="7"/>
  <c r="O543" i="7"/>
  <c r="O857" i="7"/>
  <c r="O1610" i="7"/>
  <c r="O2022" i="7"/>
  <c r="O2203" i="7"/>
  <c r="O2121" i="7"/>
  <c r="O2046" i="7"/>
  <c r="O129" i="7"/>
  <c r="O427" i="7"/>
  <c r="O267" i="7"/>
  <c r="O2224" i="7"/>
  <c r="O2154" i="7"/>
  <c r="O2029" i="7"/>
  <c r="O1772" i="7"/>
  <c r="O1707" i="7"/>
  <c r="O406" i="7"/>
  <c r="O268" i="7"/>
  <c r="O91" i="7"/>
  <c r="O2225" i="7"/>
  <c r="O1270" i="7"/>
  <c r="O1012" i="7"/>
  <c r="O2047" i="7"/>
  <c r="O1571" i="7"/>
  <c r="O1013" i="7"/>
  <c r="O40" i="7"/>
  <c r="O67" i="7"/>
  <c r="O1634" i="7"/>
  <c r="O605" i="7"/>
  <c r="O779" i="7"/>
  <c r="O1496" i="7"/>
  <c r="O1313" i="7"/>
  <c r="O1307" i="7"/>
  <c r="O1497" i="7"/>
  <c r="O1176" i="7"/>
  <c r="O943" i="7"/>
  <c r="O1498" i="7"/>
  <c r="O1499" i="7"/>
  <c r="O1940" i="7"/>
  <c r="O944" i="7"/>
  <c r="O544" i="7"/>
  <c r="O977" i="7"/>
  <c r="O1869" i="7"/>
  <c r="O1182" i="7"/>
  <c r="O1787" i="7"/>
  <c r="O2213" i="7"/>
  <c r="O1623" i="7"/>
  <c r="O1773" i="7"/>
  <c r="O978" i="7"/>
  <c r="O136" i="7"/>
  <c r="O997" i="7"/>
  <c r="O1500" i="7"/>
  <c r="O2155" i="7"/>
  <c r="O1187" i="7"/>
  <c r="O1437" i="7"/>
  <c r="O530" i="7"/>
  <c r="O1635" i="7"/>
  <c r="O48" i="7"/>
  <c r="O2222" i="7"/>
  <c r="O742" i="7"/>
  <c r="O407" i="7"/>
  <c r="O2015" i="7"/>
  <c r="O2238" i="7"/>
  <c r="O449" i="7"/>
  <c r="O456" i="7"/>
  <c r="O1014" i="7"/>
  <c r="O2214" i="7"/>
  <c r="O1949" i="7"/>
  <c r="O1063" i="7"/>
  <c r="O1678" i="7"/>
  <c r="O2178" i="7"/>
  <c r="O720" i="7"/>
  <c r="O927" i="7"/>
  <c r="O1501" i="7"/>
  <c r="O2126" i="7"/>
  <c r="O535" i="7"/>
  <c r="O1502" i="7"/>
  <c r="O1015" i="7"/>
  <c r="O258" i="7"/>
  <c r="O1503" i="7"/>
  <c r="O1504" i="7"/>
  <c r="O1505" i="7"/>
  <c r="O588" i="7"/>
  <c r="O1183" i="7"/>
  <c r="O1188" i="7"/>
  <c r="O1363" i="7"/>
  <c r="O1506" i="7"/>
  <c r="O2133" i="7"/>
  <c r="O1455" i="7"/>
  <c r="O466" i="7"/>
  <c r="O1601" i="7"/>
  <c r="O9" i="7"/>
  <c r="O1364" i="7"/>
  <c r="O919" i="7"/>
  <c r="O1314" i="7"/>
  <c r="O2179" i="7"/>
  <c r="O1216" i="7"/>
  <c r="O1340" i="7"/>
  <c r="O557" i="7"/>
  <c r="O988" i="7"/>
  <c r="O606" i="7"/>
  <c r="O662" i="7"/>
  <c r="O444" i="7"/>
  <c r="O607" i="7"/>
  <c r="O2195" i="7"/>
  <c r="O311" i="7"/>
  <c r="O467" i="7"/>
  <c r="O490" i="7"/>
  <c r="O1708" i="7"/>
  <c r="O2030" i="7"/>
  <c r="O394" i="7"/>
  <c r="O2219" i="7"/>
  <c r="O1207" i="7"/>
  <c r="O269" i="7"/>
  <c r="O110" i="7"/>
  <c r="O2097" i="7"/>
  <c r="O408" i="7"/>
  <c r="O2247" i="7"/>
  <c r="O1271" i="7"/>
  <c r="O1870" i="7"/>
  <c r="O663" i="7"/>
  <c r="O30" i="7"/>
  <c r="O608" i="7"/>
  <c r="O1507" i="7"/>
  <c r="O675" i="7"/>
  <c r="O1365" i="7"/>
  <c r="O35" i="7"/>
  <c r="O780" i="7"/>
  <c r="O180" i="7"/>
  <c r="O1366" i="7"/>
  <c r="O1438" i="7"/>
  <c r="O515" i="7"/>
  <c r="O2187" i="7"/>
  <c r="O1367" i="7"/>
  <c r="O1334" i="7"/>
  <c r="O428" i="7"/>
  <c r="O1078" i="7"/>
  <c r="O2048" i="7"/>
  <c r="O1070" i="7"/>
  <c r="O2130" i="7"/>
  <c r="O609" i="7"/>
  <c r="O1468" i="7"/>
  <c r="O1189" i="7"/>
  <c r="O29" i="7"/>
  <c r="O1592" i="7"/>
  <c r="O2049" i="7"/>
  <c r="O594" i="7"/>
  <c r="O1275" i="7"/>
  <c r="O154" i="7"/>
  <c r="O1929" i="7"/>
  <c r="O1709" i="7"/>
  <c r="O1800" i="7"/>
  <c r="O536" i="7"/>
  <c r="O951" i="7"/>
  <c r="O1572" i="7"/>
  <c r="O664" i="7"/>
  <c r="O1097" i="7"/>
  <c r="O610" i="7"/>
  <c r="O1190" i="7"/>
  <c r="O1754" i="7"/>
  <c r="O2230" i="7"/>
  <c r="O516" i="7"/>
  <c r="O1624" i="7"/>
  <c r="O496" i="7"/>
  <c r="O270" i="7"/>
  <c r="O1117" i="7"/>
  <c r="O399" i="7"/>
  <c r="O152" i="7"/>
  <c r="O497" i="7"/>
  <c r="O1871" i="7"/>
  <c r="O1456" i="7"/>
  <c r="O2123" i="7"/>
  <c r="O1611" i="7"/>
  <c r="O565" i="7"/>
  <c r="O1833" i="7"/>
  <c r="O546" i="7"/>
  <c r="O849" i="7"/>
  <c r="O1593" i="7"/>
  <c r="O1191" i="7"/>
  <c r="O2166" i="7"/>
  <c r="O2100" i="7"/>
  <c r="O928" i="7"/>
  <c r="O1315" i="7"/>
  <c r="O1573" i="7"/>
  <c r="O1602" i="7"/>
  <c r="O1341" i="7"/>
  <c r="O491" i="7"/>
  <c r="O1368" i="7"/>
  <c r="O1594" i="7"/>
  <c r="O1090" i="7"/>
  <c r="O2050" i="7"/>
  <c r="O429" i="7"/>
  <c r="O1983" i="7"/>
  <c r="O1888" i="7"/>
  <c r="O1043" i="7"/>
  <c r="O1788" i="7"/>
  <c r="O1612" i="7"/>
  <c r="O284" i="7"/>
  <c r="O2051" i="7"/>
  <c r="O531" i="7"/>
  <c r="O1691" i="7"/>
  <c r="O2016" i="7"/>
  <c r="O2196" i="7"/>
  <c r="O1016" i="7"/>
  <c r="O945" i="7"/>
  <c r="O1872" i="7"/>
  <c r="O178" i="7"/>
  <c r="O2113" i="7"/>
  <c r="O2239" i="7"/>
  <c r="O1941" i="7"/>
  <c r="O1457" i="7"/>
  <c r="O1044" i="7"/>
  <c r="O1789" i="7"/>
  <c r="O1692" i="7"/>
  <c r="O2234" i="7"/>
  <c r="O2031" i="7"/>
  <c r="O1710" i="7"/>
  <c r="O1959" i="7"/>
  <c r="O135" i="7"/>
  <c r="O2017" i="7"/>
  <c r="O468" i="7"/>
  <c r="O1508" i="7"/>
  <c r="O781" i="7"/>
  <c r="O1509" i="7"/>
  <c r="O27" i="7"/>
  <c r="O1978" i="7"/>
  <c r="O1595" i="7"/>
  <c r="O1510" i="7"/>
  <c r="O858" i="7"/>
  <c r="O1834" i="7"/>
  <c r="O676" i="7"/>
  <c r="O1511" i="7"/>
  <c r="O1122" i="7"/>
  <c r="O1930" i="7"/>
  <c r="O1512" i="7"/>
  <c r="O1513" i="7"/>
  <c r="O611" i="7"/>
  <c r="O1426" i="7"/>
  <c r="O299" i="7"/>
  <c r="O1152" i="7"/>
  <c r="O1636" i="7"/>
  <c r="O2232" i="7"/>
  <c r="O116" i="7"/>
  <c r="O998" i="7"/>
  <c r="O2104" i="7"/>
  <c r="O469" i="7"/>
  <c r="O1835" i="7"/>
  <c r="O1177" i="7"/>
  <c r="O1950" i="7"/>
  <c r="O363" i="7"/>
  <c r="O989" i="7"/>
  <c r="O1514" i="7"/>
  <c r="O312" i="7"/>
  <c r="O1369" i="7"/>
  <c r="O1892" i="7"/>
  <c r="O253" i="7"/>
  <c r="O50" i="7"/>
  <c r="O498" i="7"/>
  <c r="O445" i="7"/>
  <c r="O1123" i="7"/>
  <c r="O1276" i="7"/>
  <c r="O1873" i="7"/>
  <c r="O1192" i="7"/>
  <c r="O2197" i="7"/>
  <c r="O1679" i="7"/>
  <c r="O952" i="7"/>
  <c r="O2158" i="7"/>
  <c r="O2110" i="7"/>
  <c r="O1316" i="7"/>
  <c r="O2204" i="7"/>
  <c r="O1711" i="7"/>
  <c r="O2085" i="7"/>
  <c r="O1596" i="7"/>
  <c r="O1637" i="7"/>
  <c r="O1984" i="7"/>
  <c r="O1820" i="7"/>
  <c r="O1951" i="7"/>
  <c r="O1603" i="7"/>
  <c r="O566" i="7"/>
  <c r="O1712" i="7"/>
  <c r="O2032" i="7"/>
  <c r="O32" i="7"/>
  <c r="O2086" i="7"/>
  <c r="O354" i="7"/>
  <c r="O1142" i="7"/>
  <c r="O2122" i="7"/>
  <c r="O246" i="7"/>
  <c r="O922" i="7"/>
  <c r="O1147" i="7"/>
  <c r="O743" i="7"/>
  <c r="O1985" i="7"/>
  <c r="O1193" i="7"/>
  <c r="O635" i="7"/>
  <c r="O859" i="7"/>
  <c r="O1515" i="7"/>
  <c r="O1017" i="7"/>
  <c r="O732" i="7"/>
  <c r="O58" i="7"/>
  <c r="O1801" i="7"/>
  <c r="O923" i="7"/>
  <c r="O2114" i="7"/>
  <c r="O1693" i="7"/>
  <c r="O470" i="7"/>
  <c r="O13" i="7"/>
  <c r="O2023" i="7"/>
  <c r="O2115" i="7"/>
  <c r="O750" i="7"/>
  <c r="O1893" i="7"/>
  <c r="O1824" i="7"/>
  <c r="O1168" i="7"/>
  <c r="O782" i="7"/>
  <c r="O471" i="7"/>
  <c r="O1516" i="7"/>
  <c r="O626" i="7"/>
  <c r="O1517" i="7"/>
  <c r="O2206" i="7"/>
  <c r="O570" i="7"/>
  <c r="O929" i="7"/>
  <c r="O194" i="7"/>
  <c r="O567" i="7"/>
  <c r="O1018" i="7"/>
  <c r="O395" i="7"/>
  <c r="O532" i="7"/>
  <c r="O2210" i="7"/>
  <c r="O2188" i="7"/>
  <c r="O1370" i="7"/>
  <c r="O1713" i="7"/>
  <c r="O1518" i="7"/>
  <c r="O313" i="7"/>
  <c r="O1952" i="7"/>
  <c r="O999" i="7"/>
  <c r="O63" i="7"/>
  <c r="O2052" i="7"/>
  <c r="O1613" i="7"/>
  <c r="O472" i="7"/>
  <c r="O1790" i="7"/>
  <c r="O417" i="7"/>
  <c r="O430" i="7"/>
  <c r="O946" i="7"/>
  <c r="O1371" i="7"/>
  <c r="O1825" i="7"/>
  <c r="O1714" i="7"/>
  <c r="O473" i="7"/>
  <c r="O1000" i="7"/>
  <c r="O1630" i="7"/>
  <c r="O630" i="7"/>
  <c r="O636" i="7"/>
  <c r="O517" i="7"/>
  <c r="O1802" i="7"/>
  <c r="O392" i="7"/>
  <c r="O1604" i="7"/>
  <c r="O1220" i="7"/>
  <c r="O1194" i="7"/>
  <c r="O2053" i="7"/>
  <c r="O2033" i="7"/>
  <c r="O568" i="7"/>
  <c r="O733" i="7"/>
  <c r="O1803" i="7"/>
  <c r="O990" i="7"/>
  <c r="O930" i="7"/>
  <c r="O1469" i="7"/>
  <c r="O1119" i="7"/>
  <c r="O1804" i="7"/>
  <c r="O377" i="7"/>
  <c r="O126" i="7"/>
  <c r="O1826" i="7"/>
  <c r="O409" i="7"/>
  <c r="O1102" i="7"/>
  <c r="O2134" i="7"/>
  <c r="O2226" i="7"/>
  <c r="O1874" i="7"/>
  <c r="O1942" i="7"/>
  <c r="O139" i="7"/>
  <c r="O1931" i="7"/>
  <c r="O2227" i="7"/>
  <c r="O1342" i="7"/>
  <c r="O1894" i="7"/>
  <c r="O1372" i="7"/>
  <c r="O474" i="7"/>
  <c r="O1519" i="7"/>
  <c r="O1520" i="7"/>
  <c r="O1836" i="7"/>
  <c r="O960" i="7"/>
  <c r="O1233" i="7"/>
  <c r="O2054" i="7"/>
  <c r="O1521" i="7"/>
  <c r="O783" i="7"/>
  <c r="O1895" i="7"/>
  <c r="O1774" i="7"/>
  <c r="O1079" i="7"/>
  <c r="O953" i="7"/>
  <c r="O1638" i="7"/>
  <c r="O2198" i="7"/>
  <c r="O911" i="7"/>
  <c r="O2055" i="7"/>
  <c r="O784" i="7"/>
  <c r="O1625" i="7"/>
  <c r="O1715" i="7"/>
  <c r="O1896" i="7"/>
  <c r="O2220" i="7"/>
  <c r="O1373" i="7"/>
  <c r="O39" i="7"/>
  <c r="O159" i="7"/>
  <c r="O839" i="7"/>
  <c r="O595" i="7"/>
  <c r="O1837" i="7"/>
  <c r="O1986" i="7"/>
  <c r="O106" i="7"/>
  <c r="O169" i="7"/>
  <c r="O860" i="7"/>
  <c r="O1439" i="7"/>
  <c r="O2192" i="7"/>
  <c r="O1889" i="7"/>
  <c r="O1019" i="7"/>
  <c r="O1277" i="7"/>
  <c r="O647" i="7"/>
  <c r="O612" i="7"/>
  <c r="O314" i="7"/>
  <c r="O1953" i="7"/>
  <c r="O1020" i="7"/>
  <c r="O1080" i="7"/>
  <c r="O1103" i="7"/>
  <c r="O1343" i="7"/>
  <c r="O1278" i="7"/>
  <c r="O1838" i="7"/>
  <c r="O2139" i="7"/>
  <c r="O431" i="7"/>
  <c r="O1885" i="7"/>
  <c r="O1308" i="7"/>
  <c r="O785" i="7"/>
  <c r="O1839" i="7"/>
  <c r="O315" i="7"/>
  <c r="O725" i="7"/>
  <c r="O1805" i="7"/>
  <c r="O1195" i="7"/>
  <c r="O1196" i="7"/>
  <c r="O111" i="7"/>
  <c r="O1197" i="7"/>
  <c r="O1124" i="7"/>
  <c r="O271" i="7"/>
  <c r="O459" i="7"/>
  <c r="O304" i="7"/>
  <c r="O1716" i="7"/>
  <c r="O1374" i="7"/>
  <c r="O786" i="7"/>
  <c r="O734" i="7"/>
  <c r="O861" i="7"/>
  <c r="O1639" i="7"/>
  <c r="O648" i="7"/>
  <c r="O316" i="7"/>
  <c r="O1375" i="7"/>
  <c r="O1376" i="7"/>
  <c r="O1717" i="7"/>
  <c r="O571" i="7"/>
  <c r="O613" i="7"/>
  <c r="O1377" i="7"/>
  <c r="O1718" i="7"/>
  <c r="O118" i="7"/>
  <c r="O2056" i="7"/>
  <c r="O1378" i="7"/>
  <c r="O2167" i="7"/>
  <c r="O475" i="7"/>
  <c r="O1379" i="7"/>
  <c r="O305" i="7"/>
  <c r="O1021" i="7"/>
  <c r="O1522" i="7"/>
  <c r="O1574" i="7"/>
  <c r="O1840" i="7"/>
  <c r="O1380" i="7"/>
  <c r="O1680" i="7"/>
  <c r="O2240" i="7"/>
  <c r="O1427" i="7"/>
  <c r="O1719" i="7"/>
  <c r="O1217" i="7"/>
  <c r="O355" i="7"/>
  <c r="O1317" i="7"/>
  <c r="O1344" i="7"/>
  <c r="O1458" i="7"/>
  <c r="O161" i="7"/>
  <c r="O941" i="7"/>
  <c r="O569" i="7"/>
  <c r="O2207" i="7"/>
  <c r="O2189" i="7"/>
  <c r="O2057" i="7"/>
  <c r="O1208" i="7"/>
  <c r="O903" i="7"/>
  <c r="O95" i="7"/>
  <c r="O904" i="7"/>
  <c r="O1841" i="7"/>
  <c r="O1318" i="7"/>
  <c r="O1720" i="7"/>
  <c r="O2107" i="7"/>
  <c r="O72" i="7"/>
  <c r="O1523" i="7"/>
  <c r="O1575" i="7"/>
  <c r="O961" i="7"/>
  <c r="O1022" i="7"/>
  <c r="O726" i="7"/>
  <c r="O862" i="7"/>
  <c r="O2241" i="7"/>
  <c r="O1614" i="7"/>
  <c r="O979" i="7"/>
  <c r="O385" i="7"/>
  <c r="O1279" i="7"/>
  <c r="O432" i="7"/>
  <c r="O1721" i="7"/>
  <c r="O1962" i="7"/>
  <c r="O272" i="7"/>
  <c r="O840" i="7"/>
  <c r="O492" i="7"/>
  <c r="O863" i="7"/>
  <c r="O1697" i="7"/>
  <c r="O476" i="7"/>
  <c r="O1065" i="7"/>
  <c r="O693" i="7"/>
  <c r="O533" i="7"/>
  <c r="O589" i="7"/>
  <c r="O1045" i="7"/>
  <c r="O1298" i="7"/>
  <c r="O1775" i="7"/>
  <c r="O1626" i="7"/>
  <c r="O1023" i="7"/>
  <c r="O1459" i="7"/>
  <c r="O356" i="7"/>
  <c r="O477" i="7"/>
  <c r="O1791" i="7"/>
  <c r="O99" i="7"/>
  <c r="O130" i="7"/>
  <c r="O400" i="7"/>
  <c r="O2223" i="7"/>
  <c r="O153" i="7"/>
  <c r="O1524" i="7"/>
  <c r="O2215" i="7"/>
  <c r="O1806" i="7"/>
  <c r="O753" i="7"/>
  <c r="O558" i="7"/>
  <c r="O1525" i="7"/>
  <c r="O1640" i="7"/>
  <c r="O1576" i="7"/>
  <c r="O1335" i="7"/>
  <c r="O864" i="7"/>
  <c r="O1526" i="7"/>
  <c r="O478" i="7"/>
  <c r="O677" i="7"/>
  <c r="O119" i="7"/>
  <c r="O980" i="7"/>
  <c r="O1381" i="7"/>
  <c r="O1355" i="7"/>
  <c r="O649" i="7"/>
  <c r="O2190" i="7"/>
  <c r="O357" i="7"/>
  <c r="O1470" i="7"/>
  <c r="O1827" i="7"/>
  <c r="O1471" i="7"/>
  <c r="O1319" i="7"/>
  <c r="O981" i="7"/>
  <c r="O667" i="7"/>
  <c r="O1382" i="7"/>
  <c r="O1597" i="7"/>
  <c r="O120" i="7"/>
  <c r="O1722" i="7"/>
  <c r="O865" i="7"/>
  <c r="O1979" i="7"/>
  <c r="O1755" i="7"/>
  <c r="O1053" i="7"/>
  <c r="O2074" i="7"/>
  <c r="O1615" i="7"/>
  <c r="O1087" i="7"/>
  <c r="O75" i="7"/>
  <c r="O76" i="7"/>
  <c r="O768" i="7"/>
  <c r="O1527" i="7"/>
  <c r="O1460" i="7"/>
  <c r="O1897" i="7"/>
  <c r="O631" i="7"/>
  <c r="O1320" i="7"/>
  <c r="O1120" i="7"/>
  <c r="O614" i="7"/>
  <c r="O1776" i="7"/>
  <c r="O1184" i="7"/>
  <c r="O1125" i="7"/>
  <c r="O499" i="7"/>
  <c r="O12" i="7"/>
  <c r="O22" i="7"/>
  <c r="O2058" i="7"/>
  <c r="O418" i="7"/>
  <c r="O1126" i="7"/>
  <c r="O1054" i="7"/>
  <c r="O1345" i="7"/>
  <c r="O335" i="7"/>
  <c r="O1842" i="7"/>
  <c r="O1756" i="7"/>
  <c r="O1723" i="7"/>
  <c r="O1641" i="7"/>
  <c r="O2059" i="7"/>
  <c r="O2242" i="7"/>
  <c r="O1642" i="7"/>
  <c r="O1898" i="7"/>
  <c r="O222" i="7"/>
  <c r="O1616" i="7"/>
  <c r="O446" i="7"/>
  <c r="O572" i="7"/>
  <c r="O263" i="7"/>
  <c r="O1899" i="7"/>
  <c r="O702" i="7"/>
  <c r="O1001" i="7"/>
  <c r="O1321" i="7"/>
  <c r="O146" i="7"/>
  <c r="O1055" i="7"/>
  <c r="O1843" i="7"/>
  <c r="O193" i="7"/>
  <c r="O14" i="7"/>
  <c r="O1528" i="7"/>
  <c r="O787" i="7"/>
  <c r="O828" i="7"/>
  <c r="O788" i="7"/>
  <c r="O1428" i="7"/>
  <c r="O1024" i="7"/>
  <c r="O573" i="7"/>
  <c r="O650" i="7"/>
  <c r="O931" i="7"/>
  <c r="O1263" i="7"/>
  <c r="O789" i="7"/>
  <c r="O1280" i="7"/>
  <c r="O1281" i="7"/>
  <c r="O962" i="7"/>
  <c r="O932" i="7"/>
  <c r="O2174" i="7"/>
  <c r="O924" i="7"/>
  <c r="O433" i="7"/>
  <c r="O640" i="7"/>
  <c r="O1322" i="7"/>
  <c r="O2181" i="7"/>
  <c r="O1724" i="7"/>
  <c r="O1218" i="7"/>
  <c r="O1198" i="7"/>
  <c r="O597" i="7"/>
  <c r="O479" i="7"/>
  <c r="O933" i="7"/>
  <c r="O1127" i="7"/>
  <c r="O615" i="7"/>
  <c r="O361" i="7"/>
  <c r="O1987" i="7"/>
  <c r="O1429" i="7"/>
  <c r="O1169" i="7"/>
  <c r="O1025" i="7"/>
  <c r="O1323" i="7"/>
  <c r="O1082" i="7"/>
  <c r="O1026" i="7"/>
  <c r="O2131" i="7"/>
  <c r="O1900" i="7"/>
  <c r="O1529" i="7"/>
  <c r="O383" i="7"/>
  <c r="O1943" i="7"/>
  <c r="O1005" i="7"/>
  <c r="O2161" i="7"/>
  <c r="O339" i="7"/>
  <c r="O912" i="7"/>
  <c r="O398" i="7"/>
  <c r="O1461" i="7"/>
  <c r="O2060" i="7"/>
  <c r="O1209" i="7"/>
  <c r="O1530" i="7"/>
  <c r="O1210" i="7"/>
  <c r="O386" i="7"/>
  <c r="O1821" i="7"/>
  <c r="O493" i="7"/>
  <c r="O1282" i="7"/>
  <c r="O1577" i="7"/>
  <c r="O1963" i="7"/>
  <c r="O947" i="7"/>
  <c r="O1098" i="7"/>
  <c r="O1002" i="7"/>
  <c r="O1807" i="7"/>
  <c r="O671" i="7"/>
  <c r="O273" i="7"/>
  <c r="O114" i="7"/>
  <c r="O1346" i="7"/>
  <c r="O1199" i="7"/>
  <c r="O1143" i="7"/>
  <c r="O1627" i="7"/>
  <c r="O1153" i="7"/>
  <c r="O1973" i="7"/>
  <c r="O1777" i="7"/>
  <c r="O1578" i="7"/>
  <c r="O1221" i="7"/>
  <c r="O1964" i="7"/>
  <c r="O1628" i="7"/>
  <c r="O1091" i="7"/>
  <c r="O1383" i="7"/>
  <c r="O1384" i="7"/>
  <c r="O1531" i="7"/>
  <c r="O86" i="7"/>
  <c r="O388" i="7"/>
  <c r="O434" i="7"/>
  <c r="O866" i="7"/>
  <c r="O1430" i="7"/>
  <c r="O1083" i="7"/>
  <c r="O1200" i="7"/>
  <c r="O20" i="7"/>
  <c r="O2199" i="7"/>
  <c r="O1222" i="7"/>
  <c r="O1532" i="7"/>
  <c r="O1890" i="7"/>
  <c r="O867" i="7"/>
  <c r="O1643" i="7"/>
  <c r="O1431" i="7"/>
  <c r="O1440" i="7"/>
  <c r="O562" i="7"/>
  <c r="O1974" i="7"/>
  <c r="O340" i="7"/>
  <c r="O954" i="7"/>
  <c r="O1579" i="7"/>
  <c r="O447" i="7"/>
  <c r="O672" i="7"/>
  <c r="O2175" i="7"/>
  <c r="O1975" i="7"/>
  <c r="O1324" i="7"/>
  <c r="O934" i="7"/>
  <c r="O1347" i="7"/>
  <c r="O1170" i="7"/>
  <c r="O1533" i="7"/>
  <c r="O1211" i="7"/>
  <c r="O518" i="7"/>
  <c r="O616" i="7"/>
  <c r="O26" i="7"/>
  <c r="O172" i="7"/>
  <c r="O2163" i="7"/>
  <c r="O1901" i="7"/>
  <c r="O1644" i="7"/>
  <c r="O247" i="7"/>
  <c r="O1645" i="7"/>
  <c r="O1224" i="7"/>
  <c r="O1792" i="7"/>
  <c r="O982" i="7"/>
  <c r="O1534" i="7"/>
  <c r="O1535" i="7"/>
  <c r="O574" i="7"/>
  <c r="O2194" i="7"/>
  <c r="O955" i="7"/>
  <c r="O1536" i="7"/>
  <c r="O1201" i="7"/>
  <c r="O17" i="7"/>
  <c r="O500" i="7"/>
  <c r="O450" i="7"/>
  <c r="O1148" i="7"/>
  <c r="O2034" i="7"/>
  <c r="O1725" i="7"/>
  <c r="O1283" i="7"/>
  <c r="O480" i="7"/>
  <c r="O628" i="7"/>
  <c r="O1681" i="7"/>
  <c r="O2061" i="7"/>
  <c r="O754" i="7"/>
  <c r="O150" i="7"/>
  <c r="O1844" i="7"/>
  <c r="O2177" i="7"/>
  <c r="O410" i="7"/>
  <c r="O1822" i="7"/>
  <c r="O1902" i="7"/>
  <c r="O274" i="7"/>
  <c r="O275" i="7"/>
  <c r="O1617" i="7"/>
  <c r="O637" i="7"/>
  <c r="O790" i="7"/>
  <c r="O598" i="7"/>
  <c r="O1537" i="7"/>
  <c r="O1726" i="7"/>
  <c r="O168" i="7"/>
  <c r="O2018" i="7"/>
  <c r="O317" i="7"/>
  <c r="O300" i="7"/>
  <c r="O1264" i="7"/>
  <c r="O868" i="7"/>
  <c r="O1084" i="7"/>
  <c r="O2098" i="7"/>
  <c r="O1385" i="7"/>
  <c r="O1128" i="7"/>
  <c r="O2062" i="7"/>
  <c r="O1618" i="7"/>
  <c r="O173" i="7"/>
  <c r="O1538" i="7"/>
  <c r="O358" i="7"/>
  <c r="O991" i="7"/>
  <c r="O1202" i="7"/>
  <c r="O791" i="7"/>
  <c r="O1203" i="7"/>
  <c r="O1646" i="7"/>
  <c r="O744" i="7"/>
  <c r="O2235" i="7"/>
  <c r="O771" i="7"/>
  <c r="O1793" i="7"/>
  <c r="O1171" i="7"/>
  <c r="O239" i="7"/>
  <c r="O1234" i="7"/>
  <c r="O1539" i="7"/>
  <c r="O57" i="7"/>
  <c r="O1178" i="7"/>
  <c r="O167" i="7"/>
  <c r="O1540" i="7"/>
  <c r="O617" i="7"/>
  <c r="O1541" i="7"/>
  <c r="O481" i="7"/>
  <c r="O1331" i="7"/>
  <c r="O1027" i="7"/>
  <c r="O629" i="7"/>
  <c r="O755" i="7"/>
  <c r="O1225" i="7"/>
  <c r="O1129" i="7"/>
  <c r="O1100" i="7"/>
  <c r="O2141" i="7"/>
  <c r="O1845" i="7"/>
  <c r="O1542" i="7"/>
  <c r="O745" i="7"/>
  <c r="O2091" i="7"/>
  <c r="O1903" i="7"/>
  <c r="O1619" i="7"/>
  <c r="O835" i="7"/>
  <c r="O482" i="7"/>
  <c r="O2186" i="7"/>
  <c r="O301" i="7"/>
  <c r="O2135" i="7"/>
  <c r="O519" i="7"/>
  <c r="O347" i="7"/>
  <c r="O2127" i="7"/>
  <c r="O1944" i="7"/>
  <c r="O483" i="7"/>
  <c r="O141" i="7"/>
  <c r="O2108" i="7"/>
  <c r="O484" i="7"/>
  <c r="O485" i="7"/>
  <c r="O1904" i="7"/>
  <c r="O1462" i="7"/>
  <c r="O1778" i="7"/>
  <c r="O935" i="7"/>
  <c r="O1779" i="7"/>
  <c r="O575" i="7"/>
  <c r="O1046" i="7"/>
  <c r="O1543" i="7"/>
  <c r="O1620" i="7"/>
  <c r="O1006" i="7"/>
  <c r="O1905" i="7"/>
  <c r="O772" i="7"/>
  <c r="O1204" i="7"/>
  <c r="O841" i="7"/>
  <c r="O1179" i="7"/>
  <c r="O756" i="7"/>
  <c r="O1808" i="7"/>
  <c r="O1386" i="7"/>
  <c r="O869" i="7"/>
  <c r="O870" i="7"/>
  <c r="O18" i="7"/>
  <c r="O792" i="7"/>
  <c r="O285" i="7"/>
  <c r="O200" i="7"/>
  <c r="O1348" i="7"/>
  <c r="O721" i="7"/>
  <c r="O1235" i="7"/>
  <c r="O1332" i="7"/>
  <c r="O384" i="7"/>
  <c r="O1544" i="7"/>
  <c r="O1028" i="7"/>
  <c r="O1757" i="7"/>
  <c r="O2035" i="7"/>
  <c r="O1325" i="7"/>
  <c r="O983" i="7"/>
  <c r="O1472" i="7"/>
  <c r="O1758" i="7"/>
  <c r="O576" i="7"/>
  <c r="O992" i="7"/>
  <c r="O577" i="7"/>
  <c r="O460" i="7"/>
  <c r="O376" i="7"/>
  <c r="O1965" i="7"/>
  <c r="O2165" i="7"/>
  <c r="O1149" i="7"/>
  <c r="O1906" i="7"/>
  <c r="O1432" i="7"/>
  <c r="O735" i="7"/>
  <c r="O618" i="7"/>
  <c r="O599" i="7"/>
  <c r="O365" i="7"/>
  <c r="O1104" i="7"/>
  <c r="O1727" i="7"/>
  <c r="O1545" i="7"/>
  <c r="O1433" i="7"/>
  <c r="O1966" i="7"/>
  <c r="O1387" i="7"/>
  <c r="O1205" i="7"/>
  <c r="O1388" i="7"/>
  <c r="O793" i="7"/>
  <c r="O1907" i="7"/>
  <c r="O1434" i="7"/>
  <c r="O1546" i="7"/>
  <c r="O871" i="7"/>
  <c r="O92" i="7"/>
  <c r="O590" i="7"/>
  <c r="O669" i="7"/>
  <c r="O1547" i="7"/>
  <c r="O872" i="7"/>
  <c r="O905" i="7"/>
  <c r="O2171" i="7"/>
  <c r="O1988" i="7"/>
  <c r="O494" i="7"/>
  <c r="O1759" i="7"/>
  <c r="O1908" i="7"/>
  <c r="O2162" i="7"/>
  <c r="O993" i="7"/>
  <c r="O144" i="7"/>
  <c r="O2228" i="7"/>
  <c r="O1647" i="7"/>
  <c r="O794" i="7"/>
  <c r="O1682" i="7"/>
  <c r="O2231" i="7"/>
  <c r="O2092" i="7"/>
  <c r="O1003" i="7"/>
  <c r="O1830" i="7"/>
  <c r="O1029" i="7"/>
  <c r="O1945" i="7"/>
  <c r="O757" i="7"/>
  <c r="O1441" i="7"/>
  <c r="O131" i="7"/>
  <c r="O1809" i="7"/>
  <c r="O1180" i="7"/>
  <c r="O984" i="7"/>
  <c r="O23" i="7"/>
  <c r="O486" i="7"/>
  <c r="O1353" i="7"/>
  <c r="O2075" i="7"/>
  <c r="O352" i="7"/>
  <c r="O1648" i="7"/>
  <c r="O501" i="7"/>
  <c r="O1810" i="7"/>
  <c r="O1967" i="7"/>
  <c r="O2184" i="7"/>
  <c r="O1846" i="7"/>
  <c r="O411" i="7"/>
  <c r="O1954" i="7"/>
  <c r="O24" i="7"/>
  <c r="O238" i="7"/>
  <c r="O1130" i="7"/>
  <c r="O1760" i="7"/>
  <c r="O461" i="7"/>
  <c r="O1909" i="7"/>
  <c r="O703" i="7"/>
  <c r="O327" i="7"/>
  <c r="O1728" i="7"/>
  <c r="O1389" i="7"/>
  <c r="O963" i="7"/>
  <c r="O19" i="7"/>
  <c r="O795" i="7"/>
  <c r="O1105" i="7"/>
  <c r="O1989" i="7"/>
  <c r="O559" i="7"/>
  <c r="O1390" i="7"/>
  <c r="O985" i="7"/>
  <c r="O36" i="7"/>
  <c r="O520" i="7"/>
  <c r="O77" i="7"/>
  <c r="O1910" i="7"/>
  <c r="O80" i="7"/>
  <c r="O289" i="7"/>
  <c r="O1729" i="7"/>
  <c r="O829" i="7"/>
  <c r="O1047" i="7"/>
  <c r="O290" i="7"/>
  <c r="O1580" i="7"/>
  <c r="O1605" i="7"/>
  <c r="O1548" i="7"/>
  <c r="O1990" i="7"/>
  <c r="O1991" i="7"/>
  <c r="O1794" i="7"/>
  <c r="O1649" i="7"/>
  <c r="O651" i="7"/>
  <c r="O873" i="7"/>
  <c r="O751" i="7"/>
  <c r="O1326" i="7"/>
  <c r="O41" i="7"/>
  <c r="O100" i="7"/>
  <c r="O132" i="7"/>
  <c r="O25" i="7"/>
  <c r="O2063" i="7"/>
  <c r="O1154" i="7"/>
  <c r="O162" i="7"/>
  <c r="O1650" i="7"/>
  <c r="O2087" i="7"/>
  <c r="O619" i="7"/>
  <c r="O176" i="7"/>
  <c r="O2173" i="7"/>
  <c r="O1030" i="7"/>
  <c r="O948" i="7"/>
  <c r="O1092" i="7"/>
  <c r="O397" i="7"/>
  <c r="O1847" i="7"/>
  <c r="O1131" i="7"/>
  <c r="O1549" i="7"/>
  <c r="O1333" i="7"/>
  <c r="O64" i="7"/>
  <c r="O487" i="7"/>
  <c r="O291" i="7"/>
  <c r="O1875" i="7"/>
  <c r="O758" i="7"/>
  <c r="O280" i="7"/>
  <c r="O1730" i="7"/>
  <c r="O1946" i="7"/>
  <c r="O73" i="7"/>
  <c r="O1066" i="7"/>
  <c r="O1581" i="7"/>
  <c r="O1606" i="7"/>
  <c r="O1911" i="7"/>
  <c r="O964" i="7"/>
  <c r="O1391" i="7"/>
  <c r="O2205" i="7"/>
  <c r="O1155" i="7"/>
  <c r="O1550" i="7"/>
  <c r="O1551" i="7"/>
  <c r="O2124" i="7"/>
  <c r="O652" i="7"/>
  <c r="O457" i="7"/>
  <c r="O1056" i="7"/>
  <c r="O157" i="7"/>
  <c r="O1811" i="7"/>
  <c r="O842" i="7"/>
  <c r="O796" i="7"/>
  <c r="O1992" i="7"/>
  <c r="O1106" i="7"/>
  <c r="O1552" i="7"/>
  <c r="O1553" i="7"/>
  <c r="O1392" i="7"/>
  <c r="O79" i="7"/>
  <c r="O115" i="7"/>
  <c r="O1993" i="7"/>
  <c r="O223" i="7"/>
  <c r="O620" i="7"/>
  <c r="O81" i="7"/>
  <c r="O1436" i="7"/>
  <c r="O773" i="7"/>
  <c r="O949" i="7"/>
  <c r="O37" i="7"/>
  <c r="O1848" i="7"/>
  <c r="O1085" i="7"/>
  <c r="O1761" i="7"/>
  <c r="O1393" i="7"/>
  <c r="O1651" i="7"/>
  <c r="O1876" i="7"/>
  <c r="O653" i="7"/>
  <c r="O2076" i="7"/>
  <c r="O341" i="7"/>
  <c r="O1731" i="7"/>
  <c r="O1732" i="7"/>
  <c r="O2088" i="7"/>
  <c r="O1812" i="7"/>
  <c r="O1698" i="7"/>
  <c r="O1554" i="7"/>
  <c r="O1994" i="7"/>
  <c r="O1031" i="7"/>
  <c r="O1284" i="7"/>
  <c r="O1336" i="7"/>
  <c r="O874" i="7"/>
  <c r="O736" i="7"/>
  <c r="O965" i="7"/>
  <c r="O183" i="7"/>
  <c r="O2093" i="7"/>
  <c r="O1463" i="7"/>
  <c r="O1285" i="7"/>
  <c r="O4" i="7"/>
  <c r="O1960" i="7"/>
  <c r="O1995" i="7"/>
  <c r="O2208" i="7"/>
  <c r="O127" i="7"/>
  <c r="O421" i="7"/>
  <c r="O737" i="7"/>
  <c r="O1286" i="7"/>
  <c r="O1272" i="7"/>
  <c r="O716" i="7"/>
  <c r="O366" i="7"/>
  <c r="O696" i="7"/>
  <c r="O59" i="7"/>
  <c r="O1912" i="7"/>
  <c r="O730" i="7"/>
  <c r="O217" i="7"/>
  <c r="O2064" i="7"/>
  <c r="O1913" i="7"/>
  <c r="O843" i="7"/>
  <c r="O367" i="7"/>
  <c r="O2024" i="7"/>
  <c r="O1932" i="7"/>
  <c r="O1813" i="7"/>
  <c r="O2077" i="7"/>
  <c r="O1107" i="7"/>
  <c r="O1976" i="7"/>
  <c r="O521" i="7"/>
  <c r="O121" i="7"/>
  <c r="O2168" i="7"/>
  <c r="O1236" i="7"/>
  <c r="O224" i="7"/>
  <c r="O1733" i="7"/>
  <c r="O276" i="7"/>
  <c r="O158" i="7"/>
  <c r="O2216" i="7"/>
  <c r="O387" i="7"/>
  <c r="O1132" i="7"/>
  <c r="O621" i="7"/>
  <c r="O15" i="7"/>
  <c r="O259" i="7"/>
  <c r="O797" i="7"/>
  <c r="O2065" i="7"/>
  <c r="O1555" i="7"/>
  <c r="O844" i="7"/>
  <c r="O184" i="7"/>
  <c r="O1071" i="7"/>
  <c r="O2143" i="7"/>
  <c r="O1556" i="7"/>
  <c r="O1327" i="7"/>
  <c r="O368" i="7"/>
  <c r="O1394" i="7"/>
  <c r="O318" i="7"/>
  <c r="O163" i="7"/>
  <c r="O1683" i="7"/>
  <c r="O2089" i="7"/>
  <c r="O704" i="7"/>
  <c r="O578" i="7"/>
  <c r="O43" i="7"/>
  <c r="O906" i="7"/>
  <c r="O277" i="7"/>
  <c r="O522" i="7"/>
  <c r="O1849" i="7"/>
  <c r="O1850" i="7"/>
  <c r="O1004" i="7"/>
  <c r="O1652" i="7"/>
  <c r="O622" i="7"/>
  <c r="O1582" i="7"/>
  <c r="O164" i="7"/>
  <c r="O875" i="7"/>
  <c r="O1473" i="7"/>
  <c r="O769" i="7"/>
  <c r="O195" i="7"/>
  <c r="O2019" i="7"/>
  <c r="O689" i="7"/>
  <c r="O798" i="7"/>
  <c r="O1206" i="7"/>
  <c r="O378" i="7"/>
  <c r="O665" i="7"/>
  <c r="O1557" i="7"/>
  <c r="O319" i="7"/>
  <c r="O46" i="7"/>
  <c r="O1558" i="7"/>
  <c r="O1237" i="7"/>
  <c r="O1108" i="7"/>
  <c r="O523" i="7"/>
  <c r="O68" i="7"/>
  <c r="O2020" i="7"/>
  <c r="O705" i="7"/>
  <c r="O1968" i="7"/>
  <c r="O1328" i="7"/>
  <c r="O2066" i="7"/>
  <c r="O956" i="7"/>
  <c r="O1780" i="7"/>
  <c r="O124" i="7"/>
  <c r="O170" i="7"/>
  <c r="O1653" i="7"/>
  <c r="O1299" i="7"/>
  <c r="O2025" i="7"/>
  <c r="O1734" i="7"/>
  <c r="O1914" i="7"/>
  <c r="O1980" i="7"/>
  <c r="O1607" i="7"/>
  <c r="O1150" i="7"/>
  <c r="O1851" i="7"/>
  <c r="O623" i="7"/>
  <c r="O1684" i="7"/>
  <c r="O1762" i="7"/>
  <c r="O706" i="7"/>
  <c r="O1877" i="7"/>
  <c r="O2067" i="7"/>
  <c r="O1915" i="7"/>
  <c r="O1032" i="7"/>
  <c r="O876" i="7"/>
  <c r="O2026" i="7"/>
  <c r="O250" i="7"/>
  <c r="O632" i="7"/>
  <c r="O1156" i="7"/>
  <c r="O1349" i="7"/>
  <c r="O2145" i="7"/>
  <c r="O1559" i="7"/>
  <c r="O2128" i="7"/>
  <c r="O1735" i="7"/>
  <c r="O60" i="7"/>
  <c r="O1955" i="7"/>
  <c r="O1057" i="7"/>
  <c r="O2036" i="7"/>
  <c r="O1654" i="7"/>
  <c r="O1763" i="7"/>
  <c r="O1852" i="7"/>
  <c r="O2068" i="7"/>
  <c r="O1736" i="7"/>
  <c r="O1764" i="7"/>
  <c r="O678" i="7"/>
  <c r="O950" i="7"/>
  <c r="O502" i="7"/>
  <c r="O302" i="7"/>
  <c r="O125" i="7"/>
  <c r="O1996" i="7"/>
  <c r="O799" i="7"/>
  <c r="O579" i="7"/>
  <c r="O11" i="7"/>
  <c r="O1583" i="7"/>
  <c r="O877" i="7"/>
  <c r="O2243" i="7"/>
  <c r="O1916" i="7"/>
  <c r="O1853" i="7"/>
  <c r="O1699" i="7"/>
  <c r="O186" i="7"/>
  <c r="O1737" i="7"/>
  <c r="O2069" i="7"/>
  <c r="O800" i="7"/>
  <c r="O1435" i="7"/>
  <c r="O679" i="7"/>
  <c r="O1088" i="7"/>
  <c r="O2105" i="7"/>
  <c r="O801" i="7"/>
  <c r="O680" i="7"/>
  <c r="O845" i="7"/>
  <c r="O90" i="7"/>
  <c r="O746" i="7"/>
  <c r="O419" i="7"/>
  <c r="O401" i="7"/>
  <c r="O878" i="7"/>
  <c r="O759" i="7"/>
  <c r="O1068" i="7"/>
  <c r="O1584" i="7"/>
  <c r="O879" i="7"/>
  <c r="O1064" i="7"/>
  <c r="O537" i="7"/>
  <c r="O1395" i="7"/>
  <c r="O2221" i="7"/>
  <c r="O260" i="7"/>
  <c r="O1442" i="7"/>
  <c r="O292" i="7"/>
  <c r="O654" i="7"/>
  <c r="O1238" i="7"/>
  <c r="O101" i="7"/>
  <c r="O957" i="7"/>
  <c r="O369" i="7"/>
  <c r="O538" i="7"/>
  <c r="O2037" i="7"/>
  <c r="O1560" i="7"/>
  <c r="O2169" i="7"/>
  <c r="O966" i="7"/>
  <c r="O2078" i="7"/>
  <c r="O1823" i="7"/>
  <c r="O1655" i="7"/>
  <c r="O1561" i="7"/>
  <c r="O1033" i="7"/>
  <c r="O1287" i="7"/>
  <c r="O1738" i="7"/>
  <c r="O1226" i="7"/>
  <c r="O1917" i="7"/>
  <c r="O1396" i="7"/>
  <c r="O2217" i="7"/>
  <c r="O760" i="7"/>
  <c r="O1239" i="7"/>
  <c r="O913" i="7"/>
  <c r="O655" i="7"/>
  <c r="O393" i="7"/>
  <c r="O396" i="7"/>
  <c r="O1265" i="7"/>
  <c r="O2070" i="7"/>
  <c r="O1739" i="7"/>
  <c r="O1109" i="7"/>
  <c r="O1300" i="7"/>
  <c r="O96" i="7"/>
  <c r="O370" i="7"/>
  <c r="O727" i="7"/>
  <c r="O717" i="7"/>
  <c r="O113" i="7"/>
  <c r="O1133" i="7"/>
  <c r="O412" i="7"/>
  <c r="O293" i="7"/>
  <c r="O1329" i="7"/>
  <c r="O31" i="7"/>
  <c r="O836" i="7"/>
  <c r="O2148" i="7"/>
  <c r="O1474" i="7"/>
  <c r="O880" i="7"/>
  <c r="O1034" i="7"/>
  <c r="O1397" i="7"/>
  <c r="O1110" i="7"/>
  <c r="O294" i="7"/>
  <c r="O687" i="7"/>
  <c r="O1740" i="7"/>
  <c r="O881" i="7"/>
  <c r="O2038" i="7"/>
  <c r="O264" i="7"/>
  <c r="O967" i="7"/>
  <c r="O1741" i="7"/>
  <c r="O694" i="7"/>
  <c r="O1956" i="7"/>
  <c r="O681" i="7"/>
  <c r="O666" i="7"/>
  <c r="O936" i="7"/>
  <c r="O1048" i="7"/>
  <c r="O2039" i="7"/>
  <c r="O1330" i="7"/>
  <c r="O1229" i="7"/>
  <c r="O1918" i="7"/>
  <c r="O1742" i="7"/>
  <c r="O1562" i="7"/>
  <c r="O1443" i="7"/>
  <c r="O850" i="7"/>
  <c r="O225" i="7"/>
  <c r="O1035" i="7"/>
  <c r="O2079" i="7"/>
  <c r="O1398" i="7"/>
  <c r="O2094" i="7"/>
  <c r="O1685" i="7"/>
  <c r="O342" i="7"/>
  <c r="O1878" i="7"/>
  <c r="O1831" i="7"/>
  <c r="O2193" i="7"/>
  <c r="O1475" i="7"/>
  <c r="O495" i="7"/>
  <c r="O707" i="7"/>
  <c r="O580" i="7"/>
  <c r="O1854" i="7"/>
  <c r="O1969" i="7"/>
  <c r="O171" i="7"/>
  <c r="O1301" i="7"/>
  <c r="O1919" i="7"/>
  <c r="O1563" i="7"/>
  <c r="O1920" i="7"/>
  <c r="O1350" i="7"/>
  <c r="O920" i="7"/>
  <c r="O1694" i="7"/>
  <c r="O937" i="7"/>
  <c r="O1036" i="7"/>
  <c r="O2080" i="7"/>
  <c r="O1765" i="7"/>
  <c r="O1240" i="7"/>
  <c r="O581" i="7"/>
  <c r="O328" i="7"/>
  <c r="O69" i="7"/>
  <c r="O1037" i="7"/>
  <c r="O2095" i="7"/>
  <c r="O1814" i="7"/>
  <c r="O938" i="7"/>
  <c r="O1227" i="7"/>
  <c r="O52" i="7"/>
  <c r="O1072" i="7"/>
  <c r="O1073" i="7"/>
  <c r="O196" i="7"/>
  <c r="O2081" i="7"/>
  <c r="O1086" i="7"/>
  <c r="O2236" i="7"/>
  <c r="O643" i="7"/>
  <c r="O2071" i="7"/>
  <c r="O1743" i="7"/>
  <c r="O802" i="7"/>
  <c r="O1977" i="7"/>
  <c r="O882" i="7"/>
  <c r="O1058" i="7"/>
  <c r="O1241" i="7"/>
  <c r="O204" i="7"/>
  <c r="O1081" i="7"/>
  <c r="O761" i="7"/>
  <c r="O137" i="7"/>
  <c r="O539" i="7"/>
  <c r="O1288" i="7"/>
  <c r="O968" i="7"/>
  <c r="O1855" i="7"/>
  <c r="O1921" i="7"/>
  <c r="O320" i="7"/>
  <c r="O226" i="7"/>
  <c r="O762" i="7"/>
  <c r="O1354" i="7"/>
  <c r="O939" i="7"/>
  <c r="O1585" i="7"/>
  <c r="O582" i="7"/>
  <c r="O1744" i="7"/>
  <c r="O1745" i="7"/>
  <c r="O413" i="7"/>
  <c r="O2201" i="7"/>
  <c r="O641" i="7"/>
  <c r="O830" i="7"/>
  <c r="O883" i="7"/>
  <c r="O1337" i="7"/>
  <c r="O708" i="7"/>
  <c r="O1059" i="7"/>
  <c r="O2116" i="7"/>
  <c r="O2157" i="7"/>
  <c r="O2137" i="7"/>
  <c r="O692" i="7"/>
  <c r="O644" i="7"/>
  <c r="O248" i="7"/>
  <c r="O1266" i="7"/>
  <c r="O1289" i="7"/>
  <c r="O488" i="7"/>
  <c r="O1608" i="7"/>
  <c r="O1399" i="7"/>
  <c r="O112" i="7"/>
  <c r="O846" i="7"/>
  <c r="O1157" i="7"/>
  <c r="O1997" i="7"/>
  <c r="O1351" i="7"/>
  <c r="O165" i="7"/>
  <c r="O1957" i="7"/>
  <c r="O1922" i="7"/>
  <c r="O1564" i="7"/>
  <c r="O969" i="7"/>
  <c r="O205" i="7"/>
  <c r="O187" i="7"/>
  <c r="O2149" i="7"/>
  <c r="O1212" i="7"/>
  <c r="O1400" i="7"/>
  <c r="O489" i="7"/>
  <c r="O201" i="7"/>
  <c r="O970" i="7"/>
  <c r="O1656" i="7"/>
  <c r="O803" i="7"/>
  <c r="O2182" i="7"/>
  <c r="O1933" i="7"/>
  <c r="O5" i="7"/>
  <c r="O986" i="7"/>
  <c r="O2150" i="7"/>
  <c r="O1401" i="7"/>
  <c r="O2132" i="7"/>
  <c r="O2117" i="7"/>
  <c r="O1302" i="7"/>
  <c r="O1934" i="7"/>
  <c r="O278" i="7"/>
  <c r="O192" i="7"/>
  <c r="O42" i="7"/>
  <c r="O1815" i="7"/>
  <c r="O722" i="7"/>
  <c r="O971" i="7"/>
  <c r="O738" i="7"/>
  <c r="O1444" i="7"/>
  <c r="O884" i="7"/>
  <c r="O8" i="7"/>
  <c r="O885" i="7"/>
  <c r="O16" i="7"/>
  <c r="O2129" i="7"/>
  <c r="O642" i="7"/>
  <c r="O1290" i="7"/>
  <c r="O282" i="7"/>
  <c r="O371" i="7"/>
  <c r="O1923" i="7"/>
  <c r="O321" i="7"/>
  <c r="O1242" i="7"/>
  <c r="O218" i="7"/>
  <c r="O1958" i="7"/>
  <c r="O1007" i="7"/>
  <c r="O1402" i="7"/>
  <c r="O133" i="7"/>
  <c r="O1445" i="7"/>
  <c r="O1781" i="7"/>
  <c r="O682" i="7"/>
  <c r="O1158" i="7"/>
  <c r="O886" i="7"/>
  <c r="O2146" i="7"/>
  <c r="O1828" i="7"/>
  <c r="O1134" i="7"/>
  <c r="O524" i="7"/>
  <c r="O940" i="7"/>
  <c r="O1795" i="7"/>
  <c r="O525" i="7"/>
  <c r="O97" i="7"/>
  <c r="O435" i="7"/>
  <c r="O122" i="7"/>
  <c r="O1464" i="7"/>
  <c r="O252" i="7"/>
  <c r="O1093" i="7"/>
  <c r="O1746" i="7"/>
  <c r="O804" i="7"/>
  <c r="O526" i="7"/>
  <c r="O656" i="7"/>
  <c r="O1094" i="7"/>
  <c r="O1038" i="7"/>
  <c r="O752" i="7"/>
  <c r="O1856" i="7"/>
  <c r="O1857" i="7"/>
  <c r="O240" i="7"/>
  <c r="O379" i="7"/>
  <c r="O739" i="7"/>
  <c r="O805" i="7"/>
  <c r="O1998" i="7"/>
  <c r="O1586" i="7"/>
  <c r="O98" i="7"/>
  <c r="O53" i="7"/>
  <c r="O160" i="7"/>
  <c r="O505" i="7"/>
  <c r="O1796" i="7"/>
  <c r="O747" i="7"/>
  <c r="O1095" i="7"/>
  <c r="O1403" i="7"/>
  <c r="O1291" i="7"/>
  <c r="O1446" i="7"/>
  <c r="O806" i="7"/>
  <c r="O1657" i="7"/>
  <c r="O2159" i="7"/>
  <c r="O657" i="7"/>
  <c r="O21" i="7"/>
  <c r="O343" i="7"/>
  <c r="O1074" i="7"/>
  <c r="O807" i="7"/>
  <c r="O887" i="7"/>
  <c r="O1766" i="7"/>
  <c r="O1243" i="7"/>
  <c r="O888" i="7"/>
  <c r="O709" i="7"/>
  <c r="O889" i="7"/>
  <c r="O1999" i="7"/>
  <c r="O2172" i="7"/>
  <c r="O1292" i="7"/>
  <c r="O2000" i="7"/>
  <c r="O2001" i="7"/>
  <c r="O914" i="7"/>
  <c r="O1159" i="7"/>
  <c r="O251" i="7"/>
  <c r="O1587" i="7"/>
  <c r="O2096" i="7"/>
  <c r="O1565" i="7"/>
  <c r="O1629" i="7"/>
  <c r="O2072" i="7"/>
  <c r="O206" i="7"/>
  <c r="O1293" i="7"/>
  <c r="O128" i="7"/>
  <c r="O808" i="7"/>
  <c r="O6" i="7"/>
  <c r="O1303" i="7"/>
  <c r="O1135" i="7"/>
  <c r="O82" i="7"/>
  <c r="O809" i="7"/>
  <c r="O915" i="7"/>
  <c r="O329" i="7"/>
  <c r="O1747" i="7"/>
  <c r="O142" i="7"/>
  <c r="O103" i="7"/>
  <c r="O2136" i="7"/>
  <c r="O710" i="7"/>
  <c r="O890" i="7"/>
  <c r="O1695" i="7"/>
  <c r="O199" i="7"/>
  <c r="O624" i="7"/>
  <c r="O1049" i="7"/>
  <c r="O306" i="7"/>
  <c r="O1136" i="7"/>
  <c r="O1039" i="7"/>
  <c r="O891" i="7"/>
  <c r="O2002" i="7"/>
  <c r="O506" i="7"/>
  <c r="O1111" i="7"/>
  <c r="O728" i="7"/>
  <c r="O810" i="7"/>
  <c r="O1748" i="7"/>
  <c r="O697" i="7"/>
  <c r="O1304" i="7"/>
  <c r="O1137" i="7"/>
  <c r="O359" i="7"/>
  <c r="O372" i="7"/>
  <c r="O1858" i="7"/>
  <c r="O509" i="7"/>
  <c r="O1040" i="7"/>
  <c r="O1621" i="7"/>
  <c r="O1767" i="7"/>
  <c r="O1782" i="7"/>
  <c r="O1886" i="7"/>
  <c r="O1228" i="7"/>
  <c r="O811" i="7"/>
  <c r="O892" i="7"/>
  <c r="O436" i="7"/>
  <c r="O1658" i="7"/>
  <c r="O227" i="7"/>
  <c r="O1404" i="7"/>
  <c r="O2003" i="7"/>
  <c r="O2140" i="7"/>
  <c r="O893" i="7"/>
  <c r="O179" i="7"/>
  <c r="O279" i="7"/>
  <c r="O1859" i="7"/>
  <c r="O93" i="7"/>
  <c r="O851" i="7"/>
  <c r="O560" i="7"/>
  <c r="O202" i="7"/>
  <c r="O763" i="7"/>
  <c r="O719" i="7"/>
  <c r="O925" i="7"/>
  <c r="O583" i="7"/>
  <c r="O1405" i="7"/>
  <c r="O1447" i="7"/>
  <c r="O283" i="7"/>
  <c r="O711" i="7"/>
  <c r="O1406" i="7"/>
  <c r="O1924" i="7"/>
  <c r="O174" i="7"/>
  <c r="O627" i="7"/>
  <c r="O2185" i="7"/>
  <c r="O584" i="7"/>
  <c r="O1768" i="7"/>
  <c r="O1659" i="7"/>
  <c r="O767" i="7"/>
  <c r="O1631" i="7"/>
  <c r="O907" i="7"/>
  <c r="O1050" i="7"/>
  <c r="O228" i="7"/>
  <c r="O894" i="7"/>
  <c r="O1476" i="7"/>
  <c r="O1935" i="7"/>
  <c r="O847" i="7"/>
  <c r="O1925" i="7"/>
  <c r="O1860" i="7"/>
  <c r="O1160" i="7"/>
  <c r="O1598" i="7"/>
  <c r="O1138" i="7"/>
  <c r="O2147" i="7"/>
  <c r="O1118" i="7"/>
  <c r="O812" i="7"/>
  <c r="O1230" i="7"/>
  <c r="O234" i="7"/>
  <c r="O510" i="7"/>
  <c r="O1267" i="7"/>
  <c r="O330" i="7"/>
  <c r="O712" i="7"/>
  <c r="O104" i="7"/>
  <c r="O1041" i="7"/>
  <c r="O1161" i="7"/>
  <c r="O1660" i="7"/>
  <c r="O1060" i="7"/>
  <c r="O102" i="7"/>
  <c r="O2151" i="7"/>
  <c r="O1797" i="7"/>
  <c r="O2004" i="7"/>
  <c r="O1926" i="7"/>
  <c r="O437" i="7"/>
  <c r="O109" i="7"/>
  <c r="O107" i="7"/>
  <c r="O1661" i="7"/>
  <c r="O831" i="7"/>
  <c r="O813" i="7"/>
  <c r="O814" i="7"/>
  <c r="O2005" i="7"/>
  <c r="O958" i="7"/>
  <c r="O1309" i="7"/>
  <c r="O1294" i="7"/>
  <c r="O1407" i="7"/>
  <c r="O1162" i="7"/>
  <c r="O1662" i="7"/>
  <c r="O105" i="7"/>
  <c r="O1408" i="7"/>
  <c r="O1139" i="7"/>
  <c r="O1816" i="7"/>
  <c r="O2118" i="7"/>
  <c r="O2164" i="7"/>
  <c r="O1448" i="7"/>
  <c r="O2200" i="7"/>
  <c r="O381" i="7"/>
  <c r="O1244" i="7"/>
  <c r="O207" i="7"/>
  <c r="O585" i="7"/>
  <c r="O545" i="7"/>
  <c r="O1947" i="7"/>
  <c r="O1305" i="7"/>
  <c r="O1268" i="7"/>
  <c r="O837" i="7"/>
  <c r="O55" i="7"/>
  <c r="O1112" i="7"/>
  <c r="O362" i="7"/>
  <c r="O1663" i="7"/>
  <c r="O348" i="7"/>
  <c r="O1599" i="7"/>
  <c r="O2082" i="7"/>
  <c r="O2006" i="7"/>
  <c r="O70" i="7"/>
  <c r="O364" i="7"/>
  <c r="O448" i="7"/>
  <c r="O380" i="7"/>
  <c r="O2007" i="7"/>
  <c r="O507" i="7"/>
  <c r="O438" i="7"/>
  <c r="O764" i="7"/>
  <c r="O1798" i="7"/>
  <c r="O78" i="7"/>
  <c r="O1356" i="7"/>
  <c r="O1409" i="7"/>
  <c r="O1664" i="7"/>
  <c r="O390" i="7"/>
  <c r="O2008" i="7"/>
  <c r="O1245" i="7"/>
  <c r="O1686" i="7"/>
  <c r="O322" i="7"/>
  <c r="O688" i="7"/>
  <c r="O1410" i="7"/>
  <c r="O208" i="7"/>
  <c r="O1113" i="7"/>
  <c r="O44" i="7"/>
  <c r="O166" i="7"/>
  <c r="O326" i="7"/>
  <c r="O49" i="7"/>
  <c r="O972" i="7"/>
  <c r="O540" i="7"/>
  <c r="O895" i="7"/>
  <c r="O683" i="7"/>
  <c r="O214" i="7"/>
  <c r="O1861" i="7"/>
  <c r="O1879" i="7"/>
  <c r="O336" i="7"/>
  <c r="O973" i="7"/>
  <c r="O1936" i="7"/>
  <c r="O815" i="7"/>
  <c r="O177" i="7"/>
  <c r="O600" i="7"/>
  <c r="O1163" i="7"/>
  <c r="O2009" i="7"/>
  <c r="O1749" i="7"/>
  <c r="O974" i="7"/>
  <c r="O511" i="7"/>
  <c r="O816" i="7"/>
  <c r="O817" i="7"/>
  <c r="O83" i="7"/>
  <c r="O916" i="7"/>
  <c r="O2176" i="7"/>
  <c r="O241" i="7"/>
  <c r="O74" i="7"/>
  <c r="O1269" i="7"/>
  <c r="O1566" i="7"/>
  <c r="O1665" i="7"/>
  <c r="O748" i="7"/>
  <c r="O462" i="7"/>
  <c r="O921" i="7"/>
  <c r="O422" i="7"/>
  <c r="O1588" i="7"/>
  <c r="O87" i="7"/>
  <c r="O1246" i="7"/>
  <c r="O848" i="7"/>
  <c r="O749" i="7"/>
  <c r="O84" i="7"/>
  <c r="O353" i="7"/>
  <c r="O1750" i="7"/>
  <c r="O975" i="7"/>
  <c r="O2040" i="7"/>
  <c r="O723" i="7"/>
  <c r="O1937" i="7"/>
  <c r="O1632" i="7"/>
  <c r="O1666" i="7"/>
  <c r="O439" i="7"/>
  <c r="O1751" i="7"/>
  <c r="O508" i="7"/>
  <c r="O896" i="7"/>
  <c r="O2237" i="7"/>
  <c r="O108" i="7"/>
  <c r="O1411" i="7"/>
  <c r="O775" i="7"/>
  <c r="O1862" i="7"/>
  <c r="O1140" i="7"/>
  <c r="O2010" i="7"/>
  <c r="O2229" i="7"/>
  <c r="O2073" i="7"/>
  <c r="O242" i="7"/>
  <c r="O684" i="7"/>
  <c r="O770" i="7"/>
  <c r="O2209" i="7"/>
  <c r="O2083" i="7"/>
  <c r="O718" i="7"/>
  <c r="O265" i="7"/>
  <c r="O373" i="7"/>
  <c r="O1247" i="7"/>
  <c r="O182" i="7"/>
  <c r="O1412" i="7"/>
  <c r="O765" i="7"/>
  <c r="O185" i="7"/>
  <c r="O1413" i="7"/>
  <c r="O1667" i="7"/>
  <c r="O94" i="7"/>
  <c r="O1295" i="7"/>
  <c r="O209" i="7"/>
  <c r="O818" i="7"/>
  <c r="O1414" i="7"/>
  <c r="O1213" i="7"/>
  <c r="O987" i="7"/>
  <c r="O440" i="7"/>
  <c r="O1863" i="7"/>
  <c r="O254" i="7"/>
  <c r="O832" i="7"/>
  <c r="O331" i="7"/>
  <c r="O2152" i="7"/>
  <c r="O323" i="7"/>
  <c r="O685" i="7"/>
  <c r="O766" i="7"/>
  <c r="O295" i="7"/>
  <c r="O1248" i="7"/>
  <c r="O1668" i="7"/>
  <c r="O1310" i="7"/>
  <c r="O740" i="7"/>
  <c r="O1415" i="7"/>
  <c r="O147" i="7"/>
  <c r="O1783" i="7"/>
  <c r="O1669" i="7"/>
  <c r="O1067" i="7"/>
  <c r="O512" i="7"/>
  <c r="O2041" i="7"/>
  <c r="O1296" i="7"/>
  <c r="O638" i="7"/>
  <c r="O66" i="7"/>
  <c r="O1670" i="7"/>
  <c r="O382" i="7"/>
  <c r="O1671" i="7"/>
  <c r="O1164" i="7"/>
  <c r="O261" i="7"/>
  <c r="O210" i="7"/>
  <c r="O819" i="7"/>
  <c r="O1114" i="7"/>
  <c r="O332" i="7"/>
  <c r="O307" i="7"/>
  <c r="O1297" i="7"/>
  <c r="O211" i="7"/>
  <c r="O2153" i="7"/>
  <c r="O88" i="7"/>
  <c r="O527" i="7"/>
  <c r="O586" i="7"/>
  <c r="O38" i="7"/>
  <c r="O1231" i="7"/>
  <c r="O89" i="7"/>
  <c r="O1970" i="7"/>
  <c r="O138" i="7"/>
  <c r="O1864" i="7"/>
  <c r="O1089" i="7"/>
  <c r="O229" i="7"/>
  <c r="O897" i="7"/>
  <c r="O134" i="7"/>
  <c r="O833" i="7"/>
  <c r="O658" i="7"/>
  <c r="O741" i="7"/>
  <c r="O266" i="7"/>
  <c r="O148" i="7"/>
  <c r="O1141" i="7"/>
  <c r="O698" i="7"/>
  <c r="O143" i="7"/>
  <c r="O1249" i="7"/>
  <c r="O1250" i="7"/>
  <c r="O820" i="7"/>
  <c r="O1416" i="7"/>
  <c r="O1417" i="7"/>
  <c r="O212" i="7"/>
  <c r="O1418" i="7"/>
  <c r="O528" i="7"/>
  <c r="O230" i="7"/>
  <c r="O898" i="7"/>
  <c r="O1927" i="7"/>
  <c r="O243" i="7"/>
  <c r="O899" i="7"/>
  <c r="O175" i="7"/>
  <c r="O71" i="7"/>
  <c r="O838" i="7"/>
  <c r="O333" i="7"/>
  <c r="O908" i="7"/>
  <c r="O821" i="7"/>
  <c r="O2084" i="7"/>
  <c r="O513" i="7"/>
  <c r="O188" i="7"/>
  <c r="O822" i="7"/>
  <c r="O374" i="7"/>
  <c r="O219" i="7"/>
  <c r="O713" i="7"/>
  <c r="O1115" i="7"/>
  <c r="O1069" i="7"/>
  <c r="O823" i="7"/>
  <c r="O197" i="7"/>
  <c r="O909" i="7"/>
  <c r="O910" i="7"/>
  <c r="O834" i="7"/>
  <c r="O714" i="7"/>
  <c r="O1042" i="7"/>
  <c r="O774" i="7"/>
  <c r="O441" i="7"/>
  <c r="O976" i="7"/>
  <c r="O296" i="7"/>
  <c r="O1865" i="7"/>
  <c r="O235" i="7"/>
  <c r="O633" i="7"/>
  <c r="O1567" i="7"/>
  <c r="O2011" i="7"/>
  <c r="O189" i="7"/>
  <c r="O541" i="7"/>
  <c r="O1311" i="7"/>
  <c r="O1938" i="7"/>
  <c r="O2119" i="7"/>
  <c r="O1165" i="7"/>
  <c r="O231" i="7"/>
  <c r="O1477" i="7"/>
  <c r="O190" i="7"/>
  <c r="O1357" i="7"/>
  <c r="O1251" i="7"/>
  <c r="O375" i="7"/>
  <c r="O360" i="7"/>
  <c r="O1252" i="7"/>
  <c r="O1419" i="7"/>
  <c r="O900" i="7"/>
  <c r="O249" i="7"/>
  <c r="O346" i="7"/>
  <c r="O824" i="7"/>
  <c r="O203" i="7"/>
  <c r="O1449" i="7"/>
  <c r="O198" i="7"/>
  <c r="O61" i="7"/>
  <c r="O1420" i="7"/>
  <c r="O1096" i="7"/>
  <c r="O825" i="7"/>
  <c r="O262" i="7"/>
  <c r="O826" i="7"/>
  <c r="O244" i="7"/>
  <c r="O255" i="7"/>
  <c r="O215" i="7"/>
  <c r="O659" i="7"/>
  <c r="O236" i="7"/>
  <c r="O1253" i="7"/>
  <c r="O297" i="7"/>
  <c r="O281" i="7"/>
  <c r="O287" i="7"/>
  <c r="O1352" i="7"/>
  <c r="O232" i="7"/>
  <c r="O1672" i="7"/>
  <c r="O286" i="7"/>
  <c r="O344" i="7"/>
  <c r="O715" i="7"/>
  <c r="O220" i="7"/>
  <c r="O85" i="7"/>
  <c r="O2183" i="7"/>
  <c r="O901" i="7"/>
  <c r="O1254" i="7"/>
  <c r="O1866" i="7"/>
  <c r="O191" i="7"/>
  <c r="O334" i="7"/>
  <c r="O233" i="7"/>
  <c r="O324" i="7"/>
  <c r="O1673" i="7"/>
  <c r="O1255" i="7"/>
  <c r="O213" i="7"/>
  <c r="O181" i="7"/>
  <c r="O827" i="7"/>
  <c r="O349" i="7"/>
  <c r="O298" i="7"/>
  <c r="O245" i="7"/>
  <c r="O1166" i="7"/>
  <c r="O2120" i="7"/>
  <c r="O1256" i="7"/>
  <c r="O256" i="7"/>
  <c r="O1232" i="7"/>
  <c r="O303" i="7"/>
  <c r="O1257" i="7"/>
  <c r="O1867" i="7"/>
  <c r="O1868" i="7"/>
  <c r="O639" i="7"/>
  <c r="O1061" i="7"/>
  <c r="O902" i="7"/>
  <c r="O345" i="7"/>
  <c r="O686" i="7"/>
  <c r="O237" i="7"/>
  <c r="O514" i="7"/>
  <c r="O596" i="7"/>
  <c r="O123" i="7"/>
  <c r="O1674" i="7"/>
  <c r="O257" i="7"/>
  <c r="O660" i="7"/>
  <c r="O1258" i="7"/>
  <c r="O542" i="7"/>
  <c r="O216" i="7"/>
  <c r="O350" i="7"/>
  <c r="O547" i="7"/>
  <c r="H1" i="7" l="1"/>
  <c r="C334" i="7"/>
  <c r="C5" i="7"/>
  <c r="C1702" i="7"/>
  <c r="C377" i="7"/>
  <c r="C333" i="7"/>
  <c r="C1835" i="7"/>
  <c r="C1614" i="7"/>
  <c r="C1122" i="7"/>
  <c r="C2149" i="7"/>
  <c r="C734" i="7"/>
  <c r="C199" i="7"/>
  <c r="C1681" i="7"/>
  <c r="C1680" i="7"/>
  <c r="C1595" i="7"/>
  <c r="C106" i="7"/>
  <c r="C1339" i="7"/>
  <c r="C1964" i="7"/>
  <c r="C94" i="7"/>
  <c r="C841" i="7"/>
  <c r="C2016" i="7"/>
  <c r="C1070" i="7"/>
  <c r="C1319" i="7"/>
  <c r="C1186" i="7"/>
  <c r="C1953" i="7"/>
  <c r="C1628" i="7"/>
  <c r="C42" i="7"/>
  <c r="C1758" i="7"/>
  <c r="C47" i="7"/>
  <c r="C1757" i="7"/>
  <c r="C1442" i="7"/>
  <c r="C1933" i="7"/>
  <c r="C1069" i="7"/>
  <c r="C1338" i="7"/>
  <c r="C984" i="7"/>
  <c r="C2231" i="7"/>
  <c r="C178" i="7"/>
  <c r="C771" i="7"/>
  <c r="C1823" i="7"/>
  <c r="C287" i="7"/>
  <c r="C1976" i="7"/>
  <c r="C727" i="7"/>
  <c r="C260" i="7"/>
  <c r="C1456" i="7"/>
  <c r="C924" i="7"/>
  <c r="C1267" i="7"/>
  <c r="C2206" i="7"/>
  <c r="C134" i="7"/>
  <c r="C2039" i="7"/>
  <c r="C1172" i="7"/>
  <c r="C628" i="7"/>
  <c r="C600" i="7"/>
  <c r="C93" i="7"/>
  <c r="C2237" i="7"/>
  <c r="C2140" i="7"/>
  <c r="C336" i="7"/>
  <c r="C702" i="7"/>
  <c r="C2160" i="7"/>
  <c r="C1219" i="7"/>
  <c r="C1805" i="7"/>
  <c r="C326" i="7"/>
  <c r="C174" i="7"/>
  <c r="C1944" i="7"/>
  <c r="C1943" i="7"/>
  <c r="C1822" i="7"/>
  <c r="C362" i="7"/>
  <c r="C143" i="7"/>
  <c r="C948" i="7"/>
  <c r="C1337" i="7"/>
  <c r="C269" i="7"/>
  <c r="C44" i="7"/>
  <c r="C1821" i="7"/>
  <c r="C1820" i="7"/>
  <c r="C1427" i="7"/>
  <c r="C1234" i="7"/>
  <c r="C1756" i="7"/>
  <c r="C1875" i="7"/>
  <c r="C215" i="7"/>
  <c r="C834" i="7"/>
  <c r="C2219" i="7"/>
  <c r="C1942" i="7"/>
  <c r="C266" i="7"/>
  <c r="C1443" i="7"/>
  <c r="C2109" i="7"/>
  <c r="C2078" i="7"/>
  <c r="C627" i="7"/>
  <c r="C1441" i="7"/>
  <c r="C1103" i="7"/>
  <c r="C1819" i="7"/>
  <c r="C415" i="7"/>
  <c r="C1963" i="7"/>
  <c r="C1266" i="7"/>
  <c r="C1224" i="7"/>
  <c r="C1983" i="7"/>
  <c r="C855" i="7"/>
  <c r="C459" i="7"/>
  <c r="C910" i="7"/>
  <c r="C599" i="7"/>
  <c r="C1012" i="7"/>
  <c r="C355" i="7"/>
  <c r="C2243" i="7"/>
  <c r="C376" i="7"/>
  <c r="C573" i="7"/>
  <c r="C1755" i="7"/>
  <c r="C65" i="7"/>
  <c r="C2139" i="7"/>
  <c r="C1336" i="7"/>
  <c r="C123" i="7"/>
  <c r="C1360" i="7"/>
  <c r="C664" i="7"/>
  <c r="C1706" i="7"/>
  <c r="C2236" i="7"/>
  <c r="C833" i="7"/>
  <c r="C1105" i="7"/>
  <c r="C309" i="7"/>
  <c r="C149" i="7"/>
  <c r="C1335" i="7"/>
  <c r="C1985" i="7"/>
  <c r="C2038" i="7"/>
  <c r="C37" i="7"/>
  <c r="C497" i="7"/>
  <c r="C1574" i="7"/>
  <c r="C325" i="7"/>
  <c r="C282" i="7"/>
  <c r="C259" i="7"/>
  <c r="C1426" i="7"/>
  <c r="C1636" i="7"/>
  <c r="C395" i="7"/>
  <c r="C564" i="7"/>
  <c r="C1874" i="7"/>
  <c r="C2015" i="7"/>
  <c r="C1804" i="7"/>
  <c r="C2014" i="7"/>
  <c r="C754" i="7"/>
  <c r="C2037" i="7"/>
  <c r="C1613" i="7"/>
  <c r="C1306" i="7"/>
  <c r="C214" i="7"/>
  <c r="C2077" i="7"/>
  <c r="C1484" i="7"/>
  <c r="C676" i="7"/>
  <c r="C1265" i="7"/>
  <c r="C2013" i="7"/>
  <c r="C1573" i="7"/>
  <c r="C1483" i="7"/>
  <c r="C1212" i="7"/>
  <c r="C696" i="7"/>
  <c r="C1606" i="7"/>
  <c r="C947" i="7"/>
  <c r="C1873" i="7"/>
  <c r="C1975" i="7"/>
  <c r="C74" i="7"/>
  <c r="C2211" i="7"/>
  <c r="C670" i="7"/>
  <c r="C1121" i="7"/>
  <c r="C1211" i="7"/>
  <c r="C1210" i="7"/>
  <c r="C995" i="7"/>
  <c r="C753" i="7"/>
  <c r="C1790" i="7"/>
  <c r="C2205" i="7"/>
  <c r="C1789" i="7"/>
  <c r="C673" i="7"/>
  <c r="C2089" i="7"/>
  <c r="C29" i="7"/>
  <c r="C1278" i="7"/>
  <c r="C1068" i="7"/>
  <c r="C265" i="7"/>
  <c r="C2093" i="7"/>
  <c r="C983" i="7"/>
  <c r="C248" i="7"/>
  <c r="C258" i="7"/>
  <c r="C443" i="7"/>
  <c r="C2046" i="7"/>
  <c r="C775" i="7"/>
  <c r="C2156" i="7"/>
  <c r="C360" i="7"/>
  <c r="C346" i="7"/>
  <c r="C423" i="7"/>
  <c r="C2025" i="7"/>
  <c r="C21" i="7"/>
  <c r="C546" i="7"/>
  <c r="C2147" i="7"/>
  <c r="C1050" i="7"/>
  <c r="C179" i="7"/>
  <c r="C1238" i="7"/>
  <c r="C946" i="7"/>
  <c r="C840" i="7"/>
  <c r="C832" i="7"/>
  <c r="C626" i="7"/>
  <c r="C354" i="7"/>
  <c r="C690" i="7"/>
  <c r="C758" i="7"/>
  <c r="C268" i="7"/>
  <c r="C1001" i="7"/>
  <c r="C1120" i="7"/>
  <c r="C458" i="7"/>
  <c r="C1818" i="7"/>
  <c r="C572" i="7"/>
  <c r="C1754" i="7"/>
  <c r="C2235" i="7"/>
  <c r="C1171" i="7"/>
  <c r="C2076" i="7"/>
  <c r="C2075" i="7"/>
  <c r="C1190" i="7"/>
  <c r="C909" i="7"/>
  <c r="C1281" i="7"/>
  <c r="C1952" i="7"/>
  <c r="C1223" i="7"/>
  <c r="C1817" i="7"/>
  <c r="C966" i="7"/>
  <c r="C908" i="7"/>
  <c r="C2124" i="7"/>
  <c r="C1872" i="7"/>
  <c r="C982" i="7"/>
  <c r="C907" i="7"/>
  <c r="C1342" i="7"/>
  <c r="C923" i="7"/>
  <c r="C549" i="7"/>
  <c r="C2074" i="7"/>
  <c r="C36" i="7"/>
  <c r="C16" i="7"/>
  <c r="C185" i="7"/>
  <c r="C1679" i="7"/>
  <c r="C1049" i="7"/>
  <c r="C1594" i="7"/>
  <c r="C1119" i="7"/>
  <c r="C2228" i="7"/>
  <c r="C1277" i="7"/>
  <c r="C1209" i="7"/>
  <c r="C384" i="7"/>
  <c r="C392" i="7"/>
  <c r="C1334" i="7"/>
  <c r="C663" i="7"/>
  <c r="C1753" i="7"/>
  <c r="C1788" i="7"/>
  <c r="C1077" i="7"/>
  <c r="C252" i="7"/>
  <c r="C147" i="7"/>
  <c r="C2242" i="7"/>
  <c r="C1067" i="7"/>
  <c r="C1425" i="7"/>
  <c r="C414" i="7"/>
  <c r="C625" i="7"/>
  <c r="C1572" i="7"/>
  <c r="C45" i="7"/>
  <c r="C537" i="7"/>
  <c r="C624" i="7"/>
  <c r="C1276" i="7"/>
  <c r="C1830" i="7"/>
  <c r="C1359" i="7"/>
  <c r="C1275" i="7"/>
  <c r="C1932" i="7"/>
  <c r="C64" i="7"/>
  <c r="C1455" i="7"/>
  <c r="C604" i="7"/>
  <c r="C1471" i="7"/>
  <c r="C35" i="7"/>
  <c r="C1333" i="7"/>
  <c r="C746" i="7"/>
  <c r="C1454" i="7"/>
  <c r="C906" i="7"/>
  <c r="C388" i="7"/>
  <c r="C359" i="7"/>
  <c r="C845" i="7"/>
  <c r="C779" i="7"/>
  <c r="C1803" i="7"/>
  <c r="C1066" i="7"/>
  <c r="C1048" i="7"/>
  <c r="C689" i="7"/>
  <c r="C254" i="7"/>
  <c r="C375" i="7"/>
  <c r="C1424" i="7"/>
  <c r="C496" i="7"/>
  <c r="C1931" i="7"/>
  <c r="C358" i="7"/>
  <c r="C332" i="7"/>
  <c r="C1440" i="7"/>
  <c r="C1482" i="7"/>
  <c r="C1228" i="7"/>
  <c r="C831" i="7"/>
  <c r="C1227" i="7"/>
  <c r="C286" i="7"/>
  <c r="C1752" i="7"/>
  <c r="C1423" i="7"/>
  <c r="C905" i="7"/>
  <c r="C719" i="7"/>
  <c r="C1802" i="7"/>
  <c r="C51" i="7"/>
  <c r="C770" i="7"/>
  <c r="C1422" i="7"/>
  <c r="C1148" i="7"/>
  <c r="C532" i="7"/>
  <c r="C1305" i="7"/>
  <c r="C1571" i="7"/>
  <c r="C1593" i="7"/>
  <c r="C1453" i="7"/>
  <c r="C757" i="7"/>
  <c r="C1118" i="7"/>
  <c r="C1787" i="7"/>
  <c r="C633" i="7"/>
  <c r="C774" i="7"/>
  <c r="C1570" i="7"/>
  <c r="C1612" i="7"/>
  <c r="C1047" i="7"/>
  <c r="C1751" i="7"/>
  <c r="C1481" i="7"/>
  <c r="C830" i="7"/>
  <c r="C1611" i="7"/>
  <c r="C213" i="7"/>
  <c r="C1974" i="7"/>
  <c r="C1569" i="7"/>
  <c r="C545" i="7"/>
  <c r="C1568" i="7"/>
  <c r="C1170" i="7"/>
  <c r="C1871" i="7"/>
  <c r="C421" i="7"/>
  <c r="C1870" i="7"/>
  <c r="C2185" i="7"/>
  <c r="C1318" i="7"/>
  <c r="C1082" i="7"/>
  <c r="C1637" i="7"/>
  <c r="C637" i="7"/>
  <c r="C922" i="7"/>
  <c r="C1470" i="7"/>
  <c r="C1208" i="7"/>
  <c r="C2073" i="7"/>
  <c r="C1951" i="7"/>
  <c r="C1886" i="7"/>
  <c r="C921" i="7"/>
  <c r="C1264" i="7"/>
  <c r="C1421" i="7"/>
  <c r="C675" i="7"/>
  <c r="C1169" i="7"/>
  <c r="C1168" i="7"/>
  <c r="C1167" i="7"/>
  <c r="C357" i="7"/>
  <c r="C904" i="7"/>
  <c r="C1147" i="7"/>
  <c r="C903" i="7"/>
  <c r="C1869" i="7"/>
  <c r="C1166" i="7"/>
  <c r="C1701" i="7"/>
  <c r="C1750" i="7"/>
  <c r="C345" i="7"/>
  <c r="C420" i="7"/>
  <c r="C1420" i="7"/>
  <c r="C1320" i="7"/>
  <c r="C1627" i="7"/>
  <c r="C235" i="7"/>
  <c r="C1635" i="7"/>
  <c r="C1592" i="7"/>
  <c r="C212" i="7"/>
  <c r="C2072" i="7"/>
  <c r="C491" i="7"/>
  <c r="C504" i="7"/>
  <c r="C902" i="7"/>
  <c r="C1419" i="7"/>
  <c r="C31" i="7"/>
  <c r="C829" i="7"/>
  <c r="C1749" i="7"/>
  <c r="C153" i="7"/>
  <c r="C2187" i="7"/>
  <c r="C1950" i="7"/>
  <c r="C1748" i="7"/>
  <c r="C1263" i="7"/>
  <c r="C662" i="7"/>
  <c r="C2088" i="7"/>
  <c r="C828" i="7"/>
  <c r="C1418" i="7"/>
  <c r="C424" i="7"/>
  <c r="C1262" i="7"/>
  <c r="C1341" i="7"/>
  <c r="C1930" i="7"/>
  <c r="C745" i="7"/>
  <c r="C752" i="7"/>
  <c r="C1207" i="7"/>
  <c r="C290" i="7"/>
  <c r="C918" i="7"/>
  <c r="C2100" i="7"/>
  <c r="C1591" i="7"/>
  <c r="C1332" i="7"/>
  <c r="C1626" i="7"/>
  <c r="C671" i="7"/>
  <c r="C192" i="7"/>
  <c r="C1700" i="7"/>
  <c r="C285" i="7"/>
  <c r="C1678" i="7"/>
  <c r="C1775" i="7"/>
  <c r="C457" i="7"/>
  <c r="C2087" i="7"/>
  <c r="C827" i="7"/>
  <c r="C344" i="7"/>
  <c r="C34" i="7"/>
  <c r="C1747" i="7"/>
  <c r="C1590" i="7"/>
  <c r="C1046" i="7"/>
  <c r="C1929" i="7"/>
  <c r="C352" i="7"/>
  <c r="C1045" i="7"/>
  <c r="C1146" i="7"/>
  <c r="C2144" i="7"/>
  <c r="C61" i="7"/>
  <c r="C2229" i="7"/>
  <c r="C722" i="7"/>
  <c r="C2233" i="7"/>
  <c r="C1331" i="7"/>
  <c r="C1417" i="7"/>
  <c r="C2145" i="7"/>
  <c r="C1567" i="7"/>
  <c r="C413" i="7"/>
  <c r="C1677" i="7"/>
  <c r="C503" i="7"/>
  <c r="C1774" i="7"/>
  <c r="C1786" i="7"/>
  <c r="C1065" i="7"/>
  <c r="C718" i="7"/>
  <c r="C1566" i="7"/>
  <c r="C1064" i="7"/>
  <c r="C1816" i="7"/>
  <c r="C1773" i="7"/>
  <c r="C78" i="7"/>
  <c r="C2071" i="7"/>
  <c r="C717" i="7"/>
  <c r="C343" i="7"/>
  <c r="C1145" i="7"/>
  <c r="C826" i="7"/>
  <c r="C1565" i="7"/>
  <c r="C563" i="7"/>
  <c r="C442" i="7"/>
  <c r="C1469" i="7"/>
  <c r="C1439" i="7"/>
  <c r="C79" i="7"/>
  <c r="C1314" i="7"/>
  <c r="C1274" i="7"/>
  <c r="C1941" i="7"/>
  <c r="C2244" i="7"/>
  <c r="C1144" i="7"/>
  <c r="C264" i="7"/>
  <c r="C26" i="7"/>
  <c r="C142" i="7"/>
  <c r="C744" i="7"/>
  <c r="C1233" i="7"/>
  <c r="C1984" i="7"/>
  <c r="C490" i="7"/>
  <c r="C1416" i="7"/>
  <c r="C2234" i="7"/>
  <c r="C2227" i="7"/>
  <c r="C825" i="7"/>
  <c r="C1044" i="7"/>
  <c r="C824" i="7"/>
  <c r="C743" i="7"/>
  <c r="C917" i="7"/>
  <c r="C2086" i="7"/>
  <c r="C2135" i="7"/>
  <c r="C2184" i="7"/>
  <c r="C716" i="7"/>
  <c r="C715" i="7"/>
  <c r="C623" i="7"/>
  <c r="C419" i="7"/>
  <c r="C2012" i="7"/>
  <c r="C1304" i="7"/>
  <c r="C714" i="7"/>
  <c r="C1940" i="7"/>
  <c r="C1634" i="7"/>
  <c r="C2150" i="7"/>
  <c r="C7" i="7"/>
  <c r="C116" i="7"/>
  <c r="C302" i="7"/>
  <c r="C255" i="7"/>
  <c r="C1218" i="7"/>
  <c r="C2195" i="7"/>
  <c r="C1939" i="7"/>
  <c r="C544" i="7"/>
  <c r="C1746" i="7"/>
  <c r="C418" i="7"/>
  <c r="C1564" i="7"/>
  <c r="C844" i="7"/>
  <c r="C1563" i="7"/>
  <c r="C41" i="7"/>
  <c r="C1076" i="7"/>
  <c r="C965" i="7"/>
  <c r="C701" i="7"/>
  <c r="C2070" i="7"/>
  <c r="C964" i="7"/>
  <c r="C1892" i="7"/>
  <c r="C198" i="7"/>
  <c r="C2241" i="7"/>
  <c r="C594" i="7"/>
  <c r="C1928" i="7"/>
  <c r="C1676" i="7"/>
  <c r="C933" i="7"/>
  <c r="C981" i="7"/>
  <c r="C1043" i="7"/>
  <c r="C234" i="7"/>
  <c r="C1675" i="7"/>
  <c r="C1625" i="7"/>
  <c r="C464" i="7"/>
  <c r="C1868" i="7"/>
  <c r="C963" i="7"/>
  <c r="C1927" i="7"/>
  <c r="C2126" i="7"/>
  <c r="C211" i="7"/>
  <c r="C1217" i="7"/>
  <c r="C1633" i="7"/>
  <c r="C1562" i="7"/>
  <c r="C531" i="7"/>
  <c r="C8" i="7"/>
  <c r="C1973" i="7"/>
  <c r="C1143" i="7"/>
  <c r="C518" i="7"/>
  <c r="C1624" i="7"/>
  <c r="C1058" i="7"/>
  <c r="C688" i="7"/>
  <c r="C958" i="7"/>
  <c r="C1415" i="7"/>
  <c r="C1127" i="7"/>
  <c r="C403" i="7"/>
  <c r="C962" i="7"/>
  <c r="C1156" i="7"/>
  <c r="C281" i="7"/>
  <c r="C1926" i="7"/>
  <c r="C530" i="7"/>
  <c r="C529" i="7"/>
  <c r="C823" i="7"/>
  <c r="C1745" i="7"/>
  <c r="C590" i="7"/>
  <c r="C112" i="7"/>
  <c r="C1042" i="7"/>
  <c r="C1155" i="7"/>
  <c r="C843" i="7"/>
  <c r="C1744" i="7"/>
  <c r="C769" i="7"/>
  <c r="C1561" i="7"/>
  <c r="C50" i="7"/>
  <c r="C2011" i="7"/>
  <c r="C301" i="7"/>
  <c r="C1743" i="7"/>
  <c r="C1742" i="7"/>
  <c r="C1011" i="7"/>
  <c r="C2069" i="7"/>
  <c r="C1772" i="7"/>
  <c r="C1414" i="7"/>
  <c r="C506" i="7"/>
  <c r="C1206" i="7"/>
  <c r="C2031" i="7"/>
  <c r="C342" i="7"/>
  <c r="C83" i="7"/>
  <c r="C1303" i="7"/>
  <c r="C1232" i="7"/>
  <c r="C929" i="7"/>
  <c r="C1741" i="7"/>
  <c r="C1345" i="7"/>
  <c r="C822" i="7"/>
  <c r="C1413" i="7"/>
  <c r="C839" i="7"/>
  <c r="C1041" i="7"/>
  <c r="C1605" i="7"/>
  <c r="C1589" i="7"/>
  <c r="C528" i="7"/>
  <c r="C19" i="7"/>
  <c r="C854" i="7"/>
  <c r="C1925" i="7"/>
  <c r="C901" i="7"/>
  <c r="C2134" i="7"/>
  <c r="C900" i="7"/>
  <c r="C324" i="7"/>
  <c r="C1412" i="7"/>
  <c r="C713" i="7"/>
  <c r="C562" i="7"/>
  <c r="C1699" i="7"/>
  <c r="C692" i="7"/>
  <c r="C1693" i="7"/>
  <c r="C27" i="7"/>
  <c r="C1040" i="7"/>
  <c r="C1411" i="7"/>
  <c r="C899" i="7"/>
  <c r="C233" i="7"/>
  <c r="C489" i="7"/>
  <c r="C1560" i="7"/>
  <c r="C57" i="7"/>
  <c r="C1177" i="7"/>
  <c r="C853" i="7"/>
  <c r="C1273" i="7"/>
  <c r="C1102" i="7"/>
  <c r="C1785" i="7"/>
  <c r="C1039" i="7"/>
  <c r="C2068" i="7"/>
  <c r="C1885" i="7"/>
  <c r="C218" i="7"/>
  <c r="C98" i="7"/>
  <c r="C1010" i="7"/>
  <c r="C1829" i="7"/>
  <c r="C323" i="7"/>
  <c r="C2202" i="7"/>
  <c r="C1410" i="7"/>
  <c r="C322" i="7"/>
  <c r="C598" i="7"/>
  <c r="C1189" i="7"/>
  <c r="C821" i="7"/>
  <c r="C1038" i="7"/>
  <c r="C622" i="7"/>
  <c r="C167" i="7"/>
  <c r="C148" i="7"/>
  <c r="C661" i="7"/>
  <c r="C669" i="7"/>
  <c r="C1815" i="7"/>
  <c r="C1409" i="7"/>
  <c r="C1559" i="7"/>
  <c r="C46" i="7"/>
  <c r="C2102" i="7"/>
  <c r="C1639" i="7"/>
  <c r="C1261" i="7"/>
  <c r="C510" i="7"/>
  <c r="C280" i="7"/>
  <c r="C182" i="7"/>
  <c r="C1705" i="7"/>
  <c r="C723" i="7"/>
  <c r="C1588" i="7"/>
  <c r="C1558" i="7"/>
  <c r="C852" i="7"/>
  <c r="C488" i="7"/>
  <c r="C238" i="7"/>
  <c r="C1176" i="7"/>
  <c r="C331" i="7"/>
  <c r="C1302" i="7"/>
  <c r="C232" i="7"/>
  <c r="C1408" i="7"/>
  <c r="C916" i="7"/>
  <c r="C1692" i="7"/>
  <c r="C1480" i="7"/>
  <c r="C25" i="7"/>
  <c r="C1557" i="7"/>
  <c r="C2024" i="7"/>
  <c r="C2085" i="7"/>
  <c r="C2191" i="7"/>
  <c r="C1117" i="7"/>
  <c r="C1438" i="7"/>
  <c r="C1407" i="7"/>
  <c r="C2190" i="7"/>
  <c r="C631" i="7"/>
  <c r="C928" i="7"/>
  <c r="C693" i="7"/>
  <c r="C456" i="7"/>
  <c r="C1740" i="7"/>
  <c r="C1674" i="7"/>
  <c r="C768" i="7"/>
  <c r="C502" i="7"/>
  <c r="C1814" i="7"/>
  <c r="C1185" i="7"/>
  <c r="C898" i="7"/>
  <c r="C1154" i="7"/>
  <c r="C2036" i="7"/>
  <c r="C1037" i="7"/>
  <c r="C249" i="7"/>
  <c r="C1739" i="7"/>
  <c r="C1673" i="7"/>
  <c r="C172" i="7"/>
  <c r="C402" i="7"/>
  <c r="C1301" i="7"/>
  <c r="C1556" i="7"/>
  <c r="C210" i="7"/>
  <c r="C2030" i="7"/>
  <c r="C321" i="7"/>
  <c r="C851" i="7"/>
  <c r="C994" i="7"/>
  <c r="C636" i="7"/>
  <c r="C1738" i="7"/>
  <c r="C2123" i="7"/>
  <c r="C957" i="7"/>
  <c r="C1365" i="7"/>
  <c r="C687" i="7"/>
  <c r="C915" i="7"/>
  <c r="C2112" i="7"/>
  <c r="C1406" i="7"/>
  <c r="C97" i="7"/>
  <c r="C307" i="7"/>
  <c r="C1468" i="7"/>
  <c r="C646" i="7"/>
  <c r="C2133" i="7"/>
  <c r="C399" i="7"/>
  <c r="C1479" i="7"/>
  <c r="C2138" i="7"/>
  <c r="C1467" i="7"/>
  <c r="C820" i="7"/>
  <c r="C1466" i="7"/>
  <c r="C165" i="7"/>
  <c r="C1610" i="7"/>
  <c r="C621" i="7"/>
  <c r="C1604" i="7"/>
  <c r="C1737" i="7"/>
  <c r="C956" i="7"/>
  <c r="C1358" i="7"/>
  <c r="C819" i="7"/>
  <c r="C71" i="7"/>
  <c r="C1405" i="7"/>
  <c r="C1465" i="7"/>
  <c r="C1101" i="7"/>
  <c r="C2010" i="7"/>
  <c r="C756" i="7"/>
  <c r="C157" i="7"/>
  <c r="C495" i="7"/>
  <c r="C818" i="7"/>
  <c r="C980" i="7"/>
  <c r="C1404" i="7"/>
  <c r="C1924" i="7"/>
  <c r="C1923" i="7"/>
  <c r="C1672" i="7"/>
  <c r="C949" i="7"/>
  <c r="C1982" i="7"/>
  <c r="C1867" i="7"/>
  <c r="C1801" i="7"/>
  <c r="C1205" i="7"/>
  <c r="C1555" i="7"/>
  <c r="C660" i="7"/>
  <c r="C1771" i="7"/>
  <c r="C1554" i="7"/>
  <c r="C1828" i="7"/>
  <c r="C320" i="7"/>
  <c r="C1553" i="7"/>
  <c r="C897" i="7"/>
  <c r="C2099" i="7"/>
  <c r="C1036" i="7"/>
  <c r="C1587" i="7"/>
  <c r="C1260" i="7"/>
  <c r="C319" i="7"/>
  <c r="C648" i="7"/>
  <c r="C2218" i="7"/>
  <c r="C1552" i="7"/>
  <c r="C412" i="7"/>
  <c r="C2009" i="7"/>
  <c r="C2105" i="7"/>
  <c r="C1259" i="7"/>
  <c r="C1966" i="7"/>
  <c r="C1551" i="7"/>
  <c r="C1896" i="7"/>
  <c r="C2067" i="7"/>
  <c r="C2045" i="7"/>
  <c r="C2217" i="7"/>
  <c r="C1550" i="7"/>
  <c r="C1895" i="7"/>
  <c r="C2226" i="7"/>
  <c r="C817" i="7"/>
  <c r="C2008" i="7"/>
  <c r="C945" i="7"/>
  <c r="C152" i="7"/>
  <c r="C1736" i="7"/>
  <c r="C733" i="7"/>
  <c r="C63" i="7"/>
  <c r="C1204" i="7"/>
  <c r="C1075" i="7"/>
  <c r="C955" i="7"/>
  <c r="C328" i="7"/>
  <c r="C1735" i="7"/>
  <c r="C1549" i="7"/>
  <c r="C1838" i="7"/>
  <c r="C527" i="7"/>
  <c r="C96" i="7"/>
  <c r="C816" i="7"/>
  <c r="C2066" i="7"/>
  <c r="C2084" i="7"/>
  <c r="C1231" i="7"/>
  <c r="C253" i="7"/>
  <c r="C896" i="7"/>
  <c r="C815" i="7"/>
  <c r="C2137" i="7"/>
  <c r="C1035" i="7"/>
  <c r="C1813" i="7"/>
  <c r="C1922" i="7"/>
  <c r="C1403" i="7"/>
  <c r="C543" i="7"/>
  <c r="C89" i="7"/>
  <c r="C300" i="7"/>
  <c r="C2155" i="7"/>
  <c r="C1402" i="7"/>
  <c r="C542" i="7"/>
  <c r="C1452" i="7"/>
  <c r="C411" i="7"/>
  <c r="C1866" i="7"/>
  <c r="C589" i="7"/>
  <c r="C643" i="7"/>
  <c r="C642" i="7"/>
  <c r="C441" i="7"/>
  <c r="C635" i="7"/>
  <c r="C1770" i="7"/>
  <c r="C2201" i="7"/>
  <c r="C1222" i="7"/>
  <c r="C1142" i="7"/>
  <c r="C1784" i="7"/>
  <c r="C620" i="7"/>
  <c r="C1800" i="7"/>
  <c r="C619" i="7"/>
  <c r="C814" i="7"/>
  <c r="C410" i="7"/>
  <c r="C850" i="7"/>
  <c r="C1938" i="7"/>
  <c r="C1401" i="7"/>
  <c r="C1734" i="7"/>
  <c r="C517" i="7"/>
  <c r="C1357" i="7"/>
  <c r="C1034" i="7"/>
  <c r="C267" i="7"/>
  <c r="C1548" i="7"/>
  <c r="C1184" i="7"/>
  <c r="C1547" i="7"/>
  <c r="C1033" i="7"/>
  <c r="C1603" i="7"/>
  <c r="C1891" i="7"/>
  <c r="C1691" i="7"/>
  <c r="C1464" i="7"/>
  <c r="C2168" i="7"/>
  <c r="C1671" i="7"/>
  <c r="C1478" i="7"/>
  <c r="C18" i="7"/>
  <c r="C1546" i="7"/>
  <c r="C1203" i="7"/>
  <c r="C204" i="7"/>
  <c r="C487" i="7"/>
  <c r="C2092" i="7"/>
  <c r="C1769" i="7"/>
  <c r="C1272" i="7"/>
  <c r="C299" i="7"/>
  <c r="C1949" i="7"/>
  <c r="C1962" i="7"/>
  <c r="C298" i="7"/>
  <c r="C1202" i="7"/>
  <c r="C1615" i="7"/>
  <c r="C154" i="7"/>
  <c r="C561" i="7"/>
  <c r="C1733" i="7"/>
  <c r="C712" i="7"/>
  <c r="C1300" i="7"/>
  <c r="C1183" i="7"/>
  <c r="C1356" i="7"/>
  <c r="C1141" i="7"/>
  <c r="C1009" i="7"/>
  <c r="C2029" i="7"/>
  <c r="C1732" i="7"/>
  <c r="C1258" i="7"/>
  <c r="C2065" i="7"/>
  <c r="C1690" i="7"/>
  <c r="C1545" i="7"/>
  <c r="C1623" i="7"/>
  <c r="C95" i="7"/>
  <c r="C164" i="7"/>
  <c r="C138" i="7"/>
  <c r="C505" i="7"/>
  <c r="C813" i="7"/>
  <c r="C1271" i="7"/>
  <c r="C1670" i="7"/>
  <c r="C1081" i="7"/>
  <c r="C742" i="7"/>
  <c r="C1400" i="7"/>
  <c r="C1399" i="7"/>
  <c r="C240" i="7"/>
  <c r="C1299" i="7"/>
  <c r="C306" i="7"/>
  <c r="C1731" i="7"/>
  <c r="C455" i="7"/>
  <c r="C858" i="7"/>
  <c r="C1586" i="7"/>
  <c r="C279" i="7"/>
  <c r="C1602" i="7"/>
  <c r="C2136" i="7"/>
  <c r="C812" i="7"/>
  <c r="C1730" i="7"/>
  <c r="C308" i="7"/>
  <c r="C993" i="7"/>
  <c r="C1201" i="7"/>
  <c r="C486" i="7"/>
  <c r="C726" i="7"/>
  <c r="C193" i="7"/>
  <c r="C2098" i="7"/>
  <c r="C2141" i="7"/>
  <c r="C1032" i="7"/>
  <c r="C1015" i="7"/>
  <c r="C2247" i="7"/>
  <c r="C2165" i="7"/>
  <c r="C2007" i="7"/>
  <c r="C811" i="7"/>
  <c r="C1698" i="7"/>
  <c r="C2143" i="7"/>
  <c r="C1270" i="7"/>
  <c r="C450" i="7"/>
  <c r="C2246" i="7"/>
  <c r="C1921" i="7"/>
  <c r="C1125" i="7"/>
  <c r="C1669" i="7"/>
  <c r="C810" i="7"/>
  <c r="C1609" i="7"/>
  <c r="C927" i="7"/>
  <c r="C485" i="7"/>
  <c r="C1200" i="7"/>
  <c r="C1221" i="7"/>
  <c r="C1451" i="7"/>
  <c r="C1463" i="7"/>
  <c r="C1668" i="7"/>
  <c r="C1972" i="7"/>
  <c r="C1812" i="7"/>
  <c r="C1355" i="7"/>
  <c r="C263" i="7"/>
  <c r="C1811" i="7"/>
  <c r="C645" i="7"/>
  <c r="C2083" i="7"/>
  <c r="C2064" i="7"/>
  <c r="C809" i="7"/>
  <c r="C686" i="7"/>
  <c r="C231" i="7"/>
  <c r="C128" i="7"/>
  <c r="C2216" i="7"/>
  <c r="C38" i="7"/>
  <c r="C146" i="7"/>
  <c r="C351" i="7"/>
  <c r="C247" i="7"/>
  <c r="C992" i="7"/>
  <c r="C597" i="7"/>
  <c r="C1768" i="7"/>
  <c r="C230" i="7"/>
  <c r="C895" i="7"/>
  <c r="C1398" i="7"/>
  <c r="C2006" i="7"/>
  <c r="C361" i="7"/>
  <c r="C1667" i="7"/>
  <c r="C1089" i="7"/>
  <c r="C463" i="7"/>
  <c r="C462" i="7"/>
  <c r="C526" i="7"/>
  <c r="C1865" i="7"/>
  <c r="C1981" i="7"/>
  <c r="C1864" i="7"/>
  <c r="C440" i="7"/>
  <c r="C838" i="7"/>
  <c r="C1863" i="7"/>
  <c r="C1834" i="7"/>
  <c r="C1862" i="7"/>
  <c r="C6" i="7"/>
  <c r="C77" i="7"/>
  <c r="C593" i="7"/>
  <c r="C484" i="7"/>
  <c r="C1104" i="7"/>
  <c r="C808" i="7"/>
  <c r="C318" i="7"/>
  <c r="C1397" i="7"/>
  <c r="C1666" i="7"/>
  <c r="C1477" i="7"/>
  <c r="C1971" i="7"/>
  <c r="C183" i="7"/>
  <c r="C894" i="7"/>
  <c r="C700" i="7"/>
  <c r="C807" i="7"/>
  <c r="C2005" i="7"/>
  <c r="C33" i="7"/>
  <c r="C335" i="7"/>
  <c r="C278" i="7"/>
  <c r="C15" i="7"/>
  <c r="C685" i="7"/>
  <c r="C1729" i="7"/>
  <c r="C893" i="7"/>
  <c r="C751" i="7"/>
  <c r="C2122" i="7"/>
  <c r="C1728" i="7"/>
  <c r="C2044" i="7"/>
  <c r="C2192" i="7"/>
  <c r="C317" i="7"/>
  <c r="C1665" i="7"/>
  <c r="C1396" i="7"/>
  <c r="C711" i="7"/>
  <c r="C2043" i="7"/>
  <c r="C374" i="7"/>
  <c r="C398" i="7"/>
  <c r="C659" i="7"/>
  <c r="C849" i="7"/>
  <c r="C501" i="7"/>
  <c r="C658" i="7"/>
  <c r="C1090" i="7"/>
  <c r="C1920" i="7"/>
  <c r="C176" i="7"/>
  <c r="C277" i="7"/>
  <c r="C1088" i="7"/>
  <c r="C806" i="7"/>
  <c r="C373" i="7"/>
  <c r="C217" i="7"/>
  <c r="C1126" i="7"/>
  <c r="C2004" i="7"/>
  <c r="C2063" i="7"/>
  <c r="C483" i="7"/>
  <c r="C560" i="7"/>
  <c r="C297" i="7"/>
  <c r="C1919" i="7"/>
  <c r="C2142" i="7"/>
  <c r="C1810" i="7"/>
  <c r="C837" i="7"/>
  <c r="C2003" i="7"/>
  <c r="C2108" i="7"/>
  <c r="C1809" i="7"/>
  <c r="C276" i="7"/>
  <c r="C14" i="7"/>
  <c r="C1437" i="7"/>
  <c r="C305" i="7"/>
  <c r="C372" i="7"/>
  <c r="C1697" i="7"/>
  <c r="C668" i="7"/>
  <c r="C695" i="7"/>
  <c r="C1230" i="7"/>
  <c r="C1948" i="7"/>
  <c r="C548" i="7"/>
  <c r="C1436" i="7"/>
  <c r="C2203" i="7"/>
  <c r="C2196" i="7"/>
  <c r="C1783" i="7"/>
  <c r="C2042" i="7"/>
  <c r="C296" i="7"/>
  <c r="C1199" i="7"/>
  <c r="C710" i="7"/>
  <c r="C1395" i="7"/>
  <c r="C1031" i="7"/>
  <c r="C449" i="7"/>
  <c r="C630" i="7"/>
  <c r="C482" i="7"/>
  <c r="C2035" i="7"/>
  <c r="C1008" i="7"/>
  <c r="C732" i="7"/>
  <c r="C1007" i="7"/>
  <c r="C805" i="7"/>
  <c r="C1833" i="7"/>
  <c r="C892" i="7"/>
  <c r="C1632" i="7"/>
  <c r="C90" i="7"/>
  <c r="C1257" i="7"/>
  <c r="C2082" i="7"/>
  <c r="C2215" i="7"/>
  <c r="C448" i="7"/>
  <c r="C1450" i="7"/>
  <c r="C2121" i="7"/>
  <c r="C1394" i="7"/>
  <c r="C1884" i="7"/>
  <c r="C1072" i="7"/>
  <c r="C566" i="7"/>
  <c r="C124" i="7"/>
  <c r="C1808" i="7"/>
  <c r="C1544" i="7"/>
  <c r="C1727" i="7"/>
  <c r="C2225" i="7"/>
  <c r="C220" i="7"/>
  <c r="C338" i="7"/>
  <c r="C672" i="7"/>
  <c r="C525" i="7"/>
  <c r="C133" i="7"/>
  <c r="C1150" i="7"/>
  <c r="C246" i="7"/>
  <c r="C1116" i="7"/>
  <c r="C1947" i="7"/>
  <c r="C1063" i="7"/>
  <c r="C1980" i="7"/>
  <c r="C778" i="7"/>
  <c r="C1344" i="7"/>
  <c r="C1393" i="7"/>
  <c r="C245" i="7"/>
  <c r="C1986" i="7"/>
  <c r="C82" i="7"/>
  <c r="C684" i="7"/>
  <c r="C1392" i="7"/>
  <c r="C509" i="7"/>
  <c r="C926" i="7"/>
  <c r="C1664" i="7"/>
  <c r="C2179" i="7"/>
  <c r="C1435" i="7"/>
  <c r="C1080" i="7"/>
  <c r="C592" i="7"/>
  <c r="C1140" i="7"/>
  <c r="C2223" i="7"/>
  <c r="C1827" i="7"/>
  <c r="C1918" i="7"/>
  <c r="C1937" i="7"/>
  <c r="C330" i="7"/>
  <c r="C991" i="7"/>
  <c r="C1883" i="7"/>
  <c r="C1861" i="7"/>
  <c r="C1434" i="7"/>
  <c r="C500" i="7"/>
  <c r="C1313" i="7"/>
  <c r="C1543" i="7"/>
  <c r="C516" i="7"/>
  <c r="C618" i="7"/>
  <c r="C1663" i="7"/>
  <c r="C1220" i="7"/>
  <c r="C1153" i="7"/>
  <c r="C804" i="7"/>
  <c r="C239" i="7"/>
  <c r="C1030" i="7"/>
  <c r="C371" i="7"/>
  <c r="C1767" i="7"/>
  <c r="C1689" i="7"/>
  <c r="C1298" i="7"/>
  <c r="C2132" i="7"/>
  <c r="C571" i="7"/>
  <c r="C667" i="7"/>
  <c r="C1391" i="7"/>
  <c r="C741" i="7"/>
  <c r="C541" i="7"/>
  <c r="C173" i="7"/>
  <c r="C524" i="7"/>
  <c r="C1433" i="7"/>
  <c r="C647" i="7"/>
  <c r="C2062" i="7"/>
  <c r="C780" i="7"/>
  <c r="C1917" i="7"/>
  <c r="C2177" i="7"/>
  <c r="C197" i="7"/>
  <c r="C2061" i="7"/>
  <c r="C1165" i="7"/>
  <c r="C683" i="7"/>
  <c r="C891" i="7"/>
  <c r="C1330" i="7"/>
  <c r="C1164" i="7"/>
  <c r="C848" i="7"/>
  <c r="C523" i="7"/>
  <c r="C1585" i="7"/>
  <c r="C1542" i="7"/>
  <c r="C1226" i="7"/>
  <c r="C316" i="7"/>
  <c r="C1175" i="7"/>
  <c r="C1390" i="7"/>
  <c r="C1256" i="7"/>
  <c r="C1961" i="7"/>
  <c r="C1255" i="7"/>
  <c r="C1916" i="7"/>
  <c r="C1936" i="7"/>
  <c r="C1006" i="7"/>
  <c r="C17" i="7"/>
  <c r="C1432" i="7"/>
  <c r="C944" i="7"/>
  <c r="C409" i="7"/>
  <c r="C275" i="7"/>
  <c r="C1254" i="7"/>
  <c r="C382" i="7"/>
  <c r="C522" i="7"/>
  <c r="C2101" i="7"/>
  <c r="C1894" i="7"/>
  <c r="C1893" i="7"/>
  <c r="C140" i="7"/>
  <c r="C481" i="7"/>
  <c r="C216" i="7"/>
  <c r="C73" i="7"/>
  <c r="C603" i="7"/>
  <c r="C943" i="7"/>
  <c r="C1622" i="7"/>
  <c r="C163" i="7"/>
  <c r="C602" i="7"/>
  <c r="C439" i="7"/>
  <c r="C1960" i="7"/>
  <c r="C1225" i="7"/>
  <c r="C1312" i="7"/>
  <c r="C1882" i="7"/>
  <c r="C1100" i="7"/>
  <c r="C1541" i="7"/>
  <c r="C2210" i="7"/>
  <c r="C1766" i="7"/>
  <c r="C1881" i="7"/>
  <c r="C1216" i="7"/>
  <c r="C777" i="7"/>
  <c r="C2023" i="7"/>
  <c r="C1860" i="7"/>
  <c r="C1476" i="7"/>
  <c r="C1959" i="7"/>
  <c r="C617" i="7"/>
  <c r="C2002" i="7"/>
  <c r="C11" i="7"/>
  <c r="C1608" i="7"/>
  <c r="C1354" i="7"/>
  <c r="C315" i="7"/>
  <c r="C125" i="7"/>
  <c r="C731" i="7"/>
  <c r="C314" i="7"/>
  <c r="C480" i="7"/>
  <c r="C961" i="7"/>
  <c r="C313" i="7"/>
  <c r="C1958" i="7"/>
  <c r="C1139" i="7"/>
  <c r="C1449" i="7"/>
  <c r="C2131" i="7"/>
  <c r="C1138" i="7"/>
  <c r="C2213" i="7"/>
  <c r="C1726" i="7"/>
  <c r="C657" i="7"/>
  <c r="C1601" i="7"/>
  <c r="C990" i="7"/>
  <c r="C942" i="7"/>
  <c r="C2091" i="7"/>
  <c r="C1826" i="7"/>
  <c r="C559" i="7"/>
  <c r="C2034" i="7"/>
  <c r="C767" i="7"/>
  <c r="C2120" i="7"/>
  <c r="C108" i="7"/>
  <c r="C920" i="7"/>
  <c r="C1970" i="7"/>
  <c r="C127" i="7"/>
  <c r="C1389" i="7"/>
  <c r="C1074" i="7"/>
  <c r="C1915" i="7"/>
  <c r="C2001" i="7"/>
  <c r="C1462" i="7"/>
  <c r="C766" i="7"/>
  <c r="C765" i="7"/>
  <c r="C111" i="7"/>
  <c r="C721" i="7"/>
  <c r="C2081" i="7"/>
  <c r="C2000" i="7"/>
  <c r="C87" i="7"/>
  <c r="C1311" i="7"/>
  <c r="C381" i="7"/>
  <c r="C1094" i="7"/>
  <c r="C989" i="7"/>
  <c r="C479" i="7"/>
  <c r="C102" i="7"/>
  <c r="C1696" i="7"/>
  <c r="C535" i="7"/>
  <c r="C2060" i="7"/>
  <c r="C1859" i="7"/>
  <c r="C1662" i="7"/>
  <c r="C890" i="7"/>
  <c r="C1005" i="7"/>
  <c r="C1661" i="7"/>
  <c r="C2097" i="7"/>
  <c r="C889" i="7"/>
  <c r="C1999" i="7"/>
  <c r="C656" i="7"/>
  <c r="C730" i="7"/>
  <c r="C803" i="7"/>
  <c r="C1660" i="7"/>
  <c r="C641" i="7"/>
  <c r="C2151" i="7"/>
  <c r="C888" i="7"/>
  <c r="C2174" i="7"/>
  <c r="C1765" i="7"/>
  <c r="C1448" i="7"/>
  <c r="C2119" i="7"/>
  <c r="C640" i="7"/>
  <c r="C1688" i="7"/>
  <c r="C229" i="7"/>
  <c r="C499" i="7"/>
  <c r="C380" i="7"/>
  <c r="C1600" i="7"/>
  <c r="C674" i="7"/>
  <c r="C1388" i="7"/>
  <c r="C1858" i="7"/>
  <c r="C438" i="7"/>
  <c r="C1174" i="7"/>
  <c r="C1799" i="7"/>
  <c r="C1782" i="7"/>
  <c r="C616" i="7"/>
  <c r="C1781" i="7"/>
  <c r="C887" i="7"/>
  <c r="C437" i="7"/>
  <c r="C558" i="7"/>
  <c r="C847" i="7"/>
  <c r="C588" i="7"/>
  <c r="C1198" i="7"/>
  <c r="C110" i="7"/>
  <c r="C587" i="7"/>
  <c r="C515" i="7"/>
  <c r="C1687" i="7"/>
  <c r="C1621" i="7"/>
  <c r="C203" i="7"/>
  <c r="C1062" i="7"/>
  <c r="C1620" i="7"/>
  <c r="C1540" i="7"/>
  <c r="C1638" i="7"/>
  <c r="C1317" i="7"/>
  <c r="C586" i="7"/>
  <c r="C251" i="7"/>
  <c r="C1935" i="7"/>
  <c r="C615" i="7"/>
  <c r="C614" i="7"/>
  <c r="C184" i="7"/>
  <c r="C274" i="7"/>
  <c r="C2224" i="7"/>
  <c r="C2059" i="7"/>
  <c r="C1914" i="7"/>
  <c r="C1725" i="7"/>
  <c r="C228" i="7"/>
  <c r="C1297" i="7"/>
  <c r="C1296" i="7"/>
  <c r="C1998" i="7"/>
  <c r="C932" i="7"/>
  <c r="C1253" i="7"/>
  <c r="C585" i="7"/>
  <c r="C1997" i="7"/>
  <c r="C1857" i="7"/>
  <c r="C1447" i="7"/>
  <c r="C390" i="7"/>
  <c r="C49" i="7"/>
  <c r="C1000" i="7"/>
  <c r="C222" i="7"/>
  <c r="C1659" i="7"/>
  <c r="C370" i="7"/>
  <c r="C886" i="7"/>
  <c r="C347" i="7"/>
  <c r="C1057" i="7"/>
  <c r="C842" i="7"/>
  <c r="C1658" i="7"/>
  <c r="C159" i="7"/>
  <c r="C1724" i="7"/>
  <c r="C1957" i="7"/>
  <c r="C1387" i="7"/>
  <c r="C1723" i="7"/>
  <c r="C802" i="7"/>
  <c r="C655" i="7"/>
  <c r="C1880" i="7"/>
  <c r="C2167" i="7"/>
  <c r="C709" i="7"/>
  <c r="C729" i="7"/>
  <c r="C720" i="7"/>
  <c r="C885" i="7"/>
  <c r="C122" i="7"/>
  <c r="C104" i="7"/>
  <c r="C295" i="7"/>
  <c r="C740" i="7"/>
  <c r="C931" i="7"/>
  <c r="C2118" i="7"/>
  <c r="C70" i="7"/>
  <c r="C2214" i="7"/>
  <c r="C979" i="7"/>
  <c r="C244" i="7"/>
  <c r="C1029" i="7"/>
  <c r="C1584" i="7"/>
  <c r="C884" i="7"/>
  <c r="C801" i="7"/>
  <c r="C191" i="7"/>
  <c r="C200" i="7"/>
  <c r="C436" i="7"/>
  <c r="C682" i="7"/>
  <c r="C243" i="7"/>
  <c r="C1996" i="7"/>
  <c r="C209" i="7"/>
  <c r="C208" i="7"/>
  <c r="C2240" i="7"/>
  <c r="C1995" i="7"/>
  <c r="C883" i="7"/>
  <c r="C237" i="7"/>
  <c r="C59" i="7"/>
  <c r="C591" i="7"/>
  <c r="C284" i="7"/>
  <c r="C1969" i="7"/>
  <c r="C227" i="7"/>
  <c r="C857" i="7"/>
  <c r="C999" i="7"/>
  <c r="C1295" i="7"/>
  <c r="C2172" i="7"/>
  <c r="C1890" i="7"/>
  <c r="C366" i="7"/>
  <c r="C2182" i="7"/>
  <c r="C341" i="7"/>
  <c r="C2232" i="7"/>
  <c r="C1934" i="7"/>
  <c r="C1798" i="7"/>
  <c r="C2058" i="7"/>
  <c r="C1159" i="7"/>
  <c r="C121" i="7"/>
  <c r="C81" i="7"/>
  <c r="C156" i="7"/>
  <c r="C836" i="7"/>
  <c r="C69" i="7"/>
  <c r="C941" i="7"/>
  <c r="C540" i="7"/>
  <c r="C435" i="7"/>
  <c r="C1619" i="7"/>
  <c r="C1252" i="7"/>
  <c r="C570" i="7"/>
  <c r="C698" i="7"/>
  <c r="C708" i="7"/>
  <c r="C99" i="7"/>
  <c r="C28" i="7"/>
  <c r="C800" i="7"/>
  <c r="C1913" i="7"/>
  <c r="C707" i="7"/>
  <c r="C799" i="7"/>
  <c r="C434" i="7"/>
  <c r="C2057" i="7"/>
  <c r="C514" i="7"/>
  <c r="C882" i="7"/>
  <c r="C2130" i="7"/>
  <c r="C1657" i="7"/>
  <c r="C1539" i="7"/>
  <c r="C557" i="7"/>
  <c r="C1538" i="7"/>
  <c r="C2128" i="7"/>
  <c r="C1704" i="7"/>
  <c r="C584" i="7"/>
  <c r="C2200" i="7"/>
  <c r="C1096" i="7"/>
  <c r="C1028" i="7"/>
  <c r="C654" i="7"/>
  <c r="C583" i="7"/>
  <c r="C62" i="7"/>
  <c r="C1137" i="7"/>
  <c r="C1856" i="7"/>
  <c r="C54" i="7"/>
  <c r="C978" i="7"/>
  <c r="C1855" i="7"/>
  <c r="C764" i="7"/>
  <c r="C1188" i="7"/>
  <c r="C1780" i="7"/>
  <c r="C1316" i="7"/>
  <c r="C417" i="7"/>
  <c r="C2171" i="7"/>
  <c r="C2170" i="7"/>
  <c r="C327" i="7"/>
  <c r="C1879" i="7"/>
  <c r="C1854" i="7"/>
  <c r="C881" i="7"/>
  <c r="C1294" i="7"/>
  <c r="C1136" i="7"/>
  <c r="C1537" i="7"/>
  <c r="C190" i="7"/>
  <c r="C1236" i="7"/>
  <c r="C389" i="7"/>
  <c r="C1797" i="7"/>
  <c r="C2154" i="7"/>
  <c r="C798" i="7"/>
  <c r="C132" i="7"/>
  <c r="C691" i="7"/>
  <c r="C478" i="7"/>
  <c r="C880" i="7"/>
  <c r="C1583" i="7"/>
  <c r="C2125" i="7"/>
  <c r="C1004" i="7"/>
  <c r="C1956" i="7"/>
  <c r="C1656" i="7"/>
  <c r="C601" i="7"/>
  <c r="C2153" i="7"/>
  <c r="C1536" i="7"/>
  <c r="C1310" i="7"/>
  <c r="C1107" i="7"/>
  <c r="C1106" i="7"/>
  <c r="C1251" i="7"/>
  <c r="C1796" i="7"/>
  <c r="C1655" i="7"/>
  <c r="C348" i="7"/>
  <c r="C879" i="7"/>
  <c r="C294" i="7"/>
  <c r="C1353" i="7"/>
  <c r="C2028" i="7"/>
  <c r="C369" i="7"/>
  <c r="C56" i="7"/>
  <c r="C1099" i="7"/>
  <c r="C1250" i="7"/>
  <c r="C1061" i="7"/>
  <c r="C1056" i="7"/>
  <c r="C725" i="7"/>
  <c r="C350" i="7"/>
  <c r="C1912" i="7"/>
  <c r="C2158" i="7"/>
  <c r="C378" i="7"/>
  <c r="C1163" i="7"/>
  <c r="C10" i="7"/>
  <c r="C1115" i="7"/>
  <c r="C556" i="7"/>
  <c r="C1114" i="7"/>
  <c r="C1249" i="7"/>
  <c r="C120" i="7"/>
  <c r="C706" i="7"/>
  <c r="C878" i="7"/>
  <c r="C653" i="7"/>
  <c r="C393" i="7"/>
  <c r="C126" i="7"/>
  <c r="C273" i="7"/>
  <c r="C226" i="7"/>
  <c r="C2209" i="7"/>
  <c r="C1113" i="7"/>
  <c r="C262" i="7"/>
  <c r="C1293" i="7"/>
  <c r="C1825" i="7"/>
  <c r="C1235" i="7"/>
  <c r="C1535" i="7"/>
  <c r="C1534" i="7"/>
  <c r="C835" i="7"/>
  <c r="C1795" i="7"/>
  <c r="C1955" i="7"/>
  <c r="C534" i="7"/>
  <c r="C1954" i="7"/>
  <c r="C2117" i="7"/>
  <c r="C2212" i="7"/>
  <c r="C1911" i="7"/>
  <c r="C930" i="7"/>
  <c r="C1461" i="7"/>
  <c r="C1158" i="7"/>
  <c r="C1794" i="7"/>
  <c r="C1764" i="7"/>
  <c r="C1055" i="7"/>
  <c r="C1027" i="7"/>
  <c r="C2164" i="7"/>
  <c r="C91" i="7"/>
  <c r="C1910" i="7"/>
  <c r="C1248" i="7"/>
  <c r="C1197" i="7"/>
  <c r="C1237" i="7"/>
  <c r="C272" i="7"/>
  <c r="C750" i="7"/>
  <c r="C207" i="7"/>
  <c r="C1292" i="7"/>
  <c r="C1695" i="7"/>
  <c r="C613" i="7"/>
  <c r="C162" i="7"/>
  <c r="C1853" i="7"/>
  <c r="C401" i="7"/>
  <c r="C1152" i="7"/>
  <c r="C4" i="7"/>
  <c r="C107" i="7"/>
  <c r="C1703" i="7"/>
  <c r="C1215" i="7"/>
  <c r="C644" i="7"/>
  <c r="C1533" i="7"/>
  <c r="C1532" i="7"/>
  <c r="C1531" i="7"/>
  <c r="C1832" i="7"/>
  <c r="C283" i="7"/>
  <c r="C1631" i="7"/>
  <c r="C88" i="7"/>
  <c r="C776" i="7"/>
  <c r="C1722" i="7"/>
  <c r="C1329" i="7"/>
  <c r="C1994" i="7"/>
  <c r="C477" i="7"/>
  <c r="C1530" i="7"/>
  <c r="C1529" i="7"/>
  <c r="C1779" i="7"/>
  <c r="C639" i="7"/>
  <c r="C739" i="7"/>
  <c r="C2221" i="7"/>
  <c r="C58" i="7"/>
  <c r="C638" i="7"/>
  <c r="C1386" i="7"/>
  <c r="C1247" i="7"/>
  <c r="C166" i="7"/>
  <c r="C1475" i="7"/>
  <c r="C1474" i="7"/>
  <c r="C408" i="7"/>
  <c r="C612" i="7"/>
  <c r="C433" i="7"/>
  <c r="C1473" i="7"/>
  <c r="C977" i="7"/>
  <c r="C1528" i="7"/>
  <c r="C397" i="7"/>
  <c r="C547" i="7"/>
  <c r="C1837" i="7"/>
  <c r="C1196" i="7"/>
  <c r="C914" i="7"/>
  <c r="C1889" i="7"/>
  <c r="C1328" i="7"/>
  <c r="C1246" i="7"/>
  <c r="C1527" i="7"/>
  <c r="C12" i="7"/>
  <c r="C1195" i="7"/>
  <c r="C2166" i="7"/>
  <c r="C1582" i="7"/>
  <c r="C1888" i="7"/>
  <c r="C1245" i="7"/>
  <c r="C139" i="7"/>
  <c r="C1526" i="7"/>
  <c r="C1093" i="7"/>
  <c r="C432" i="7"/>
  <c r="C1309" i="7"/>
  <c r="C846" i="7"/>
  <c r="C2181" i="7"/>
  <c r="C877" i="7"/>
  <c r="C797" i="7"/>
  <c r="C206" i="7"/>
  <c r="C1327" i="7"/>
  <c r="C1182" i="7"/>
  <c r="C611" i="7"/>
  <c r="C755" i="7"/>
  <c r="C976" i="7"/>
  <c r="C988" i="7"/>
  <c r="C1087" i="7"/>
  <c r="C1003" i="7"/>
  <c r="C1909" i="7"/>
  <c r="C55" i="7"/>
  <c r="C796" i="7"/>
  <c r="C1280" i="7"/>
  <c r="C1385" i="7"/>
  <c r="C1852" i="7"/>
  <c r="C1112" i="7"/>
  <c r="C876" i="7"/>
  <c r="C1181" i="7"/>
  <c r="C2189" i="7"/>
  <c r="C632" i="7"/>
  <c r="C1214" i="7"/>
  <c r="C1352" i="7"/>
  <c r="C2107" i="7"/>
  <c r="C1851" i="7"/>
  <c r="C875" i="7"/>
  <c r="C1850" i="7"/>
  <c r="C1079" i="7"/>
  <c r="C2157" i="7"/>
  <c r="C2230" i="7"/>
  <c r="C202" i="7"/>
  <c r="C1111" i="7"/>
  <c r="C513" i="7"/>
  <c r="C1849" i="7"/>
  <c r="C512" i="7"/>
  <c r="C2056" i="7"/>
  <c r="C2238" i="7"/>
  <c r="C582" i="7"/>
  <c r="C1384" i="7"/>
  <c r="C391" i="7"/>
  <c r="C1180" i="7"/>
  <c r="C1848" i="7"/>
  <c r="C1460" i="7"/>
  <c r="C1162" i="7"/>
  <c r="C196" i="7"/>
  <c r="C194" i="7"/>
  <c r="C568" i="7"/>
  <c r="C1525" i="7"/>
  <c r="C9" i="7"/>
  <c r="C1151" i="7"/>
  <c r="C271" i="7"/>
  <c r="C1824" i="7"/>
  <c r="C1459" i="7"/>
  <c r="C1326" i="7"/>
  <c r="C569" i="7"/>
  <c r="C1908" i="7"/>
  <c r="C177" i="7"/>
  <c r="C581" i="7"/>
  <c r="C1654" i="7"/>
  <c r="C1847" i="7"/>
  <c r="C1618" i="7"/>
  <c r="C1617" i="7"/>
  <c r="C749" i="7"/>
  <c r="C312" i="7"/>
  <c r="C180" i="7"/>
  <c r="C1524" i="7"/>
  <c r="C975" i="7"/>
  <c r="C2173" i="7"/>
  <c r="C101" i="7"/>
  <c r="C1599" i="7"/>
  <c r="C1581" i="7"/>
  <c r="C724" i="7"/>
  <c r="C1291" i="7"/>
  <c r="C1523" i="7"/>
  <c r="C1135" i="7"/>
  <c r="C1653" i="7"/>
  <c r="C257" i="7"/>
  <c r="C580" i="7"/>
  <c r="C363" i="7"/>
  <c r="C447" i="7"/>
  <c r="C1110" i="7"/>
  <c r="C304" i="7"/>
  <c r="C1968" i="7"/>
  <c r="C1073" i="7"/>
  <c r="C1652" i="7"/>
  <c r="C2080" i="7"/>
  <c r="C795" i="7"/>
  <c r="C874" i="7"/>
  <c r="C1522" i="7"/>
  <c r="C1686" i="7"/>
  <c r="C135" i="7"/>
  <c r="C2116" i="7"/>
  <c r="C2055" i="7"/>
  <c r="C476" i="7"/>
  <c r="C1651" i="7"/>
  <c r="C119" i="7"/>
  <c r="C256" i="7"/>
  <c r="C1580" i="7"/>
  <c r="C1308" i="7"/>
  <c r="C2239" i="7"/>
  <c r="C48" i="7"/>
  <c r="C1993" i="7"/>
  <c r="C68" i="7"/>
  <c r="C151" i="7"/>
  <c r="C1907" i="7"/>
  <c r="C475" i="7"/>
  <c r="C1778" i="7"/>
  <c r="C1793" i="7"/>
  <c r="C873" i="7"/>
  <c r="C2022" i="7"/>
  <c r="C1364" i="7"/>
  <c r="C1521" i="7"/>
  <c r="C681" i="7"/>
  <c r="C1650" i="7"/>
  <c r="C141" i="7"/>
  <c r="C1383" i="7"/>
  <c r="C1092" i="7"/>
  <c r="C680" i="7"/>
  <c r="C679" i="7"/>
  <c r="C940" i="7"/>
  <c r="C261" i="7"/>
  <c r="C131" i="7"/>
  <c r="C100" i="7"/>
  <c r="C368" i="7"/>
  <c r="C2169" i="7"/>
  <c r="C666" i="7"/>
  <c r="C521" i="7"/>
  <c r="C474" i="7"/>
  <c r="C145" i="7"/>
  <c r="C80" i="7"/>
  <c r="C652" i="7"/>
  <c r="C394" i="7"/>
  <c r="C1060" i="7"/>
  <c r="C2090" i="7"/>
  <c r="C72" i="7"/>
  <c r="C2021" i="7"/>
  <c r="C367" i="7"/>
  <c r="C794" i="7"/>
  <c r="C960" i="7"/>
  <c r="C118" i="7"/>
  <c r="C1307" i="7"/>
  <c r="C678" i="7"/>
  <c r="C1721" i="7"/>
  <c r="C1906" i="7"/>
  <c r="C1134" i="7"/>
  <c r="C431" i="7"/>
  <c r="C1269" i="7"/>
  <c r="C53" i="7"/>
  <c r="C2020" i="7"/>
  <c r="C974" i="7"/>
  <c r="C2204" i="7"/>
  <c r="C1649" i="7"/>
  <c r="C579" i="7"/>
  <c r="C430" i="7"/>
  <c r="C793" i="7"/>
  <c r="C1382" i="7"/>
  <c r="C1351" i="7"/>
  <c r="C872" i="7"/>
  <c r="C871" i="7"/>
  <c r="C1846" i="7"/>
  <c r="C2054" i="7"/>
  <c r="C792" i="7"/>
  <c r="C1579" i="7"/>
  <c r="C954" i="7"/>
  <c r="C2104" i="7"/>
  <c r="C870" i="7"/>
  <c r="C446" i="7"/>
  <c r="C2096" i="7"/>
  <c r="C1720" i="7"/>
  <c r="C1325" i="7"/>
  <c r="C85" i="7"/>
  <c r="C1098" i="7"/>
  <c r="C1520" i="7"/>
  <c r="C1268" i="7"/>
  <c r="C1578" i="7"/>
  <c r="C1054" i="7"/>
  <c r="C386" i="7"/>
  <c r="C1324" i="7"/>
  <c r="C987" i="7"/>
  <c r="C939" i="7"/>
  <c r="C13" i="7"/>
  <c r="C1777" i="7"/>
  <c r="C461" i="7"/>
  <c r="C938" i="7"/>
  <c r="C1026" i="7"/>
  <c r="C629" i="7"/>
  <c r="C610" i="7"/>
  <c r="C169" i="7"/>
  <c r="C473" i="7"/>
  <c r="C1648" i="7"/>
  <c r="C1381" i="7"/>
  <c r="C869" i="7"/>
  <c r="C1647" i="7"/>
  <c r="C2041" i="7"/>
  <c r="C511" i="7"/>
  <c r="C24" i="7"/>
  <c r="C2114" i="7"/>
  <c r="C1350" i="7"/>
  <c r="C429" i="7"/>
  <c r="C2019" i="7"/>
  <c r="C973" i="7"/>
  <c r="C109" i="7"/>
  <c r="C1053" i="7"/>
  <c r="C705" i="7"/>
  <c r="C595" i="7"/>
  <c r="C1763" i="7"/>
  <c r="C1762" i="7"/>
  <c r="C1992" i="7"/>
  <c r="C699" i="7"/>
  <c r="C1014" i="7"/>
  <c r="C1173" i="7"/>
  <c r="C555" i="7"/>
  <c r="C2018" i="7"/>
  <c r="C1431" i="7"/>
  <c r="C1380" i="7"/>
  <c r="C23" i="7"/>
  <c r="C20" i="7"/>
  <c r="C791" i="7"/>
  <c r="C790" i="7"/>
  <c r="C1379" i="7"/>
  <c r="C1109" i="7"/>
  <c r="C387" i="7"/>
  <c r="C1378" i="7"/>
  <c r="C1598" i="7"/>
  <c r="C1161" i="7"/>
  <c r="C1719" i="7"/>
  <c r="C763" i="7"/>
  <c r="C1149" i="7"/>
  <c r="C1905" i="7"/>
  <c r="C2208" i="7"/>
  <c r="C161" i="7"/>
  <c r="C293" i="7"/>
  <c r="C578" i="7"/>
  <c r="C1377" i="7"/>
  <c r="C445" i="7"/>
  <c r="C1646" i="7"/>
  <c r="C868" i="7"/>
  <c r="C772" i="7"/>
  <c r="C651" i="7"/>
  <c r="C1025" i="7"/>
  <c r="C454" i="7"/>
  <c r="C1086" i="7"/>
  <c r="C1133" i="7"/>
  <c r="C789" i="7"/>
  <c r="C1024" i="7"/>
  <c r="C773" i="7"/>
  <c r="C1132" i="7"/>
  <c r="C2095" i="7"/>
  <c r="C494" i="7"/>
  <c r="C1519" i="7"/>
  <c r="C1645" i="7"/>
  <c r="C1597" i="7"/>
  <c r="C913" i="7"/>
  <c r="C66" i="7"/>
  <c r="C728" i="7"/>
  <c r="C1244" i="7"/>
  <c r="C1761" i="7"/>
  <c r="C536" i="7"/>
  <c r="C1518" i="7"/>
  <c r="C1760" i="7"/>
  <c r="C1085" i="7"/>
  <c r="C1243" i="7"/>
  <c r="C242" i="7"/>
  <c r="C533" i="7"/>
  <c r="C2188" i="7"/>
  <c r="C84" i="7"/>
  <c r="C1792" i="7"/>
  <c r="C2148" i="7"/>
  <c r="C289" i="7"/>
  <c r="C137" i="7"/>
  <c r="C1904" i="7"/>
  <c r="C1349" i="7"/>
  <c r="C1052" i="7"/>
  <c r="C1131" i="7"/>
  <c r="C1242" i="7"/>
  <c r="C1179" i="7"/>
  <c r="C2183" i="7"/>
  <c r="C998" i="7"/>
  <c r="C762" i="7"/>
  <c r="C1685" i="7"/>
  <c r="C1348" i="7"/>
  <c r="C508" i="7"/>
  <c r="C1965" i="7"/>
  <c r="C1517" i="7"/>
  <c r="C761" i="7"/>
  <c r="C1845" i="7"/>
  <c r="C2111" i="7"/>
  <c r="C704" i="7"/>
  <c r="C1516" i="7"/>
  <c r="C2079" i="7"/>
  <c r="C1376" i="7"/>
  <c r="C1644" i="7"/>
  <c r="C1084" i="7"/>
  <c r="C428" i="7"/>
  <c r="C1241" i="7"/>
  <c r="C2113" i="7"/>
  <c r="C565" i="7"/>
  <c r="C539" i="7"/>
  <c r="C1375" i="7"/>
  <c r="C2053" i="7"/>
  <c r="C270" i="7"/>
  <c r="C937" i="7"/>
  <c r="C1694" i="7"/>
  <c r="C1290" i="7"/>
  <c r="C1178" i="7"/>
  <c r="C171" i="7"/>
  <c r="C1903" i="7"/>
  <c r="C1807" i="7"/>
  <c r="C1718" i="7"/>
  <c r="C554" i="7"/>
  <c r="C1887" i="7"/>
  <c r="C1240" i="7"/>
  <c r="C349" i="7"/>
  <c r="C291" i="7"/>
  <c r="C1991" i="7"/>
  <c r="C2222" i="7"/>
  <c r="C427" i="7"/>
  <c r="C422" i="7"/>
  <c r="C788" i="7"/>
  <c r="C787" i="7"/>
  <c r="C1289" i="7"/>
  <c r="C1607" i="7"/>
  <c r="C1002" i="7"/>
  <c r="C786" i="7"/>
  <c r="C1095" i="7"/>
  <c r="C1130" i="7"/>
  <c r="C609" i="7"/>
  <c r="C1194" i="7"/>
  <c r="C919" i="7"/>
  <c r="C650" i="7"/>
  <c r="C867" i="7"/>
  <c r="C1288" i="7"/>
  <c r="C1515" i="7"/>
  <c r="C912" i="7"/>
  <c r="C738" i="7"/>
  <c r="C2052" i="7"/>
  <c r="C1091" i="7"/>
  <c r="C1023" i="7"/>
  <c r="C866" i="7"/>
  <c r="C1051" i="7"/>
  <c r="C1430" i="7"/>
  <c r="C103" i="7"/>
  <c r="C1059" i="7"/>
  <c r="C865" i="7"/>
  <c r="C1684" i="7"/>
  <c r="C1717" i="7"/>
  <c r="C43" i="7"/>
  <c r="C577" i="7"/>
  <c r="C225" i="7"/>
  <c r="C407" i="7"/>
  <c r="C76" i="7"/>
  <c r="C472" i="7"/>
  <c r="C3" i="7"/>
  <c r="C550" i="7"/>
  <c r="C972" i="7"/>
  <c r="C953" i="7"/>
  <c r="C186" i="7"/>
  <c r="C452" i="7"/>
  <c r="C1577" i="7"/>
  <c r="C1374" i="7"/>
  <c r="C1844" i="7"/>
  <c r="C364" i="7"/>
  <c r="C221" i="7"/>
  <c r="C189" i="7"/>
  <c r="C195" i="7"/>
  <c r="C1108" i="7"/>
  <c r="C936" i="7"/>
  <c r="C959" i="7"/>
  <c r="C1990" i="7"/>
  <c r="C144" i="7"/>
  <c r="C1716" i="7"/>
  <c r="C113" i="7"/>
  <c r="C67" i="7"/>
  <c r="C75" i="7"/>
  <c r="C971" i="7"/>
  <c r="C2051" i="7"/>
  <c r="C737" i="7"/>
  <c r="C1989" i="7"/>
  <c r="C2110" i="7"/>
  <c r="C2106" i="7"/>
  <c r="C379" i="7"/>
  <c r="C353" i="7"/>
  <c r="C1340" i="7"/>
  <c r="C224" i="7"/>
  <c r="C1346" i="7"/>
  <c r="C2163" i="7"/>
  <c r="C1683" i="7"/>
  <c r="C1643" i="7"/>
  <c r="C2033" i="7"/>
  <c r="C250" i="7"/>
  <c r="C785" i="7"/>
  <c r="C1129" i="7"/>
  <c r="C471" i="7"/>
  <c r="C201" i="7"/>
  <c r="C303" i="7"/>
  <c r="C677" i="7"/>
  <c r="C1446" i="7"/>
  <c r="C1514" i="7"/>
  <c r="C784" i="7"/>
  <c r="C783" i="7"/>
  <c r="C1630" i="7"/>
  <c r="C986" i="7"/>
  <c r="C1022" i="7"/>
  <c r="C451" i="7"/>
  <c r="C1021" i="7"/>
  <c r="C2220" i="7"/>
  <c r="C1373" i="7"/>
  <c r="C608" i="7"/>
  <c r="C2186" i="7"/>
  <c r="C2050" i="7"/>
  <c r="C460" i="7"/>
  <c r="C1902" i="7"/>
  <c r="C567" i="7"/>
  <c r="C952" i="7"/>
  <c r="C385" i="7"/>
  <c r="C576" i="7"/>
  <c r="C1878" i="7"/>
  <c r="C1315" i="7"/>
  <c r="C1287" i="7"/>
  <c r="C39" i="7"/>
  <c r="C1843" i="7"/>
  <c r="C1286" i="7"/>
  <c r="C1372" i="7"/>
  <c r="C1513" i="7"/>
  <c r="C406" i="7"/>
  <c r="C1371" i="7"/>
  <c r="C52" i="7"/>
  <c r="C575" i="7"/>
  <c r="C1128" i="7"/>
  <c r="C444" i="7"/>
  <c r="C2017" i="7"/>
  <c r="C1071" i="7"/>
  <c r="C241" i="7"/>
  <c r="C188" i="7"/>
  <c r="C181" i="7"/>
  <c r="C1629" i="7"/>
  <c r="C1512" i="7"/>
  <c r="C1511" i="7"/>
  <c r="C1510" i="7"/>
  <c r="C470" i="7"/>
  <c r="C970" i="7"/>
  <c r="C288" i="7"/>
  <c r="C1347" i="7"/>
  <c r="C2176" i="7"/>
  <c r="C2115" i="7"/>
  <c r="C1509" i="7"/>
  <c r="C1642" i="7"/>
  <c r="C2178" i="7"/>
  <c r="C1508" i="7"/>
  <c r="C553" i="7"/>
  <c r="C1715" i="7"/>
  <c r="C1458" i="7"/>
  <c r="C1836" i="7"/>
  <c r="C1124" i="7"/>
  <c r="C1901" i="7"/>
  <c r="C911" i="7"/>
  <c r="C2" i="7"/>
  <c r="C2245" i="7"/>
  <c r="C2199" i="7"/>
  <c r="C2198" i="7"/>
  <c r="C187" i="7"/>
  <c r="C736" i="7"/>
  <c r="C2207" i="7"/>
  <c r="C759" i="7"/>
  <c r="C2146" i="7"/>
  <c r="C1187" i="7"/>
  <c r="C596" i="7"/>
  <c r="C1831" i="7"/>
  <c r="C969" i="7"/>
  <c r="C925" i="7"/>
  <c r="C2161" i="7"/>
  <c r="C2159" i="7"/>
  <c r="C2152" i="7"/>
  <c r="C864" i="7"/>
  <c r="C951" i="7"/>
  <c r="C1507" i="7"/>
  <c r="C469" i="7"/>
  <c r="C782" i="7"/>
  <c r="C219" i="7"/>
  <c r="C86" i="7"/>
  <c r="C150" i="7"/>
  <c r="C1506" i="7"/>
  <c r="C2194" i="7"/>
  <c r="C1239" i="7"/>
  <c r="C1370" i="7"/>
  <c r="C1193" i="7"/>
  <c r="C574" i="7"/>
  <c r="C2129" i="7"/>
  <c r="C1641" i="7"/>
  <c r="C2175" i="7"/>
  <c r="C1505" i="7"/>
  <c r="C1362" i="7"/>
  <c r="C400" i="7"/>
  <c r="C2103" i="7"/>
  <c r="C1323" i="7"/>
  <c r="C1842" i="7"/>
  <c r="C649" i="7"/>
  <c r="C1576" i="7"/>
  <c r="C1369" i="7"/>
  <c r="C1363" i="7"/>
  <c r="C40" i="7"/>
  <c r="C1504" i="7"/>
  <c r="C1192" i="7"/>
  <c r="C1900" i="7"/>
  <c r="C426" i="7"/>
  <c r="C311" i="7"/>
  <c r="C1575" i="7"/>
  <c r="C1979" i="7"/>
  <c r="C1791" i="7"/>
  <c r="C1806" i="7"/>
  <c r="C1714" i="7"/>
  <c r="C1713" i="7"/>
  <c r="C1285" i="7"/>
  <c r="C1020" i="7"/>
  <c r="C1160" i="7"/>
  <c r="C2049" i="7"/>
  <c r="C2032" i="7"/>
  <c r="C1284" i="7"/>
  <c r="C155" i="7"/>
  <c r="C1682" i="7"/>
  <c r="C1322" i="7"/>
  <c r="C1229" i="7"/>
  <c r="C1019" i="7"/>
  <c r="C453" i="7"/>
  <c r="C205" i="7"/>
  <c r="C997" i="7"/>
  <c r="C748" i="7"/>
  <c r="C607" i="7"/>
  <c r="C1616" i="7"/>
  <c r="C1123" i="7"/>
  <c r="C1503" i="7"/>
  <c r="C468" i="7"/>
  <c r="C1368" i="7"/>
  <c r="C1279" i="7"/>
  <c r="C863" i="7"/>
  <c r="C1712" i="7"/>
  <c r="C950" i="7"/>
  <c r="C2127" i="7"/>
  <c r="C735" i="7"/>
  <c r="C1445" i="7"/>
  <c r="C1899" i="7"/>
  <c r="C781" i="7"/>
  <c r="C329" i="7"/>
  <c r="C114" i="7"/>
  <c r="C1502" i="7"/>
  <c r="C968" i="7"/>
  <c r="C2048" i="7"/>
  <c r="C1078" i="7"/>
  <c r="C862" i="7"/>
  <c r="C2047" i="7"/>
  <c r="C1501" i="7"/>
  <c r="C1457" i="7"/>
  <c r="C1946" i="7"/>
  <c r="C1898" i="7"/>
  <c r="C1988" i="7"/>
  <c r="C158" i="7"/>
  <c r="C935" i="7"/>
  <c r="C1157" i="7"/>
  <c r="C1500" i="7"/>
  <c r="C2180" i="7"/>
  <c r="C552" i="7"/>
  <c r="C130" i="7"/>
  <c r="C405" i="7"/>
  <c r="C1759" i="7"/>
  <c r="C967" i="7"/>
  <c r="C365" i="7"/>
  <c r="C1967" i="7"/>
  <c r="C1191" i="7"/>
  <c r="C1018" i="7"/>
  <c r="C1499" i="7"/>
  <c r="C1083" i="7"/>
  <c r="C117" i="7"/>
  <c r="C1596" i="7"/>
  <c r="C1841" i="7"/>
  <c r="C1897" i="7"/>
  <c r="C1840" i="7"/>
  <c r="C467" i="7"/>
  <c r="C703" i="7"/>
  <c r="C634" i="7"/>
  <c r="C493" i="7"/>
  <c r="C934" i="7"/>
  <c r="C1013" i="7"/>
  <c r="C861" i="7"/>
  <c r="C236" i="7"/>
  <c r="C1987" i="7"/>
  <c r="C2162" i="7"/>
  <c r="C1839" i="7"/>
  <c r="C492" i="7"/>
  <c r="C694" i="7"/>
  <c r="C2040" i="7"/>
  <c r="C1321" i="7"/>
  <c r="C1498" i="7"/>
  <c r="C697" i="7"/>
  <c r="C2197" i="7"/>
  <c r="C2193" i="7"/>
  <c r="C168" i="7"/>
  <c r="C1776" i="7"/>
  <c r="C1497" i="7"/>
  <c r="C1283" i="7"/>
  <c r="C1640" i="7"/>
  <c r="C551" i="7"/>
  <c r="C1877" i="7"/>
  <c r="C1977" i="7"/>
  <c r="C60" i="7"/>
  <c r="C1496" i="7"/>
  <c r="C337" i="7"/>
  <c r="C1495" i="7"/>
  <c r="C1494" i="7"/>
  <c r="C396" i="7"/>
  <c r="C92" i="7"/>
  <c r="C1711" i="7"/>
  <c r="C310" i="7"/>
  <c r="C538" i="7"/>
  <c r="C1493" i="7"/>
  <c r="C1492" i="7"/>
  <c r="C340" i="7"/>
  <c r="C1710" i="7"/>
  <c r="C996" i="7"/>
  <c r="C1709" i="7"/>
  <c r="C1491" i="7"/>
  <c r="C1367" i="7"/>
  <c r="C32" i="7"/>
  <c r="C339" i="7"/>
  <c r="C498" i="7"/>
  <c r="C404" i="7"/>
  <c r="C856" i="7"/>
  <c r="C760" i="7"/>
  <c r="C985" i="7"/>
  <c r="C1366" i="7"/>
  <c r="C1213" i="7"/>
  <c r="C1097" i="7"/>
  <c r="C1708" i="7"/>
  <c r="C665" i="7"/>
  <c r="C129" i="7"/>
  <c r="C105" i="7"/>
  <c r="C1876" i="7"/>
  <c r="C507" i="7"/>
  <c r="C1282" i="7"/>
  <c r="C747" i="7"/>
  <c r="C606" i="7"/>
  <c r="C520" i="7"/>
  <c r="C383" i="7"/>
  <c r="C22" i="7"/>
  <c r="C1444" i="7"/>
  <c r="C1361" i="7"/>
  <c r="C1429" i="7"/>
  <c r="C1343" i="7"/>
  <c r="C2027" i="7"/>
  <c r="C356" i="7"/>
  <c r="C519" i="7"/>
  <c r="C1945" i="7"/>
  <c r="C223" i="7"/>
  <c r="C425" i="7"/>
  <c r="C175" i="7"/>
  <c r="C136" i="7"/>
  <c r="C1490" i="7"/>
  <c r="C1017" i="7"/>
  <c r="C2094" i="7"/>
  <c r="C1489" i="7"/>
  <c r="C1488" i="7"/>
  <c r="C860" i="7"/>
  <c r="C2026" i="7"/>
  <c r="C1487" i="7"/>
  <c r="C1978" i="7"/>
  <c r="C416" i="7"/>
  <c r="C170" i="7"/>
  <c r="C1707" i="7"/>
  <c r="C605" i="7"/>
  <c r="C1486" i="7"/>
  <c r="C1016" i="7"/>
  <c r="C466" i="7"/>
  <c r="C115" i="7"/>
  <c r="C160" i="7"/>
  <c r="C465" i="7"/>
  <c r="C1485" i="7"/>
  <c r="C1472" i="7"/>
  <c r="C859" i="7"/>
  <c r="C292" i="7"/>
  <c r="C1428" i="7"/>
  <c r="C30" i="7"/>
  <c r="I1" i="6"/>
  <c r="D1705" i="6"/>
  <c r="D309" i="6"/>
  <c r="D965" i="6"/>
  <c r="D1760" i="6"/>
  <c r="D1777" i="6"/>
  <c r="D498" i="6"/>
  <c r="D170" i="6"/>
  <c r="D122" i="6"/>
  <c r="D499" i="6"/>
  <c r="D1181" i="6"/>
  <c r="D1778" i="6"/>
  <c r="D655" i="6"/>
  <c r="D2273" i="6"/>
  <c r="D180" i="6"/>
  <c r="D445" i="6"/>
  <c r="D2706" i="6"/>
  <c r="D1779" i="6"/>
  <c r="D2759" i="6"/>
  <c r="D966" i="6"/>
  <c r="D1780" i="6"/>
  <c r="D1781" i="6"/>
  <c r="D2840" i="6"/>
  <c r="D1182" i="6"/>
  <c r="D1782" i="6"/>
  <c r="D144" i="6"/>
  <c r="D185" i="6"/>
  <c r="D455" i="6"/>
  <c r="D235" i="6"/>
  <c r="D2669" i="6"/>
  <c r="D562" i="6"/>
  <c r="D382" i="6"/>
  <c r="D2760" i="6"/>
  <c r="D1559" i="6"/>
  <c r="D1706" i="6"/>
  <c r="D1578" i="6"/>
  <c r="D1727" i="6"/>
  <c r="D23" i="6"/>
  <c r="D409" i="6"/>
  <c r="D563" i="6"/>
  <c r="D656" i="6"/>
  <c r="D809" i="6"/>
  <c r="D1482" i="6"/>
  <c r="D549" i="6"/>
  <c r="D2552" i="6"/>
  <c r="D112" i="6"/>
  <c r="D137" i="6"/>
  <c r="D717" i="6"/>
  <c r="D2274" i="6"/>
  <c r="D1281" i="6"/>
  <c r="D1407" i="6"/>
  <c r="D1583" i="6"/>
  <c r="D1149" i="6"/>
  <c r="D822" i="6"/>
  <c r="D962" i="6"/>
  <c r="D431" i="6"/>
  <c r="D540" i="6"/>
  <c r="D362" i="6"/>
  <c r="D34" i="6"/>
  <c r="D1584" i="6"/>
  <c r="D1783" i="6"/>
  <c r="D2275" i="6"/>
  <c r="D1161" i="6"/>
  <c r="D2276" i="6"/>
  <c r="D363" i="6"/>
  <c r="D1784" i="6"/>
  <c r="D1785" i="6"/>
  <c r="D1786" i="6"/>
  <c r="D581" i="6"/>
  <c r="D331" i="6"/>
  <c r="D2277" i="6"/>
  <c r="D98" i="6"/>
  <c r="D423" i="6"/>
  <c r="D1787" i="6"/>
  <c r="D1788" i="6"/>
  <c r="D360" i="6"/>
  <c r="D1789" i="6"/>
  <c r="D64" i="6"/>
  <c r="D2705" i="6"/>
  <c r="D2553" i="6"/>
  <c r="D594" i="6"/>
  <c r="D2167" i="6"/>
  <c r="D1483" i="6"/>
  <c r="D1790" i="6"/>
  <c r="D2432" i="6"/>
  <c r="D178" i="6"/>
  <c r="D1791" i="6"/>
  <c r="D2944" i="6"/>
  <c r="D2948" i="6"/>
  <c r="D752" i="6"/>
  <c r="D1792" i="6"/>
  <c r="D1537" i="6"/>
  <c r="D2774" i="6"/>
  <c r="D749" i="6"/>
  <c r="D533" i="6"/>
  <c r="D2497" i="6"/>
  <c r="D2912" i="6"/>
  <c r="D2715" i="6"/>
  <c r="D2278" i="6"/>
  <c r="D248" i="6"/>
  <c r="D967" i="6"/>
  <c r="D1178" i="6"/>
  <c r="D1093" i="6"/>
  <c r="D534" i="6"/>
  <c r="D685" i="6"/>
  <c r="D758" i="6"/>
  <c r="D500" i="6"/>
  <c r="D2498" i="6"/>
  <c r="D2573" i="6"/>
  <c r="D2499" i="6"/>
  <c r="D2122" i="6"/>
  <c r="D124" i="6"/>
  <c r="D1266" i="6"/>
  <c r="D1793" i="6"/>
  <c r="D1183" i="6"/>
  <c r="D1380" i="6"/>
  <c r="D2693" i="6"/>
  <c r="D1794" i="6"/>
  <c r="D391" i="6"/>
  <c r="D1127" i="6"/>
  <c r="D2412" i="6"/>
  <c r="D432" i="6"/>
  <c r="D138" i="6"/>
  <c r="D595" i="6"/>
  <c r="D2930" i="6"/>
  <c r="D1795" i="6"/>
  <c r="D1345" i="6"/>
  <c r="D1094" i="6"/>
  <c r="D168" i="6"/>
  <c r="D2716" i="6"/>
  <c r="D2574" i="6"/>
  <c r="D2500" i="6"/>
  <c r="D2670" i="6"/>
  <c r="D1741" i="6"/>
  <c r="D1796" i="6"/>
  <c r="D2781" i="6"/>
  <c r="D968" i="6"/>
  <c r="D1261" i="6"/>
  <c r="D1797" i="6"/>
  <c r="D2782" i="6"/>
  <c r="D1128" i="6"/>
  <c r="D1585" i="6"/>
  <c r="D1798" i="6"/>
  <c r="D121" i="6"/>
  <c r="D351" i="6"/>
  <c r="D845" i="6"/>
  <c r="D2575" i="6"/>
  <c r="D1728" i="6"/>
  <c r="D794" i="6"/>
  <c r="D969" i="6"/>
  <c r="D2874" i="6"/>
  <c r="D1110" i="6"/>
  <c r="D1799" i="6"/>
  <c r="D2279" i="6"/>
  <c r="D1800" i="6"/>
  <c r="D2280" i="6"/>
  <c r="D970" i="6"/>
  <c r="D1479" i="6"/>
  <c r="D1586" i="6"/>
  <c r="D1801" i="6"/>
  <c r="D501" i="6"/>
  <c r="D1802" i="6"/>
  <c r="D1310" i="6"/>
  <c r="D2142" i="6"/>
  <c r="D657" i="6"/>
  <c r="D810" i="6"/>
  <c r="D1162" i="6"/>
  <c r="D216" i="6"/>
  <c r="D485" i="6"/>
  <c r="D1184" i="6"/>
  <c r="D1423" i="6"/>
  <c r="D2875" i="6"/>
  <c r="D1538" i="6"/>
  <c r="D2246" i="6"/>
  <c r="D165" i="6"/>
  <c r="D1484" i="6"/>
  <c r="D1587" i="6"/>
  <c r="D1803" i="6"/>
  <c r="D2281" i="6"/>
  <c r="D2766" i="6"/>
  <c r="D2783" i="6"/>
  <c r="D1348" i="6"/>
  <c r="D1185" i="6"/>
  <c r="D1485" i="6"/>
  <c r="D1804" i="6"/>
  <c r="D2282" i="6"/>
  <c r="D2283" i="6"/>
  <c r="D2462" i="6"/>
  <c r="D2447" i="6"/>
  <c r="D2707" i="6"/>
  <c r="D1805" i="6"/>
  <c r="D2100" i="6"/>
  <c r="D332" i="6"/>
  <c r="D456" i="6"/>
  <c r="D2576" i="6"/>
  <c r="D1381" i="6"/>
  <c r="D1806" i="6"/>
  <c r="D44" i="6"/>
  <c r="D1807" i="6"/>
  <c r="D1580" i="6"/>
  <c r="D1588" i="6"/>
  <c r="D2101" i="6"/>
  <c r="D700" i="6"/>
  <c r="D1808" i="6"/>
  <c r="D2284" i="6"/>
  <c r="D2501" i="6"/>
  <c r="D1539" i="6"/>
  <c r="D2849" i="6"/>
  <c r="D427" i="6"/>
  <c r="D1579" i="6"/>
  <c r="D1809" i="6"/>
  <c r="D2925" i="6"/>
  <c r="D1810" i="6"/>
  <c r="D2168" i="6"/>
  <c r="D502" i="6"/>
  <c r="D2877" i="6"/>
  <c r="D619" i="6"/>
  <c r="D1382" i="6"/>
  <c r="D1589" i="6"/>
  <c r="D1433" i="6"/>
  <c r="D2945" i="6"/>
  <c r="D1811" i="6"/>
  <c r="D160" i="6"/>
  <c r="D92" i="6"/>
  <c r="D230" i="6"/>
  <c r="D846" i="6"/>
  <c r="D503" i="6"/>
  <c r="D1812" i="6"/>
  <c r="D1111" i="6"/>
  <c r="D971" i="6"/>
  <c r="D2901" i="6"/>
  <c r="D2908" i="6"/>
  <c r="D2910" i="6"/>
  <c r="D1813" i="6"/>
  <c r="D1083" i="6"/>
  <c r="D1129" i="6"/>
  <c r="D2489" i="6"/>
  <c r="D646" i="6"/>
  <c r="D1814" i="6"/>
  <c r="D1376" i="6"/>
  <c r="D2895" i="6"/>
  <c r="D821" i="6"/>
  <c r="D2960" i="6"/>
  <c r="D795" i="6"/>
  <c r="D198" i="6"/>
  <c r="D1815" i="6"/>
  <c r="D2949" i="6"/>
  <c r="D2950" i="6"/>
  <c r="D3002" i="6"/>
  <c r="D3" i="6"/>
  <c r="D1068" i="6"/>
  <c r="D2577" i="6"/>
  <c r="D1311" i="6"/>
  <c r="D2494" i="6"/>
  <c r="D1742" i="6"/>
  <c r="D2285" i="6"/>
  <c r="D972" i="6"/>
  <c r="D596" i="6"/>
  <c r="D1816" i="6"/>
  <c r="D2928" i="6"/>
  <c r="D2169" i="6"/>
  <c r="D1817" i="6"/>
  <c r="D2862" i="6"/>
  <c r="D2286" i="6"/>
  <c r="D2926" i="6"/>
  <c r="D1563" i="6"/>
  <c r="D2287" i="6"/>
  <c r="D305" i="6"/>
  <c r="D1130" i="6"/>
  <c r="D504" i="6"/>
  <c r="D1818" i="6"/>
  <c r="D1819" i="6"/>
  <c r="D1820" i="6"/>
  <c r="D2156" i="6"/>
  <c r="D192" i="6"/>
  <c r="D199" i="6"/>
  <c r="D253" i="6"/>
  <c r="D1254" i="6"/>
  <c r="D2749" i="6"/>
  <c r="D476" i="6"/>
  <c r="D1315" i="6"/>
  <c r="D620" i="6"/>
  <c r="D1821" i="6"/>
  <c r="D56" i="6"/>
  <c r="D1822" i="6"/>
  <c r="D1590" i="6"/>
  <c r="D433" i="6"/>
  <c r="D1823" i="6"/>
  <c r="D1591" i="6"/>
  <c r="D1486" i="6"/>
  <c r="D1824" i="6"/>
  <c r="D2502" i="6"/>
  <c r="D505" i="6"/>
  <c r="D42" i="6"/>
  <c r="D1487" i="6"/>
  <c r="D1531" i="6"/>
  <c r="D2554" i="6"/>
  <c r="D621" i="6"/>
  <c r="D411" i="6"/>
  <c r="D1112" i="6"/>
  <c r="D612" i="6"/>
  <c r="D1825" i="6"/>
  <c r="D2578" i="6"/>
  <c r="D492" i="6"/>
  <c r="D2784" i="6"/>
  <c r="D2936" i="6"/>
  <c r="D658" i="6"/>
  <c r="D1592" i="6"/>
  <c r="D2974" i="6"/>
  <c r="D1186" i="6"/>
  <c r="D483" i="6"/>
  <c r="D1187" i="6"/>
  <c r="D1150" i="6"/>
  <c r="D2157" i="6"/>
  <c r="D847" i="6"/>
  <c r="D848" i="6"/>
  <c r="D1826" i="6"/>
  <c r="D1729" i="6"/>
  <c r="D729" i="6"/>
  <c r="D321" i="6"/>
  <c r="D212" i="6"/>
  <c r="D506" i="6"/>
  <c r="D1316" i="6"/>
  <c r="D849" i="6"/>
  <c r="D850" i="6"/>
  <c r="D262" i="6"/>
  <c r="D2767" i="6"/>
  <c r="D2170" i="6"/>
  <c r="D2247" i="6"/>
  <c r="D2913" i="6"/>
  <c r="D1562" i="6"/>
  <c r="D236" i="6"/>
  <c r="D1556" i="6"/>
  <c r="D2288" i="6"/>
  <c r="D379" i="6"/>
  <c r="D405" i="6"/>
  <c r="D2785" i="6"/>
  <c r="D2852" i="6"/>
  <c r="D2857" i="6"/>
  <c r="D2717" i="6"/>
  <c r="D796" i="6"/>
  <c r="D2786" i="6"/>
  <c r="D1131" i="6"/>
  <c r="D80" i="6"/>
  <c r="D71" i="6"/>
  <c r="D120" i="6"/>
  <c r="D2289" i="6"/>
  <c r="D2694" i="6"/>
  <c r="D154" i="6"/>
  <c r="D2718" i="6"/>
  <c r="D1119" i="6"/>
  <c r="D1095" i="6"/>
  <c r="D1292" i="6"/>
  <c r="D206" i="6"/>
  <c r="D200" i="6"/>
  <c r="D233" i="6"/>
  <c r="D2171" i="6"/>
  <c r="D390" i="6"/>
  <c r="D2503" i="6"/>
  <c r="D1593" i="6"/>
  <c r="D2102" i="6"/>
  <c r="D484" i="6"/>
  <c r="D197" i="6"/>
  <c r="D1113" i="6"/>
  <c r="D1132" i="6"/>
  <c r="D593" i="6"/>
  <c r="D4" i="6"/>
  <c r="D507" i="6"/>
  <c r="D81" i="6"/>
  <c r="D1827" i="6"/>
  <c r="D434" i="6"/>
  <c r="D237" i="6"/>
  <c r="D622" i="6"/>
  <c r="D47" i="6"/>
  <c r="D2290" i="6"/>
  <c r="D2248" i="6"/>
  <c r="D973" i="6"/>
  <c r="D1242" i="6"/>
  <c r="D110" i="6"/>
  <c r="D1828" i="6"/>
  <c r="D1594" i="6"/>
  <c r="D1707" i="6"/>
  <c r="D1234" i="6"/>
  <c r="D974" i="6"/>
  <c r="D1188" i="6"/>
  <c r="D1275" i="6"/>
  <c r="D1488" i="6"/>
  <c r="D2787" i="6"/>
  <c r="D797" i="6"/>
  <c r="D1069" i="6"/>
  <c r="D1829" i="6"/>
  <c r="D1830" i="6"/>
  <c r="D1489" i="6"/>
  <c r="D975" i="6"/>
  <c r="D701" i="6"/>
  <c r="D1077" i="6"/>
  <c r="D1383" i="6"/>
  <c r="D659" i="6"/>
  <c r="D1317" i="6"/>
  <c r="D1279" i="6"/>
  <c r="D851" i="6"/>
  <c r="D1189" i="6"/>
  <c r="D1167" i="6"/>
  <c r="D2133" i="6"/>
  <c r="D1490" i="6"/>
  <c r="D852" i="6"/>
  <c r="D2291" i="6"/>
  <c r="D853" i="6"/>
  <c r="D451" i="6"/>
  <c r="D457" i="6"/>
  <c r="D2976" i="6"/>
  <c r="D2719" i="6"/>
  <c r="D308" i="6"/>
  <c r="D375" i="6"/>
  <c r="D1434" i="6"/>
  <c r="D2563" i="6"/>
  <c r="D597" i="6"/>
  <c r="D2292" i="6"/>
  <c r="D2463" i="6"/>
  <c r="D2579" i="6"/>
  <c r="D181" i="6"/>
  <c r="D1831" i="6"/>
  <c r="D1366" i="6"/>
  <c r="D1491" i="6"/>
  <c r="D2260" i="6"/>
  <c r="D1096" i="6"/>
  <c r="D284" i="6"/>
  <c r="D2788" i="6"/>
  <c r="D1595" i="6"/>
  <c r="D582" i="6"/>
  <c r="D609" i="6"/>
  <c r="D2860" i="6"/>
  <c r="D1435" i="6"/>
  <c r="D458" i="6"/>
  <c r="D1267" i="6"/>
  <c r="D2172" i="6"/>
  <c r="D2173" i="6"/>
  <c r="D1596" i="6"/>
  <c r="D2825" i="6"/>
  <c r="D1832" i="6"/>
  <c r="D759" i="6"/>
  <c r="D2858" i="6"/>
  <c r="D2504" i="6"/>
  <c r="D823" i="6"/>
  <c r="D1833" i="6"/>
  <c r="D2691" i="6"/>
  <c r="D550" i="6"/>
  <c r="D1564" i="6"/>
  <c r="D2249" i="6"/>
  <c r="D824" i="6"/>
  <c r="D1163" i="6"/>
  <c r="D2933" i="6"/>
  <c r="D1367" i="6"/>
  <c r="D1436" i="6"/>
  <c r="D1318" i="6"/>
  <c r="D1235" i="6"/>
  <c r="D1565" i="6"/>
  <c r="D2580" i="6"/>
  <c r="D145" i="6"/>
  <c r="D306" i="6"/>
  <c r="D2897" i="6"/>
  <c r="D2448" i="6"/>
  <c r="D90" i="6"/>
  <c r="D2939" i="6"/>
  <c r="D576" i="6"/>
  <c r="D254" i="6"/>
  <c r="D1437" i="6"/>
  <c r="D1268" i="6"/>
  <c r="D2413" i="6"/>
  <c r="D1834" i="6"/>
  <c r="D2505" i="6"/>
  <c r="D579" i="6"/>
  <c r="D2414" i="6"/>
  <c r="D1835" i="6"/>
  <c r="D1836" i="6"/>
  <c r="D1438" i="6"/>
  <c r="D787" i="6"/>
  <c r="D70" i="6"/>
  <c r="D1070" i="6"/>
  <c r="D2506" i="6"/>
  <c r="D2123" i="6"/>
  <c r="D2174" i="6"/>
  <c r="D1837" i="6"/>
  <c r="D535" i="6"/>
  <c r="D2841" i="6"/>
  <c r="D1319" i="6"/>
  <c r="D837" i="6"/>
  <c r="D1190" i="6"/>
  <c r="D854" i="6"/>
  <c r="D1320" i="6"/>
  <c r="D1269" i="6"/>
  <c r="D486" i="6"/>
  <c r="D1191" i="6"/>
  <c r="D702" i="6"/>
  <c r="D836" i="6"/>
  <c r="D976" i="6"/>
  <c r="D977" i="6"/>
  <c r="D2175" i="6"/>
  <c r="D2789" i="6"/>
  <c r="D477" i="6"/>
  <c r="D1597" i="6"/>
  <c r="D623" i="6"/>
  <c r="D1838" i="6"/>
  <c r="D1839" i="6"/>
  <c r="D310" i="6"/>
  <c r="D171" i="6"/>
  <c r="D2961" i="6"/>
  <c r="D2581" i="6"/>
  <c r="D1337" i="6"/>
  <c r="D825" i="6"/>
  <c r="D2293" i="6"/>
  <c r="D1349" i="6"/>
  <c r="D2124" i="6"/>
  <c r="D2507" i="6"/>
  <c r="D1598" i="6"/>
  <c r="D414" i="6"/>
  <c r="D1293" i="6"/>
  <c r="D1599" i="6"/>
  <c r="D855" i="6"/>
  <c r="D856" i="6"/>
  <c r="D21" i="6"/>
  <c r="D24" i="6"/>
  <c r="D978" i="6"/>
  <c r="D1600" i="6"/>
  <c r="D1840" i="6"/>
  <c r="D1601" i="6"/>
  <c r="D1708" i="6"/>
  <c r="D2750" i="6"/>
  <c r="D598" i="6"/>
  <c r="D1361" i="6"/>
  <c r="D1179" i="6"/>
  <c r="D754" i="6"/>
  <c r="D2720" i="6"/>
  <c r="D2415" i="6"/>
  <c r="D2416" i="6"/>
  <c r="D857" i="6"/>
  <c r="D645" i="6"/>
  <c r="D760" i="6"/>
  <c r="D1841" i="6"/>
  <c r="D1236" i="6"/>
  <c r="D116" i="6"/>
  <c r="D1133" i="6"/>
  <c r="D2751" i="6"/>
  <c r="D459" i="6"/>
  <c r="D1566" i="6"/>
  <c r="D2861" i="6"/>
  <c r="D25" i="6"/>
  <c r="D553" i="6"/>
  <c r="D1842" i="6"/>
  <c r="D2775" i="6"/>
  <c r="D1492" i="6"/>
  <c r="D2176" i="6"/>
  <c r="D979" i="6"/>
  <c r="D1602" i="6"/>
  <c r="D1843" i="6"/>
  <c r="D1844" i="6"/>
  <c r="D1845" i="6"/>
  <c r="D2582" i="6"/>
  <c r="D1603" i="6"/>
  <c r="D2177" i="6"/>
  <c r="D508" i="6"/>
  <c r="D179" i="6"/>
  <c r="D660" i="6"/>
  <c r="D680" i="6"/>
  <c r="D1192" i="6"/>
  <c r="D1846" i="6"/>
  <c r="D43" i="6"/>
  <c r="D1097" i="6"/>
  <c r="D493" i="6"/>
  <c r="D2433" i="6"/>
  <c r="D14" i="6"/>
  <c r="D1098" i="6"/>
  <c r="D1151" i="6"/>
  <c r="D1540" i="6"/>
  <c r="D412" i="6"/>
  <c r="D2790" i="6"/>
  <c r="D1237" i="6"/>
  <c r="D2103" i="6"/>
  <c r="D1847" i="6"/>
  <c r="D1468" i="6"/>
  <c r="D1848" i="6"/>
  <c r="D1282" i="6"/>
  <c r="D91" i="6"/>
  <c r="D1541" i="6"/>
  <c r="D2294" i="6"/>
  <c r="D2842" i="6"/>
  <c r="D478" i="6"/>
  <c r="D980" i="6"/>
  <c r="D2850" i="6"/>
  <c r="D1114" i="6"/>
  <c r="D2104" i="6"/>
  <c r="D858" i="6"/>
  <c r="D2791" i="6"/>
  <c r="D2508" i="6"/>
  <c r="D1604" i="6"/>
  <c r="D1849" i="6"/>
  <c r="D981" i="6"/>
  <c r="D982" i="6"/>
  <c r="D1567" i="6"/>
  <c r="D1605" i="6"/>
  <c r="D859" i="6"/>
  <c r="D460" i="6"/>
  <c r="D624" i="6"/>
  <c r="D2178" i="6"/>
  <c r="D2955" i="6"/>
  <c r="D1134" i="6"/>
  <c r="D1850" i="6"/>
  <c r="D2752" i="6"/>
  <c r="D57" i="6"/>
  <c r="D1469" i="6"/>
  <c r="D461" i="6"/>
  <c r="D1321" i="6"/>
  <c r="D2583" i="6"/>
  <c r="D2179" i="6"/>
  <c r="D2295" i="6"/>
  <c r="D1606" i="6"/>
  <c r="D730" i="6"/>
  <c r="D1523" i="6"/>
  <c r="D125" i="6"/>
  <c r="D1120" i="6"/>
  <c r="D860" i="6"/>
  <c r="D393" i="6"/>
  <c r="D2962" i="6"/>
  <c r="D2753" i="6"/>
  <c r="D76" i="6"/>
  <c r="D2836" i="6"/>
  <c r="D1243" i="6"/>
  <c r="D421" i="6"/>
  <c r="D703" i="6"/>
  <c r="D86" i="6"/>
  <c r="D1493" i="6"/>
  <c r="D155" i="6"/>
  <c r="D509" i="6"/>
  <c r="D564" i="6"/>
  <c r="D718" i="6"/>
  <c r="D2919" i="6"/>
  <c r="D394" i="6"/>
  <c r="D107" i="6"/>
  <c r="D139" i="6"/>
  <c r="D1851" i="6"/>
  <c r="D273" i="6"/>
  <c r="D1852" i="6"/>
  <c r="D1099" i="6"/>
  <c r="D1607" i="6"/>
  <c r="D731" i="6"/>
  <c r="D732" i="6"/>
  <c r="D1276" i="6"/>
  <c r="D1608" i="6"/>
  <c r="D1853" i="6"/>
  <c r="D151" i="6"/>
  <c r="D2180" i="6"/>
  <c r="D733" i="6"/>
  <c r="D1854" i="6"/>
  <c r="D1581" i="6"/>
  <c r="D2754" i="6"/>
  <c r="D983" i="6"/>
  <c r="D2584" i="6"/>
  <c r="D2449" i="6"/>
  <c r="D1855" i="6"/>
  <c r="D2434" i="6"/>
  <c r="D510" i="6"/>
  <c r="D2585" i="6"/>
  <c r="D2586" i="6"/>
  <c r="D161" i="6"/>
  <c r="D72" i="6"/>
  <c r="D2721" i="6"/>
  <c r="D52" i="6"/>
  <c r="D2994" i="6"/>
  <c r="D1524" i="6"/>
  <c r="D2105" i="6"/>
  <c r="D268" i="6"/>
  <c r="D126" i="6"/>
  <c r="D2181" i="6"/>
  <c r="D511" i="6"/>
  <c r="D2792" i="6"/>
  <c r="D2863" i="6"/>
  <c r="D143" i="6"/>
  <c r="D2250" i="6"/>
  <c r="D2587" i="6"/>
  <c r="D1856" i="6"/>
  <c r="D984" i="6"/>
  <c r="D861" i="6"/>
  <c r="D2826" i="6"/>
  <c r="D2182" i="6"/>
  <c r="D1256" i="6"/>
  <c r="D2695" i="6"/>
  <c r="D322" i="6"/>
  <c r="D1294" i="6"/>
  <c r="D479" i="6"/>
  <c r="D389" i="6"/>
  <c r="D625" i="6"/>
  <c r="D269" i="6"/>
  <c r="D2183" i="6"/>
  <c r="D985" i="6"/>
  <c r="D2588" i="6"/>
  <c r="D1322" i="6"/>
  <c r="D1857" i="6"/>
  <c r="D1494" i="6"/>
  <c r="D783" i="6"/>
  <c r="D2106" i="6"/>
  <c r="D2125" i="6"/>
  <c r="D108" i="6"/>
  <c r="D2923" i="6"/>
  <c r="D1135" i="6"/>
  <c r="D1858" i="6"/>
  <c r="D191" i="6"/>
  <c r="D333" i="6"/>
  <c r="D811" i="6"/>
  <c r="D2296" i="6"/>
  <c r="D2143" i="6"/>
  <c r="D2144" i="6"/>
  <c r="D1859" i="6"/>
  <c r="D2184" i="6"/>
  <c r="D2509" i="6"/>
  <c r="D2185" i="6"/>
  <c r="D626" i="6"/>
  <c r="D188" i="6"/>
  <c r="D2589" i="6"/>
  <c r="D614" i="6"/>
  <c r="D1542" i="6"/>
  <c r="D1743" i="6"/>
  <c r="D1860" i="6"/>
  <c r="D2481" i="6"/>
  <c r="D285" i="6"/>
  <c r="D1339" i="6"/>
  <c r="D10" i="6"/>
  <c r="D1861" i="6"/>
  <c r="D1862" i="6"/>
  <c r="D613" i="6"/>
  <c r="D205" i="6"/>
  <c r="D207" i="6"/>
  <c r="D1350" i="6"/>
  <c r="D1744" i="6"/>
  <c r="D2510" i="6"/>
  <c r="D1368" i="6"/>
  <c r="D418" i="6"/>
  <c r="D2297" i="6"/>
  <c r="D2511" i="6"/>
  <c r="D1609" i="6"/>
  <c r="D627" i="6"/>
  <c r="D2993" i="6"/>
  <c r="D2793" i="6"/>
  <c r="D2298" i="6"/>
  <c r="D554" i="6"/>
  <c r="D2512" i="6"/>
  <c r="D555" i="6"/>
  <c r="D1295" i="6"/>
  <c r="D1863" i="6"/>
  <c r="D2299" i="6"/>
  <c r="D213" i="6"/>
  <c r="D862" i="6"/>
  <c r="D2985" i="6"/>
  <c r="D2906" i="6"/>
  <c r="D1262" i="6"/>
  <c r="D2513" i="6"/>
  <c r="D986" i="6"/>
  <c r="D2514" i="6"/>
  <c r="D2853" i="6"/>
  <c r="D1610" i="6"/>
  <c r="D1568" i="6"/>
  <c r="D1408" i="6"/>
  <c r="D683" i="6"/>
  <c r="D2940" i="6"/>
  <c r="D1369" i="6"/>
  <c r="D987" i="6"/>
  <c r="D1296" i="6"/>
  <c r="D2515" i="6"/>
  <c r="D1611" i="6"/>
  <c r="D1480" i="6"/>
  <c r="D2956" i="6"/>
  <c r="D863" i="6"/>
  <c r="D59" i="6"/>
  <c r="D2590" i="6"/>
  <c r="D1864" i="6"/>
  <c r="D1168" i="6"/>
  <c r="D1270" i="6"/>
  <c r="D1152" i="6"/>
  <c r="D1136" i="6"/>
  <c r="D817" i="6"/>
  <c r="D2186" i="6"/>
  <c r="D661" i="6"/>
  <c r="D1370" i="6"/>
  <c r="D864" i="6"/>
  <c r="D1543" i="6"/>
  <c r="D217" i="6"/>
  <c r="D2145" i="6"/>
  <c r="D865" i="6"/>
  <c r="D988" i="6"/>
  <c r="D1271" i="6"/>
  <c r="D2931" i="6"/>
  <c r="D952" i="6"/>
  <c r="D1525" i="6"/>
  <c r="D462" i="6"/>
  <c r="D1137" i="6"/>
  <c r="D1277" i="6"/>
  <c r="D1865" i="6"/>
  <c r="D2300" i="6"/>
  <c r="D149" i="6"/>
  <c r="D2301" i="6"/>
  <c r="D1153" i="6"/>
  <c r="D1439" i="6"/>
  <c r="D2564" i="6"/>
  <c r="D2302" i="6"/>
  <c r="D2107" i="6"/>
  <c r="D2916" i="6"/>
  <c r="D1193" i="6"/>
  <c r="D1384" i="6"/>
  <c r="D13" i="6"/>
  <c r="D1866" i="6"/>
  <c r="D2187" i="6"/>
  <c r="D1867" i="6"/>
  <c r="D1440" i="6"/>
  <c r="D1868" i="6"/>
  <c r="D1869" i="6"/>
  <c r="D1544" i="6"/>
  <c r="D2565" i="6"/>
  <c r="D1071" i="6"/>
  <c r="D1870" i="6"/>
  <c r="D1385" i="6"/>
  <c r="D2495" i="6"/>
  <c r="D590" i="6"/>
  <c r="D1871" i="6"/>
  <c r="D424" i="6"/>
  <c r="D1872" i="6"/>
  <c r="D989" i="6"/>
  <c r="D1873" i="6"/>
  <c r="D2591" i="6"/>
  <c r="D1138" i="6"/>
  <c r="D1761" i="6"/>
  <c r="D1874" i="6"/>
  <c r="D1875" i="6"/>
  <c r="D2303" i="6"/>
  <c r="D463" i="6"/>
  <c r="D2304" i="6"/>
  <c r="D662" i="6"/>
  <c r="D2305" i="6"/>
  <c r="D435" i="6"/>
  <c r="D1762" i="6"/>
  <c r="D1763" i="6"/>
  <c r="D176" i="6"/>
  <c r="D1441" i="6"/>
  <c r="D1612" i="6"/>
  <c r="D689" i="6"/>
  <c r="D62" i="6"/>
  <c r="D2975" i="6"/>
  <c r="D798" i="6"/>
  <c r="D2306" i="6"/>
  <c r="D2592" i="6"/>
  <c r="D690" i="6"/>
  <c r="D2435" i="6"/>
  <c r="D1876" i="6"/>
  <c r="D1877" i="6"/>
  <c r="D1878" i="6"/>
  <c r="D512" i="6"/>
  <c r="D2722" i="6"/>
  <c r="D1545" i="6"/>
  <c r="D2307" i="6"/>
  <c r="D840" i="6"/>
  <c r="D94" i="6"/>
  <c r="D1879" i="6"/>
  <c r="D2158" i="6"/>
  <c r="D299" i="6"/>
  <c r="D2490" i="6"/>
  <c r="D1880" i="6"/>
  <c r="D1881" i="6"/>
  <c r="D1882" i="6"/>
  <c r="D1883" i="6"/>
  <c r="D1884" i="6"/>
  <c r="D695" i="6"/>
  <c r="D1409" i="6"/>
  <c r="D2269" i="6"/>
  <c r="D114" i="6"/>
  <c r="D5" i="6"/>
  <c r="D1340" i="6"/>
  <c r="D428" i="6"/>
  <c r="D2516" i="6"/>
  <c r="D172" i="6"/>
  <c r="D663" i="6"/>
  <c r="D2261" i="6"/>
  <c r="D1495" i="6"/>
  <c r="D218" i="6"/>
  <c r="D1885" i="6"/>
  <c r="D812" i="6"/>
  <c r="D866" i="6"/>
  <c r="D1886" i="6"/>
  <c r="D286" i="6"/>
  <c r="D1431" i="6"/>
  <c r="D1386" i="6"/>
  <c r="D1442" i="6"/>
  <c r="D2593" i="6"/>
  <c r="D97" i="6"/>
  <c r="D2914" i="6"/>
  <c r="D1194" i="6"/>
  <c r="D1238" i="6"/>
  <c r="D2417" i="6"/>
  <c r="D2450" i="6"/>
  <c r="D1346" i="6"/>
  <c r="D1745" i="6"/>
  <c r="D1089" i="6"/>
  <c r="D1887" i="6"/>
  <c r="D2594" i="6"/>
  <c r="D2966" i="6"/>
  <c r="D2864" i="6"/>
  <c r="D2679" i="6"/>
  <c r="D577" i="6"/>
  <c r="D2680" i="6"/>
  <c r="D2451" i="6"/>
  <c r="D941" i="6"/>
  <c r="D1888" i="6"/>
  <c r="D1889" i="6"/>
  <c r="D1429" i="6"/>
  <c r="D628" i="6"/>
  <c r="D2482" i="6"/>
  <c r="D1496" i="6"/>
  <c r="D274" i="6"/>
  <c r="D867" i="6"/>
  <c r="D1297" i="6"/>
  <c r="D2963" i="6"/>
  <c r="D238" i="6"/>
  <c r="D287" i="6"/>
  <c r="D134" i="6"/>
  <c r="D420" i="6"/>
  <c r="D704" i="6"/>
  <c r="D990" i="6"/>
  <c r="D1195" i="6"/>
  <c r="D761" i="6"/>
  <c r="D127" i="6"/>
  <c r="D1443" i="6"/>
  <c r="D1298" i="6"/>
  <c r="D599" i="6"/>
  <c r="D1299" i="6"/>
  <c r="D11" i="6"/>
  <c r="D1351" i="6"/>
  <c r="D404" i="6"/>
  <c r="D2907" i="6"/>
  <c r="D2595" i="6"/>
  <c r="D376" i="6"/>
  <c r="D784" i="6"/>
  <c r="D1239" i="6"/>
  <c r="D1244" i="6"/>
  <c r="D1444" i="6"/>
  <c r="D1613" i="6"/>
  <c r="D1283" i="6"/>
  <c r="D60" i="6"/>
  <c r="D395" i="6"/>
  <c r="D2761" i="6"/>
  <c r="D1569" i="6"/>
  <c r="D311" i="6"/>
  <c r="D991" i="6"/>
  <c r="D374" i="6"/>
  <c r="D2188" i="6"/>
  <c r="D2452" i="6"/>
  <c r="D1445" i="6"/>
  <c r="D1290" i="6"/>
  <c r="D1291" i="6"/>
  <c r="D1526" i="6"/>
  <c r="D2596" i="6"/>
  <c r="D1890" i="6"/>
  <c r="D1891" i="6"/>
  <c r="D2902" i="6"/>
  <c r="D651" i="6"/>
  <c r="D1892" i="6"/>
  <c r="D2189" i="6"/>
  <c r="D2681" i="6"/>
  <c r="D1169" i="6"/>
  <c r="D2872" i="6"/>
  <c r="D2108" i="6"/>
  <c r="D992" i="6"/>
  <c r="D513" i="6"/>
  <c r="D746" i="6"/>
  <c r="D140" i="6"/>
  <c r="D868" i="6"/>
  <c r="D2903" i="6"/>
  <c r="D2453" i="6"/>
  <c r="D416" i="6"/>
  <c r="D1430" i="6"/>
  <c r="D201" i="6"/>
  <c r="D1893" i="6"/>
  <c r="D1323" i="6"/>
  <c r="D1497" i="6"/>
  <c r="D993" i="6"/>
  <c r="D2517" i="6"/>
  <c r="D2555" i="6"/>
  <c r="D349" i="6"/>
  <c r="D2920" i="6"/>
  <c r="D2921" i="6"/>
  <c r="D446" i="6"/>
  <c r="D1532" i="6"/>
  <c r="D2436" i="6"/>
  <c r="D1377" i="6"/>
  <c r="D826" i="6"/>
  <c r="D2518" i="6"/>
  <c r="D1139" i="6"/>
  <c r="D58" i="6"/>
  <c r="D2519" i="6"/>
  <c r="D629" i="6"/>
  <c r="D1894" i="6"/>
  <c r="D1324" i="6"/>
  <c r="D66" i="6"/>
  <c r="D630" i="6"/>
  <c r="D705" i="6"/>
  <c r="D1895" i="6"/>
  <c r="D1140" i="6"/>
  <c r="D1196" i="6"/>
  <c r="D1280" i="6"/>
  <c r="D2951" i="6"/>
  <c r="D631" i="6"/>
  <c r="D2270" i="6"/>
  <c r="D2876" i="6"/>
  <c r="D1896" i="6"/>
  <c r="D1897" i="6"/>
  <c r="D1898" i="6"/>
  <c r="D600" i="6"/>
  <c r="D1899" i="6"/>
  <c r="D2190" i="6"/>
  <c r="D2878" i="6"/>
  <c r="D994" i="6"/>
  <c r="D556" i="6"/>
  <c r="D2794" i="6"/>
  <c r="D464" i="6"/>
  <c r="D869" i="6"/>
  <c r="D762" i="6"/>
  <c r="D2597" i="6"/>
  <c r="D870" i="6"/>
  <c r="D29" i="6"/>
  <c r="D106" i="6"/>
  <c r="D763" i="6"/>
  <c r="D1900" i="6"/>
  <c r="D753" i="6"/>
  <c r="D615" i="6"/>
  <c r="D1446" i="6"/>
  <c r="D2146" i="6"/>
  <c r="D465" i="6"/>
  <c r="D583" i="6"/>
  <c r="D1100" i="6"/>
  <c r="D73" i="6"/>
  <c r="D942" i="6"/>
  <c r="D166" i="6"/>
  <c r="D87" i="6"/>
  <c r="D128" i="6"/>
  <c r="D1347" i="6"/>
  <c r="D2795" i="6"/>
  <c r="D2454" i="6"/>
  <c r="D2656" i="6"/>
  <c r="D2987" i="6"/>
  <c r="D364" i="6"/>
  <c r="D2932" i="6"/>
  <c r="D392" i="6"/>
  <c r="D2566" i="6"/>
  <c r="D2922" i="6"/>
  <c r="D1498" i="6"/>
  <c r="D1164" i="6"/>
  <c r="D365" i="6"/>
  <c r="D995" i="6"/>
  <c r="D2308" i="6"/>
  <c r="D146" i="6"/>
  <c r="D963" i="6"/>
  <c r="D239" i="6"/>
  <c r="D2696" i="6"/>
  <c r="D301" i="6"/>
  <c r="D641" i="6"/>
  <c r="D63" i="6"/>
  <c r="D249" i="6"/>
  <c r="D996" i="6"/>
  <c r="D2309" i="6"/>
  <c r="D2723" i="6"/>
  <c r="D2995" i="6"/>
  <c r="D2191" i="6"/>
  <c r="D219" i="6"/>
  <c r="D220" i="6"/>
  <c r="D2724" i="6"/>
  <c r="D255" i="6"/>
  <c r="D734" i="6"/>
  <c r="D997" i="6"/>
  <c r="D466" i="6"/>
  <c r="D211" i="6"/>
  <c r="D202" i="6"/>
  <c r="D2192" i="6"/>
  <c r="D871" i="6"/>
  <c r="D1614" i="6"/>
  <c r="D998" i="6"/>
  <c r="D2109" i="6"/>
  <c r="D1901" i="6"/>
  <c r="D1197" i="6"/>
  <c r="D2598" i="6"/>
  <c r="D256" i="6"/>
  <c r="D1141" i="6"/>
  <c r="D2968" i="6"/>
  <c r="D74" i="6"/>
  <c r="D2865" i="6"/>
  <c r="D1090" i="6"/>
  <c r="D2193" i="6"/>
  <c r="D799" i="6"/>
  <c r="D312" i="6"/>
  <c r="D111" i="6"/>
  <c r="D129" i="6"/>
  <c r="D999" i="6"/>
  <c r="D776" i="6"/>
  <c r="D788" i="6"/>
  <c r="D1615" i="6"/>
  <c r="D764" i="6"/>
  <c r="D2917" i="6"/>
  <c r="D2556" i="6"/>
  <c r="D706" i="6"/>
  <c r="D872" i="6"/>
  <c r="D2310" i="6"/>
  <c r="D2599" i="6"/>
  <c r="D1616" i="6"/>
  <c r="D2682" i="6"/>
  <c r="D436" i="6"/>
  <c r="D1000" i="6"/>
  <c r="D777" i="6"/>
  <c r="D2311" i="6"/>
  <c r="D169" i="6"/>
  <c r="D2194" i="6"/>
  <c r="D948" i="6"/>
  <c r="D1001" i="6"/>
  <c r="D1617" i="6"/>
  <c r="D1240" i="6"/>
  <c r="D372" i="6"/>
  <c r="D1618" i="6"/>
  <c r="D2195" i="6"/>
  <c r="D1002" i="6"/>
  <c r="D396" i="6"/>
  <c r="D2196" i="6"/>
  <c r="D234" i="6"/>
  <c r="D2520" i="6"/>
  <c r="D873" i="6"/>
  <c r="D1165" i="6"/>
  <c r="D53" i="6"/>
  <c r="D417" i="6"/>
  <c r="D1730" i="6"/>
  <c r="D2521" i="6"/>
  <c r="D2725" i="6"/>
  <c r="D632" i="6"/>
  <c r="D1447" i="6"/>
  <c r="D1091" i="6"/>
  <c r="D2726" i="6"/>
  <c r="D1499" i="6"/>
  <c r="D1500" i="6"/>
  <c r="D1619" i="6"/>
  <c r="D240" i="6"/>
  <c r="D2312" i="6"/>
  <c r="D2600" i="6"/>
  <c r="D2313" i="6"/>
  <c r="D2601" i="6"/>
  <c r="D874" i="6"/>
  <c r="D1620" i="6"/>
  <c r="D2314" i="6"/>
  <c r="D2315" i="6"/>
  <c r="D1902" i="6"/>
  <c r="D2796" i="6"/>
  <c r="D2978" i="6"/>
  <c r="D288" i="6"/>
  <c r="D1501" i="6"/>
  <c r="D1903" i="6"/>
  <c r="D2316" i="6"/>
  <c r="D195" i="6"/>
  <c r="D664" i="6"/>
  <c r="D1904" i="6"/>
  <c r="D1905" i="6"/>
  <c r="D2602" i="6"/>
  <c r="D665" i="6"/>
  <c r="D2603" i="6"/>
  <c r="D2657" i="6"/>
  <c r="D263" i="6"/>
  <c r="D633" i="6"/>
  <c r="D1533" i="6"/>
  <c r="D2165" i="6"/>
  <c r="D1906" i="6"/>
  <c r="D2147" i="6"/>
  <c r="D1245" i="6"/>
  <c r="D214" i="6"/>
  <c r="D2148" i="6"/>
  <c r="D2251" i="6"/>
  <c r="D557" i="6"/>
  <c r="D634" i="6"/>
  <c r="D2197" i="6"/>
  <c r="D117" i="6"/>
  <c r="D1387" i="6"/>
  <c r="D1621" i="6"/>
  <c r="D635" i="6"/>
  <c r="D953" i="6"/>
  <c r="D601" i="6"/>
  <c r="D467" i="6"/>
  <c r="D1003" i="6"/>
  <c r="D2437" i="6"/>
  <c r="D666" i="6"/>
  <c r="D2438" i="6"/>
  <c r="D2455" i="6"/>
  <c r="D1362" i="6"/>
  <c r="D1907" i="6"/>
  <c r="D2317" i="6"/>
  <c r="D1908" i="6"/>
  <c r="D468" i="6"/>
  <c r="D2198" i="6"/>
  <c r="D2522" i="6"/>
  <c r="D1622" i="6"/>
  <c r="D2199" i="6"/>
  <c r="D2318" i="6"/>
  <c r="D726" i="6"/>
  <c r="D2126" i="6"/>
  <c r="D406" i="6"/>
  <c r="D541" i="6"/>
  <c r="D241" i="6"/>
  <c r="D2252" i="6"/>
  <c r="D691" i="6"/>
  <c r="D2866" i="6"/>
  <c r="D1198" i="6"/>
  <c r="D1388" i="6"/>
  <c r="D1731" i="6"/>
  <c r="D2319" i="6"/>
  <c r="D2418" i="6"/>
  <c r="D2924" i="6"/>
  <c r="D2604" i="6"/>
  <c r="D1004" i="6"/>
  <c r="D2200" i="6"/>
  <c r="D2900" i="6"/>
  <c r="D692" i="6"/>
  <c r="D2201" i="6"/>
  <c r="D875" i="6"/>
  <c r="D789" i="6"/>
  <c r="D707" i="6"/>
  <c r="D2727" i="6"/>
  <c r="D1005" i="6"/>
  <c r="D2843" i="6"/>
  <c r="D2202" i="6"/>
  <c r="D1170" i="6"/>
  <c r="D2320" i="6"/>
  <c r="D1006" i="6"/>
  <c r="D2203" i="6"/>
  <c r="D1909" i="6"/>
  <c r="D2523" i="6"/>
  <c r="D2797" i="6"/>
  <c r="D578" i="6"/>
  <c r="D1389" i="6"/>
  <c r="D2262" i="6"/>
  <c r="D1623" i="6"/>
  <c r="D109" i="6"/>
  <c r="D1007" i="6"/>
  <c r="D514" i="6"/>
  <c r="D1154" i="6"/>
  <c r="D300" i="6"/>
  <c r="D778" i="6"/>
  <c r="D1278" i="6"/>
  <c r="D407" i="6"/>
  <c r="D1527" i="6"/>
  <c r="D93" i="6"/>
  <c r="D1910" i="6"/>
  <c r="D2728" i="6"/>
  <c r="D2827" i="6"/>
  <c r="D779" i="6"/>
  <c r="D118" i="6"/>
  <c r="D2321" i="6"/>
  <c r="D827" i="6"/>
  <c r="D828" i="6"/>
  <c r="D1746" i="6"/>
  <c r="D2729" i="6"/>
  <c r="D2605" i="6"/>
  <c r="D1257" i="6"/>
  <c r="D2322" i="6"/>
  <c r="D1624" i="6"/>
  <c r="D1625" i="6"/>
  <c r="D135" i="6"/>
  <c r="D2697" i="6"/>
  <c r="D1078" i="6"/>
  <c r="D115" i="6"/>
  <c r="D2867" i="6"/>
  <c r="D829" i="6"/>
  <c r="D2768" i="6"/>
  <c r="D602" i="6"/>
  <c r="D2483" i="6"/>
  <c r="D1911" i="6"/>
  <c r="D2837" i="6"/>
  <c r="D1101" i="6"/>
  <c r="D1155" i="6"/>
  <c r="D2127" i="6"/>
  <c r="D876" i="6"/>
  <c r="D708" i="6"/>
  <c r="D2323" i="6"/>
  <c r="D2967" i="6"/>
  <c r="D1325" i="6"/>
  <c r="D2879" i="6"/>
  <c r="D1732" i="6"/>
  <c r="D877" i="6"/>
  <c r="D1912" i="6"/>
  <c r="D1326" i="6"/>
  <c r="D2683" i="6"/>
  <c r="D334" i="6"/>
  <c r="D1121" i="6"/>
  <c r="D878" i="6"/>
  <c r="D515" i="6"/>
  <c r="D335" i="6"/>
  <c r="D790" i="6"/>
  <c r="D133" i="6"/>
  <c r="D336" i="6"/>
  <c r="D1570" i="6"/>
  <c r="D2134" i="6"/>
  <c r="D2324" i="6"/>
  <c r="D2798" i="6"/>
  <c r="D12" i="6"/>
  <c r="D2730" i="6"/>
  <c r="D1913" i="6"/>
  <c r="D667" i="6"/>
  <c r="D2684" i="6"/>
  <c r="D1008" i="6"/>
  <c r="D1764" i="6"/>
  <c r="D2204" i="6"/>
  <c r="D2524" i="6"/>
  <c r="D2755" i="6"/>
  <c r="D841" i="6"/>
  <c r="D1410" i="6"/>
  <c r="D2557" i="6"/>
  <c r="D2419" i="6"/>
  <c r="D231" i="6"/>
  <c r="D2964" i="6"/>
  <c r="D1914" i="6"/>
  <c r="D1915" i="6"/>
  <c r="D1284" i="6"/>
  <c r="D2558" i="6"/>
  <c r="D1528" i="6"/>
  <c r="D636" i="6"/>
  <c r="D1419" i="6"/>
  <c r="D2685" i="6"/>
  <c r="D879" i="6"/>
  <c r="D469" i="6"/>
  <c r="D652" i="6"/>
  <c r="D173" i="6"/>
  <c r="D2149" i="6"/>
  <c r="D1102" i="6"/>
  <c r="D653" i="6"/>
  <c r="D77" i="6"/>
  <c r="D227" i="6"/>
  <c r="D516" i="6"/>
  <c r="D150" i="6"/>
  <c r="D2569" i="6"/>
  <c r="D2570" i="6"/>
  <c r="D2847" i="6"/>
  <c r="D565" i="6"/>
  <c r="D408" i="6"/>
  <c r="D1448" i="6"/>
  <c r="D880" i="6"/>
  <c r="D289" i="6"/>
  <c r="D437" i="6"/>
  <c r="D1103" i="6"/>
  <c r="D1709" i="6"/>
  <c r="D18" i="6"/>
  <c r="D1171" i="6"/>
  <c r="D2658" i="6"/>
  <c r="D2325" i="6"/>
  <c r="D2606" i="6"/>
  <c r="D1449" i="6"/>
  <c r="D2686" i="6"/>
  <c r="D1450" i="6"/>
  <c r="D1626" i="6"/>
  <c r="D1363" i="6"/>
  <c r="D337" i="6"/>
  <c r="D1420" i="6"/>
  <c r="D1916" i="6"/>
  <c r="D2110" i="6"/>
  <c r="D1199" i="6"/>
  <c r="D566" i="6"/>
  <c r="D954" i="6"/>
  <c r="D1352" i="6"/>
  <c r="D1546" i="6"/>
  <c r="D2687" i="6"/>
  <c r="D1009" i="6"/>
  <c r="D1917" i="6"/>
  <c r="D735" i="6"/>
  <c r="D1451" i="6"/>
  <c r="D1353" i="6"/>
  <c r="D2799" i="6"/>
  <c r="D208" i="6"/>
  <c r="D2927" i="6"/>
  <c r="D2607" i="6"/>
  <c r="D844" i="6"/>
  <c r="D2659" i="6"/>
  <c r="D2800" i="6"/>
  <c r="D698" i="6"/>
  <c r="D1710" i="6"/>
  <c r="D567" i="6"/>
  <c r="D183" i="6"/>
  <c r="D584" i="6"/>
  <c r="D82" i="6"/>
  <c r="D1918" i="6"/>
  <c r="D800" i="6"/>
  <c r="D1919" i="6"/>
  <c r="D1627" i="6"/>
  <c r="D719" i="6"/>
  <c r="D616" i="6"/>
  <c r="D1920" i="6"/>
  <c r="D2880" i="6"/>
  <c r="D1010" i="6"/>
  <c r="D1502" i="6"/>
  <c r="D881" i="6"/>
  <c r="D2253" i="6"/>
  <c r="D2420" i="6"/>
  <c r="D397" i="6"/>
  <c r="D1200" i="6"/>
  <c r="D251" i="6"/>
  <c r="D882" i="6"/>
  <c r="D1341" i="6"/>
  <c r="D1414" i="6"/>
  <c r="D1921" i="6"/>
  <c r="D1922" i="6"/>
  <c r="D1923" i="6"/>
  <c r="D1628" i="6"/>
  <c r="D2205" i="6"/>
  <c r="D668" i="6"/>
  <c r="D558" i="6"/>
  <c r="D1924" i="6"/>
  <c r="D1529" i="6"/>
  <c r="D542" i="6"/>
  <c r="D1711" i="6"/>
  <c r="D2525" i="6"/>
  <c r="D2559" i="6"/>
  <c r="D1156" i="6"/>
  <c r="D352" i="6"/>
  <c r="D2660" i="6"/>
  <c r="D30" i="6"/>
  <c r="D1712" i="6"/>
  <c r="D2608" i="6"/>
  <c r="D2484" i="6"/>
  <c r="D2977" i="6"/>
  <c r="D1327" i="6"/>
  <c r="D642" i="6"/>
  <c r="D1263" i="6"/>
  <c r="D1713" i="6"/>
  <c r="D2929" i="6"/>
  <c r="D2206" i="6"/>
  <c r="D1084" i="6"/>
  <c r="D551" i="6"/>
  <c r="D1629" i="6"/>
  <c r="D736" i="6"/>
  <c r="D1925" i="6"/>
  <c r="D88" i="6"/>
  <c r="D147" i="6"/>
  <c r="D2714" i="6"/>
  <c r="D257" i="6"/>
  <c r="D1630" i="6"/>
  <c r="D1560" i="6"/>
  <c r="D842" i="6"/>
  <c r="D2708" i="6"/>
  <c r="D1246" i="6"/>
  <c r="D2671" i="6"/>
  <c r="D1300" i="6"/>
  <c r="D258" i="6"/>
  <c r="D1631" i="6"/>
  <c r="D1338" i="6"/>
  <c r="D1011" i="6"/>
  <c r="D141" i="6"/>
  <c r="D568" i="6"/>
  <c r="D724" i="6"/>
  <c r="D361" i="6"/>
  <c r="D232" i="6"/>
  <c r="D2979" i="6"/>
  <c r="D1926" i="6"/>
  <c r="D2326" i="6"/>
  <c r="D1927" i="6"/>
  <c r="D883" i="6"/>
  <c r="D2464" i="6"/>
  <c r="D132" i="6"/>
  <c r="D610" i="6"/>
  <c r="D1255" i="6"/>
  <c r="D2327" i="6"/>
  <c r="D1928" i="6"/>
  <c r="D2560" i="6"/>
  <c r="D1632" i="6"/>
  <c r="D2868" i="6"/>
  <c r="D1733" i="6"/>
  <c r="D480" i="6"/>
  <c r="D2969" i="6"/>
  <c r="D1929" i="6"/>
  <c r="D2828" i="6"/>
  <c r="D1452" i="6"/>
  <c r="D1453" i="6"/>
  <c r="D96" i="6"/>
  <c r="D2159" i="6"/>
  <c r="D1012" i="6"/>
  <c r="D2491" i="6"/>
  <c r="D884" i="6"/>
  <c r="D1930" i="6"/>
  <c r="D1172" i="6"/>
  <c r="D791" i="6"/>
  <c r="D1173" i="6"/>
  <c r="D2769" i="6"/>
  <c r="D517" i="6"/>
  <c r="D681" i="6"/>
  <c r="D481" i="6"/>
  <c r="D1931" i="6"/>
  <c r="D1633" i="6"/>
  <c r="D1201" i="6"/>
  <c r="D885" i="6"/>
  <c r="D1634" i="6"/>
  <c r="D765" i="6"/>
  <c r="D1390" i="6"/>
  <c r="D313" i="6"/>
  <c r="D2776" i="6"/>
  <c r="D2439" i="6"/>
  <c r="D2947" i="6"/>
  <c r="D2954" i="6"/>
  <c r="D1714" i="6"/>
  <c r="D591" i="6"/>
  <c r="D2672" i="6"/>
  <c r="D1424" i="6"/>
  <c r="D2661" i="6"/>
  <c r="D2207" i="6"/>
  <c r="D750" i="6"/>
  <c r="D720" i="6"/>
  <c r="D1715" i="6"/>
  <c r="D1013" i="6"/>
  <c r="D2263" i="6"/>
  <c r="D398" i="6"/>
  <c r="D323" i="6"/>
  <c r="D1716" i="6"/>
  <c r="D15" i="6"/>
  <c r="D290" i="6"/>
  <c r="D2465" i="6"/>
  <c r="D2854" i="6"/>
  <c r="D2731" i="6"/>
  <c r="D1014" i="6"/>
  <c r="D2328" i="6"/>
  <c r="D943" i="6"/>
  <c r="D1717" i="6"/>
  <c r="D2466" i="6"/>
  <c r="D2890" i="6"/>
  <c r="D2609" i="6"/>
  <c r="D314" i="6"/>
  <c r="D603" i="6"/>
  <c r="D518" i="6"/>
  <c r="D2801" i="6"/>
  <c r="D801" i="6"/>
  <c r="D2732" i="6"/>
  <c r="D2329" i="6"/>
  <c r="D1202" i="6"/>
  <c r="D1313" i="6"/>
  <c r="D228" i="6"/>
  <c r="D399" i="6"/>
  <c r="D886" i="6"/>
  <c r="D2526" i="6"/>
  <c r="D2208" i="6"/>
  <c r="D1272" i="6"/>
  <c r="D2527" i="6"/>
  <c r="D291" i="6"/>
  <c r="D186" i="6"/>
  <c r="D2610" i="6"/>
  <c r="D1274" i="6"/>
  <c r="D1635" i="6"/>
  <c r="D887" i="6"/>
  <c r="D709" i="6"/>
  <c r="D543" i="6"/>
  <c r="D955" i="6"/>
  <c r="D710" i="6"/>
  <c r="D425" i="6"/>
  <c r="D400" i="6"/>
  <c r="D187" i="6"/>
  <c r="D2777" i="6"/>
  <c r="D766" i="6"/>
  <c r="D1636" i="6"/>
  <c r="D2209" i="6"/>
  <c r="D2528" i="6"/>
  <c r="D338" i="6"/>
  <c r="D2943" i="6"/>
  <c r="D2778" i="6"/>
  <c r="D2330" i="6"/>
  <c r="D2869" i="6"/>
  <c r="D813" i="6"/>
  <c r="D1015" i="6"/>
  <c r="D2331" i="6"/>
  <c r="D737" i="6"/>
  <c r="D16" i="6"/>
  <c r="D1932" i="6"/>
  <c r="D292" i="6"/>
  <c r="D1933" i="6"/>
  <c r="D1637" i="6"/>
  <c r="D358" i="6"/>
  <c r="D35" i="6"/>
  <c r="D888" i="6"/>
  <c r="D2733" i="6"/>
  <c r="D889" i="6"/>
  <c r="D890" i="6"/>
  <c r="D891" i="6"/>
  <c r="D755" i="6"/>
  <c r="D1016" i="6"/>
  <c r="D194" i="6"/>
  <c r="D1934" i="6"/>
  <c r="D2698" i="6"/>
  <c r="D2332" i="6"/>
  <c r="D2421" i="6"/>
  <c r="D1765" i="6"/>
  <c r="D2210" i="6"/>
  <c r="D1935" i="6"/>
  <c r="D1638" i="6"/>
  <c r="D339" i="6"/>
  <c r="D892" i="6"/>
  <c r="D1288" i="6"/>
  <c r="D519" i="6"/>
  <c r="D643" i="6"/>
  <c r="D2333" i="6"/>
  <c r="D83" i="6"/>
  <c r="D893" i="6"/>
  <c r="D7" i="6"/>
  <c r="D1936" i="6"/>
  <c r="D2529" i="6"/>
  <c r="D2492" i="6"/>
  <c r="D2211" i="6"/>
  <c r="D2530" i="6"/>
  <c r="D944" i="6"/>
  <c r="D470" i="6"/>
  <c r="D2531" i="6"/>
  <c r="D2709" i="6"/>
  <c r="D2532" i="6"/>
  <c r="D293" i="6"/>
  <c r="D569" i="6"/>
  <c r="D1937" i="6"/>
  <c r="D494" i="6"/>
  <c r="D2334" i="6"/>
  <c r="D495" i="6"/>
  <c r="D1273" i="6"/>
  <c r="D2212" i="6"/>
  <c r="D2802" i="6"/>
  <c r="D2213" i="6"/>
  <c r="D387" i="6"/>
  <c r="D2734" i="6"/>
  <c r="D1639" i="6"/>
  <c r="D1017" i="6"/>
  <c r="D242" i="6"/>
  <c r="D2422" i="6"/>
  <c r="D1938" i="6"/>
  <c r="D647" i="6"/>
  <c r="D1157" i="6"/>
  <c r="D259" i="6"/>
  <c r="D377" i="6"/>
  <c r="D156" i="6"/>
  <c r="D41" i="6"/>
  <c r="D2970" i="6"/>
  <c r="D136" i="6"/>
  <c r="D243" i="6"/>
  <c r="D738" i="6"/>
  <c r="D894" i="6"/>
  <c r="D2803" i="6"/>
  <c r="D2829" i="6"/>
  <c r="D696" i="6"/>
  <c r="D2467" i="6"/>
  <c r="D275" i="6"/>
  <c r="D1571" i="6"/>
  <c r="D2468" i="6"/>
  <c r="D2699" i="6"/>
  <c r="D2214" i="6"/>
  <c r="D802" i="6"/>
  <c r="D1747" i="6"/>
  <c r="D1766" i="6"/>
  <c r="D1939" i="6"/>
  <c r="D1734" i="6"/>
  <c r="D1415" i="6"/>
  <c r="D1391" i="6"/>
  <c r="D520" i="6"/>
  <c r="D1085" i="6"/>
  <c r="D2135" i="6"/>
  <c r="D895" i="6"/>
  <c r="D2215" i="6"/>
  <c r="D1312" i="6"/>
  <c r="D2611" i="6"/>
  <c r="D3003" i="6"/>
  <c r="D2335" i="6"/>
  <c r="D482" i="6"/>
  <c r="D1470" i="6"/>
  <c r="D2891" i="6"/>
  <c r="D2264" i="6"/>
  <c r="D896" i="6"/>
  <c r="D1104" i="6"/>
  <c r="D2735" i="6"/>
  <c r="D2915" i="6"/>
  <c r="D3004" i="6"/>
  <c r="D1180" i="6"/>
  <c r="D1203" i="6"/>
  <c r="D1940" i="6"/>
  <c r="D2889" i="6"/>
  <c r="D1941" i="6"/>
  <c r="D2844" i="6"/>
  <c r="D1942" i="6"/>
  <c r="D204" i="6"/>
  <c r="D785" i="6"/>
  <c r="D521" i="6"/>
  <c r="D1392" i="6"/>
  <c r="D1158" i="6"/>
  <c r="D329" i="6"/>
  <c r="D2336" i="6"/>
  <c r="D897" i="6"/>
  <c r="D2884" i="6"/>
  <c r="D2128" i="6"/>
  <c r="D294" i="6"/>
  <c r="D2111" i="6"/>
  <c r="D964" i="6"/>
  <c r="D487" i="6"/>
  <c r="D898" i="6"/>
  <c r="D2216" i="6"/>
  <c r="D1018" i="6"/>
  <c r="D899" i="6"/>
  <c r="D2337" i="6"/>
  <c r="D1640" i="6"/>
  <c r="D1641" i="6"/>
  <c r="D324" i="6"/>
  <c r="D1503" i="6"/>
  <c r="D252" i="6"/>
  <c r="D1642" i="6"/>
  <c r="D1643" i="6"/>
  <c r="D803" i="6"/>
  <c r="D1264" i="6"/>
  <c r="D1644" i="6"/>
  <c r="D2217" i="6"/>
  <c r="D1471" i="6"/>
  <c r="D900" i="6"/>
  <c r="D547" i="6"/>
  <c r="D522" i="6"/>
  <c r="D148" i="6"/>
  <c r="D1019" i="6"/>
  <c r="D174" i="6"/>
  <c r="D101" i="6"/>
  <c r="D2150" i="6"/>
  <c r="D1943" i="6"/>
  <c r="D1944" i="6"/>
  <c r="D2254" i="6"/>
  <c r="D2804" i="6"/>
  <c r="D1454" i="6"/>
  <c r="D2338" i="6"/>
  <c r="D2762" i="6"/>
  <c r="D1174" i="6"/>
  <c r="D1328" i="6"/>
  <c r="D1572" i="6"/>
  <c r="D1371" i="6"/>
  <c r="D1504" i="6"/>
  <c r="D1945" i="6"/>
  <c r="D1946" i="6"/>
  <c r="D767" i="6"/>
  <c r="D1947" i="6"/>
  <c r="D2339" i="6"/>
  <c r="D604" i="6"/>
  <c r="D164" i="6"/>
  <c r="D2141" i="6"/>
  <c r="D1393" i="6"/>
  <c r="D315" i="6"/>
  <c r="D1948" i="6"/>
  <c r="D901" i="6"/>
  <c r="D2688" i="6"/>
  <c r="D2673" i="6"/>
  <c r="D2805" i="6"/>
  <c r="D295" i="6"/>
  <c r="D316" i="6"/>
  <c r="D2736" i="6"/>
  <c r="D1472" i="6"/>
  <c r="D1949" i="6"/>
  <c r="D2423" i="6"/>
  <c r="D1950" i="6"/>
  <c r="D2838" i="6"/>
  <c r="D523" i="6"/>
  <c r="D215" i="6"/>
  <c r="D1394" i="6"/>
  <c r="D1645" i="6"/>
  <c r="D2612" i="6"/>
  <c r="D1951" i="6"/>
  <c r="D19" i="6"/>
  <c r="D1952" i="6"/>
  <c r="D1767" i="6"/>
  <c r="D2218" i="6"/>
  <c r="D2918" i="6"/>
  <c r="D1748" i="6"/>
  <c r="D1953" i="6"/>
  <c r="D1020" i="6"/>
  <c r="D2255" i="6"/>
  <c r="D2567" i="6"/>
  <c r="D2129" i="6"/>
  <c r="D1505" i="6"/>
  <c r="D1954" i="6"/>
  <c r="D1955" i="6"/>
  <c r="D2613" i="6"/>
  <c r="D1204" i="6"/>
  <c r="D1956" i="6"/>
  <c r="D2614" i="6"/>
  <c r="D1372" i="6"/>
  <c r="D2615" i="6"/>
  <c r="D1957" i="6"/>
  <c r="D281" i="6"/>
  <c r="D902" i="6"/>
  <c r="D1205" i="6"/>
  <c r="D1573" i="6"/>
  <c r="D559" i="6"/>
  <c r="D2340" i="6"/>
  <c r="D1646" i="6"/>
  <c r="D2662" i="6"/>
  <c r="D1958" i="6"/>
  <c r="D956" i="6"/>
  <c r="D2219" i="6"/>
  <c r="D1959" i="6"/>
  <c r="D524" i="6"/>
  <c r="D438" i="6"/>
  <c r="D903" i="6"/>
  <c r="D669" i="6"/>
  <c r="D2456" i="6"/>
  <c r="D670" i="6"/>
  <c r="D2440" i="6"/>
  <c r="D1329" i="6"/>
  <c r="D904" i="6"/>
  <c r="D1416" i="6"/>
  <c r="D2952" i="6"/>
  <c r="D2424" i="6"/>
  <c r="D686" i="6"/>
  <c r="D471" i="6"/>
  <c r="D693" i="6"/>
  <c r="D694" i="6"/>
  <c r="D637" i="6"/>
  <c r="D2533" i="6"/>
  <c r="D2806" i="6"/>
  <c r="D439" i="6"/>
  <c r="D1735" i="6"/>
  <c r="D585" i="6"/>
  <c r="D1647" i="6"/>
  <c r="D2904" i="6"/>
  <c r="D1960" i="6"/>
  <c r="D317" i="6"/>
  <c r="D1961" i="6"/>
  <c r="D1962" i="6"/>
  <c r="D95" i="6"/>
  <c r="D1963" i="6"/>
  <c r="D586" i="6"/>
  <c r="D1648" i="6"/>
  <c r="D2616" i="6"/>
  <c r="D2469" i="6"/>
  <c r="D1206" i="6"/>
  <c r="D1964" i="6"/>
  <c r="D2885" i="6"/>
  <c r="D905" i="6"/>
  <c r="D1021" i="6"/>
  <c r="D265" i="6"/>
  <c r="D1965" i="6"/>
  <c r="D1425" i="6"/>
  <c r="D2830" i="6"/>
  <c r="D2855" i="6"/>
  <c r="D2807" i="6"/>
  <c r="D906" i="6"/>
  <c r="D1966" i="6"/>
  <c r="D2617" i="6"/>
  <c r="D1967" i="6"/>
  <c r="D907" i="6"/>
  <c r="D102" i="6"/>
  <c r="D570" i="6"/>
  <c r="D739" i="6"/>
  <c r="D1022" i="6"/>
  <c r="D2496" i="6"/>
  <c r="D1968" i="6"/>
  <c r="D2341" i="6"/>
  <c r="D2342" i="6"/>
  <c r="D1023" i="6"/>
  <c r="D350" i="6"/>
  <c r="D1115" i="6"/>
  <c r="D1258" i="6"/>
  <c r="D1395" i="6"/>
  <c r="D67" i="6"/>
  <c r="D792" i="6"/>
  <c r="D2343" i="6"/>
  <c r="D162" i="6"/>
  <c r="D1105" i="6"/>
  <c r="D2737" i="6"/>
  <c r="D908" i="6"/>
  <c r="D2980" i="6"/>
  <c r="D2571" i="6"/>
  <c r="D1969" i="6"/>
  <c r="D2971" i="6"/>
  <c r="D909" i="6"/>
  <c r="D1024" i="6"/>
  <c r="D1649" i="6"/>
  <c r="D1970" i="6"/>
  <c r="D2779" i="6"/>
  <c r="D2808" i="6"/>
  <c r="D2572" i="6"/>
  <c r="D1971" i="6"/>
  <c r="D1972" i="6"/>
  <c r="D2692" i="6"/>
  <c r="D1455" i="6"/>
  <c r="D2851" i="6"/>
  <c r="D2738" i="6"/>
  <c r="D440" i="6"/>
  <c r="D1973" i="6"/>
  <c r="D2972" i="6"/>
  <c r="D699" i="6"/>
  <c r="D1025" i="6"/>
  <c r="D1974" i="6"/>
  <c r="D340" i="6"/>
  <c r="D1456" i="6"/>
  <c r="D2112" i="6"/>
  <c r="D1207" i="6"/>
  <c r="D2845" i="6"/>
  <c r="D1026" i="6"/>
  <c r="D1975" i="6"/>
  <c r="D341" i="6"/>
  <c r="D1976" i="6"/>
  <c r="D2618" i="6"/>
  <c r="D2344" i="6"/>
  <c r="D2485" i="6"/>
  <c r="D1977" i="6"/>
  <c r="D2425" i="6"/>
  <c r="D711" i="6"/>
  <c r="D1027" i="6"/>
  <c r="D1396" i="6"/>
  <c r="D1978" i="6"/>
  <c r="D1028" i="6"/>
  <c r="D1979" i="6"/>
  <c r="D2619" i="6"/>
  <c r="D1397" i="6"/>
  <c r="D1980" i="6"/>
  <c r="D2457" i="6"/>
  <c r="D2534" i="6"/>
  <c r="D1981" i="6"/>
  <c r="D1982" i="6"/>
  <c r="D2710" i="6"/>
  <c r="D1109" i="6"/>
  <c r="D1650" i="6"/>
  <c r="D1651" i="6"/>
  <c r="D2220" i="6"/>
  <c r="D2620" i="6"/>
  <c r="D2621" i="6"/>
  <c r="D1983" i="6"/>
  <c r="D1652" i="6"/>
  <c r="D1142" i="6"/>
  <c r="D910" i="6"/>
  <c r="D536" i="6"/>
  <c r="D167" i="6"/>
  <c r="D1653" i="6"/>
  <c r="D1654" i="6"/>
  <c r="D1984" i="6"/>
  <c r="D1985" i="6"/>
  <c r="D818" i="6"/>
  <c r="D2739" i="6"/>
  <c r="D1285" i="6"/>
  <c r="D1749" i="6"/>
  <c r="D1655" i="6"/>
  <c r="D75" i="6"/>
  <c r="D911" i="6"/>
  <c r="D1574" i="6"/>
  <c r="D1986" i="6"/>
  <c r="D1116" i="6"/>
  <c r="D2345" i="6"/>
  <c r="D2130" i="6"/>
  <c r="D671" i="6"/>
  <c r="D1987" i="6"/>
  <c r="D2136" i="6"/>
  <c r="D1988" i="6"/>
  <c r="D1506" i="6"/>
  <c r="D1989" i="6"/>
  <c r="D2809" i="6"/>
  <c r="D175" i="6"/>
  <c r="D1750" i="6"/>
  <c r="D912" i="6"/>
  <c r="D1751" i="6"/>
  <c r="D1208" i="6"/>
  <c r="D1990" i="6"/>
  <c r="D2886" i="6"/>
  <c r="D1768" i="6"/>
  <c r="D426" i="6"/>
  <c r="D472" i="6"/>
  <c r="D2881" i="6"/>
  <c r="D697" i="6"/>
  <c r="D1752" i="6"/>
  <c r="D325" i="6"/>
  <c r="D2622" i="6"/>
  <c r="D103" i="6"/>
  <c r="D1656" i="6"/>
  <c r="D2859" i="6"/>
  <c r="D1072" i="6"/>
  <c r="D1209" i="6"/>
  <c r="D740" i="6"/>
  <c r="D1582" i="6"/>
  <c r="D1117" i="6"/>
  <c r="D913" i="6"/>
  <c r="D2870" i="6"/>
  <c r="D1301" i="6"/>
  <c r="D672" i="6"/>
  <c r="D2346" i="6"/>
  <c r="D687" i="6"/>
  <c r="D1159" i="6"/>
  <c r="D957" i="6"/>
  <c r="D914" i="6"/>
  <c r="D1210" i="6"/>
  <c r="D2347" i="6"/>
  <c r="D342" i="6"/>
  <c r="D2763" i="6"/>
  <c r="D221" i="6"/>
  <c r="D1991" i="6"/>
  <c r="D1507" i="6"/>
  <c r="D429" i="6"/>
  <c r="D182" i="6"/>
  <c r="D2221" i="6"/>
  <c r="D2348" i="6"/>
  <c r="D2222" i="6"/>
  <c r="D261" i="6"/>
  <c r="D1211" i="6"/>
  <c r="D2770" i="6"/>
  <c r="D1342" i="6"/>
  <c r="D1029" i="6"/>
  <c r="D1373" i="6"/>
  <c r="D2470" i="6"/>
  <c r="D1992" i="6"/>
  <c r="D441" i="6"/>
  <c r="D544" i="6"/>
  <c r="D915" i="6"/>
  <c r="D2349" i="6"/>
  <c r="D830" i="6"/>
  <c r="D2223" i="6"/>
  <c r="D2350" i="6"/>
  <c r="D488" i="6"/>
  <c r="D1030" i="6"/>
  <c r="D748" i="6"/>
  <c r="D1031" i="6"/>
  <c r="D1993" i="6"/>
  <c r="D2623" i="6"/>
  <c r="D2351" i="6"/>
  <c r="D1994" i="6"/>
  <c r="D2352" i="6"/>
  <c r="D1086" i="6"/>
  <c r="D104" i="6"/>
  <c r="D682" i="6"/>
  <c r="D2941" i="6"/>
  <c r="D1657" i="6"/>
  <c r="D1718" i="6"/>
  <c r="D1995" i="6"/>
  <c r="D1302" i="6"/>
  <c r="D1996" i="6"/>
  <c r="D1997" i="6"/>
  <c r="D2942" i="6"/>
  <c r="D2353" i="6"/>
  <c r="D2831" i="6"/>
  <c r="D2756" i="6"/>
  <c r="D1998" i="6"/>
  <c r="D780" i="6"/>
  <c r="D26" i="6"/>
  <c r="D2354" i="6"/>
  <c r="D1999" i="6"/>
  <c r="D1658" i="6"/>
  <c r="D1769" i="6"/>
  <c r="D2224" i="6"/>
  <c r="D2256" i="6"/>
  <c r="D1073" i="6"/>
  <c r="D1659" i="6"/>
  <c r="D2000" i="6"/>
  <c r="D2355" i="6"/>
  <c r="D244" i="6"/>
  <c r="D1032" i="6"/>
  <c r="D1457" i="6"/>
  <c r="D1508" i="6"/>
  <c r="D1330" i="6"/>
  <c r="D353" i="6"/>
  <c r="D1364" i="6"/>
  <c r="D250" i="6"/>
  <c r="D2001" i="6"/>
  <c r="D525" i="6"/>
  <c r="D958" i="6"/>
  <c r="D2002" i="6"/>
  <c r="D2113" i="6"/>
  <c r="D1212" i="6"/>
  <c r="D1509" i="6"/>
  <c r="D1736" i="6"/>
  <c r="D2003" i="6"/>
  <c r="D2004" i="6"/>
  <c r="D2356" i="6"/>
  <c r="D782" i="6"/>
  <c r="D2271" i="6"/>
  <c r="D193" i="6"/>
  <c r="D1213" i="6"/>
  <c r="D2357" i="6"/>
  <c r="D296" i="6"/>
  <c r="D552" i="6"/>
  <c r="D1458" i="6"/>
  <c r="D2005" i="6"/>
  <c r="D2166" i="6"/>
  <c r="D2848" i="6"/>
  <c r="D50" i="6"/>
  <c r="D2006" i="6"/>
  <c r="D1660" i="6"/>
  <c r="D1661" i="6"/>
  <c r="D2471" i="6"/>
  <c r="D721" i="6"/>
  <c r="D712" i="6"/>
  <c r="D2007" i="6"/>
  <c r="D2008" i="6"/>
  <c r="D158" i="6"/>
  <c r="D2009" i="6"/>
  <c r="D2358" i="6"/>
  <c r="D2359" i="6"/>
  <c r="D177" i="6"/>
  <c r="D673" i="6"/>
  <c r="D1214" i="6"/>
  <c r="D916" i="6"/>
  <c r="D1378" i="6"/>
  <c r="D648" i="6"/>
  <c r="D343" i="6"/>
  <c r="D1662" i="6"/>
  <c r="D2953" i="6"/>
  <c r="D344" i="6"/>
  <c r="D2486" i="6"/>
  <c r="D1175" i="6"/>
  <c r="D1663" i="6"/>
  <c r="D2010" i="6"/>
  <c r="D2360" i="6"/>
  <c r="D105" i="6"/>
  <c r="D229" i="6"/>
  <c r="D2561" i="6"/>
  <c r="D2810" i="6"/>
  <c r="D1215" i="6"/>
  <c r="D2441" i="6"/>
  <c r="D1286" i="6"/>
  <c r="D1473" i="6"/>
  <c r="D959" i="6"/>
  <c r="D1365" i="6"/>
  <c r="D2624" i="6"/>
  <c r="D61" i="6"/>
  <c r="D2011" i="6"/>
  <c r="D526" i="6"/>
  <c r="D1143" i="6"/>
  <c r="D2012" i="6"/>
  <c r="D2361" i="6"/>
  <c r="D245" i="6"/>
  <c r="D1033" i="6"/>
  <c r="D1664" i="6"/>
  <c r="D2013" i="6"/>
  <c r="D1216" i="6"/>
  <c r="D28" i="6"/>
  <c r="D1459" i="6"/>
  <c r="D1665" i="6"/>
  <c r="D2014" i="6"/>
  <c r="D1398" i="6"/>
  <c r="D2015" i="6"/>
  <c r="D354" i="6"/>
  <c r="D2257" i="6"/>
  <c r="D747" i="6"/>
  <c r="D1666" i="6"/>
  <c r="D2265" i="6"/>
  <c r="D605" i="6"/>
  <c r="D768" i="6"/>
  <c r="D917" i="6"/>
  <c r="D2362" i="6"/>
  <c r="D1667" i="6"/>
  <c r="D345" i="6"/>
  <c r="D1034" i="6"/>
  <c r="D2882" i="6"/>
  <c r="D1510" i="6"/>
  <c r="D1035" i="6"/>
  <c r="D2625" i="6"/>
  <c r="D960" i="6"/>
  <c r="D1303" i="6"/>
  <c r="D20" i="6"/>
  <c r="D413" i="6"/>
  <c r="D571" i="6"/>
  <c r="D1036" i="6"/>
  <c r="D1217" i="6"/>
  <c r="D1511" i="6"/>
  <c r="D1668" i="6"/>
  <c r="D2016" i="6"/>
  <c r="D2114" i="6"/>
  <c r="D2131" i="6"/>
  <c r="D2363" i="6"/>
  <c r="D1037" i="6"/>
  <c r="D2364" i="6"/>
  <c r="D1512" i="6"/>
  <c r="D2017" i="6"/>
  <c r="D2365" i="6"/>
  <c r="D1218" i="6"/>
  <c r="D945" i="6"/>
  <c r="D1669" i="6"/>
  <c r="D2018" i="6"/>
  <c r="D918" i="6"/>
  <c r="D1561" i="6"/>
  <c r="D2366" i="6"/>
  <c r="D919" i="6"/>
  <c r="D1753" i="6"/>
  <c r="D2367" i="6"/>
  <c r="D1087" i="6"/>
  <c r="D1426" i="6"/>
  <c r="D1513" i="6"/>
  <c r="D2626" i="6"/>
  <c r="D89" i="6"/>
  <c r="D366" i="6"/>
  <c r="D1038" i="6"/>
  <c r="D2368" i="6"/>
  <c r="D2764" i="6"/>
  <c r="D1399" i="6"/>
  <c r="D548" i="6"/>
  <c r="D1670" i="6"/>
  <c r="D2426" i="6"/>
  <c r="D2811" i="6"/>
  <c r="D1176" i="6"/>
  <c r="D2019" i="6"/>
  <c r="D2369" i="6"/>
  <c r="D2370" i="6"/>
  <c r="D638" i="6"/>
  <c r="D2020" i="6"/>
  <c r="D2371" i="6"/>
  <c r="D318" i="6"/>
  <c r="D2372" i="6"/>
  <c r="D1671" i="6"/>
  <c r="D2740" i="6"/>
  <c r="D54" i="6"/>
  <c r="D2373" i="6"/>
  <c r="D2627" i="6"/>
  <c r="D2427" i="6"/>
  <c r="D2021" i="6"/>
  <c r="D831" i="6"/>
  <c r="D2374" i="6"/>
  <c r="D949" i="6"/>
  <c r="D1088" i="6"/>
  <c r="D1343" i="6"/>
  <c r="D1219" i="6"/>
  <c r="D527" i="6"/>
  <c r="D2535" i="6"/>
  <c r="D119" i="6"/>
  <c r="D639" i="6"/>
  <c r="D2375" i="6"/>
  <c r="D1672" i="6"/>
  <c r="D920" i="6"/>
  <c r="D572" i="6"/>
  <c r="D573" i="6"/>
  <c r="D2022" i="6"/>
  <c r="D2023" i="6"/>
  <c r="D2628" i="6"/>
  <c r="D2024" i="6"/>
  <c r="D297" i="6"/>
  <c r="D1673" i="6"/>
  <c r="D1344" i="6"/>
  <c r="D1122" i="6"/>
  <c r="D430" i="6"/>
  <c r="D2025" i="6"/>
  <c r="D2536" i="6"/>
  <c r="D1314" i="6"/>
  <c r="D1674" i="6"/>
  <c r="D2026" i="6"/>
  <c r="D1118" i="6"/>
  <c r="D1514" i="6"/>
  <c r="D741" i="6"/>
  <c r="D1241" i="6"/>
  <c r="D2151" i="6"/>
  <c r="D560" i="6"/>
  <c r="D2027" i="6"/>
  <c r="D1331" i="6"/>
  <c r="D2629" i="6"/>
  <c r="D2700" i="6"/>
  <c r="D1675" i="6"/>
  <c r="D9" i="6"/>
  <c r="D2028" i="6"/>
  <c r="D574" i="6"/>
  <c r="D2029" i="6"/>
  <c r="D2030" i="6"/>
  <c r="D2160" i="6"/>
  <c r="D1411" i="6"/>
  <c r="D2630" i="6"/>
  <c r="D222" i="6"/>
  <c r="D2873" i="6"/>
  <c r="D1770" i="6"/>
  <c r="D2631" i="6"/>
  <c r="D1123" i="6"/>
  <c r="D2376" i="6"/>
  <c r="D2537" i="6"/>
  <c r="D496" i="6"/>
  <c r="D1039" i="6"/>
  <c r="D2377" i="6"/>
  <c r="D2812" i="6"/>
  <c r="D2152" i="6"/>
  <c r="D2225" i="6"/>
  <c r="D246" i="6"/>
  <c r="D2031" i="6"/>
  <c r="D1220" i="6"/>
  <c r="D832" i="6"/>
  <c r="D1144" i="6"/>
  <c r="D1092" i="6"/>
  <c r="D2226" i="6"/>
  <c r="D2632" i="6"/>
  <c r="D644" i="6"/>
  <c r="D2996" i="6"/>
  <c r="D1040" i="6"/>
  <c r="D209" i="6"/>
  <c r="D2568" i="6"/>
  <c r="D1124" i="6"/>
  <c r="D2813" i="6"/>
  <c r="D756" i="6"/>
  <c r="D1125" i="6"/>
  <c r="D1259" i="6"/>
  <c r="D1041" i="6"/>
  <c r="D2674" i="6"/>
  <c r="D45" i="6"/>
  <c r="D2032" i="6"/>
  <c r="D367" i="6"/>
  <c r="D950" i="6"/>
  <c r="D2997" i="6"/>
  <c r="D2033" i="6"/>
  <c r="D447" i="6"/>
  <c r="D2378" i="6"/>
  <c r="D587" i="6"/>
  <c r="D2663" i="6"/>
  <c r="D2946" i="6"/>
  <c r="D1412" i="6"/>
  <c r="D267" i="6"/>
  <c r="D2633" i="6"/>
  <c r="D319" i="6"/>
  <c r="D123" i="6"/>
  <c r="D8" i="6"/>
  <c r="D1400" i="6"/>
  <c r="D2899" i="6"/>
  <c r="D2161" i="6"/>
  <c r="D2664" i="6"/>
  <c r="D769" i="6"/>
  <c r="D1221" i="6"/>
  <c r="D1460" i="6"/>
  <c r="D2227" i="6"/>
  <c r="D2379" i="6"/>
  <c r="D921" i="6"/>
  <c r="D78" i="6"/>
  <c r="D1515" i="6"/>
  <c r="D2380" i="6"/>
  <c r="D2741" i="6"/>
  <c r="D448" i="6"/>
  <c r="D674" i="6"/>
  <c r="D770" i="6"/>
  <c r="D2034" i="6"/>
  <c r="D2538" i="6"/>
  <c r="D2634" i="6"/>
  <c r="D771" i="6"/>
  <c r="D2934" i="6"/>
  <c r="D373" i="6"/>
  <c r="D713" i="6"/>
  <c r="D2228" i="6"/>
  <c r="D2883" i="6"/>
  <c r="D2035" i="6"/>
  <c r="D2832" i="6"/>
  <c r="D1676" i="6"/>
  <c r="D1074" i="6"/>
  <c r="D804" i="6"/>
  <c r="D922" i="6"/>
  <c r="D561" i="6"/>
  <c r="D2229" i="6"/>
  <c r="D1222" i="6"/>
  <c r="D923" i="6"/>
  <c r="D2981" i="6"/>
  <c r="D2989" i="6"/>
  <c r="D1677" i="6"/>
  <c r="D2428" i="6"/>
  <c r="D528" i="6"/>
  <c r="D2036" i="6"/>
  <c r="D2712" i="6"/>
  <c r="D1075" i="6"/>
  <c r="D1427" i="6"/>
  <c r="D805" i="6"/>
  <c r="D152" i="6"/>
  <c r="D27" i="6"/>
  <c r="D276" i="6"/>
  <c r="D1332" i="6"/>
  <c r="D3001" i="6"/>
  <c r="D2037" i="6"/>
  <c r="D2665" i="6"/>
  <c r="D924" i="6"/>
  <c r="D1474" i="6"/>
  <c r="D2381" i="6"/>
  <c r="D346" i="6"/>
  <c r="D1530" i="6"/>
  <c r="D85" i="6"/>
  <c r="D1678" i="6"/>
  <c r="D2038" i="6"/>
  <c r="D326" i="6"/>
  <c r="D452" i="6"/>
  <c r="D529" i="6"/>
  <c r="D1719" i="6"/>
  <c r="D1754" i="6"/>
  <c r="D2039" i="6"/>
  <c r="D2635" i="6"/>
  <c r="D473" i="6"/>
  <c r="D606" i="6"/>
  <c r="D2040" i="6"/>
  <c r="D925" i="6"/>
  <c r="D1333" i="6"/>
  <c r="D368" i="6"/>
  <c r="D772" i="6"/>
  <c r="D2814" i="6"/>
  <c r="D84" i="6"/>
  <c r="D2429" i="6"/>
  <c r="D2472" i="6"/>
  <c r="D1247" i="6"/>
  <c r="D2041" i="6"/>
  <c r="D773" i="6"/>
  <c r="D1042" i="6"/>
  <c r="D1248" i="6"/>
  <c r="D2442" i="6"/>
  <c r="D1043" i="6"/>
  <c r="D2430" i="6"/>
  <c r="D545" i="6"/>
  <c r="D277" i="6"/>
  <c r="D2230" i="6"/>
  <c r="D442" i="6"/>
  <c r="D2042" i="6"/>
  <c r="D2894" i="6"/>
  <c r="D1679" i="6"/>
  <c r="D1547" i="6"/>
  <c r="D2988" i="6"/>
  <c r="D781" i="6"/>
  <c r="D2984" i="6"/>
  <c r="D65" i="6"/>
  <c r="D2539" i="6"/>
  <c r="D2892" i="6"/>
  <c r="D1334" i="6"/>
  <c r="D1223" i="6"/>
  <c r="D378" i="6"/>
  <c r="D2636" i="6"/>
  <c r="D1224" i="6"/>
  <c r="D2115" i="6"/>
  <c r="D2382" i="6"/>
  <c r="D36" i="6"/>
  <c r="D1680" i="6"/>
  <c r="D369" i="6"/>
  <c r="D926" i="6"/>
  <c r="D2043" i="6"/>
  <c r="D2833" i="6"/>
  <c r="D489" i="6"/>
  <c r="D2044" i="6"/>
  <c r="D2431" i="6"/>
  <c r="D2231" i="6"/>
  <c r="D302" i="6"/>
  <c r="D2266" i="6"/>
  <c r="D203" i="6"/>
  <c r="D1755" i="6"/>
  <c r="D2045" i="6"/>
  <c r="D2046" i="6"/>
  <c r="D723" i="6"/>
  <c r="D2153" i="6"/>
  <c r="D1516" i="6"/>
  <c r="D1548" i="6"/>
  <c r="D2116" i="6"/>
  <c r="D2047" i="6"/>
  <c r="D278" i="6"/>
  <c r="D2846" i="6"/>
  <c r="D1044" i="6"/>
  <c r="D1076" i="6"/>
  <c r="D307" i="6"/>
  <c r="D1401" i="6"/>
  <c r="D814" i="6"/>
  <c r="D1045" i="6"/>
  <c r="D806" i="6"/>
  <c r="D2637" i="6"/>
  <c r="D1557" i="6"/>
  <c r="D2048" i="6"/>
  <c r="D1461" i="6"/>
  <c r="D454" i="6"/>
  <c r="D327" i="6"/>
  <c r="D1681" i="6"/>
  <c r="D1720" i="6"/>
  <c r="D2383" i="6"/>
  <c r="D2049" i="6"/>
  <c r="D807" i="6"/>
  <c r="D927" i="6"/>
  <c r="D2384" i="6"/>
  <c r="D1682" i="6"/>
  <c r="D928" i="6"/>
  <c r="D2834" i="6"/>
  <c r="D1225" i="6"/>
  <c r="D929" i="6"/>
  <c r="D714" i="6"/>
  <c r="D1046" i="6"/>
  <c r="D1047" i="6"/>
  <c r="D2638" i="6"/>
  <c r="D1462" i="6"/>
  <c r="D2757" i="6"/>
  <c r="D2385" i="6"/>
  <c r="D2675" i="6"/>
  <c r="D2937" i="6"/>
  <c r="D163" i="6"/>
  <c r="D930" i="6"/>
  <c r="D2386" i="6"/>
  <c r="D2050" i="6"/>
  <c r="D2387" i="6"/>
  <c r="D931" i="6"/>
  <c r="D932" i="6"/>
  <c r="D2388" i="6"/>
  <c r="D1048" i="6"/>
  <c r="D1683" i="6"/>
  <c r="D2540" i="6"/>
  <c r="D1684" i="6"/>
  <c r="D2639" i="6"/>
  <c r="D33" i="6"/>
  <c r="D1685" i="6"/>
  <c r="D2051" i="6"/>
  <c r="D1049" i="6"/>
  <c r="D2052" i="6"/>
  <c r="D546" i="6"/>
  <c r="D530" i="6"/>
  <c r="D2815" i="6"/>
  <c r="D223" i="6"/>
  <c r="D2117" i="6"/>
  <c r="D2162" i="6"/>
  <c r="D247" i="6"/>
  <c r="D2232" i="6"/>
  <c r="D2154" i="6"/>
  <c r="D2998" i="6"/>
  <c r="D1536" i="6"/>
  <c r="D2389" i="6"/>
  <c r="D1050" i="6"/>
  <c r="D1686" i="6"/>
  <c r="D449" i="6"/>
  <c r="D370" i="6"/>
  <c r="D2390" i="6"/>
  <c r="D2267" i="6"/>
  <c r="D2053" i="6"/>
  <c r="D1354" i="6"/>
  <c r="D2054" i="6"/>
  <c r="D1687" i="6"/>
  <c r="D2055" i="6"/>
  <c r="D2541" i="6"/>
  <c r="D1688" i="6"/>
  <c r="D1051" i="6"/>
  <c r="D1335" i="6"/>
  <c r="D1052" i="6"/>
  <c r="D2056" i="6"/>
  <c r="D531" i="6"/>
  <c r="D1053" i="6"/>
  <c r="D2057" i="6"/>
  <c r="D2058" i="6"/>
  <c r="D2391" i="6"/>
  <c r="D383" i="6"/>
  <c r="D2911" i="6"/>
  <c r="D1689" i="6"/>
  <c r="D1355" i="6"/>
  <c r="D1356" i="6"/>
  <c r="D1357" i="6"/>
  <c r="D727" i="6"/>
  <c r="D1690" i="6"/>
  <c r="D1463" i="6"/>
  <c r="D1079" i="6"/>
  <c r="D1226" i="6"/>
  <c r="D1771" i="6"/>
  <c r="D2562" i="6"/>
  <c r="D2676" i="6"/>
  <c r="D2640" i="6"/>
  <c r="D2816" i="6"/>
  <c r="D2233" i="6"/>
  <c r="D1402" i="6"/>
  <c r="D1756" i="6"/>
  <c r="D1227" i="6"/>
  <c r="D2059" i="6"/>
  <c r="D1080" i="6"/>
  <c r="D688" i="6"/>
  <c r="D1145" i="6"/>
  <c r="D2164" i="6"/>
  <c r="D1265" i="6"/>
  <c r="D2765" i="6"/>
  <c r="D328" i="6"/>
  <c r="D1534" i="6"/>
  <c r="D2935" i="6"/>
  <c r="D2542" i="6"/>
  <c r="D1721" i="6"/>
  <c r="D450" i="6"/>
  <c r="D2543" i="6"/>
  <c r="D1358" i="6"/>
  <c r="D2060" i="6"/>
  <c r="D588" i="6"/>
  <c r="D2061" i="6"/>
  <c r="D2701" i="6"/>
  <c r="D224" i="6"/>
  <c r="D2137" i="6"/>
  <c r="D2062" i="6"/>
  <c r="D933" i="6"/>
  <c r="D1772" i="6"/>
  <c r="D2392" i="6"/>
  <c r="D130" i="6"/>
  <c r="D1228" i="6"/>
  <c r="D2138" i="6"/>
  <c r="D2063" i="6"/>
  <c r="D838" i="6"/>
  <c r="D684" i="6"/>
  <c r="D2443" i="6"/>
  <c r="D2893" i="6"/>
  <c r="D1304" i="6"/>
  <c r="D819" i="6"/>
  <c r="D2641" i="6"/>
  <c r="D2064" i="6"/>
  <c r="D2393" i="6"/>
  <c r="D2642" i="6"/>
  <c r="D934" i="6"/>
  <c r="D1737" i="6"/>
  <c r="D2065" i="6"/>
  <c r="D2118" i="6"/>
  <c r="D2066" i="6"/>
  <c r="D2643" i="6"/>
  <c r="D742" i="6"/>
  <c r="D1517" i="6"/>
  <c r="D575" i="6"/>
  <c r="D1336" i="6"/>
  <c r="D1691" i="6"/>
  <c r="D833" i="6"/>
  <c r="D55" i="6"/>
  <c r="D2458" i="6"/>
  <c r="D2394" i="6"/>
  <c r="D2644" i="6"/>
  <c r="D774" i="6"/>
  <c r="D1054" i="6"/>
  <c r="D1692" i="6"/>
  <c r="D2395" i="6"/>
  <c r="D303" i="6"/>
  <c r="D1421" i="6"/>
  <c r="D935" i="6"/>
  <c r="D1422" i="6"/>
  <c r="D2396" i="6"/>
  <c r="D1773" i="6"/>
  <c r="D1722" i="6"/>
  <c r="D355" i="6"/>
  <c r="D384" i="6"/>
  <c r="D2645" i="6"/>
  <c r="D537" i="6"/>
  <c r="D2397" i="6"/>
  <c r="D1693" i="6"/>
  <c r="D834" i="6"/>
  <c r="D401" i="6"/>
  <c r="D266" i="6"/>
  <c r="D2544" i="6"/>
  <c r="D743" i="6"/>
  <c r="D2742" i="6"/>
  <c r="D1229" i="6"/>
  <c r="D1694" i="6"/>
  <c r="D1230" i="6"/>
  <c r="D1249" i="6"/>
  <c r="D775" i="6"/>
  <c r="D2067" i="6"/>
  <c r="D2459" i="6"/>
  <c r="D843" i="6"/>
  <c r="D951" i="6"/>
  <c r="D385" i="6"/>
  <c r="D415" i="6"/>
  <c r="D1055" i="6"/>
  <c r="D1738" i="6"/>
  <c r="D808" i="6"/>
  <c r="D2646" i="6"/>
  <c r="D2817" i="6"/>
  <c r="D1549" i="6"/>
  <c r="D37" i="6"/>
  <c r="D1757" i="6"/>
  <c r="D654" i="6"/>
  <c r="D2647" i="6"/>
  <c r="D1739" i="6"/>
  <c r="D68" i="6"/>
  <c r="D2068" i="6"/>
  <c r="D2648" i="6"/>
  <c r="D2398" i="6"/>
  <c r="D2399" i="6"/>
  <c r="D2069" i="6"/>
  <c r="D1475" i="6"/>
  <c r="D1575" i="6"/>
  <c r="D2487" i="6"/>
  <c r="D2070" i="6"/>
  <c r="D1476" i="6"/>
  <c r="D2071" i="6"/>
  <c r="D675" i="6"/>
  <c r="D580" i="6"/>
  <c r="D49" i="6"/>
  <c r="D2072" i="6"/>
  <c r="D676" i="6"/>
  <c r="D443" i="6"/>
  <c r="D1695" i="6"/>
  <c r="D1250" i="6"/>
  <c r="D2999" i="6"/>
  <c r="D157" i="6"/>
  <c r="D38" i="6"/>
  <c r="D264" i="6"/>
  <c r="D1260" i="6"/>
  <c r="D2444" i="6"/>
  <c r="D2400" i="6"/>
  <c r="D1374" i="6"/>
  <c r="D1696" i="6"/>
  <c r="D715" i="6"/>
  <c r="D474" i="6"/>
  <c r="D2073" i="6"/>
  <c r="D2649" i="6"/>
  <c r="D1056" i="6"/>
  <c r="D1518" i="6"/>
  <c r="D2074" i="6"/>
  <c r="D2818" i="6"/>
  <c r="D1550" i="6"/>
  <c r="D419" i="6"/>
  <c r="D2075" i="6"/>
  <c r="D410" i="6"/>
  <c r="D936" i="6"/>
  <c r="D1697" i="6"/>
  <c r="D1403" i="6"/>
  <c r="D2076" i="6"/>
  <c r="D1477" i="6"/>
  <c r="D2743" i="6"/>
  <c r="D2982" i="6"/>
  <c r="D2077" i="6"/>
  <c r="D2234" i="6"/>
  <c r="D1305" i="6"/>
  <c r="D2119" i="6"/>
  <c r="D1231" i="6"/>
  <c r="D2235" i="6"/>
  <c r="D196" i="6"/>
  <c r="D2078" i="6"/>
  <c r="D17" i="6"/>
  <c r="D2079" i="6"/>
  <c r="D39" i="6"/>
  <c r="D2819" i="6"/>
  <c r="D2650" i="6"/>
  <c r="D640" i="6"/>
  <c r="D2080" i="6"/>
  <c r="D1057" i="6"/>
  <c r="D2081" i="6"/>
  <c r="D2401" i="6"/>
  <c r="D592" i="6"/>
  <c r="D2236" i="6"/>
  <c r="D2545" i="6"/>
  <c r="D1081" i="6"/>
  <c r="D1558" i="6"/>
  <c r="D2082" i="6"/>
  <c r="D1058" i="6"/>
  <c r="D2651" i="6"/>
  <c r="D1059" i="6"/>
  <c r="D1146" i="6"/>
  <c r="D2546" i="6"/>
  <c r="D2871" i="6"/>
  <c r="D1060" i="6"/>
  <c r="D1126" i="6"/>
  <c r="D2473" i="6"/>
  <c r="D1417" i="6"/>
  <c r="D2677" i="6"/>
  <c r="D497" i="6"/>
  <c r="D1481" i="6"/>
  <c r="D1774" i="6"/>
  <c r="D1061" i="6"/>
  <c r="D1379" i="6"/>
  <c r="D2083" i="6"/>
  <c r="D744" i="6"/>
  <c r="D2084" i="6"/>
  <c r="D2402" i="6"/>
  <c r="D2820" i="6"/>
  <c r="D2547" i="6"/>
  <c r="D2821" i="6"/>
  <c r="D2822" i="6"/>
  <c r="D1359" i="6"/>
  <c r="D2990" i="6"/>
  <c r="D2403" i="6"/>
  <c r="D617" i="6"/>
  <c r="D2474" i="6"/>
  <c r="D2085" i="6"/>
  <c r="D490" i="6"/>
  <c r="D1306" i="6"/>
  <c r="D1166" i="6"/>
  <c r="D282" i="6"/>
  <c r="D1519" i="6"/>
  <c r="D2237" i="6"/>
  <c r="D820" i="6"/>
  <c r="D745" i="6"/>
  <c r="D2548" i="6"/>
  <c r="D2258" i="6"/>
  <c r="D2404" i="6"/>
  <c r="D380" i="6"/>
  <c r="D677" i="6"/>
  <c r="D937" i="6"/>
  <c r="D946" i="6"/>
  <c r="D1698" i="6"/>
  <c r="D2652" i="6"/>
  <c r="D1106" i="6"/>
  <c r="D1432" i="6"/>
  <c r="D190" i="6"/>
  <c r="D1232" i="6"/>
  <c r="D2896" i="6"/>
  <c r="D589" i="6"/>
  <c r="D22" i="6"/>
  <c r="D2758" i="6"/>
  <c r="D453" i="6"/>
  <c r="D371" i="6"/>
  <c r="D386" i="6"/>
  <c r="D2905" i="6"/>
  <c r="D839" i="6"/>
  <c r="D2780" i="6"/>
  <c r="D475" i="6"/>
  <c r="D270" i="6"/>
  <c r="D260" i="6"/>
  <c r="D1147" i="6"/>
  <c r="D2839" i="6"/>
  <c r="D279" i="6"/>
  <c r="D1251" i="6"/>
  <c r="D1478" i="6"/>
  <c r="D31" i="6"/>
  <c r="D2835" i="6"/>
  <c r="D725" i="6"/>
  <c r="D1758" i="6"/>
  <c r="D2445" i="6"/>
  <c r="D2086" i="6"/>
  <c r="D2957" i="6"/>
  <c r="D2446" i="6"/>
  <c r="D815" i="6"/>
  <c r="D1160" i="6"/>
  <c r="D1404" i="6"/>
  <c r="D1405" i="6"/>
  <c r="D1307" i="6"/>
  <c r="D722" i="6"/>
  <c r="D2965" i="6"/>
  <c r="D79" i="6"/>
  <c r="D2702" i="6"/>
  <c r="D2549" i="6"/>
  <c r="D1107" i="6"/>
  <c r="D2132" i="6"/>
  <c r="D751" i="6"/>
  <c r="D1406" i="6"/>
  <c r="D1062" i="6"/>
  <c r="D1775" i="6"/>
  <c r="D2087" i="6"/>
  <c r="D2744" i="6"/>
  <c r="D1464" i="6"/>
  <c r="D728" i="6"/>
  <c r="D1776" i="6"/>
  <c r="D2823" i="6"/>
  <c r="D225" i="6"/>
  <c r="D2983" i="6"/>
  <c r="D1520" i="6"/>
  <c r="D2238" i="6"/>
  <c r="D2405" i="6"/>
  <c r="D2139" i="6"/>
  <c r="D2088" i="6"/>
  <c r="D2771" i="6"/>
  <c r="D816" i="6"/>
  <c r="D2745" i="6"/>
  <c r="D2239" i="6"/>
  <c r="D2460" i="6"/>
  <c r="D2746" i="6"/>
  <c r="D2406" i="6"/>
  <c r="D2550" i="6"/>
  <c r="D532" i="6"/>
  <c r="D607" i="6"/>
  <c r="D608" i="6"/>
  <c r="D1063" i="6"/>
  <c r="D2488" i="6"/>
  <c r="D1233" i="6"/>
  <c r="D2653" i="6"/>
  <c r="D422" i="6"/>
  <c r="D2089" i="6"/>
  <c r="D2090" i="6"/>
  <c r="D2475" i="6"/>
  <c r="D1759" i="6"/>
  <c r="D2091" i="6"/>
  <c r="D2163" i="6"/>
  <c r="D2958" i="6"/>
  <c r="D1699" i="6"/>
  <c r="D1700" i="6"/>
  <c r="D2092" i="6"/>
  <c r="D271" i="6"/>
  <c r="D298" i="6"/>
  <c r="D347" i="6"/>
  <c r="D2407" i="6"/>
  <c r="D2093" i="6"/>
  <c r="D2240" i="6"/>
  <c r="D2094" i="6"/>
  <c r="D538" i="6"/>
  <c r="D40" i="6"/>
  <c r="D2772" i="6"/>
  <c r="D2713" i="6"/>
  <c r="D1064" i="6"/>
  <c r="D1551" i="6"/>
  <c r="D159" i="6"/>
  <c r="D938" i="6"/>
  <c r="D330" i="6"/>
  <c r="D611" i="6"/>
  <c r="D1289" i="6"/>
  <c r="D939" i="6"/>
  <c r="D1701" i="6"/>
  <c r="D2991" i="6"/>
  <c r="D2272" i="6"/>
  <c r="D716" i="6"/>
  <c r="D1576" i="6"/>
  <c r="D131" i="6"/>
  <c r="D1552" i="6"/>
  <c r="D2887" i="6"/>
  <c r="D69" i="6"/>
  <c r="D2408" i="6"/>
  <c r="D618" i="6"/>
  <c r="D402" i="6"/>
  <c r="D1702" i="6"/>
  <c r="D3000" i="6"/>
  <c r="D381" i="6"/>
  <c r="D1177" i="6"/>
  <c r="D1521" i="6"/>
  <c r="D649" i="6"/>
  <c r="D1065" i="6"/>
  <c r="D491" i="6"/>
  <c r="D961" i="6"/>
  <c r="D2095" i="6"/>
  <c r="D2711" i="6"/>
  <c r="D1418" i="6"/>
  <c r="D1465" i="6"/>
  <c r="D1466" i="6"/>
  <c r="D2689" i="6"/>
  <c r="D1066" i="6"/>
  <c r="D2096" i="6"/>
  <c r="D444" i="6"/>
  <c r="D2476" i="6"/>
  <c r="D1287" i="6"/>
  <c r="D1723" i="6"/>
  <c r="D678" i="6"/>
  <c r="D2824" i="6"/>
  <c r="D2241" i="6"/>
  <c r="D2856" i="6"/>
  <c r="D1726" i="6"/>
  <c r="D2097" i="6"/>
  <c r="D280" i="6"/>
  <c r="D1724" i="6"/>
  <c r="D2098" i="6"/>
  <c r="D2666" i="6"/>
  <c r="D2973" i="6"/>
  <c r="D940" i="6"/>
  <c r="D226" i="6"/>
  <c r="D2551" i="6"/>
  <c r="D2409" i="6"/>
  <c r="D1428" i="6"/>
  <c r="D1703" i="6"/>
  <c r="D2747" i="6"/>
  <c r="D2477" i="6"/>
  <c r="D2654" i="6"/>
  <c r="D2478" i="6"/>
  <c r="D48" i="6"/>
  <c r="D283" i="6"/>
  <c r="D1553" i="6"/>
  <c r="D1108" i="6"/>
  <c r="D153" i="6"/>
  <c r="D388" i="6"/>
  <c r="D2479" i="6"/>
  <c r="D2667" i="6"/>
  <c r="D2668" i="6"/>
  <c r="D184" i="6"/>
  <c r="D348" i="6"/>
  <c r="D2461" i="6"/>
  <c r="D1413" i="6"/>
  <c r="D2909" i="6"/>
  <c r="D1067" i="6"/>
  <c r="D757" i="6"/>
  <c r="D2242" i="6"/>
  <c r="D359" i="6"/>
  <c r="D2259" i="6"/>
  <c r="D1704" i="6"/>
  <c r="D2888" i="6"/>
  <c r="D2992" i="6"/>
  <c r="D99" i="6"/>
  <c r="D650" i="6"/>
  <c r="D679" i="6"/>
  <c r="D1360" i="6"/>
  <c r="D2773" i="6"/>
  <c r="D142" i="6"/>
  <c r="D2959" i="6"/>
  <c r="D320" i="6"/>
  <c r="D1522" i="6"/>
  <c r="D1467" i="6"/>
  <c r="D1082" i="6"/>
  <c r="D1740" i="6"/>
  <c r="D2243" i="6"/>
  <c r="D272" i="6"/>
  <c r="D786" i="6"/>
  <c r="D2703" i="6"/>
  <c r="D304" i="6"/>
  <c r="D2480" i="6"/>
  <c r="D2704" i="6"/>
  <c r="D835" i="6"/>
  <c r="D189" i="6"/>
  <c r="D2986" i="6"/>
  <c r="D1148" i="6"/>
  <c r="D1554" i="6"/>
  <c r="D1252" i="6"/>
  <c r="D2655" i="6"/>
  <c r="D1725" i="6"/>
  <c r="D2410" i="6"/>
  <c r="D51" i="6"/>
  <c r="D2099" i="6"/>
  <c r="D2411" i="6"/>
  <c r="D46" i="6"/>
  <c r="D2155" i="6"/>
  <c r="D2678" i="6"/>
  <c r="D1375" i="6"/>
  <c r="D1535" i="6"/>
  <c r="D1253" i="6"/>
  <c r="D1308" i="6"/>
  <c r="D2748" i="6"/>
  <c r="D947" i="6"/>
  <c r="D100" i="6"/>
  <c r="D2690" i="6"/>
  <c r="D2120" i="6"/>
  <c r="D1555" i="6"/>
  <c r="D113" i="6"/>
  <c r="D2121" i="6"/>
  <c r="D2244" i="6"/>
  <c r="D2245" i="6"/>
  <c r="D1577" i="6"/>
  <c r="D539" i="6"/>
  <c r="D210" i="6"/>
  <c r="D793" i="6"/>
  <c r="D2898" i="6"/>
  <c r="D1309" i="6"/>
  <c r="D2140" i="6"/>
  <c r="D2493" i="6"/>
  <c r="D356" i="6"/>
  <c r="D403" i="6"/>
  <c r="D2268" i="6"/>
  <c r="D6" i="6"/>
  <c r="D2938" i="6"/>
  <c r="D357" i="6"/>
  <c r="D2" i="6"/>
  <c r="D32" i="6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1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3" i="4"/>
  <c r="D134" i="4"/>
  <c r="D135" i="4"/>
  <c r="D136" i="4"/>
  <c r="D137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9" i="4"/>
  <c r="D170" i="4"/>
  <c r="D171" i="4"/>
  <c r="D172" i="4"/>
  <c r="D173" i="4"/>
  <c r="D174" i="4"/>
  <c r="D175" i="4"/>
  <c r="D176" i="4"/>
  <c r="D178" i="4"/>
  <c r="D179" i="4"/>
  <c r="D180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20" i="4"/>
  <c r="D221" i="4"/>
  <c r="D222" i="4"/>
  <c r="D223" i="4"/>
  <c r="D224" i="4"/>
  <c r="D225" i="4"/>
  <c r="D226" i="4"/>
  <c r="D227" i="4"/>
  <c r="D229" i="4"/>
  <c r="D230" i="4"/>
  <c r="D231" i="4"/>
  <c r="D232" i="4"/>
  <c r="D233" i="4"/>
  <c r="D234" i="4"/>
  <c r="D235" i="4"/>
  <c r="D236" i="4"/>
  <c r="D237" i="4"/>
  <c r="D239" i="4"/>
  <c r="D240" i="4"/>
  <c r="D241" i="4"/>
  <c r="D242" i="4"/>
  <c r="D243" i="4"/>
  <c r="D245" i="4"/>
  <c r="D246" i="4"/>
  <c r="D248" i="4"/>
  <c r="D249" i="4"/>
  <c r="D250" i="4"/>
  <c r="D251" i="4"/>
  <c r="D252" i="4"/>
  <c r="D254" i="4"/>
  <c r="D255" i="4"/>
  <c r="D257" i="4"/>
  <c r="D258" i="4"/>
  <c r="D259" i="4"/>
  <c r="D260" i="4"/>
  <c r="D261" i="4"/>
  <c r="D262" i="4"/>
  <c r="D263" i="4"/>
  <c r="D264" i="4"/>
  <c r="D265" i="4"/>
  <c r="D266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6" i="4"/>
  <c r="D358" i="4"/>
  <c r="D359" i="4"/>
  <c r="D360" i="4"/>
  <c r="D361" i="4"/>
  <c r="D362" i="4"/>
  <c r="D363" i="4"/>
  <c r="D364" i="4"/>
  <c r="D365" i="4"/>
  <c r="D366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7" i="4"/>
  <c r="D418" i="4"/>
  <c r="D419" i="4"/>
  <c r="D420" i="4"/>
  <c r="D421" i="4"/>
  <c r="D422" i="4"/>
  <c r="D423" i="4"/>
  <c r="D424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3" i="4"/>
  <c r="D444" i="4"/>
  <c r="D445" i="4"/>
  <c r="D446" i="4"/>
  <c r="D447" i="4"/>
  <c r="D448" i="4"/>
  <c r="D449" i="4"/>
  <c r="D450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9" i="4"/>
  <c r="D490" i="4"/>
  <c r="D491" i="4"/>
  <c r="D492" i="4"/>
  <c r="D493" i="4"/>
  <c r="D494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7" i="4"/>
  <c r="D748" i="4"/>
  <c r="D749" i="4"/>
  <c r="D751" i="4"/>
  <c r="D753" i="4"/>
  <c r="D754" i="4"/>
  <c r="D755" i="4"/>
  <c r="D756" i="4"/>
  <c r="D757" i="4"/>
  <c r="D758" i="4"/>
  <c r="D760" i="4"/>
  <c r="D761" i="4"/>
  <c r="D762" i="4"/>
  <c r="D763" i="4"/>
  <c r="D764" i="4"/>
  <c r="D765" i="4"/>
  <c r="D766" i="4"/>
  <c r="D767" i="4"/>
  <c r="D769" i="4"/>
  <c r="D770" i="4"/>
  <c r="D771" i="4"/>
  <c r="D772" i="4"/>
  <c r="D773" i="4"/>
  <c r="D774" i="4"/>
  <c r="D775" i="4"/>
  <c r="D776" i="4"/>
  <c r="D778" i="4"/>
  <c r="D779" i="4"/>
  <c r="D780" i="4"/>
  <c r="D781" i="4"/>
  <c r="D782" i="4"/>
  <c r="D783" i="4"/>
  <c r="D784" i="4"/>
  <c r="D786" i="4"/>
  <c r="D787" i="4"/>
  <c r="D788" i="4"/>
  <c r="D789" i="4"/>
  <c r="D790" i="4"/>
  <c r="D791" i="4"/>
  <c r="D792" i="4"/>
  <c r="D793" i="4"/>
  <c r="D795" i="4"/>
  <c r="D796" i="4"/>
  <c r="D797" i="4"/>
  <c r="D798" i="4"/>
  <c r="D799" i="4"/>
  <c r="D802" i="4"/>
  <c r="D803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6" i="4"/>
  <c r="D827" i="4"/>
  <c r="D828" i="4"/>
  <c r="D829" i="4"/>
  <c r="D830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1" i="4"/>
  <c r="D882" i="4"/>
  <c r="D883" i="4"/>
  <c r="D884" i="4"/>
  <c r="D885" i="4"/>
  <c r="D886" i="4"/>
  <c r="D887" i="4"/>
  <c r="D888" i="4"/>
  <c r="D889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1" i="4"/>
  <c r="D912" i="4"/>
  <c r="D913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8" i="4"/>
  <c r="D939" i="4"/>
  <c r="D940" i="4"/>
  <c r="D941" i="4"/>
  <c r="D942" i="4"/>
  <c r="D943" i="4"/>
  <c r="D944" i="4"/>
  <c r="D945" i="4"/>
  <c r="D946" i="4"/>
  <c r="D947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2" i="4"/>
  <c r="B1000" i="4"/>
  <c r="D1000" i="4" s="1"/>
  <c r="B983" i="4"/>
  <c r="D983" i="4" s="1"/>
  <c r="B962" i="4"/>
  <c r="D962" i="4" s="1"/>
  <c r="B948" i="4"/>
  <c r="D948" i="4" s="1"/>
  <c r="B937" i="4"/>
  <c r="D937" i="4" s="1"/>
  <c r="B914" i="4"/>
  <c r="D914" i="4" s="1"/>
  <c r="B910" i="4"/>
  <c r="D910" i="4" s="1"/>
  <c r="B890" i="4"/>
  <c r="D890" i="4" s="1"/>
  <c r="B880" i="4"/>
  <c r="D880" i="4" s="1"/>
  <c r="B865" i="4"/>
  <c r="D865" i="4" s="1"/>
  <c r="B849" i="4"/>
  <c r="D849" i="4" s="1"/>
  <c r="B838" i="4"/>
  <c r="B831" i="4"/>
  <c r="D831" i="4" s="1"/>
  <c r="B825" i="4"/>
  <c r="D825" i="4" s="1"/>
  <c r="B821" i="4"/>
  <c r="B804" i="4"/>
  <c r="D804" i="4" s="1"/>
  <c r="B801" i="4"/>
  <c r="D801" i="4" s="1"/>
  <c r="B800" i="4"/>
  <c r="D800" i="4" s="1"/>
  <c r="B794" i="4"/>
  <c r="D794" i="4" s="1"/>
  <c r="B785" i="4"/>
  <c r="D785" i="4" s="1"/>
  <c r="B777" i="4"/>
  <c r="D777" i="4" s="1"/>
  <c r="B768" i="4"/>
  <c r="D768" i="4" s="1"/>
  <c r="B759" i="4"/>
  <c r="D759" i="4" s="1"/>
  <c r="B752" i="4"/>
  <c r="D752" i="4" s="1"/>
  <c r="B750" i="4"/>
  <c r="D750" i="4" s="1"/>
  <c r="B746" i="4"/>
  <c r="D746" i="4" s="1"/>
  <c r="B745" i="4"/>
  <c r="D745" i="4" s="1"/>
  <c r="B727" i="4"/>
  <c r="D727" i="4" s="1"/>
  <c r="B702" i="4"/>
  <c r="D702" i="4" s="1"/>
  <c r="B616" i="4"/>
  <c r="D616" i="4" s="1"/>
  <c r="B615" i="4"/>
  <c r="D615" i="4" s="1"/>
  <c r="B613" i="4"/>
  <c r="B571" i="4"/>
  <c r="D571" i="4" s="1"/>
  <c r="B495" i="4"/>
  <c r="D495" i="4" s="1"/>
  <c r="B488" i="4"/>
  <c r="D488" i="4" s="1"/>
  <c r="B486" i="4"/>
  <c r="B464" i="4"/>
  <c r="D464" i="4" s="1"/>
  <c r="B451" i="4"/>
  <c r="D451" i="4" s="1"/>
  <c r="B442" i="4"/>
  <c r="D442" i="4" s="1"/>
  <c r="B425" i="4"/>
  <c r="D425" i="4" s="1"/>
  <c r="B416" i="4"/>
  <c r="D416" i="4" s="1"/>
  <c r="B394" i="4"/>
  <c r="D394" i="4" s="1"/>
  <c r="B367" i="4"/>
  <c r="D367" i="4" s="1"/>
  <c r="B358" i="4"/>
  <c r="B357" i="4"/>
  <c r="D357" i="4" s="1"/>
  <c r="B355" i="4"/>
  <c r="D355" i="4" s="1"/>
  <c r="B338" i="4"/>
  <c r="D338" i="4" s="1"/>
  <c r="B267" i="4"/>
  <c r="D267" i="4" s="1"/>
  <c r="B256" i="4"/>
  <c r="D256" i="4" s="1"/>
  <c r="B253" i="4"/>
  <c r="D253" i="4" s="1"/>
  <c r="B247" i="4"/>
  <c r="D247" i="4" s="1"/>
  <c r="B244" i="4"/>
  <c r="D244" i="4" s="1"/>
  <c r="B238" i="4"/>
  <c r="D238" i="4" s="1"/>
  <c r="B228" i="4"/>
  <c r="D228" i="4" s="1"/>
  <c r="B219" i="4"/>
  <c r="D219" i="4" s="1"/>
  <c r="B181" i="4"/>
  <c r="D181" i="4" s="1"/>
  <c r="B177" i="4"/>
  <c r="D177" i="4" s="1"/>
  <c r="B168" i="4"/>
  <c r="D168" i="4" s="1"/>
  <c r="B167" i="4"/>
  <c r="D167" i="4" s="1"/>
  <c r="B138" i="4"/>
  <c r="D138" i="4" s="1"/>
  <c r="B132" i="4"/>
  <c r="D132" i="4" s="1"/>
  <c r="B90" i="4"/>
  <c r="D90" i="4" s="1"/>
  <c r="B76" i="4"/>
  <c r="D76" i="4" s="1"/>
  <c r="B42" i="4"/>
  <c r="D42" i="4" s="1"/>
  <c r="B40" i="4"/>
  <c r="D40" i="4" s="1"/>
  <c r="F2" i="4" l="1" a="1"/>
  <c r="F2" i="4" s="1"/>
  <c r="N2" i="4" a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D2" i="1" a="1"/>
  <c r="E335" i="1" s="1"/>
  <c r="N2" i="4" l="1"/>
  <c r="S2" i="4" s="1"/>
  <c r="S2233" i="4"/>
  <c r="S2217" i="4"/>
  <c r="S2201" i="4"/>
  <c r="S2185" i="4"/>
  <c r="S2169" i="4"/>
  <c r="S2153" i="4"/>
  <c r="S2137" i="4"/>
  <c r="S2121" i="4"/>
  <c r="S2105" i="4"/>
  <c r="S2089" i="4"/>
  <c r="S2073" i="4"/>
  <c r="S2057" i="4"/>
  <c r="S2041" i="4"/>
  <c r="S2025" i="4"/>
  <c r="S2009" i="4"/>
  <c r="S1993" i="4"/>
  <c r="S1977" i="4"/>
  <c r="S1961" i="4"/>
  <c r="S1945" i="4"/>
  <c r="S1929" i="4"/>
  <c r="S1913" i="4"/>
  <c r="S1897" i="4"/>
  <c r="S1881" i="4"/>
  <c r="S1865" i="4"/>
  <c r="S2242" i="4"/>
  <c r="S2226" i="4"/>
  <c r="S2210" i="4"/>
  <c r="S2194" i="4"/>
  <c r="S2178" i="4"/>
  <c r="S2162" i="4"/>
  <c r="S2146" i="4"/>
  <c r="S2130" i="4"/>
  <c r="S2114" i="4"/>
  <c r="S2098" i="4"/>
  <c r="S2082" i="4"/>
  <c r="S2066" i="4"/>
  <c r="S2050" i="4"/>
  <c r="S2034" i="4"/>
  <c r="S2018" i="4"/>
  <c r="S2002" i="4"/>
  <c r="S1986" i="4"/>
  <c r="S1970" i="4"/>
  <c r="S1954" i="4"/>
  <c r="S1938" i="4"/>
  <c r="S1922" i="4"/>
  <c r="S1906" i="4"/>
  <c r="S1890" i="4"/>
  <c r="S1874" i="4"/>
  <c r="S1858" i="4"/>
  <c r="S2245" i="4"/>
  <c r="S2227" i="4"/>
  <c r="S2208" i="4"/>
  <c r="S2190" i="4"/>
  <c r="S2172" i="4"/>
  <c r="S2154" i="4"/>
  <c r="S2135" i="4"/>
  <c r="S2117" i="4"/>
  <c r="S2099" i="4"/>
  <c r="S2080" i="4"/>
  <c r="S2062" i="4"/>
  <c r="S2044" i="4"/>
  <c r="S2026" i="4"/>
  <c r="S2007" i="4"/>
  <c r="S1989" i="4"/>
  <c r="S1971" i="4"/>
  <c r="S1952" i="4"/>
  <c r="S1934" i="4"/>
  <c r="S1916" i="4"/>
  <c r="S1898" i="4"/>
  <c r="S1879" i="4"/>
  <c r="S1861" i="4"/>
  <c r="S1844" i="4"/>
  <c r="S1828" i="4"/>
  <c r="S1812" i="4"/>
  <c r="S1796" i="4"/>
  <c r="S1780" i="4"/>
  <c r="S1764" i="4"/>
  <c r="S1748" i="4"/>
  <c r="S1732" i="4"/>
  <c r="S1716" i="4"/>
  <c r="S1700" i="4"/>
  <c r="S1684" i="4"/>
  <c r="S1668" i="4"/>
  <c r="S1652" i="4"/>
  <c r="S1636" i="4"/>
  <c r="S1620" i="4"/>
  <c r="S1604" i="4"/>
  <c r="S1588" i="4"/>
  <c r="S1572" i="4"/>
  <c r="S1556" i="4"/>
  <c r="S1540" i="4"/>
  <c r="S1524" i="4"/>
  <c r="S2244" i="4"/>
  <c r="S2225" i="4"/>
  <c r="S2207" i="4"/>
  <c r="S2189" i="4"/>
  <c r="S2171" i="4"/>
  <c r="S2152" i="4"/>
  <c r="S2134" i="4"/>
  <c r="S2116" i="4"/>
  <c r="S2097" i="4"/>
  <c r="S2079" i="4"/>
  <c r="S2061" i="4"/>
  <c r="S2043" i="4"/>
  <c r="S2024" i="4"/>
  <c r="S2006" i="4"/>
  <c r="S1988" i="4"/>
  <c r="S1969" i="4"/>
  <c r="S1951" i="4"/>
  <c r="S1933" i="4"/>
  <c r="S1915" i="4"/>
  <c r="S1896" i="4"/>
  <c r="S1878" i="4"/>
  <c r="S1860" i="4"/>
  <c r="S1843" i="4"/>
  <c r="S1827" i="4"/>
  <c r="S1811" i="4"/>
  <c r="S1795" i="4"/>
  <c r="S1779" i="4"/>
  <c r="S1763" i="4"/>
  <c r="S1747" i="4"/>
  <c r="S1731" i="4"/>
  <c r="S1715" i="4"/>
  <c r="S1699" i="4"/>
  <c r="S1683" i="4"/>
  <c r="S1667" i="4"/>
  <c r="S1651" i="4"/>
  <c r="S1635" i="4"/>
  <c r="S1619" i="4"/>
  <c r="S1603" i="4"/>
  <c r="S1587" i="4"/>
  <c r="S1571" i="4"/>
  <c r="S1555" i="4"/>
  <c r="S2240" i="4"/>
  <c r="S2222" i="4"/>
  <c r="S2204" i="4"/>
  <c r="S2186" i="4"/>
  <c r="S2167" i="4"/>
  <c r="S2149" i="4"/>
  <c r="S2131" i="4"/>
  <c r="S2112" i="4"/>
  <c r="S2094" i="4"/>
  <c r="S2076" i="4"/>
  <c r="S2058" i="4"/>
  <c r="S2039" i="4"/>
  <c r="S2021" i="4"/>
  <c r="S2003" i="4"/>
  <c r="S1984" i="4"/>
  <c r="S1966" i="4"/>
  <c r="S1948" i="4"/>
  <c r="S1930" i="4"/>
  <c r="S1911" i="4"/>
  <c r="S1893" i="4"/>
  <c r="S1875" i="4"/>
  <c r="S1856" i="4"/>
  <c r="S1840" i="4"/>
  <c r="S1824" i="4"/>
  <c r="S1808" i="4"/>
  <c r="S1792" i="4"/>
  <c r="S1776" i="4"/>
  <c r="S1760" i="4"/>
  <c r="S1744" i="4"/>
  <c r="S1728" i="4"/>
  <c r="S1712" i="4"/>
  <c r="S1696" i="4"/>
  <c r="S1680" i="4"/>
  <c r="S1664" i="4"/>
  <c r="S1648" i="4"/>
  <c r="S1632" i="4"/>
  <c r="S1616" i="4"/>
  <c r="S1600" i="4"/>
  <c r="S1584" i="4"/>
  <c r="S1568" i="4"/>
  <c r="S1552" i="4"/>
  <c r="S1536" i="4"/>
  <c r="S1520" i="4"/>
  <c r="S1504" i="4"/>
  <c r="S2239" i="4"/>
  <c r="S2221" i="4"/>
  <c r="S2203" i="4"/>
  <c r="S2184" i="4"/>
  <c r="S2166" i="4"/>
  <c r="S2148" i="4"/>
  <c r="S2129" i="4"/>
  <c r="S2111" i="4"/>
  <c r="S2093" i="4"/>
  <c r="S2075" i="4"/>
  <c r="S2056" i="4"/>
  <c r="S2038" i="4"/>
  <c r="S2020" i="4"/>
  <c r="S2001" i="4"/>
  <c r="S1983" i="4"/>
  <c r="S1965" i="4"/>
  <c r="S1947" i="4"/>
  <c r="S1928" i="4"/>
  <c r="S1910" i="4"/>
  <c r="S1892" i="4"/>
  <c r="S1873" i="4"/>
  <c r="S1855" i="4"/>
  <c r="S1839" i="4"/>
  <c r="S1823" i="4"/>
  <c r="S1807" i="4"/>
  <c r="S1791" i="4"/>
  <c r="S1775" i="4"/>
  <c r="S1759" i="4"/>
  <c r="S1743" i="4"/>
  <c r="S1727" i="4"/>
  <c r="S1711" i="4"/>
  <c r="S1695" i="4"/>
  <c r="S1679" i="4"/>
  <c r="S1663" i="4"/>
  <c r="S1647" i="4"/>
  <c r="S1631" i="4"/>
  <c r="S1615" i="4"/>
  <c r="S1599" i="4"/>
  <c r="S1583" i="4"/>
  <c r="S1567" i="4"/>
  <c r="S1551" i="4"/>
  <c r="S1535" i="4"/>
  <c r="S1519" i="4"/>
  <c r="S1503" i="4"/>
  <c r="S2238" i="4"/>
  <c r="S2220" i="4"/>
  <c r="S2202" i="4"/>
  <c r="S2183" i="4"/>
  <c r="S2165" i="4"/>
  <c r="S2147" i="4"/>
  <c r="S2128" i="4"/>
  <c r="S2110" i="4"/>
  <c r="S2092" i="4"/>
  <c r="S2074" i="4"/>
  <c r="S2055" i="4"/>
  <c r="S2037" i="4"/>
  <c r="S2019" i="4"/>
  <c r="S2000" i="4"/>
  <c r="S1982" i="4"/>
  <c r="S1964" i="4"/>
  <c r="S1946" i="4"/>
  <c r="S1927" i="4"/>
  <c r="S1909" i="4"/>
  <c r="S1891" i="4"/>
  <c r="S1872" i="4"/>
  <c r="S1854" i="4"/>
  <c r="S1838" i="4"/>
  <c r="S1822" i="4"/>
  <c r="S1806" i="4"/>
  <c r="S1790" i="4"/>
  <c r="S1774" i="4"/>
  <c r="S1758" i="4"/>
  <c r="S1742" i="4"/>
  <c r="S1726" i="4"/>
  <c r="S1710" i="4"/>
  <c r="S1694" i="4"/>
  <c r="S1678" i="4"/>
  <c r="S1662" i="4"/>
  <c r="S1646" i="4"/>
  <c r="S1630" i="4"/>
  <c r="S1614" i="4"/>
  <c r="S1598" i="4"/>
  <c r="S1582" i="4"/>
  <c r="S1566" i="4"/>
  <c r="S1550" i="4"/>
  <c r="S1534" i="4"/>
  <c r="S1518" i="4"/>
  <c r="S1502" i="4"/>
  <c r="S1486" i="4"/>
  <c r="S1470" i="4"/>
  <c r="S1454" i="4"/>
  <c r="S1438" i="4"/>
  <c r="S1422" i="4"/>
  <c r="S1406" i="4"/>
  <c r="S1390" i="4"/>
  <c r="S1374" i="4"/>
  <c r="S1358" i="4"/>
  <c r="S1342" i="4"/>
  <c r="S1326" i="4"/>
  <c r="S1310" i="4"/>
  <c r="S1294" i="4"/>
  <c r="S1278" i="4"/>
  <c r="S1262" i="4"/>
  <c r="S1246" i="4"/>
  <c r="S1230" i="4"/>
  <c r="S1214" i="4"/>
  <c r="S1198" i="4"/>
  <c r="S1182" i="4"/>
  <c r="S1166" i="4"/>
  <c r="S1150" i="4"/>
  <c r="S1134" i="4"/>
  <c r="S1118" i="4"/>
  <c r="S1102" i="4"/>
  <c r="S1086" i="4"/>
  <c r="S1070" i="4"/>
  <c r="S1054" i="4"/>
  <c r="S1038" i="4"/>
  <c r="S1022" i="4"/>
  <c r="S1006" i="4"/>
  <c r="S990" i="4"/>
  <c r="S974" i="4"/>
  <c r="S958" i="4"/>
  <c r="S942" i="4"/>
  <c r="S926" i="4"/>
  <c r="S910" i="4"/>
  <c r="S894" i="4"/>
  <c r="S878" i="4"/>
  <c r="S862" i="4"/>
  <c r="S846" i="4"/>
  <c r="S830" i="4"/>
  <c r="S814" i="4"/>
  <c r="S798" i="4"/>
  <c r="S782" i="4"/>
  <c r="S766" i="4"/>
  <c r="S750" i="4"/>
  <c r="S734" i="4"/>
  <c r="S718" i="4"/>
  <c r="S702" i="4"/>
  <c r="S686" i="4"/>
  <c r="S670" i="4"/>
  <c r="S654" i="4"/>
  <c r="S638" i="4"/>
  <c r="S622" i="4"/>
  <c r="S606" i="4"/>
  <c r="S590" i="4"/>
  <c r="S574" i="4"/>
  <c r="S558" i="4"/>
  <c r="S542" i="4"/>
  <c r="S526" i="4"/>
  <c r="S510" i="4"/>
  <c r="S494" i="4"/>
  <c r="S478" i="4"/>
  <c r="S462" i="4"/>
  <c r="S446" i="4"/>
  <c r="S430" i="4"/>
  <c r="S414" i="4"/>
  <c r="S398" i="4"/>
  <c r="S2237" i="4"/>
  <c r="S2219" i="4"/>
  <c r="S2200" i="4"/>
  <c r="S2182" i="4"/>
  <c r="S2164" i="4"/>
  <c r="S2145" i="4"/>
  <c r="S2127" i="4"/>
  <c r="S2109" i="4"/>
  <c r="S2091" i="4"/>
  <c r="S2072" i="4"/>
  <c r="S2054" i="4"/>
  <c r="S2036" i="4"/>
  <c r="S2017" i="4"/>
  <c r="S1999" i="4"/>
  <c r="S1981" i="4"/>
  <c r="S1963" i="4"/>
  <c r="S1944" i="4"/>
  <c r="S2231" i="4"/>
  <c r="S2213" i="4"/>
  <c r="S2195" i="4"/>
  <c r="S2176" i="4"/>
  <c r="S2158" i="4"/>
  <c r="S2140" i="4"/>
  <c r="S2122" i="4"/>
  <c r="S2103" i="4"/>
  <c r="S2085" i="4"/>
  <c r="S2067" i="4"/>
  <c r="S2048" i="4"/>
  <c r="S2030" i="4"/>
  <c r="S2012" i="4"/>
  <c r="S1994" i="4"/>
  <c r="S1975" i="4"/>
  <c r="S1957" i="4"/>
  <c r="S1939" i="4"/>
  <c r="S1920" i="4"/>
  <c r="S1902" i="4"/>
  <c r="S1884" i="4"/>
  <c r="S1866" i="4"/>
  <c r="S1848" i="4"/>
  <c r="S1832" i="4"/>
  <c r="S1816" i="4"/>
  <c r="S1800" i="4"/>
  <c r="S1784" i="4"/>
  <c r="S1768" i="4"/>
  <c r="S1752" i="4"/>
  <c r="S1736" i="4"/>
  <c r="S1720" i="4"/>
  <c r="S1704" i="4"/>
  <c r="S1688" i="4"/>
  <c r="S1672" i="4"/>
  <c r="S1656" i="4"/>
  <c r="S1640" i="4"/>
  <c r="S1624" i="4"/>
  <c r="S1608" i="4"/>
  <c r="S1592" i="4"/>
  <c r="S1576" i="4"/>
  <c r="S1560" i="4"/>
  <c r="S1544" i="4"/>
  <c r="S1528" i="4"/>
  <c r="S1512" i="4"/>
  <c r="S2234" i="4"/>
  <c r="S2199" i="4"/>
  <c r="S2170" i="4"/>
  <c r="S2138" i="4"/>
  <c r="S2104" i="4"/>
  <c r="S2070" i="4"/>
  <c r="S2040" i="4"/>
  <c r="S2008" i="4"/>
  <c r="S1974" i="4"/>
  <c r="S1941" i="4"/>
  <c r="S1912" i="4"/>
  <c r="S1883" i="4"/>
  <c r="S1852" i="4"/>
  <c r="S1829" i="4"/>
  <c r="S1802" i="4"/>
  <c r="S1777" i="4"/>
  <c r="S1751" i="4"/>
  <c r="S1724" i="4"/>
  <c r="S1701" i="4"/>
  <c r="S1674" i="4"/>
  <c r="S1649" i="4"/>
  <c r="S1623" i="4"/>
  <c r="S2232" i="4"/>
  <c r="S2198" i="4"/>
  <c r="S2168" i="4"/>
  <c r="S2136" i="4"/>
  <c r="S2102" i="4"/>
  <c r="S2069" i="4"/>
  <c r="S2035" i="4"/>
  <c r="S2005" i="4"/>
  <c r="S1973" i="4"/>
  <c r="S1940" i="4"/>
  <c r="S1908" i="4"/>
  <c r="S1882" i="4"/>
  <c r="S1851" i="4"/>
  <c r="S1826" i="4"/>
  <c r="S1801" i="4"/>
  <c r="S1773" i="4"/>
  <c r="S1750" i="4"/>
  <c r="S1723" i="4"/>
  <c r="S1698" i="4"/>
  <c r="S1673" i="4"/>
  <c r="S1645" i="4"/>
  <c r="S1622" i="4"/>
  <c r="S1595" i="4"/>
  <c r="S1570" i="4"/>
  <c r="S1545" i="4"/>
  <c r="S1522" i="4"/>
  <c r="S1499" i="4"/>
  <c r="S1482" i="4"/>
  <c r="S1465" i="4"/>
  <c r="S1448" i="4"/>
  <c r="S1431" i="4"/>
  <c r="S1414" i="4"/>
  <c r="S1397" i="4"/>
  <c r="S1380" i="4"/>
  <c r="S1363" i="4"/>
  <c r="S1346" i="4"/>
  <c r="S1329" i="4"/>
  <c r="S1312" i="4"/>
  <c r="S1295" i="4"/>
  <c r="S1277" i="4"/>
  <c r="S1260" i="4"/>
  <c r="S1243" i="4"/>
  <c r="S1226" i="4"/>
  <c r="S1209" i="4"/>
  <c r="S1192" i="4"/>
  <c r="S1175" i="4"/>
  <c r="S1158" i="4"/>
  <c r="S1141" i="4"/>
  <c r="S1124" i="4"/>
  <c r="S1107" i="4"/>
  <c r="S1090" i="4"/>
  <c r="S1073" i="4"/>
  <c r="S1056" i="4"/>
  <c r="S1039" i="4"/>
  <c r="S1021" i="4"/>
  <c r="S1004" i="4"/>
  <c r="S987" i="4"/>
  <c r="S970" i="4"/>
  <c r="S953" i="4"/>
  <c r="S936" i="4"/>
  <c r="S919" i="4"/>
  <c r="S902" i="4"/>
  <c r="S885" i="4"/>
  <c r="S868" i="4"/>
  <c r="S851" i="4"/>
  <c r="S834" i="4"/>
  <c r="S817" i="4"/>
  <c r="S800" i="4"/>
  <c r="S783" i="4"/>
  <c r="S765" i="4"/>
  <c r="S748" i="4"/>
  <c r="S2223" i="4"/>
  <c r="S2191" i="4"/>
  <c r="S2157" i="4"/>
  <c r="S2124" i="4"/>
  <c r="S2090" i="4"/>
  <c r="S2060" i="4"/>
  <c r="S2028" i="4"/>
  <c r="S1995" i="4"/>
  <c r="S1960" i="4"/>
  <c r="S1931" i="4"/>
  <c r="S1901" i="4"/>
  <c r="S1870" i="4"/>
  <c r="S1845" i="4"/>
  <c r="S1818" i="4"/>
  <c r="S1793" i="4"/>
  <c r="S1767" i="4"/>
  <c r="S1740" i="4"/>
  <c r="S1717" i="4"/>
  <c r="S1690" i="4"/>
  <c r="S1665" i="4"/>
  <c r="S1639" i="4"/>
  <c r="S1612" i="4"/>
  <c r="S1589" i="4"/>
  <c r="S2218" i="4"/>
  <c r="S2188" i="4"/>
  <c r="S2156" i="4"/>
  <c r="S2123" i="4"/>
  <c r="S2088" i="4"/>
  <c r="S2059" i="4"/>
  <c r="S2027" i="4"/>
  <c r="S1992" i="4"/>
  <c r="S1959" i="4"/>
  <c r="S1926" i="4"/>
  <c r="S1900" i="4"/>
  <c r="S1869" i="4"/>
  <c r="S1842" i="4"/>
  <c r="S1817" i="4"/>
  <c r="S1789" i="4"/>
  <c r="S1766" i="4"/>
  <c r="S1739" i="4"/>
  <c r="S1714" i="4"/>
  <c r="S1689" i="4"/>
  <c r="S1661" i="4"/>
  <c r="S1638" i="4"/>
  <c r="S1611" i="4"/>
  <c r="S2216" i="4"/>
  <c r="S2187" i="4"/>
  <c r="S2155" i="4"/>
  <c r="S2120" i="4"/>
  <c r="S2087" i="4"/>
  <c r="S2053" i="4"/>
  <c r="S2023" i="4"/>
  <c r="S1991" i="4"/>
  <c r="S1958" i="4"/>
  <c r="S1925" i="4"/>
  <c r="S1899" i="4"/>
  <c r="S1868" i="4"/>
  <c r="S1841" i="4"/>
  <c r="S1815" i="4"/>
  <c r="S1788" i="4"/>
  <c r="S1765" i="4"/>
  <c r="S1738" i="4"/>
  <c r="S1713" i="4"/>
  <c r="S1687" i="4"/>
  <c r="S1660" i="4"/>
  <c r="S1637" i="4"/>
  <c r="S1610" i="4"/>
  <c r="S2247" i="4"/>
  <c r="S2214" i="4"/>
  <c r="S2180" i="4"/>
  <c r="S2150" i="4"/>
  <c r="S2118" i="4"/>
  <c r="S2084" i="4"/>
  <c r="S2051" i="4"/>
  <c r="S2016" i="4"/>
  <c r="S1987" i="4"/>
  <c r="S1955" i="4"/>
  <c r="S1923" i="4"/>
  <c r="S1894" i="4"/>
  <c r="S1864" i="4"/>
  <c r="S1836" i="4"/>
  <c r="S1813" i="4"/>
  <c r="S1786" i="4"/>
  <c r="S1761" i="4"/>
  <c r="S1735" i="4"/>
  <c r="S1708" i="4"/>
  <c r="S1685" i="4"/>
  <c r="S1658" i="4"/>
  <c r="S1633" i="4"/>
  <c r="S1607" i="4"/>
  <c r="S1580" i="4"/>
  <c r="S1557" i="4"/>
  <c r="S1531" i="4"/>
  <c r="S1509" i="4"/>
  <c r="S1490" i="4"/>
  <c r="S2230" i="4"/>
  <c r="S2177" i="4"/>
  <c r="S2126" i="4"/>
  <c r="S2077" i="4"/>
  <c r="S2022" i="4"/>
  <c r="S1972" i="4"/>
  <c r="S1919" i="4"/>
  <c r="S1876" i="4"/>
  <c r="S1831" i="4"/>
  <c r="S1787" i="4"/>
  <c r="S1749" i="4"/>
  <c r="S1706" i="4"/>
  <c r="S1669" i="4"/>
  <c r="S1626" i="4"/>
  <c r="S1590" i="4"/>
  <c r="S1559" i="4"/>
  <c r="S1530" i="4"/>
  <c r="S1506" i="4"/>
  <c r="S1484" i="4"/>
  <c r="S1466" i="4"/>
  <c r="S1447" i="4"/>
  <c r="S1429" i="4"/>
  <c r="S1411" i="4"/>
  <c r="S1393" i="4"/>
  <c r="S1375" i="4"/>
  <c r="S1356" i="4"/>
  <c r="S1338" i="4"/>
  <c r="S1320" i="4"/>
  <c r="S1302" i="4"/>
  <c r="S1284" i="4"/>
  <c r="S1266" i="4"/>
  <c r="S1248" i="4"/>
  <c r="S1229" i="4"/>
  <c r="S1211" i="4"/>
  <c r="S1193" i="4"/>
  <c r="S1174" i="4"/>
  <c r="S1156" i="4"/>
  <c r="S1138" i="4"/>
  <c r="S1120" i="4"/>
  <c r="S1101" i="4"/>
  <c r="S1083" i="4"/>
  <c r="S1065" i="4"/>
  <c r="S1047" i="4"/>
  <c r="S1029" i="4"/>
  <c r="S1011" i="4"/>
  <c r="S993" i="4"/>
  <c r="S975" i="4"/>
  <c r="S956" i="4"/>
  <c r="S938" i="4"/>
  <c r="S920" i="4"/>
  <c r="S901" i="4"/>
  <c r="S883" i="4"/>
  <c r="S865" i="4"/>
  <c r="S847" i="4"/>
  <c r="S828" i="4"/>
  <c r="S810" i="4"/>
  <c r="S792" i="4"/>
  <c r="S774" i="4"/>
  <c r="S756" i="4"/>
  <c r="S738" i="4"/>
  <c r="S721" i="4"/>
  <c r="S704" i="4"/>
  <c r="S687" i="4"/>
  <c r="S669" i="4"/>
  <c r="S652" i="4"/>
  <c r="S635" i="4"/>
  <c r="S618" i="4"/>
  <c r="S601" i="4"/>
  <c r="S584" i="4"/>
  <c r="S567" i="4"/>
  <c r="S550" i="4"/>
  <c r="S533" i="4"/>
  <c r="S516" i="4"/>
  <c r="S499" i="4"/>
  <c r="S482" i="4"/>
  <c r="S465" i="4"/>
  <c r="S448" i="4"/>
  <c r="S431" i="4"/>
  <c r="S413" i="4"/>
  <c r="S396" i="4"/>
  <c r="S380" i="4"/>
  <c r="S364" i="4"/>
  <c r="S2229" i="4"/>
  <c r="S2175" i="4"/>
  <c r="S2125" i="4"/>
  <c r="S2071" i="4"/>
  <c r="S2015" i="4"/>
  <c r="S1968" i="4"/>
  <c r="S1918" i="4"/>
  <c r="S1871" i="4"/>
  <c r="S1830" i="4"/>
  <c r="S1785" i="4"/>
  <c r="S1746" i="4"/>
  <c r="S1705" i="4"/>
  <c r="S1666" i="4"/>
  <c r="S1625" i="4"/>
  <c r="S1586" i="4"/>
  <c r="S1558" i="4"/>
  <c r="S1529" i="4"/>
  <c r="S1505" i="4"/>
  <c r="S1483" i="4"/>
  <c r="S1464" i="4"/>
  <c r="S1446" i="4"/>
  <c r="S1428" i="4"/>
  <c r="S1410" i="4"/>
  <c r="S1392" i="4"/>
  <c r="S1373" i="4"/>
  <c r="S1355" i="4"/>
  <c r="S1337" i="4"/>
  <c r="S1319" i="4"/>
  <c r="S1301" i="4"/>
  <c r="S1283" i="4"/>
  <c r="S1265" i="4"/>
  <c r="S1247" i="4"/>
  <c r="S1228" i="4"/>
  <c r="S1210" i="4"/>
  <c r="S1191" i="4"/>
  <c r="S1173" i="4"/>
  <c r="S1155" i="4"/>
  <c r="S1137" i="4"/>
  <c r="S1119" i="4"/>
  <c r="S1100" i="4"/>
  <c r="S1082" i="4"/>
  <c r="S1064" i="4"/>
  <c r="S1046" i="4"/>
  <c r="S1028" i="4"/>
  <c r="S1010" i="4"/>
  <c r="S992" i="4"/>
  <c r="S973" i="4"/>
  <c r="S955" i="4"/>
  <c r="S937" i="4"/>
  <c r="S918" i="4"/>
  <c r="S900" i="4"/>
  <c r="S882" i="4"/>
  <c r="S864" i="4"/>
  <c r="S845" i="4"/>
  <c r="S827" i="4"/>
  <c r="S809" i="4"/>
  <c r="S791" i="4"/>
  <c r="S773" i="4"/>
  <c r="S755" i="4"/>
  <c r="S737" i="4"/>
  <c r="S720" i="4"/>
  <c r="S703" i="4"/>
  <c r="S685" i="4"/>
  <c r="S668" i="4"/>
  <c r="S651" i="4"/>
  <c r="S634" i="4"/>
  <c r="S617" i="4"/>
  <c r="S600" i="4"/>
  <c r="S583" i="4"/>
  <c r="S566" i="4"/>
  <c r="S549" i="4"/>
  <c r="S532" i="4"/>
  <c r="S515" i="4"/>
  <c r="S498" i="4"/>
  <c r="S481" i="4"/>
  <c r="S464" i="4"/>
  <c r="S447" i="4"/>
  <c r="S2228" i="4"/>
  <c r="S2174" i="4"/>
  <c r="S2119" i="4"/>
  <c r="S2068" i="4"/>
  <c r="S2014" i="4"/>
  <c r="S1967" i="4"/>
  <c r="S1917" i="4"/>
  <c r="S1867" i="4"/>
  <c r="S1825" i="4"/>
  <c r="S1783" i="4"/>
  <c r="S1745" i="4"/>
  <c r="S1703" i="4"/>
  <c r="S1659" i="4"/>
  <c r="S1621" i="4"/>
  <c r="S1585" i="4"/>
  <c r="S1554" i="4"/>
  <c r="S1527" i="4"/>
  <c r="S1501" i="4"/>
  <c r="S1481" i="4"/>
  <c r="S1463" i="4"/>
  <c r="S1445" i="4"/>
  <c r="S1427" i="4"/>
  <c r="S1409" i="4"/>
  <c r="S1391" i="4"/>
  <c r="S1372" i="4"/>
  <c r="S1354" i="4"/>
  <c r="S1336" i="4"/>
  <c r="S1318" i="4"/>
  <c r="S1300" i="4"/>
  <c r="S1282" i="4"/>
  <c r="S1264" i="4"/>
  <c r="S1245" i="4"/>
  <c r="S1227" i="4"/>
  <c r="S1208" i="4"/>
  <c r="S1190" i="4"/>
  <c r="S1172" i="4"/>
  <c r="S1154" i="4"/>
  <c r="S1136" i="4"/>
  <c r="S1117" i="4"/>
  <c r="S1099" i="4"/>
  <c r="S1081" i="4"/>
  <c r="S1063" i="4"/>
  <c r="S1045" i="4"/>
  <c r="S1027" i="4"/>
  <c r="S1009" i="4"/>
  <c r="S991" i="4"/>
  <c r="S972" i="4"/>
  <c r="S954" i="4"/>
  <c r="S935" i="4"/>
  <c r="S917" i="4"/>
  <c r="S899" i="4"/>
  <c r="S881" i="4"/>
  <c r="S863" i="4"/>
  <c r="S844" i="4"/>
  <c r="S826" i="4"/>
  <c r="S808" i="4"/>
  <c r="S790" i="4"/>
  <c r="S772" i="4"/>
  <c r="S754" i="4"/>
  <c r="S736" i="4"/>
  <c r="S719" i="4"/>
  <c r="S701" i="4"/>
  <c r="S684" i="4"/>
  <c r="S667" i="4"/>
  <c r="S650" i="4"/>
  <c r="S633" i="4"/>
  <c r="S616" i="4"/>
  <c r="S599" i="4"/>
  <c r="S582" i="4"/>
  <c r="S565" i="4"/>
  <c r="S548" i="4"/>
  <c r="S531" i="4"/>
  <c r="S514" i="4"/>
  <c r="S497" i="4"/>
  <c r="S480" i="4"/>
  <c r="S463" i="4"/>
  <c r="S2209" i="4"/>
  <c r="S2159" i="4"/>
  <c r="S2106" i="4"/>
  <c r="S2049" i="4"/>
  <c r="S1998" i="4"/>
  <c r="S1949" i="4"/>
  <c r="S1903" i="4"/>
  <c r="S1853" i="4"/>
  <c r="S1810" i="4"/>
  <c r="S1771" i="4"/>
  <c r="S1730" i="4"/>
  <c r="S1691" i="4"/>
  <c r="S1650" i="4"/>
  <c r="S1606" i="4"/>
  <c r="S1575" i="4"/>
  <c r="S1546" i="4"/>
  <c r="S1517" i="4"/>
  <c r="S1495" i="4"/>
  <c r="S1476" i="4"/>
  <c r="S1458" i="4"/>
  <c r="S1440" i="4"/>
  <c r="S1421" i="4"/>
  <c r="S1403" i="4"/>
  <c r="S1385" i="4"/>
  <c r="S1367" i="4"/>
  <c r="S1349" i="4"/>
  <c r="S1331" i="4"/>
  <c r="S1313" i="4"/>
  <c r="S1293" i="4"/>
  <c r="S1275" i="4"/>
  <c r="S1257" i="4"/>
  <c r="S1239" i="4"/>
  <c r="S1221" i="4"/>
  <c r="S1203" i="4"/>
  <c r="S1185" i="4"/>
  <c r="S1167" i="4"/>
  <c r="S1148" i="4"/>
  <c r="S1130" i="4"/>
  <c r="S1112" i="4"/>
  <c r="S1094" i="4"/>
  <c r="S1076" i="4"/>
  <c r="S1058" i="4"/>
  <c r="S1040" i="4"/>
  <c r="S1020" i="4"/>
  <c r="S1002" i="4"/>
  <c r="S984" i="4"/>
  <c r="S966" i="4"/>
  <c r="S948" i="4"/>
  <c r="S930" i="4"/>
  <c r="S912" i="4"/>
  <c r="S893" i="4"/>
  <c r="S875" i="4"/>
  <c r="S857" i="4"/>
  <c r="S839" i="4"/>
  <c r="S821" i="4"/>
  <c r="S803" i="4"/>
  <c r="S785" i="4"/>
  <c r="S767" i="4"/>
  <c r="S747" i="4"/>
  <c r="S730" i="4"/>
  <c r="S713" i="4"/>
  <c r="S696" i="4"/>
  <c r="S679" i="4"/>
  <c r="S662" i="4"/>
  <c r="S645" i="4"/>
  <c r="S628" i="4"/>
  <c r="S611" i="4"/>
  <c r="S594" i="4"/>
  <c r="S577" i="4"/>
  <c r="S560" i="4"/>
  <c r="S543" i="4"/>
  <c r="S525" i="4"/>
  <c r="S508" i="4"/>
  <c r="S491" i="4"/>
  <c r="S474" i="4"/>
  <c r="S457" i="4"/>
  <c r="S2196" i="4"/>
  <c r="S2132" i="4"/>
  <c r="S2052" i="4"/>
  <c r="S1985" i="4"/>
  <c r="S1921" i="4"/>
  <c r="S1857" i="4"/>
  <c r="S1803" i="4"/>
  <c r="S1753" i="4"/>
  <c r="S1692" i="4"/>
  <c r="S1641" i="4"/>
  <c r="S1591" i="4"/>
  <c r="S1547" i="4"/>
  <c r="S1513" i="4"/>
  <c r="S1485" i="4"/>
  <c r="S1459" i="4"/>
  <c r="S1435" i="4"/>
  <c r="S1412" i="4"/>
  <c r="S1386" i="4"/>
  <c r="S1362" i="4"/>
  <c r="S1339" i="4"/>
  <c r="S1314" i="4"/>
  <c r="S1289" i="4"/>
  <c r="S1267" i="4"/>
  <c r="S1240" i="4"/>
  <c r="S1217" i="4"/>
  <c r="S1194" i="4"/>
  <c r="S1168" i="4"/>
  <c r="S1144" i="4"/>
  <c r="S1121" i="4"/>
  <c r="S1095" i="4"/>
  <c r="S1071" i="4"/>
  <c r="S1048" i="4"/>
  <c r="S1023" i="4"/>
  <c r="S998" i="4"/>
  <c r="S976" i="4"/>
  <c r="S949" i="4"/>
  <c r="S925" i="4"/>
  <c r="S903" i="4"/>
  <c r="S876" i="4"/>
  <c r="S853" i="4"/>
  <c r="S829" i="4"/>
  <c r="S804" i="4"/>
  <c r="S779" i="4"/>
  <c r="S757" i="4"/>
  <c r="S731" i="4"/>
  <c r="S709" i="4"/>
  <c r="S688" i="4"/>
  <c r="S663" i="4"/>
  <c r="S641" i="4"/>
  <c r="S619" i="4"/>
  <c r="S595" i="4"/>
  <c r="S572" i="4"/>
  <c r="S551" i="4"/>
  <c r="S527" i="4"/>
  <c r="S504" i="4"/>
  <c r="S483" i="4"/>
  <c r="S458" i="4"/>
  <c r="S438" i="4"/>
  <c r="S420" i="4"/>
  <c r="S402" i="4"/>
  <c r="S384" i="4"/>
  <c r="S367" i="4"/>
  <c r="S350" i="4"/>
  <c r="S334" i="4"/>
  <c r="S318" i="4"/>
  <c r="S302" i="4"/>
  <c r="S286" i="4"/>
  <c r="S270" i="4"/>
  <c r="S254" i="4"/>
  <c r="S238" i="4"/>
  <c r="S222" i="4"/>
  <c r="S206" i="4"/>
  <c r="S190" i="4"/>
  <c r="S174" i="4"/>
  <c r="S158" i="4"/>
  <c r="S142" i="4"/>
  <c r="S126" i="4"/>
  <c r="S2181" i="4"/>
  <c r="S2108" i="4"/>
  <c r="S2045" i="4"/>
  <c r="S1978" i="4"/>
  <c r="S1905" i="4"/>
  <c r="S1847" i="4"/>
  <c r="S1797" i="4"/>
  <c r="S1734" i="4"/>
  <c r="S1681" i="4"/>
  <c r="S1628" i="4"/>
  <c r="S1578" i="4"/>
  <c r="S1541" i="4"/>
  <c r="S1508" i="4"/>
  <c r="S1478" i="4"/>
  <c r="S1455" i="4"/>
  <c r="S1432" i="4"/>
  <c r="S1405" i="4"/>
  <c r="S1382" i="4"/>
  <c r="S1359" i="4"/>
  <c r="S1333" i="4"/>
  <c r="S1308" i="4"/>
  <c r="S1286" i="4"/>
  <c r="S1259" i="4"/>
  <c r="S1236" i="4"/>
  <c r="S1213" i="4"/>
  <c r="S1187" i="4"/>
  <c r="S1163" i="4"/>
  <c r="S1140" i="4"/>
  <c r="S1114" i="4"/>
  <c r="S1091" i="4"/>
  <c r="S1067" i="4"/>
  <c r="S1042" i="4"/>
  <c r="S1017" i="4"/>
  <c r="S995" i="4"/>
  <c r="S968" i="4"/>
  <c r="S945" i="4"/>
  <c r="S922" i="4"/>
  <c r="S896" i="4"/>
  <c r="S872" i="4"/>
  <c r="S849" i="4"/>
  <c r="S823" i="4"/>
  <c r="S799" i="4"/>
  <c r="S776" i="4"/>
  <c r="S751" i="4"/>
  <c r="S727" i="4"/>
  <c r="S706" i="4"/>
  <c r="S681" i="4"/>
  <c r="S659" i="4"/>
  <c r="S637" i="4"/>
  <c r="S613" i="4"/>
  <c r="S591" i="4"/>
  <c r="S569" i="4"/>
  <c r="S545" i="4"/>
  <c r="S522" i="4"/>
  <c r="S501" i="4"/>
  <c r="S476" i="4"/>
  <c r="S454" i="4"/>
  <c r="S435" i="4"/>
  <c r="S417" i="4"/>
  <c r="S399" i="4"/>
  <c r="S381" i="4"/>
  <c r="S363" i="4"/>
  <c r="S347" i="4"/>
  <c r="S331" i="4"/>
  <c r="S315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2241" i="4"/>
  <c r="S2163" i="4"/>
  <c r="S2100" i="4"/>
  <c r="S2032" i="4"/>
  <c r="S1956" i="4"/>
  <c r="S1889" i="4"/>
  <c r="S1835" i="4"/>
  <c r="S1781" i="4"/>
  <c r="S1725" i="4"/>
  <c r="S1675" i="4"/>
  <c r="S1617" i="4"/>
  <c r="S1573" i="4"/>
  <c r="S1537" i="4"/>
  <c r="S1498" i="4"/>
  <c r="S1474" i="4"/>
  <c r="S1451" i="4"/>
  <c r="S1425" i="4"/>
  <c r="S1401" i="4"/>
  <c r="S1378" i="4"/>
  <c r="S1352" i="4"/>
  <c r="S1328" i="4"/>
  <c r="S1305" i="4"/>
  <c r="S1280" i="4"/>
  <c r="S1255" i="4"/>
  <c r="S1233" i="4"/>
  <c r="S1206" i="4"/>
  <c r="S1183" i="4"/>
  <c r="S1160" i="4"/>
  <c r="S1133" i="4"/>
  <c r="S1110" i="4"/>
  <c r="S1087" i="4"/>
  <c r="S1061" i="4"/>
  <c r="S1036" i="4"/>
  <c r="S1014" i="4"/>
  <c r="S988" i="4"/>
  <c r="S964" i="4"/>
  <c r="S941" i="4"/>
  <c r="S915" i="4"/>
  <c r="S891" i="4"/>
  <c r="S869" i="4"/>
  <c r="S842" i="4"/>
  <c r="S819" i="4"/>
  <c r="S795" i="4"/>
  <c r="S770" i="4"/>
  <c r="S745" i="4"/>
  <c r="S724" i="4"/>
  <c r="S699" i="4"/>
  <c r="S677" i="4"/>
  <c r="S656" i="4"/>
  <c r="S631" i="4"/>
  <c r="S609" i="4"/>
  <c r="S587" i="4"/>
  <c r="S563" i="4"/>
  <c r="S540" i="4"/>
  <c r="S519" i="4"/>
  <c r="S495" i="4"/>
  <c r="S472" i="4"/>
  <c r="S451" i="4"/>
  <c r="S432" i="4"/>
  <c r="S412" i="4"/>
  <c r="S394" i="4"/>
  <c r="S377" i="4"/>
  <c r="S360" i="4"/>
  <c r="S344" i="4"/>
  <c r="S328" i="4"/>
  <c r="S312" i="4"/>
  <c r="S296" i="4"/>
  <c r="S280" i="4"/>
  <c r="S264" i="4"/>
  <c r="S248" i="4"/>
  <c r="S232" i="4"/>
  <c r="S216" i="4"/>
  <c r="S200" i="4"/>
  <c r="S184" i="4"/>
  <c r="S168" i="4"/>
  <c r="S152" i="4"/>
  <c r="S136" i="4"/>
  <c r="S120" i="4"/>
  <c r="S104" i="4"/>
  <c r="S88" i="4"/>
  <c r="S72" i="4"/>
  <c r="S56" i="4"/>
  <c r="S40" i="4"/>
  <c r="S2236" i="4"/>
  <c r="S2161" i="4"/>
  <c r="S2096" i="4"/>
  <c r="S2031" i="4"/>
  <c r="S1953" i="4"/>
  <c r="S1888" i="4"/>
  <c r="S1834" i="4"/>
  <c r="S1778" i="4"/>
  <c r="S1722" i="4"/>
  <c r="S1671" i="4"/>
  <c r="S1613" i="4"/>
  <c r="S1569" i="4"/>
  <c r="S1533" i="4"/>
  <c r="S1497" i="4"/>
  <c r="S1473" i="4"/>
  <c r="S1450" i="4"/>
  <c r="S1424" i="4"/>
  <c r="S1400" i="4"/>
  <c r="S1377" i="4"/>
  <c r="S1351" i="4"/>
  <c r="S1327" i="4"/>
  <c r="S1304" i="4"/>
  <c r="S1279" i="4"/>
  <c r="S1254" i="4"/>
  <c r="S1232" i="4"/>
  <c r="S1205" i="4"/>
  <c r="S1181" i="4"/>
  <c r="S1159" i="4"/>
  <c r="S1132" i="4"/>
  <c r="S1109" i="4"/>
  <c r="S1085" i="4"/>
  <c r="S1060" i="4"/>
  <c r="S1035" i="4"/>
  <c r="S1013" i="4"/>
  <c r="S986" i="4"/>
  <c r="S963" i="4"/>
  <c r="S940" i="4"/>
  <c r="S914" i="4"/>
  <c r="S890" i="4"/>
  <c r="S867" i="4"/>
  <c r="S841" i="4"/>
  <c r="S818" i="4"/>
  <c r="S794" i="4"/>
  <c r="S769" i="4"/>
  <c r="S744" i="4"/>
  <c r="S723" i="4"/>
  <c r="S698" i="4"/>
  <c r="S676" i="4"/>
  <c r="S655" i="4"/>
  <c r="S630" i="4"/>
  <c r="S608" i="4"/>
  <c r="S586" i="4"/>
  <c r="S2235" i="4"/>
  <c r="S2160" i="4"/>
  <c r="S2095" i="4"/>
  <c r="S2029" i="4"/>
  <c r="S1950" i="4"/>
  <c r="S1887" i="4"/>
  <c r="S1833" i="4"/>
  <c r="S1772" i="4"/>
  <c r="S1721" i="4"/>
  <c r="S1670" i="4"/>
  <c r="S1609" i="4"/>
  <c r="S1565" i="4"/>
  <c r="S1532" i="4"/>
  <c r="S1496" i="4"/>
  <c r="S1472" i="4"/>
  <c r="S1449" i="4"/>
  <c r="S1423" i="4"/>
  <c r="S1399" i="4"/>
  <c r="S1376" i="4"/>
  <c r="S1350" i="4"/>
  <c r="S1325" i="4"/>
  <c r="S1303" i="4"/>
  <c r="S1276" i="4"/>
  <c r="S1253" i="4"/>
  <c r="S1231" i="4"/>
  <c r="S1204" i="4"/>
  <c r="S1180" i="4"/>
  <c r="S1157" i="4"/>
  <c r="S1131" i="4"/>
  <c r="S1108" i="4"/>
  <c r="S1084" i="4"/>
  <c r="S1059" i="4"/>
  <c r="S1034" i="4"/>
  <c r="S1012" i="4"/>
  <c r="S985" i="4"/>
  <c r="S962" i="4"/>
  <c r="S939" i="4"/>
  <c r="S913" i="4"/>
  <c r="S889" i="4"/>
  <c r="S866" i="4"/>
  <c r="S840" i="4"/>
  <c r="S816" i="4"/>
  <c r="S793" i="4"/>
  <c r="S768" i="4"/>
  <c r="S743" i="4"/>
  <c r="S722" i="4"/>
  <c r="S697" i="4"/>
  <c r="S675" i="4"/>
  <c r="S653" i="4"/>
  <c r="S629" i="4"/>
  <c r="S607" i="4"/>
  <c r="S585" i="4"/>
  <c r="S561" i="4"/>
  <c r="S538" i="4"/>
  <c r="S517" i="4"/>
  <c r="S492" i="4"/>
  <c r="S470" i="4"/>
  <c r="S449" i="4"/>
  <c r="S428" i="4"/>
  <c r="S410" i="4"/>
  <c r="S392" i="4"/>
  <c r="S375" i="4"/>
  <c r="S358" i="4"/>
  <c r="S342" i="4"/>
  <c r="S326" i="4"/>
  <c r="S310" i="4"/>
  <c r="S2212" i="4"/>
  <c r="S2143" i="4"/>
  <c r="S2081" i="4"/>
  <c r="S2010" i="4"/>
  <c r="S1937" i="4"/>
  <c r="S1880" i="4"/>
  <c r="S1819" i="4"/>
  <c r="S1762" i="4"/>
  <c r="S1709" i="4"/>
  <c r="S1654" i="4"/>
  <c r="S1601" i="4"/>
  <c r="S1562" i="4"/>
  <c r="S1523" i="4"/>
  <c r="S1492" i="4"/>
  <c r="S1468" i="4"/>
  <c r="S1442" i="4"/>
  <c r="S1418" i="4"/>
  <c r="S1395" i="4"/>
  <c r="S1369" i="4"/>
  <c r="S1345" i="4"/>
  <c r="S1322" i="4"/>
  <c r="S1297" i="4"/>
  <c r="S1272" i="4"/>
  <c r="S1250" i="4"/>
  <c r="S1223" i="4"/>
  <c r="S1200" i="4"/>
  <c r="S1177" i="4"/>
  <c r="S1151" i="4"/>
  <c r="S1127" i="4"/>
  <c r="S1104" i="4"/>
  <c r="S1078" i="4"/>
  <c r="S1053" i="4"/>
  <c r="S1031" i="4"/>
  <c r="S1005" i="4"/>
  <c r="S981" i="4"/>
  <c r="S959" i="4"/>
  <c r="S932" i="4"/>
  <c r="S908" i="4"/>
  <c r="S2243" i="4"/>
  <c r="S2133" i="4"/>
  <c r="S2011" i="4"/>
  <c r="S1907" i="4"/>
  <c r="S1809" i="4"/>
  <c r="S1729" i="4"/>
  <c r="S1642" i="4"/>
  <c r="S1563" i="4"/>
  <c r="S1510" i="4"/>
  <c r="S1462" i="4"/>
  <c r="S1426" i="4"/>
  <c r="S1387" i="4"/>
  <c r="S1347" i="4"/>
  <c r="S1309" i="4"/>
  <c r="S1270" i="4"/>
  <c r="S1234" i="4"/>
  <c r="S1195" i="4"/>
  <c r="S1152" i="4"/>
  <c r="S1115" i="4"/>
  <c r="S1075" i="4"/>
  <c r="S1037" i="4"/>
  <c r="S999" i="4"/>
  <c r="S960" i="4"/>
  <c r="S923" i="4"/>
  <c r="S884" i="4"/>
  <c r="S850" i="4"/>
  <c r="S812" i="4"/>
  <c r="S778" i="4"/>
  <c r="S741" i="4"/>
  <c r="S710" i="4"/>
  <c r="S674" i="4"/>
  <c r="S643" i="4"/>
  <c r="S610" i="4"/>
  <c r="S576" i="4"/>
  <c r="S546" i="4"/>
  <c r="S513" i="4"/>
  <c r="S486" i="4"/>
  <c r="S455" i="4"/>
  <c r="S427" i="4"/>
  <c r="S405" i="4"/>
  <c r="S382" i="4"/>
  <c r="S357" i="4"/>
  <c r="S337" i="4"/>
  <c r="S316" i="4"/>
  <c r="S294" i="4"/>
  <c r="S275" i="4"/>
  <c r="S256" i="4"/>
  <c r="S236" i="4"/>
  <c r="S215" i="4"/>
  <c r="S196" i="4"/>
  <c r="S177" i="4"/>
  <c r="S157" i="4"/>
  <c r="S137" i="4"/>
  <c r="S117" i="4"/>
  <c r="S99" i="4"/>
  <c r="S81" i="4"/>
  <c r="S63" i="4"/>
  <c r="S45" i="4"/>
  <c r="S28" i="4"/>
  <c r="S12" i="4"/>
  <c r="S1643" i="4"/>
  <c r="S1235" i="4"/>
  <c r="S852" i="4"/>
  <c r="S487" i="4"/>
  <c r="S159" i="4"/>
  <c r="S2224" i="4"/>
  <c r="S2115" i="4"/>
  <c r="S2004" i="4"/>
  <c r="S1904" i="4"/>
  <c r="S1805" i="4"/>
  <c r="S1719" i="4"/>
  <c r="S1634" i="4"/>
  <c r="S1561" i="4"/>
  <c r="S1507" i="4"/>
  <c r="S1461" i="4"/>
  <c r="S1420" i="4"/>
  <c r="S1384" i="4"/>
  <c r="S1344" i="4"/>
  <c r="S1307" i="4"/>
  <c r="S1269" i="4"/>
  <c r="S1225" i="4"/>
  <c r="S1189" i="4"/>
  <c r="S1149" i="4"/>
  <c r="S1113" i="4"/>
  <c r="S1074" i="4"/>
  <c r="S1033" i="4"/>
  <c r="S997" i="4"/>
  <c r="S957" i="4"/>
  <c r="S921" i="4"/>
  <c r="S880" i="4"/>
  <c r="S848" i="4"/>
  <c r="S811" i="4"/>
  <c r="S777" i="4"/>
  <c r="S740" i="4"/>
  <c r="S708" i="4"/>
  <c r="S673" i="4"/>
  <c r="S642" i="4"/>
  <c r="S605" i="4"/>
  <c r="S575" i="4"/>
  <c r="S544" i="4"/>
  <c r="S512" i="4"/>
  <c r="S485" i="4"/>
  <c r="S453" i="4"/>
  <c r="S426" i="4"/>
  <c r="S404" i="4"/>
  <c r="S379" i="4"/>
  <c r="S356" i="4"/>
  <c r="S336" i="4"/>
  <c r="S314" i="4"/>
  <c r="S293" i="4"/>
  <c r="S274" i="4"/>
  <c r="S255" i="4"/>
  <c r="S234" i="4"/>
  <c r="S214" i="4"/>
  <c r="S195" i="4"/>
  <c r="S176" i="4"/>
  <c r="S156" i="4"/>
  <c r="S135" i="4"/>
  <c r="S116" i="4"/>
  <c r="S98" i="4"/>
  <c r="S80" i="4"/>
  <c r="S62" i="4"/>
  <c r="S44" i="4"/>
  <c r="S27" i="4"/>
  <c r="S11" i="4"/>
  <c r="S2215" i="4"/>
  <c r="S2113" i="4"/>
  <c r="S1997" i="4"/>
  <c r="S1895" i="4"/>
  <c r="S1804" i="4"/>
  <c r="S1718" i="4"/>
  <c r="S1629" i="4"/>
  <c r="S1553" i="4"/>
  <c r="S1500" i="4"/>
  <c r="S1460" i="4"/>
  <c r="S1419" i="4"/>
  <c r="S1383" i="4"/>
  <c r="S1343" i="4"/>
  <c r="S1306" i="4"/>
  <c r="S1268" i="4"/>
  <c r="S1224" i="4"/>
  <c r="S1188" i="4"/>
  <c r="S1147" i="4"/>
  <c r="S1111" i="4"/>
  <c r="S1072" i="4"/>
  <c r="S1032" i="4"/>
  <c r="S996" i="4"/>
  <c r="S952" i="4"/>
  <c r="S916" i="4"/>
  <c r="S879" i="4"/>
  <c r="S843" i="4"/>
  <c r="S807" i="4"/>
  <c r="S775" i="4"/>
  <c r="S739" i="4"/>
  <c r="S707" i="4"/>
  <c r="S672" i="4"/>
  <c r="S640" i="4"/>
  <c r="S604" i="4"/>
  <c r="S573" i="4"/>
  <c r="S541" i="4"/>
  <c r="S511" i="4"/>
  <c r="S484" i="4"/>
  <c r="S452" i="4"/>
  <c r="S425" i="4"/>
  <c r="S403" i="4"/>
  <c r="S378" i="4"/>
  <c r="S355" i="4"/>
  <c r="S335" i="4"/>
  <c r="S313" i="4"/>
  <c r="S292" i="4"/>
  <c r="S273" i="4"/>
  <c r="S253" i="4"/>
  <c r="S233" i="4"/>
  <c r="S213" i="4"/>
  <c r="S194" i="4"/>
  <c r="S175" i="4"/>
  <c r="S154" i="4"/>
  <c r="S134" i="4"/>
  <c r="S115" i="4"/>
  <c r="S97" i="4"/>
  <c r="S79" i="4"/>
  <c r="S61" i="4"/>
  <c r="S43" i="4"/>
  <c r="S26" i="4"/>
  <c r="S10" i="4"/>
  <c r="S1564" i="4"/>
  <c r="S1153" i="4"/>
  <c r="S742" i="4"/>
  <c r="S456" i="4"/>
  <c r="S276" i="4"/>
  <c r="S100" i="4"/>
  <c r="S2211" i="4"/>
  <c r="S2107" i="4"/>
  <c r="S1996" i="4"/>
  <c r="S1886" i="4"/>
  <c r="S1799" i="4"/>
  <c r="S1707" i="4"/>
  <c r="S1627" i="4"/>
  <c r="S1549" i="4"/>
  <c r="S1494" i="4"/>
  <c r="S1457" i="4"/>
  <c r="S1417" i="4"/>
  <c r="S1381" i="4"/>
  <c r="S1341" i="4"/>
  <c r="S1299" i="4"/>
  <c r="S1263" i="4"/>
  <c r="S1222" i="4"/>
  <c r="S1186" i="4"/>
  <c r="S1146" i="4"/>
  <c r="S1106" i="4"/>
  <c r="S1069" i="4"/>
  <c r="S1030" i="4"/>
  <c r="S994" i="4"/>
  <c r="S951" i="4"/>
  <c r="S911" i="4"/>
  <c r="S877" i="4"/>
  <c r="S838" i="4"/>
  <c r="S806" i="4"/>
  <c r="S771" i="4"/>
  <c r="S735" i="4"/>
  <c r="S705" i="4"/>
  <c r="S671" i="4"/>
  <c r="S639" i="4"/>
  <c r="S603" i="4"/>
  <c r="S571" i="4"/>
  <c r="S539" i="4"/>
  <c r="S509" i="4"/>
  <c r="S479" i="4"/>
  <c r="S450" i="4"/>
  <c r="S424" i="4"/>
  <c r="S401" i="4"/>
  <c r="S376" i="4"/>
  <c r="S354" i="4"/>
  <c r="S333" i="4"/>
  <c r="S311" i="4"/>
  <c r="S291" i="4"/>
  <c r="S272" i="4"/>
  <c r="S252" i="4"/>
  <c r="S231" i="4"/>
  <c r="S212" i="4"/>
  <c r="S193" i="4"/>
  <c r="S173" i="4"/>
  <c r="S153" i="4"/>
  <c r="S133" i="4"/>
  <c r="S114" i="4"/>
  <c r="S96" i="4"/>
  <c r="S78" i="4"/>
  <c r="S60" i="4"/>
  <c r="S42" i="4"/>
  <c r="S25" i="4"/>
  <c r="S9" i="4"/>
  <c r="S924" i="4"/>
  <c r="S197" i="4"/>
  <c r="S2206" i="4"/>
  <c r="S2101" i="4"/>
  <c r="S1990" i="4"/>
  <c r="S1885" i="4"/>
  <c r="S1798" i="4"/>
  <c r="S1702" i="4"/>
  <c r="S1618" i="4"/>
  <c r="S1548" i="4"/>
  <c r="S1493" i="4"/>
  <c r="S1456" i="4"/>
  <c r="S1416" i="4"/>
  <c r="S1379" i="4"/>
  <c r="S1340" i="4"/>
  <c r="S1298" i="4"/>
  <c r="S1261" i="4"/>
  <c r="S1220" i="4"/>
  <c r="S1184" i="4"/>
  <c r="S1145" i="4"/>
  <c r="S1105" i="4"/>
  <c r="S1068" i="4"/>
  <c r="S1026" i="4"/>
  <c r="S989" i="4"/>
  <c r="S950" i="4"/>
  <c r="S909" i="4"/>
  <c r="S874" i="4"/>
  <c r="S837" i="4"/>
  <c r="S805" i="4"/>
  <c r="S764" i="4"/>
  <c r="S733" i="4"/>
  <c r="S700" i="4"/>
  <c r="S666" i="4"/>
  <c r="S636" i="4"/>
  <c r="S602" i="4"/>
  <c r="S570" i="4"/>
  <c r="S537" i="4"/>
  <c r="S507" i="4"/>
  <c r="S477" i="4"/>
  <c r="S445" i="4"/>
  <c r="S423" i="4"/>
  <c r="S400" i="4"/>
  <c r="S374" i="4"/>
  <c r="S353" i="4"/>
  <c r="S332" i="4"/>
  <c r="S309" i="4"/>
  <c r="S290" i="4"/>
  <c r="S271" i="4"/>
  <c r="S250" i="4"/>
  <c r="S230" i="4"/>
  <c r="S211" i="4"/>
  <c r="S192" i="4"/>
  <c r="S172" i="4"/>
  <c r="S151" i="4"/>
  <c r="S132" i="4"/>
  <c r="S113" i="4"/>
  <c r="S95" i="4"/>
  <c r="S77" i="4"/>
  <c r="S58" i="4"/>
  <c r="S41" i="4"/>
  <c r="S24" i="4"/>
  <c r="S8" i="4"/>
  <c r="S2205" i="4"/>
  <c r="S2086" i="4"/>
  <c r="S1980" i="4"/>
  <c r="S1877" i="4"/>
  <c r="S1794" i="4"/>
  <c r="S1697" i="4"/>
  <c r="S1605" i="4"/>
  <c r="S1543" i="4"/>
  <c r="S1491" i="4"/>
  <c r="S1453" i="4"/>
  <c r="S1415" i="4"/>
  <c r="S1371" i="4"/>
  <c r="S1335" i="4"/>
  <c r="S1296" i="4"/>
  <c r="S1258" i="4"/>
  <c r="S1219" i="4"/>
  <c r="S1179" i="4"/>
  <c r="S1143" i="4"/>
  <c r="S1103" i="4"/>
  <c r="S1066" i="4"/>
  <c r="S1025" i="4"/>
  <c r="S983" i="4"/>
  <c r="S947" i="4"/>
  <c r="S907" i="4"/>
  <c r="S873" i="4"/>
  <c r="S836" i="4"/>
  <c r="S802" i="4"/>
  <c r="S763" i="4"/>
  <c r="S732" i="4"/>
  <c r="S695" i="4"/>
  <c r="S665" i="4"/>
  <c r="S632" i="4"/>
  <c r="S598" i="4"/>
  <c r="S568" i="4"/>
  <c r="S536" i="4"/>
  <c r="S506" i="4"/>
  <c r="S475" i="4"/>
  <c r="S444" i="4"/>
  <c r="S422" i="4"/>
  <c r="S397" i="4"/>
  <c r="S373" i="4"/>
  <c r="S352" i="4"/>
  <c r="S330" i="4"/>
  <c r="S308" i="4"/>
  <c r="S289" i="4"/>
  <c r="S269" i="4"/>
  <c r="S249" i="4"/>
  <c r="S229" i="4"/>
  <c r="S210" i="4"/>
  <c r="S191" i="4"/>
  <c r="S170" i="4"/>
  <c r="S150" i="4"/>
  <c r="S131" i="4"/>
  <c r="S112" i="4"/>
  <c r="S94" i="4"/>
  <c r="S76" i="4"/>
  <c r="S57" i="4"/>
  <c r="S39" i="4"/>
  <c r="S23" i="4"/>
  <c r="S7" i="4"/>
  <c r="S2139" i="4"/>
  <c r="S1271" i="4"/>
  <c r="S780" i="4"/>
  <c r="S383" i="4"/>
  <c r="S138" i="4"/>
  <c r="S2197" i="4"/>
  <c r="S2083" i="4"/>
  <c r="S1979" i="4"/>
  <c r="S1863" i="4"/>
  <c r="S1782" i="4"/>
  <c r="S1693" i="4"/>
  <c r="S1602" i="4"/>
  <c r="S1542" i="4"/>
  <c r="S1489" i="4"/>
  <c r="S1452" i="4"/>
  <c r="S1413" i="4"/>
  <c r="S1370" i="4"/>
  <c r="S1334" i="4"/>
  <c r="S1292" i="4"/>
  <c r="S1256" i="4"/>
  <c r="S1218" i="4"/>
  <c r="S1178" i="4"/>
  <c r="S1142" i="4"/>
  <c r="S1098" i="4"/>
  <c r="S1062" i="4"/>
  <c r="S1024" i="4"/>
  <c r="S982" i="4"/>
  <c r="S946" i="4"/>
  <c r="S906" i="4"/>
  <c r="S871" i="4"/>
  <c r="S835" i="4"/>
  <c r="S801" i="4"/>
  <c r="S762" i="4"/>
  <c r="S729" i="4"/>
  <c r="S694" i="4"/>
  <c r="S664" i="4"/>
  <c r="S627" i="4"/>
  <c r="S597" i="4"/>
  <c r="S564" i="4"/>
  <c r="S535" i="4"/>
  <c r="S505" i="4"/>
  <c r="S473" i="4"/>
  <c r="S443" i="4"/>
  <c r="S421" i="4"/>
  <c r="S395" i="4"/>
  <c r="S372" i="4"/>
  <c r="S351" i="4"/>
  <c r="S329" i="4"/>
  <c r="S307" i="4"/>
  <c r="S288" i="4"/>
  <c r="S268" i="4"/>
  <c r="S247" i="4"/>
  <c r="S228" i="4"/>
  <c r="S209" i="4"/>
  <c r="S189" i="4"/>
  <c r="S169" i="4"/>
  <c r="S149" i="4"/>
  <c r="S130" i="4"/>
  <c r="S111" i="4"/>
  <c r="S93" i="4"/>
  <c r="S74" i="4"/>
  <c r="S55" i="4"/>
  <c r="S38" i="4"/>
  <c r="S22" i="4"/>
  <c r="S6" i="4"/>
  <c r="S1388" i="4"/>
  <c r="S1000" i="4"/>
  <c r="S578" i="4"/>
  <c r="S295" i="4"/>
  <c r="S13" i="4"/>
  <c r="S2193" i="4"/>
  <c r="S2078" i="4"/>
  <c r="S1976" i="4"/>
  <c r="S1862" i="4"/>
  <c r="S1770" i="4"/>
  <c r="S1686" i="4"/>
  <c r="S1597" i="4"/>
  <c r="S1539" i="4"/>
  <c r="S1488" i="4"/>
  <c r="S1444" i="4"/>
  <c r="S1408" i="4"/>
  <c r="S1368" i="4"/>
  <c r="S1332" i="4"/>
  <c r="S1291" i="4"/>
  <c r="S1252" i="4"/>
  <c r="S1216" i="4"/>
  <c r="S1176" i="4"/>
  <c r="S1139" i="4"/>
  <c r="S1097" i="4"/>
  <c r="S1057" i="4"/>
  <c r="S1019" i="4"/>
  <c r="S980" i="4"/>
  <c r="S944" i="4"/>
  <c r="S905" i="4"/>
  <c r="S870" i="4"/>
  <c r="S833" i="4"/>
  <c r="S797" i="4"/>
  <c r="S761" i="4"/>
  <c r="S728" i="4"/>
  <c r="S693" i="4"/>
  <c r="S661" i="4"/>
  <c r="S626" i="4"/>
  <c r="S596" i="4"/>
  <c r="S562" i="4"/>
  <c r="S534" i="4"/>
  <c r="S503" i="4"/>
  <c r="S471" i="4"/>
  <c r="S442" i="4"/>
  <c r="S419" i="4"/>
  <c r="S393" i="4"/>
  <c r="S371" i="4"/>
  <c r="S349" i="4"/>
  <c r="S327" i="4"/>
  <c r="S306" i="4"/>
  <c r="S287" i="4"/>
  <c r="S266" i="4"/>
  <c r="S246" i="4"/>
  <c r="S227" i="4"/>
  <c r="S208" i="4"/>
  <c r="S188" i="4"/>
  <c r="S167" i="4"/>
  <c r="S148" i="4"/>
  <c r="S129" i="4"/>
  <c r="S110" i="4"/>
  <c r="S92" i="4"/>
  <c r="S73" i="4"/>
  <c r="S54" i="4"/>
  <c r="S37" i="4"/>
  <c r="S21" i="4"/>
  <c r="S5" i="4"/>
  <c r="S2246" i="4"/>
  <c r="S1430" i="4"/>
  <c r="S1041" i="4"/>
  <c r="S644" i="4"/>
  <c r="S406" i="4"/>
  <c r="S338" i="4"/>
  <c r="S178" i="4"/>
  <c r="S64" i="4"/>
  <c r="S2192" i="4"/>
  <c r="S2065" i="4"/>
  <c r="S1962" i="4"/>
  <c r="S1859" i="4"/>
  <c r="S1769" i="4"/>
  <c r="S1682" i="4"/>
  <c r="S1596" i="4"/>
  <c r="S1538" i="4"/>
  <c r="S1487" i="4"/>
  <c r="S1443" i="4"/>
  <c r="S1407" i="4"/>
  <c r="S1366" i="4"/>
  <c r="S1330" i="4"/>
  <c r="S1290" i="4"/>
  <c r="S1251" i="4"/>
  <c r="S1215" i="4"/>
  <c r="S1171" i="4"/>
  <c r="S1135" i="4"/>
  <c r="S1096" i="4"/>
  <c r="S1055" i="4"/>
  <c r="S1018" i="4"/>
  <c r="S979" i="4"/>
  <c r="S943" i="4"/>
  <c r="S904" i="4"/>
  <c r="S861" i="4"/>
  <c r="S832" i="4"/>
  <c r="S796" i="4"/>
  <c r="S760" i="4"/>
  <c r="S726" i="4"/>
  <c r="S692" i="4"/>
  <c r="S660" i="4"/>
  <c r="S625" i="4"/>
  <c r="S593" i="4"/>
  <c r="S559" i="4"/>
  <c r="S530" i="4"/>
  <c r="S502" i="4"/>
  <c r="S469" i="4"/>
  <c r="S441" i="4"/>
  <c r="S418" i="4"/>
  <c r="S391" i="4"/>
  <c r="S370" i="4"/>
  <c r="S348" i="4"/>
  <c r="S325" i="4"/>
  <c r="S305" i="4"/>
  <c r="S285" i="4"/>
  <c r="S265" i="4"/>
  <c r="S245" i="4"/>
  <c r="S226" i="4"/>
  <c r="S207" i="4"/>
  <c r="S186" i="4"/>
  <c r="S166" i="4"/>
  <c r="S147" i="4"/>
  <c r="S128" i="4"/>
  <c r="S109" i="4"/>
  <c r="S90" i="4"/>
  <c r="S71" i="4"/>
  <c r="S53" i="4"/>
  <c r="S36" i="4"/>
  <c r="S20" i="4"/>
  <c r="S4" i="4"/>
  <c r="S1814" i="4"/>
  <c r="S1116" i="4"/>
  <c r="S612" i="4"/>
  <c r="S237" i="4"/>
  <c r="S2179" i="4"/>
  <c r="S2064" i="4"/>
  <c r="S1943" i="4"/>
  <c r="S1850" i="4"/>
  <c r="S1757" i="4"/>
  <c r="S1677" i="4"/>
  <c r="S1594" i="4"/>
  <c r="S1526" i="4"/>
  <c r="S1480" i="4"/>
  <c r="S1441" i="4"/>
  <c r="S1404" i="4"/>
  <c r="S1365" i="4"/>
  <c r="S1324" i="4"/>
  <c r="S1288" i="4"/>
  <c r="S1249" i="4"/>
  <c r="S1212" i="4"/>
  <c r="S1170" i="4"/>
  <c r="S1129" i="4"/>
  <c r="S1093" i="4"/>
  <c r="S1052" i="4"/>
  <c r="S1016" i="4"/>
  <c r="S978" i="4"/>
  <c r="S934" i="4"/>
  <c r="S898" i="4"/>
  <c r="S860" i="4"/>
  <c r="S831" i="4"/>
  <c r="S789" i="4"/>
  <c r="S759" i="4"/>
  <c r="S725" i="4"/>
  <c r="S691" i="4"/>
  <c r="S658" i="4"/>
  <c r="S624" i="4"/>
  <c r="S592" i="4"/>
  <c r="S557" i="4"/>
  <c r="S529" i="4"/>
  <c r="S500" i="4"/>
  <c r="S468" i="4"/>
  <c r="S440" i="4"/>
  <c r="S416" i="4"/>
  <c r="S390" i="4"/>
  <c r="S369" i="4"/>
  <c r="S346" i="4"/>
  <c r="S324" i="4"/>
  <c r="S304" i="4"/>
  <c r="S284" i="4"/>
  <c r="S263" i="4"/>
  <c r="S244" i="4"/>
  <c r="S225" i="4"/>
  <c r="S205" i="4"/>
  <c r="S185" i="4"/>
  <c r="S165" i="4"/>
  <c r="S146" i="4"/>
  <c r="S127" i="4"/>
  <c r="S108" i="4"/>
  <c r="S89" i="4"/>
  <c r="S70" i="4"/>
  <c r="S52" i="4"/>
  <c r="S35" i="4"/>
  <c r="S19" i="4"/>
  <c r="S3" i="4"/>
  <c r="S1467" i="4"/>
  <c r="S678" i="4"/>
  <c r="S46" i="4"/>
  <c r="S2173" i="4"/>
  <c r="S2063" i="4"/>
  <c r="S1942" i="4"/>
  <c r="S1849" i="4"/>
  <c r="S1756" i="4"/>
  <c r="S1676" i="4"/>
  <c r="S1593" i="4"/>
  <c r="S1525" i="4"/>
  <c r="S1479" i="4"/>
  <c r="S1439" i="4"/>
  <c r="S1402" i="4"/>
  <c r="S1364" i="4"/>
  <c r="S1323" i="4"/>
  <c r="S1287" i="4"/>
  <c r="S1244" i="4"/>
  <c r="S1207" i="4"/>
  <c r="S1169" i="4"/>
  <c r="S1128" i="4"/>
  <c r="S1092" i="4"/>
  <c r="S1051" i="4"/>
  <c r="S1015" i="4"/>
  <c r="S977" i="4"/>
  <c r="S933" i="4"/>
  <c r="S897" i="4"/>
  <c r="S859" i="4"/>
  <c r="S825" i="4"/>
  <c r="S788" i="4"/>
  <c r="S758" i="4"/>
  <c r="S717" i="4"/>
  <c r="S690" i="4"/>
  <c r="S657" i="4"/>
  <c r="S623" i="4"/>
  <c r="S589" i="4"/>
  <c r="S556" i="4"/>
  <c r="S528" i="4"/>
  <c r="S496" i="4"/>
  <c r="S467" i="4"/>
  <c r="S439" i="4"/>
  <c r="S415" i="4"/>
  <c r="S389" i="4"/>
  <c r="S368" i="4"/>
  <c r="S345" i="4"/>
  <c r="S323" i="4"/>
  <c r="S303" i="4"/>
  <c r="S282" i="4"/>
  <c r="S262" i="4"/>
  <c r="S243" i="4"/>
  <c r="S224" i="4"/>
  <c r="S204" i="4"/>
  <c r="S183" i="4"/>
  <c r="S164" i="4"/>
  <c r="S145" i="4"/>
  <c r="S125" i="4"/>
  <c r="S106" i="4"/>
  <c r="S87" i="4"/>
  <c r="S69" i="4"/>
  <c r="S51" i="4"/>
  <c r="S34" i="4"/>
  <c r="S18" i="4"/>
  <c r="S1511" i="4"/>
  <c r="S1077" i="4"/>
  <c r="S711" i="4"/>
  <c r="S429" i="4"/>
  <c r="S257" i="4"/>
  <c r="S82" i="4"/>
  <c r="S2151" i="4"/>
  <c r="S2047" i="4"/>
  <c r="S1936" i="4"/>
  <c r="S1846" i="4"/>
  <c r="S1755" i="4"/>
  <c r="S1657" i="4"/>
  <c r="S1581" i="4"/>
  <c r="S1521" i="4"/>
  <c r="S1477" i="4"/>
  <c r="S1437" i="4"/>
  <c r="S1398" i="4"/>
  <c r="S1361" i="4"/>
  <c r="S1321" i="4"/>
  <c r="S1285" i="4"/>
  <c r="S1242" i="4"/>
  <c r="S1202" i="4"/>
  <c r="S1165" i="4"/>
  <c r="S1126" i="4"/>
  <c r="S1089" i="4"/>
  <c r="S1050" i="4"/>
  <c r="S1008" i="4"/>
  <c r="S971" i="4"/>
  <c r="S931" i="4"/>
  <c r="S895" i="4"/>
  <c r="S858" i="4"/>
  <c r="S824" i="4"/>
  <c r="S787" i="4"/>
  <c r="S753" i="4"/>
  <c r="S716" i="4"/>
  <c r="S689" i="4"/>
  <c r="S649" i="4"/>
  <c r="S621" i="4"/>
  <c r="S588" i="4"/>
  <c r="S555" i="4"/>
  <c r="S524" i="4"/>
  <c r="S493" i="4"/>
  <c r="S466" i="4"/>
  <c r="S437" i="4"/>
  <c r="S411" i="4"/>
  <c r="S388" i="4"/>
  <c r="S366" i="4"/>
  <c r="S343" i="4"/>
  <c r="S322" i="4"/>
  <c r="S301" i="4"/>
  <c r="S281" i="4"/>
  <c r="S261" i="4"/>
  <c r="S242" i="4"/>
  <c r="S223" i="4"/>
  <c r="S202" i="4"/>
  <c r="S182" i="4"/>
  <c r="S163" i="4"/>
  <c r="S144" i="4"/>
  <c r="S124" i="4"/>
  <c r="S105" i="4"/>
  <c r="S86" i="4"/>
  <c r="S68" i="4"/>
  <c r="S50" i="4"/>
  <c r="S33" i="4"/>
  <c r="S17" i="4"/>
  <c r="S1914" i="4"/>
  <c r="S1348" i="4"/>
  <c r="S961" i="4"/>
  <c r="S547" i="4"/>
  <c r="S317" i="4"/>
  <c r="S29" i="4"/>
  <c r="S2144" i="4"/>
  <c r="S2046" i="4"/>
  <c r="S1935" i="4"/>
  <c r="S1837" i="4"/>
  <c r="S1754" i="4"/>
  <c r="S1655" i="4"/>
  <c r="S1579" i="4"/>
  <c r="S1516" i="4"/>
  <c r="S1475" i="4"/>
  <c r="S1436" i="4"/>
  <c r="S1396" i="4"/>
  <c r="S1360" i="4"/>
  <c r="S1317" i="4"/>
  <c r="S1281" i="4"/>
  <c r="S1241" i="4"/>
  <c r="S1201" i="4"/>
  <c r="S1164" i="4"/>
  <c r="S1125" i="4"/>
  <c r="S1088" i="4"/>
  <c r="S1049" i="4"/>
  <c r="S1007" i="4"/>
  <c r="S969" i="4"/>
  <c r="S929" i="4"/>
  <c r="S892" i="4"/>
  <c r="S856" i="4"/>
  <c r="S822" i="4"/>
  <c r="S786" i="4"/>
  <c r="S752" i="4"/>
  <c r="S715" i="4"/>
  <c r="S683" i="4"/>
  <c r="S648" i="4"/>
  <c r="S620" i="4"/>
  <c r="S581" i="4"/>
  <c r="S554" i="4"/>
  <c r="S523" i="4"/>
  <c r="S490" i="4"/>
  <c r="S461" i="4"/>
  <c r="S436" i="4"/>
  <c r="S409" i="4"/>
  <c r="S387" i="4"/>
  <c r="S365" i="4"/>
  <c r="S341" i="4"/>
  <c r="S321" i="4"/>
  <c r="S300" i="4"/>
  <c r="S279" i="4"/>
  <c r="S260" i="4"/>
  <c r="S241" i="4"/>
  <c r="S221" i="4"/>
  <c r="S201" i="4"/>
  <c r="S181" i="4"/>
  <c r="S162" i="4"/>
  <c r="S143" i="4"/>
  <c r="S122" i="4"/>
  <c r="S103" i="4"/>
  <c r="S85" i="4"/>
  <c r="S67" i="4"/>
  <c r="S49" i="4"/>
  <c r="S32" i="4"/>
  <c r="S16" i="4"/>
  <c r="S1733" i="4"/>
  <c r="S1196" i="4"/>
  <c r="S886" i="4"/>
  <c r="S518" i="4"/>
  <c r="S217" i="4"/>
  <c r="S2142" i="4"/>
  <c r="S2042" i="4"/>
  <c r="S1932" i="4"/>
  <c r="S1821" i="4"/>
  <c r="S1741" i="4"/>
  <c r="S1653" i="4"/>
  <c r="S1577" i="4"/>
  <c r="S1515" i="4"/>
  <c r="S1471" i="4"/>
  <c r="S1434" i="4"/>
  <c r="S1394" i="4"/>
  <c r="S1357" i="4"/>
  <c r="S1316" i="4"/>
  <c r="S1274" i="4"/>
  <c r="S1238" i="4"/>
  <c r="S1199" i="4"/>
  <c r="S1162" i="4"/>
  <c r="S1123" i="4"/>
  <c r="S1080" i="4"/>
  <c r="S1044" i="4"/>
  <c r="S1003" i="4"/>
  <c r="S967" i="4"/>
  <c r="S928" i="4"/>
  <c r="S888" i="4"/>
  <c r="S855" i="4"/>
  <c r="S820" i="4"/>
  <c r="S784" i="4"/>
  <c r="S749" i="4"/>
  <c r="S714" i="4"/>
  <c r="S682" i="4"/>
  <c r="S647" i="4"/>
  <c r="S615" i="4"/>
  <c r="S580" i="4"/>
  <c r="S553" i="4"/>
  <c r="S521" i="4"/>
  <c r="S489" i="4"/>
  <c r="S460" i="4"/>
  <c r="S434" i="4"/>
  <c r="S408" i="4"/>
  <c r="S386" i="4"/>
  <c r="S362" i="4"/>
  <c r="S340" i="4"/>
  <c r="S320" i="4"/>
  <c r="S298" i="4"/>
  <c r="S278" i="4"/>
  <c r="S259" i="4"/>
  <c r="S240" i="4"/>
  <c r="S220" i="4"/>
  <c r="S199" i="4"/>
  <c r="S180" i="4"/>
  <c r="S161" i="4"/>
  <c r="S141" i="4"/>
  <c r="S121" i="4"/>
  <c r="S102" i="4"/>
  <c r="S84" i="4"/>
  <c r="S66" i="4"/>
  <c r="S48" i="4"/>
  <c r="S31" i="4"/>
  <c r="S15" i="4"/>
  <c r="S2141" i="4"/>
  <c r="S2033" i="4"/>
  <c r="S1924" i="4"/>
  <c r="S1820" i="4"/>
  <c r="S1737" i="4"/>
  <c r="S1644" i="4"/>
  <c r="S1574" i="4"/>
  <c r="S1514" i="4"/>
  <c r="S1469" i="4"/>
  <c r="S1433" i="4"/>
  <c r="S1389" i="4"/>
  <c r="S1353" i="4"/>
  <c r="S1315" i="4"/>
  <c r="S1273" i="4"/>
  <c r="S1237" i="4"/>
  <c r="S1197" i="4"/>
  <c r="S1161" i="4"/>
  <c r="S1122" i="4"/>
  <c r="S1079" i="4"/>
  <c r="S1043" i="4"/>
  <c r="S1001" i="4"/>
  <c r="S965" i="4"/>
  <c r="S927" i="4"/>
  <c r="S887" i="4"/>
  <c r="S854" i="4"/>
  <c r="S815" i="4"/>
  <c r="S781" i="4"/>
  <c r="S746" i="4"/>
  <c r="S712" i="4"/>
  <c r="S680" i="4"/>
  <c r="S646" i="4"/>
  <c r="S614" i="4"/>
  <c r="S579" i="4"/>
  <c r="S552" i="4"/>
  <c r="S520" i="4"/>
  <c r="S488" i="4"/>
  <c r="S459" i="4"/>
  <c r="S433" i="4"/>
  <c r="S407" i="4"/>
  <c r="S385" i="4"/>
  <c r="S361" i="4"/>
  <c r="S339" i="4"/>
  <c r="S319" i="4"/>
  <c r="S297" i="4"/>
  <c r="S277" i="4"/>
  <c r="S258" i="4"/>
  <c r="S239" i="4"/>
  <c r="S218" i="4"/>
  <c r="S198" i="4"/>
  <c r="S179" i="4"/>
  <c r="S160" i="4"/>
  <c r="S140" i="4"/>
  <c r="S119" i="4"/>
  <c r="S101" i="4"/>
  <c r="S83" i="4"/>
  <c r="S65" i="4"/>
  <c r="S47" i="4"/>
  <c r="S30" i="4"/>
  <c r="S14" i="4"/>
  <c r="S2013" i="4"/>
  <c r="S1311" i="4"/>
  <c r="S813" i="4"/>
  <c r="S359" i="4"/>
  <c r="S118" i="4"/>
  <c r="E2008" i="1"/>
  <c r="E1688" i="1"/>
  <c r="E1744" i="1"/>
  <c r="E1928" i="1"/>
  <c r="E1800" i="1"/>
  <c r="E1736" i="1"/>
  <c r="E1672" i="1"/>
  <c r="E1608" i="1"/>
  <c r="E1944" i="1"/>
  <c r="E1624" i="1"/>
  <c r="E2000" i="1"/>
  <c r="E1992" i="1"/>
  <c r="E1864" i="1"/>
  <c r="E1984" i="1"/>
  <c r="E1920" i="1"/>
  <c r="E1856" i="1"/>
  <c r="E1792" i="1"/>
  <c r="E1728" i="1"/>
  <c r="E1664" i="1"/>
  <c r="E1584" i="1"/>
  <c r="E1880" i="1"/>
  <c r="E1936" i="1"/>
  <c r="E1680" i="1"/>
  <c r="E1848" i="1"/>
  <c r="E1656" i="1"/>
  <c r="E1816" i="1"/>
  <c r="E1808" i="1"/>
  <c r="E1616" i="1"/>
  <c r="E1912" i="1"/>
  <c r="E1720" i="1"/>
  <c r="E1968" i="1"/>
  <c r="E1904" i="1"/>
  <c r="E1840" i="1"/>
  <c r="E1776" i="1"/>
  <c r="E1712" i="1"/>
  <c r="E1648" i="1"/>
  <c r="E1752" i="1"/>
  <c r="E1872" i="1"/>
  <c r="E1976" i="1"/>
  <c r="E1784" i="1"/>
  <c r="E1960" i="1"/>
  <c r="E1896" i="1"/>
  <c r="E1832" i="1"/>
  <c r="E1768" i="1"/>
  <c r="E1704" i="1"/>
  <c r="E1640" i="1"/>
  <c r="E1952" i="1"/>
  <c r="E1888" i="1"/>
  <c r="E1824" i="1"/>
  <c r="E1760" i="1"/>
  <c r="E1696" i="1"/>
  <c r="E1632" i="1"/>
  <c r="E1544" i="1"/>
  <c r="E1504" i="1"/>
  <c r="E1464" i="1"/>
  <c r="E1400" i="1"/>
  <c r="E1352" i="1"/>
  <c r="E1235" i="1"/>
  <c r="E1049" i="1"/>
  <c r="E857" i="1"/>
  <c r="E1951" i="1"/>
  <c r="E1911" i="1"/>
  <c r="E1855" i="1"/>
  <c r="E1807" i="1"/>
  <c r="E1751" i="1"/>
  <c r="E1711" i="1"/>
  <c r="E1671" i="1"/>
  <c r="E1607" i="1"/>
  <c r="E1559" i="1"/>
  <c r="E1527" i="1"/>
  <c r="E1479" i="1"/>
  <c r="E1415" i="1"/>
  <c r="E1359" i="1"/>
  <c r="E1297" i="1"/>
  <c r="E1217" i="1"/>
  <c r="E1079" i="1"/>
  <c r="E951" i="1"/>
  <c r="E822" i="1"/>
  <c r="E628" i="1"/>
  <c r="E2006" i="1"/>
  <c r="E1998" i="1"/>
  <c r="E1990" i="1"/>
  <c r="E1982" i="1"/>
  <c r="E1974" i="1"/>
  <c r="E1966" i="1"/>
  <c r="E1958" i="1"/>
  <c r="E1950" i="1"/>
  <c r="E1942" i="1"/>
  <c r="E1934" i="1"/>
  <c r="E1926" i="1"/>
  <c r="E1918" i="1"/>
  <c r="E1910" i="1"/>
  <c r="E1902" i="1"/>
  <c r="E1894" i="1"/>
  <c r="E1886" i="1"/>
  <c r="E1878" i="1"/>
  <c r="E1870" i="1"/>
  <c r="E1862" i="1"/>
  <c r="E1854" i="1"/>
  <c r="E1846" i="1"/>
  <c r="E1838" i="1"/>
  <c r="E1830" i="1"/>
  <c r="E1822" i="1"/>
  <c r="E1814" i="1"/>
  <c r="E1806" i="1"/>
  <c r="E1798" i="1"/>
  <c r="E1790" i="1"/>
  <c r="E1782" i="1"/>
  <c r="E1774" i="1"/>
  <c r="E1766" i="1"/>
  <c r="E1758" i="1"/>
  <c r="E1750" i="1"/>
  <c r="E1742" i="1"/>
  <c r="E1734" i="1"/>
  <c r="E1726" i="1"/>
  <c r="E1718" i="1"/>
  <c r="E1710" i="1"/>
  <c r="E1702" i="1"/>
  <c r="E1694" i="1"/>
  <c r="E1686" i="1"/>
  <c r="E1678" i="1"/>
  <c r="E1670" i="1"/>
  <c r="E1662" i="1"/>
  <c r="E1654" i="1"/>
  <c r="E1646" i="1"/>
  <c r="E1638" i="1"/>
  <c r="E1630" i="1"/>
  <c r="E1622" i="1"/>
  <c r="E1614" i="1"/>
  <c r="E1606" i="1"/>
  <c r="E1598" i="1"/>
  <c r="E1590" i="1"/>
  <c r="E1582" i="1"/>
  <c r="E1574" i="1"/>
  <c r="E1566" i="1"/>
  <c r="E1558" i="1"/>
  <c r="E1550" i="1"/>
  <c r="E1542" i="1"/>
  <c r="E1534" i="1"/>
  <c r="E1526" i="1"/>
  <c r="E1518" i="1"/>
  <c r="E1510" i="1"/>
  <c r="E1502" i="1"/>
  <c r="E1494" i="1"/>
  <c r="E1486" i="1"/>
  <c r="E1478" i="1"/>
  <c r="E1470" i="1"/>
  <c r="E1462" i="1"/>
  <c r="E1454" i="1"/>
  <c r="E1446" i="1"/>
  <c r="E1438" i="1"/>
  <c r="E1430" i="1"/>
  <c r="E1422" i="1"/>
  <c r="E1414" i="1"/>
  <c r="E1406" i="1"/>
  <c r="E1398" i="1"/>
  <c r="E1390" i="1"/>
  <c r="E1382" i="1"/>
  <c r="E1374" i="1"/>
  <c r="E1366" i="1"/>
  <c r="E1358" i="1"/>
  <c r="E1350" i="1"/>
  <c r="E1342" i="1"/>
  <c r="E1334" i="1"/>
  <c r="E1325" i="1"/>
  <c r="E1316" i="1"/>
  <c r="E1307" i="1"/>
  <c r="E1296" i="1"/>
  <c r="E1280" i="1"/>
  <c r="E1264" i="1"/>
  <c r="E1248" i="1"/>
  <c r="E1232" i="1"/>
  <c r="E1216" i="1"/>
  <c r="E1193" i="1"/>
  <c r="E1175" i="1"/>
  <c r="E1152" i="1"/>
  <c r="E1129" i="1"/>
  <c r="E1105" i="1"/>
  <c r="E1073" i="1"/>
  <c r="E1041" i="1"/>
  <c r="E1009" i="1"/>
  <c r="E977" i="1"/>
  <c r="E945" i="1"/>
  <c r="E913" i="1"/>
  <c r="E881" i="1"/>
  <c r="E849" i="1"/>
  <c r="E815" i="1"/>
  <c r="E732" i="1"/>
  <c r="E604" i="1"/>
  <c r="E468" i="1"/>
  <c r="E2052" i="1"/>
  <c r="E1576" i="1"/>
  <c r="E1512" i="1"/>
  <c r="E1448" i="1"/>
  <c r="E1384" i="1"/>
  <c r="E1344" i="1"/>
  <c r="E1299" i="1"/>
  <c r="E1200" i="1"/>
  <c r="E1081" i="1"/>
  <c r="E889" i="1"/>
  <c r="E1999" i="1"/>
  <c r="E1975" i="1"/>
  <c r="E1927" i="1"/>
  <c r="E1887" i="1"/>
  <c r="E1847" i="1"/>
  <c r="E1815" i="1"/>
  <c r="E1775" i="1"/>
  <c r="E1727" i="1"/>
  <c r="E1679" i="1"/>
  <c r="E1639" i="1"/>
  <c r="E1599" i="1"/>
  <c r="E1567" i="1"/>
  <c r="E1511" i="1"/>
  <c r="E1471" i="1"/>
  <c r="E1399" i="1"/>
  <c r="E1343" i="1"/>
  <c r="E1265" i="1"/>
  <c r="E1153" i="1"/>
  <c r="E1015" i="1"/>
  <c r="E919" i="1"/>
  <c r="E756" i="1"/>
  <c r="E2005" i="1"/>
  <c r="E1997" i="1"/>
  <c r="E1989" i="1"/>
  <c r="E1981" i="1"/>
  <c r="E1973" i="1"/>
  <c r="E1965" i="1"/>
  <c r="E1957" i="1"/>
  <c r="E1949" i="1"/>
  <c r="E1941" i="1"/>
  <c r="E1933" i="1"/>
  <c r="E1925" i="1"/>
  <c r="E1917" i="1"/>
  <c r="E1909" i="1"/>
  <c r="E1901" i="1"/>
  <c r="E1893" i="1"/>
  <c r="E1885" i="1"/>
  <c r="E1877" i="1"/>
  <c r="E1869" i="1"/>
  <c r="E1861" i="1"/>
  <c r="E1853" i="1"/>
  <c r="E1845" i="1"/>
  <c r="E1837" i="1"/>
  <c r="E1829" i="1"/>
  <c r="E1821" i="1"/>
  <c r="E1813" i="1"/>
  <c r="E1805" i="1"/>
  <c r="E1797" i="1"/>
  <c r="E1789" i="1"/>
  <c r="E1781" i="1"/>
  <c r="E1773" i="1"/>
  <c r="E1765" i="1"/>
  <c r="E1757" i="1"/>
  <c r="E1749" i="1"/>
  <c r="E1741" i="1"/>
  <c r="E1733" i="1"/>
  <c r="E1725" i="1"/>
  <c r="E1717" i="1"/>
  <c r="E1709" i="1"/>
  <c r="E1701" i="1"/>
  <c r="E1693" i="1"/>
  <c r="E1685" i="1"/>
  <c r="E1677" i="1"/>
  <c r="E1669" i="1"/>
  <c r="E1661" i="1"/>
  <c r="E1653" i="1"/>
  <c r="E1645" i="1"/>
  <c r="E1637" i="1"/>
  <c r="E1629" i="1"/>
  <c r="E1621" i="1"/>
  <c r="E1613" i="1"/>
  <c r="E1605" i="1"/>
  <c r="E1597" i="1"/>
  <c r="E1589" i="1"/>
  <c r="E1581" i="1"/>
  <c r="E1573" i="1"/>
  <c r="E1565" i="1"/>
  <c r="E1557" i="1"/>
  <c r="E1549" i="1"/>
  <c r="E1541" i="1"/>
  <c r="E1533" i="1"/>
  <c r="E1525" i="1"/>
  <c r="E1517" i="1"/>
  <c r="E1509" i="1"/>
  <c r="E1501" i="1"/>
  <c r="E1493" i="1"/>
  <c r="E1485" i="1"/>
  <c r="E1477" i="1"/>
  <c r="E1469" i="1"/>
  <c r="E1461" i="1"/>
  <c r="E1453" i="1"/>
  <c r="E1445" i="1"/>
  <c r="E1437" i="1"/>
  <c r="E1429" i="1"/>
  <c r="E1421" i="1"/>
  <c r="E1413" i="1"/>
  <c r="E1405" i="1"/>
  <c r="E1397" i="1"/>
  <c r="E1389" i="1"/>
  <c r="E1381" i="1"/>
  <c r="E1373" i="1"/>
  <c r="E1365" i="1"/>
  <c r="E1357" i="1"/>
  <c r="E1349" i="1"/>
  <c r="E1341" i="1"/>
  <c r="E1333" i="1"/>
  <c r="E1324" i="1"/>
  <c r="E1315" i="1"/>
  <c r="E1305" i="1"/>
  <c r="E1295" i="1"/>
  <c r="E1279" i="1"/>
  <c r="E1263" i="1"/>
  <c r="E1247" i="1"/>
  <c r="E1231" i="1"/>
  <c r="E1215" i="1"/>
  <c r="E1192" i="1"/>
  <c r="E1169" i="1"/>
  <c r="E1151" i="1"/>
  <c r="E1128" i="1"/>
  <c r="E1103" i="1"/>
  <c r="E1071" i="1"/>
  <c r="E1039" i="1"/>
  <c r="E1007" i="1"/>
  <c r="E975" i="1"/>
  <c r="E943" i="1"/>
  <c r="E911" i="1"/>
  <c r="E879" i="1"/>
  <c r="E847" i="1"/>
  <c r="E812" i="1"/>
  <c r="E724" i="1"/>
  <c r="E596" i="1"/>
  <c r="E436" i="1"/>
  <c r="E2230" i="1"/>
  <c r="E1600" i="1"/>
  <c r="E1568" i="1"/>
  <c r="E1528" i="1"/>
  <c r="E1488" i="1"/>
  <c r="E1456" i="1"/>
  <c r="E1432" i="1"/>
  <c r="E1408" i="1"/>
  <c r="E1376" i="1"/>
  <c r="E1336" i="1"/>
  <c r="E1283" i="1"/>
  <c r="E1219" i="1"/>
  <c r="E1113" i="1"/>
  <c r="E985" i="1"/>
  <c r="E764" i="1"/>
  <c r="E508" i="1"/>
  <c r="E1991" i="1"/>
  <c r="E1959" i="1"/>
  <c r="E1935" i="1"/>
  <c r="E1903" i="1"/>
  <c r="E1871" i="1"/>
  <c r="E1823" i="1"/>
  <c r="E1791" i="1"/>
  <c r="E1759" i="1"/>
  <c r="E1719" i="1"/>
  <c r="E1687" i="1"/>
  <c r="E1663" i="1"/>
  <c r="E1631" i="1"/>
  <c r="E1591" i="1"/>
  <c r="E1551" i="1"/>
  <c r="E1519" i="1"/>
  <c r="E1495" i="1"/>
  <c r="E1463" i="1"/>
  <c r="E1439" i="1"/>
  <c r="E1423" i="1"/>
  <c r="E1383" i="1"/>
  <c r="E1367" i="1"/>
  <c r="E1335" i="1"/>
  <c r="E1308" i="1"/>
  <c r="E1249" i="1"/>
  <c r="E1199" i="1"/>
  <c r="E1111" i="1"/>
  <c r="E983" i="1"/>
  <c r="E887" i="1"/>
  <c r="E87" i="1"/>
  <c r="E2004" i="1"/>
  <c r="E1996" i="1"/>
  <c r="E1988" i="1"/>
  <c r="E1980" i="1"/>
  <c r="E1972" i="1"/>
  <c r="E1964" i="1"/>
  <c r="E1956" i="1"/>
  <c r="E1948" i="1"/>
  <c r="E1940" i="1"/>
  <c r="E1932" i="1"/>
  <c r="E1924" i="1"/>
  <c r="E1916" i="1"/>
  <c r="E1908" i="1"/>
  <c r="E1900" i="1"/>
  <c r="E1892" i="1"/>
  <c r="E1884" i="1"/>
  <c r="E1876" i="1"/>
  <c r="E1868" i="1"/>
  <c r="E1860" i="1"/>
  <c r="E1852" i="1"/>
  <c r="E1844" i="1"/>
  <c r="E1836" i="1"/>
  <c r="E1828" i="1"/>
  <c r="E1820" i="1"/>
  <c r="E1812" i="1"/>
  <c r="E1804" i="1"/>
  <c r="E1796" i="1"/>
  <c r="E1788" i="1"/>
  <c r="E1780" i="1"/>
  <c r="E1772" i="1"/>
  <c r="E1764" i="1"/>
  <c r="E1756" i="1"/>
  <c r="E1748" i="1"/>
  <c r="E1740" i="1"/>
  <c r="E1732" i="1"/>
  <c r="E1724" i="1"/>
  <c r="E1716" i="1"/>
  <c r="E1708" i="1"/>
  <c r="E1700" i="1"/>
  <c r="E1692" i="1"/>
  <c r="E1684" i="1"/>
  <c r="E1676" i="1"/>
  <c r="E1668" i="1"/>
  <c r="E1660" i="1"/>
  <c r="E1652" i="1"/>
  <c r="E1644" i="1"/>
  <c r="E1636" i="1"/>
  <c r="E1628" i="1"/>
  <c r="E1620" i="1"/>
  <c r="E1612" i="1"/>
  <c r="E1604" i="1"/>
  <c r="E1596" i="1"/>
  <c r="E1588" i="1"/>
  <c r="E1580" i="1"/>
  <c r="E1572" i="1"/>
  <c r="E1564" i="1"/>
  <c r="E1556" i="1"/>
  <c r="E1548" i="1"/>
  <c r="E1540" i="1"/>
  <c r="E1532" i="1"/>
  <c r="E1524" i="1"/>
  <c r="E1516" i="1"/>
  <c r="E1508" i="1"/>
  <c r="E1500" i="1"/>
  <c r="E1492" i="1"/>
  <c r="E1484" i="1"/>
  <c r="E1476" i="1"/>
  <c r="E1468" i="1"/>
  <c r="E1460" i="1"/>
  <c r="E1452" i="1"/>
  <c r="E1444" i="1"/>
  <c r="E1436" i="1"/>
  <c r="E1428" i="1"/>
  <c r="E1420" i="1"/>
  <c r="E1412" i="1"/>
  <c r="E1404" i="1"/>
  <c r="E1396" i="1"/>
  <c r="E1388" i="1"/>
  <c r="E1380" i="1"/>
  <c r="E1372" i="1"/>
  <c r="E1364" i="1"/>
  <c r="E1356" i="1"/>
  <c r="E1348" i="1"/>
  <c r="E1340" i="1"/>
  <c r="E1332" i="1"/>
  <c r="E1323" i="1"/>
  <c r="E1314" i="1"/>
  <c r="E1304" i="1"/>
  <c r="E1291" i="1"/>
  <c r="E1275" i="1"/>
  <c r="E1259" i="1"/>
  <c r="E1243" i="1"/>
  <c r="E1227" i="1"/>
  <c r="E1209" i="1"/>
  <c r="E1191" i="1"/>
  <c r="E1168" i="1"/>
  <c r="E1145" i="1"/>
  <c r="E1127" i="1"/>
  <c r="E1097" i="1"/>
  <c r="E1065" i="1"/>
  <c r="E1033" i="1"/>
  <c r="E1001" i="1"/>
  <c r="E969" i="1"/>
  <c r="E937" i="1"/>
  <c r="E905" i="1"/>
  <c r="E873" i="1"/>
  <c r="E841" i="1"/>
  <c r="E804" i="1"/>
  <c r="E700" i="1"/>
  <c r="E572" i="1"/>
  <c r="E404" i="1"/>
  <c r="E1552" i="1"/>
  <c r="E1536" i="1"/>
  <c r="E1496" i="1"/>
  <c r="E1472" i="1"/>
  <c r="E1440" i="1"/>
  <c r="E1424" i="1"/>
  <c r="E1392" i="1"/>
  <c r="E1368" i="1"/>
  <c r="E1328" i="1"/>
  <c r="E1309" i="1"/>
  <c r="E1251" i="1"/>
  <c r="E1177" i="1"/>
  <c r="E1136" i="1"/>
  <c r="E953" i="1"/>
  <c r="E825" i="1"/>
  <c r="E209" i="1"/>
  <c r="E1983" i="1"/>
  <c r="E1943" i="1"/>
  <c r="E1895" i="1"/>
  <c r="E1863" i="1"/>
  <c r="E1831" i="1"/>
  <c r="E1799" i="1"/>
  <c r="E1767" i="1"/>
  <c r="E1735" i="1"/>
  <c r="E1703" i="1"/>
  <c r="E1655" i="1"/>
  <c r="E1623" i="1"/>
  <c r="E1583" i="1"/>
  <c r="E1543" i="1"/>
  <c r="E1503" i="1"/>
  <c r="E1487" i="1"/>
  <c r="E1455" i="1"/>
  <c r="E1431" i="1"/>
  <c r="E1407" i="1"/>
  <c r="E1375" i="1"/>
  <c r="E1351" i="1"/>
  <c r="E1317" i="1"/>
  <c r="E1281" i="1"/>
  <c r="E1233" i="1"/>
  <c r="E1135" i="1"/>
  <c r="E1047" i="1"/>
  <c r="E855" i="1"/>
  <c r="E500" i="1"/>
  <c r="E2003" i="1"/>
  <c r="E1995" i="1"/>
  <c r="E1987" i="1"/>
  <c r="E1979" i="1"/>
  <c r="E1971" i="1"/>
  <c r="E1963" i="1"/>
  <c r="E1955" i="1"/>
  <c r="E1947" i="1"/>
  <c r="E1939" i="1"/>
  <c r="E1931" i="1"/>
  <c r="E1923" i="1"/>
  <c r="E1915" i="1"/>
  <c r="E1907" i="1"/>
  <c r="E1899" i="1"/>
  <c r="E1891" i="1"/>
  <c r="E1883" i="1"/>
  <c r="E1875" i="1"/>
  <c r="E1867" i="1"/>
  <c r="E1859" i="1"/>
  <c r="E1851" i="1"/>
  <c r="E1843" i="1"/>
  <c r="E1835" i="1"/>
  <c r="E1827" i="1"/>
  <c r="E1819" i="1"/>
  <c r="E1811" i="1"/>
  <c r="E1803" i="1"/>
  <c r="E1795" i="1"/>
  <c r="E1787" i="1"/>
  <c r="E1779" i="1"/>
  <c r="E1771" i="1"/>
  <c r="E1763" i="1"/>
  <c r="E1755" i="1"/>
  <c r="E1747" i="1"/>
  <c r="E1739" i="1"/>
  <c r="E1731" i="1"/>
  <c r="E1723" i="1"/>
  <c r="E1715" i="1"/>
  <c r="E1707" i="1"/>
  <c r="E1699" i="1"/>
  <c r="E1691" i="1"/>
  <c r="E1683" i="1"/>
  <c r="E1675" i="1"/>
  <c r="E1667" i="1"/>
  <c r="E1659" i="1"/>
  <c r="E1651" i="1"/>
  <c r="E1643" i="1"/>
  <c r="E1635" i="1"/>
  <c r="E1627" i="1"/>
  <c r="E1619" i="1"/>
  <c r="E1611" i="1"/>
  <c r="E1603" i="1"/>
  <c r="E1595" i="1"/>
  <c r="E1587" i="1"/>
  <c r="E1579" i="1"/>
  <c r="E1571" i="1"/>
  <c r="E1563" i="1"/>
  <c r="E1555" i="1"/>
  <c r="E1547" i="1"/>
  <c r="E1539" i="1"/>
  <c r="E1531" i="1"/>
  <c r="E1523" i="1"/>
  <c r="E1515" i="1"/>
  <c r="E1507" i="1"/>
  <c r="E1499" i="1"/>
  <c r="E1491" i="1"/>
  <c r="E1483" i="1"/>
  <c r="E1475" i="1"/>
  <c r="E1467" i="1"/>
  <c r="E1459" i="1"/>
  <c r="E1451" i="1"/>
  <c r="E1443" i="1"/>
  <c r="E1435" i="1"/>
  <c r="E1427" i="1"/>
  <c r="E1419" i="1"/>
  <c r="E1411" i="1"/>
  <c r="E1403" i="1"/>
  <c r="E1395" i="1"/>
  <c r="E1387" i="1"/>
  <c r="E1379" i="1"/>
  <c r="E1371" i="1"/>
  <c r="E1363" i="1"/>
  <c r="E1355" i="1"/>
  <c r="E1347" i="1"/>
  <c r="E1339" i="1"/>
  <c r="E1331" i="1"/>
  <c r="E1322" i="1"/>
  <c r="E1313" i="1"/>
  <c r="E1303" i="1"/>
  <c r="E1289" i="1"/>
  <c r="E1273" i="1"/>
  <c r="E1257" i="1"/>
  <c r="E1241" i="1"/>
  <c r="E1225" i="1"/>
  <c r="E1208" i="1"/>
  <c r="E1185" i="1"/>
  <c r="E1167" i="1"/>
  <c r="E1144" i="1"/>
  <c r="E1121" i="1"/>
  <c r="E1095" i="1"/>
  <c r="E1063" i="1"/>
  <c r="E1031" i="1"/>
  <c r="E999" i="1"/>
  <c r="E967" i="1"/>
  <c r="E935" i="1"/>
  <c r="E903" i="1"/>
  <c r="E871" i="1"/>
  <c r="E839" i="1"/>
  <c r="E799" i="1"/>
  <c r="E692" i="1"/>
  <c r="E564" i="1"/>
  <c r="E372" i="1"/>
  <c r="E1592" i="1"/>
  <c r="E1560" i="1"/>
  <c r="E1520" i="1"/>
  <c r="E1480" i="1"/>
  <c r="E1416" i="1"/>
  <c r="E1360" i="1"/>
  <c r="E1319" i="1"/>
  <c r="E1267" i="1"/>
  <c r="E1159" i="1"/>
  <c r="E1017" i="1"/>
  <c r="E921" i="1"/>
  <c r="E636" i="1"/>
  <c r="E2007" i="1"/>
  <c r="E1967" i="1"/>
  <c r="E1919" i="1"/>
  <c r="E1879" i="1"/>
  <c r="E1839" i="1"/>
  <c r="E1783" i="1"/>
  <c r="E1743" i="1"/>
  <c r="E1695" i="1"/>
  <c r="E1647" i="1"/>
  <c r="E1615" i="1"/>
  <c r="E1575" i="1"/>
  <c r="E1535" i="1"/>
  <c r="E1447" i="1"/>
  <c r="E1391" i="1"/>
  <c r="E1327" i="1"/>
  <c r="E1176" i="1"/>
  <c r="E2002" i="1"/>
  <c r="E1994" i="1"/>
  <c r="E1986" i="1"/>
  <c r="E1978" i="1"/>
  <c r="E1970" i="1"/>
  <c r="E1962" i="1"/>
  <c r="E1954" i="1"/>
  <c r="E1946" i="1"/>
  <c r="E1938" i="1"/>
  <c r="E1930" i="1"/>
  <c r="E1922" i="1"/>
  <c r="E1914" i="1"/>
  <c r="E1906" i="1"/>
  <c r="E1898" i="1"/>
  <c r="E1890" i="1"/>
  <c r="E1882" i="1"/>
  <c r="E1874" i="1"/>
  <c r="E1866" i="1"/>
  <c r="E1858" i="1"/>
  <c r="E1850" i="1"/>
  <c r="E1842" i="1"/>
  <c r="E1834" i="1"/>
  <c r="E1826" i="1"/>
  <c r="E1818" i="1"/>
  <c r="E1810" i="1"/>
  <c r="E1802" i="1"/>
  <c r="E1794" i="1"/>
  <c r="E1786" i="1"/>
  <c r="E1778" i="1"/>
  <c r="E1770" i="1"/>
  <c r="E1762" i="1"/>
  <c r="E1754" i="1"/>
  <c r="E1746" i="1"/>
  <c r="E1738" i="1"/>
  <c r="E1730" i="1"/>
  <c r="E1722" i="1"/>
  <c r="E1714" i="1"/>
  <c r="E1706" i="1"/>
  <c r="E1698" i="1"/>
  <c r="E1690" i="1"/>
  <c r="E1682" i="1"/>
  <c r="E1674" i="1"/>
  <c r="E1666" i="1"/>
  <c r="E1658" i="1"/>
  <c r="E1650" i="1"/>
  <c r="E1642" i="1"/>
  <c r="E1634" i="1"/>
  <c r="E1626" i="1"/>
  <c r="E1618" i="1"/>
  <c r="E1610" i="1"/>
  <c r="E1602" i="1"/>
  <c r="E1594" i="1"/>
  <c r="E1586" i="1"/>
  <c r="E1578" i="1"/>
  <c r="E1570" i="1"/>
  <c r="E1562" i="1"/>
  <c r="E1554" i="1"/>
  <c r="E1546" i="1"/>
  <c r="E1538" i="1"/>
  <c r="E1530" i="1"/>
  <c r="E1522" i="1"/>
  <c r="E1514" i="1"/>
  <c r="E1506" i="1"/>
  <c r="E1498" i="1"/>
  <c r="E1490" i="1"/>
  <c r="E1482" i="1"/>
  <c r="E1474" i="1"/>
  <c r="E1466" i="1"/>
  <c r="E1458" i="1"/>
  <c r="E1450" i="1"/>
  <c r="E1442" i="1"/>
  <c r="E1434" i="1"/>
  <c r="E1426" i="1"/>
  <c r="E1418" i="1"/>
  <c r="E1410" i="1"/>
  <c r="E1402" i="1"/>
  <c r="E1394" i="1"/>
  <c r="E1386" i="1"/>
  <c r="E1378" i="1"/>
  <c r="E1370" i="1"/>
  <c r="E1362" i="1"/>
  <c r="E1354" i="1"/>
  <c r="E1346" i="1"/>
  <c r="E1338" i="1"/>
  <c r="E1330" i="1"/>
  <c r="E1321" i="1"/>
  <c r="E1312" i="1"/>
  <c r="E1301" i="1"/>
  <c r="E1288" i="1"/>
  <c r="E1272" i="1"/>
  <c r="E1256" i="1"/>
  <c r="E1240" i="1"/>
  <c r="E1224" i="1"/>
  <c r="E1207" i="1"/>
  <c r="E1184" i="1"/>
  <c r="E1161" i="1"/>
  <c r="E1143" i="1"/>
  <c r="E1120" i="1"/>
  <c r="E1089" i="1"/>
  <c r="E1057" i="1"/>
  <c r="E1025" i="1"/>
  <c r="E993" i="1"/>
  <c r="E961" i="1"/>
  <c r="E929" i="1"/>
  <c r="E897" i="1"/>
  <c r="E865" i="1"/>
  <c r="E833" i="1"/>
  <c r="E788" i="1"/>
  <c r="E668" i="1"/>
  <c r="E540" i="1"/>
  <c r="D2" i="1"/>
  <c r="E2441" i="1"/>
  <c r="E2433" i="1"/>
  <c r="E2425" i="1"/>
  <c r="E2417" i="1"/>
  <c r="E2409" i="1"/>
  <c r="E2440" i="1"/>
  <c r="E2432" i="1"/>
  <c r="E2424" i="1"/>
  <c r="E2416" i="1"/>
  <c r="E2408" i="1"/>
  <c r="E2439" i="1"/>
  <c r="E2431" i="1"/>
  <c r="E2423" i="1"/>
  <c r="E2415" i="1"/>
  <c r="E2407" i="1"/>
  <c r="E2399" i="1"/>
  <c r="E2391" i="1"/>
  <c r="E2383" i="1"/>
  <c r="E2375" i="1"/>
  <c r="E2367" i="1"/>
  <c r="E2359" i="1"/>
  <c r="E2351" i="1"/>
  <c r="E2343" i="1"/>
  <c r="E2335" i="1"/>
  <c r="E2327" i="1"/>
  <c r="E2319" i="1"/>
  <c r="E2311" i="1"/>
  <c r="E2303" i="1"/>
  <c r="E2295" i="1"/>
  <c r="E2287" i="1"/>
  <c r="E2279" i="1"/>
  <c r="E2271" i="1"/>
  <c r="E2263" i="1"/>
  <c r="E2255" i="1"/>
  <c r="E2247" i="1"/>
  <c r="E2239" i="1"/>
  <c r="E2231" i="1"/>
  <c r="E2223" i="1"/>
  <c r="E2215" i="1"/>
  <c r="E2207" i="1"/>
  <c r="E2199" i="1"/>
  <c r="E2191" i="1"/>
  <c r="E2183" i="1"/>
  <c r="E2175" i="1"/>
  <c r="E2167" i="1"/>
  <c r="E2159" i="1"/>
  <c r="E2151" i="1"/>
  <c r="E2143" i="1"/>
  <c r="E2135" i="1"/>
  <c r="E2127" i="1"/>
  <c r="E2119" i="1"/>
  <c r="E2111" i="1"/>
  <c r="E2445" i="1"/>
  <c r="E2437" i="1"/>
  <c r="E2429" i="1"/>
  <c r="E2421" i="1"/>
  <c r="E2413" i="1"/>
  <c r="E2405" i="1"/>
  <c r="E2397" i="1"/>
  <c r="E2389" i="1"/>
  <c r="E2381" i="1"/>
  <c r="E2373" i="1"/>
  <c r="E2365" i="1"/>
  <c r="E2357" i="1"/>
  <c r="E2349" i="1"/>
  <c r="E2341" i="1"/>
  <c r="E2333" i="1"/>
  <c r="E2325" i="1"/>
  <c r="E2317" i="1"/>
  <c r="E2309" i="1"/>
  <c r="E2301" i="1"/>
  <c r="E2293" i="1"/>
  <c r="E2285" i="1"/>
  <c r="E2277" i="1"/>
  <c r="E2269" i="1"/>
  <c r="E2261" i="1"/>
  <c r="E2253" i="1"/>
  <c r="E2245" i="1"/>
  <c r="E2237" i="1"/>
  <c r="E2229" i="1"/>
  <c r="E2221" i="1"/>
  <c r="E2213" i="1"/>
  <c r="E2205" i="1"/>
  <c r="E2197" i="1"/>
  <c r="E2189" i="1"/>
  <c r="E2181" i="1"/>
  <c r="E2173" i="1"/>
  <c r="E2165" i="1"/>
  <c r="E2157" i="1"/>
  <c r="E2149" i="1"/>
  <c r="E2141" i="1"/>
  <c r="E2133" i="1"/>
  <c r="E2125" i="1"/>
  <c r="E2117" i="1"/>
  <c r="E2109" i="1"/>
  <c r="E2444" i="1"/>
  <c r="E2436" i="1"/>
  <c r="E2428" i="1"/>
  <c r="E2420" i="1"/>
  <c r="E2412" i="1"/>
  <c r="E2404" i="1"/>
  <c r="E2396" i="1"/>
  <c r="E2388" i="1"/>
  <c r="E2380" i="1"/>
  <c r="E2372" i="1"/>
  <c r="E2364" i="1"/>
  <c r="E2356" i="1"/>
  <c r="E2348" i="1"/>
  <c r="E2340" i="1"/>
  <c r="E2332" i="1"/>
  <c r="E2324" i="1"/>
  <c r="E2316" i="1"/>
  <c r="E2308" i="1"/>
  <c r="E2300" i="1"/>
  <c r="E2292" i="1"/>
  <c r="E2284" i="1"/>
  <c r="E2276" i="1"/>
  <c r="E2268" i="1"/>
  <c r="E2260" i="1"/>
  <c r="E2252" i="1"/>
  <c r="E2244" i="1"/>
  <c r="E2236" i="1"/>
  <c r="E2228" i="1"/>
  <c r="E2220" i="1"/>
  <c r="E2212" i="1"/>
  <c r="E2204" i="1"/>
  <c r="E2196" i="1"/>
  <c r="E2188" i="1"/>
  <c r="E2180" i="1"/>
  <c r="E2172" i="1"/>
  <c r="E2164" i="1"/>
  <c r="E2156" i="1"/>
  <c r="E2148" i="1"/>
  <c r="E2140" i="1"/>
  <c r="E2132" i="1"/>
  <c r="E2124" i="1"/>
  <c r="E2116" i="1"/>
  <c r="E2443" i="1"/>
  <c r="E2435" i="1"/>
  <c r="E2427" i="1"/>
  <c r="E2419" i="1"/>
  <c r="E2411" i="1"/>
  <c r="E2403" i="1"/>
  <c r="E2395" i="1"/>
  <c r="E2387" i="1"/>
  <c r="E2379" i="1"/>
  <c r="E2371" i="1"/>
  <c r="E2363" i="1"/>
  <c r="E2355" i="1"/>
  <c r="E2347" i="1"/>
  <c r="E2339" i="1"/>
  <c r="E2331" i="1"/>
  <c r="E2323" i="1"/>
  <c r="E2315" i="1"/>
  <c r="E2307" i="1"/>
  <c r="E2299" i="1"/>
  <c r="E2291" i="1"/>
  <c r="E2283" i="1"/>
  <c r="E2275" i="1"/>
  <c r="E2267" i="1"/>
  <c r="E2259" i="1"/>
  <c r="E2251" i="1"/>
  <c r="E2243" i="1"/>
  <c r="E2235" i="1"/>
  <c r="E2227" i="1"/>
  <c r="E2219" i="1"/>
  <c r="E2211" i="1"/>
  <c r="E2203" i="1"/>
  <c r="E2434" i="1"/>
  <c r="E2402" i="1"/>
  <c r="E2386" i="1"/>
  <c r="E2370" i="1"/>
  <c r="E2354" i="1"/>
  <c r="E2338" i="1"/>
  <c r="E2322" i="1"/>
  <c r="E2306" i="1"/>
  <c r="E2290" i="1"/>
  <c r="E2274" i="1"/>
  <c r="E2258" i="1"/>
  <c r="E2242" i="1"/>
  <c r="E2226" i="1"/>
  <c r="E2210" i="1"/>
  <c r="E2195" i="1"/>
  <c r="E2184" i="1"/>
  <c r="E2170" i="1"/>
  <c r="E2158" i="1"/>
  <c r="E2145" i="1"/>
  <c r="E2131" i="1"/>
  <c r="E2120" i="1"/>
  <c r="E2107" i="1"/>
  <c r="E2099" i="1"/>
  <c r="E2091" i="1"/>
  <c r="E2083" i="1"/>
  <c r="E2075" i="1"/>
  <c r="E2067" i="1"/>
  <c r="E2059" i="1"/>
  <c r="E2051" i="1"/>
  <c r="E2043" i="1"/>
  <c r="E2035" i="1"/>
  <c r="E2027" i="1"/>
  <c r="E2019" i="1"/>
  <c r="E2011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430" i="1"/>
  <c r="E2401" i="1"/>
  <c r="E2385" i="1"/>
  <c r="E2369" i="1"/>
  <c r="E2353" i="1"/>
  <c r="E2337" i="1"/>
  <c r="E2321" i="1"/>
  <c r="E2305" i="1"/>
  <c r="E2289" i="1"/>
  <c r="E2273" i="1"/>
  <c r="E2257" i="1"/>
  <c r="E2241" i="1"/>
  <c r="E2225" i="1"/>
  <c r="E2209" i="1"/>
  <c r="E2194" i="1"/>
  <c r="E2182" i="1"/>
  <c r="E2169" i="1"/>
  <c r="E2155" i="1"/>
  <c r="E2144" i="1"/>
  <c r="E2130" i="1"/>
  <c r="E2118" i="1"/>
  <c r="E2106" i="1"/>
  <c r="E2098" i="1"/>
  <c r="E2090" i="1"/>
  <c r="E2082" i="1"/>
  <c r="E2074" i="1"/>
  <c r="E2066" i="1"/>
  <c r="E2058" i="1"/>
  <c r="E2050" i="1"/>
  <c r="E2042" i="1"/>
  <c r="E2034" i="1"/>
  <c r="E2026" i="1"/>
  <c r="E2018" i="1"/>
  <c r="E2010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426" i="1"/>
  <c r="E2400" i="1"/>
  <c r="E2384" i="1"/>
  <c r="E2368" i="1"/>
  <c r="E2352" i="1"/>
  <c r="E2336" i="1"/>
  <c r="E2320" i="1"/>
  <c r="E2304" i="1"/>
  <c r="E2288" i="1"/>
  <c r="E2272" i="1"/>
  <c r="E2256" i="1"/>
  <c r="E2240" i="1"/>
  <c r="E2224" i="1"/>
  <c r="E2208" i="1"/>
  <c r="E2193" i="1"/>
  <c r="E2179" i="1"/>
  <c r="E2168" i="1"/>
  <c r="E2154" i="1"/>
  <c r="E2142" i="1"/>
  <c r="E2129" i="1"/>
  <c r="E2115" i="1"/>
  <c r="E2105" i="1"/>
  <c r="E2097" i="1"/>
  <c r="E2089" i="1"/>
  <c r="E2081" i="1"/>
  <c r="E2073" i="1"/>
  <c r="E2065" i="1"/>
  <c r="E2057" i="1"/>
  <c r="E2049" i="1"/>
  <c r="E2041" i="1"/>
  <c r="E2033" i="1"/>
  <c r="E2025" i="1"/>
  <c r="E2017" i="1"/>
  <c r="E2009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2422" i="1"/>
  <c r="E2398" i="1"/>
  <c r="E2382" i="1"/>
  <c r="E2366" i="1"/>
  <c r="E2350" i="1"/>
  <c r="E2334" i="1"/>
  <c r="E2318" i="1"/>
  <c r="E2302" i="1"/>
  <c r="E2286" i="1"/>
  <c r="E2270" i="1"/>
  <c r="E2254" i="1"/>
  <c r="E2238" i="1"/>
  <c r="E2222" i="1"/>
  <c r="E2206" i="1"/>
  <c r="E2192" i="1"/>
  <c r="E2178" i="1"/>
  <c r="E2166" i="1"/>
  <c r="E2153" i="1"/>
  <c r="E2139" i="1"/>
  <c r="E2128" i="1"/>
  <c r="E2114" i="1"/>
  <c r="E2104" i="1"/>
  <c r="E2096" i="1"/>
  <c r="E2088" i="1"/>
  <c r="E2080" i="1"/>
  <c r="E2072" i="1"/>
  <c r="E2064" i="1"/>
  <c r="E2056" i="1"/>
  <c r="E2048" i="1"/>
  <c r="E2040" i="1"/>
  <c r="E2032" i="1"/>
  <c r="E2024" i="1"/>
  <c r="E2016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2418" i="1"/>
  <c r="E2394" i="1"/>
  <c r="E2378" i="1"/>
  <c r="E2362" i="1"/>
  <c r="E2346" i="1"/>
  <c r="E2330" i="1"/>
  <c r="E2314" i="1"/>
  <c r="E2298" i="1"/>
  <c r="E2282" i="1"/>
  <c r="E2266" i="1"/>
  <c r="E2250" i="1"/>
  <c r="E2234" i="1"/>
  <c r="E2218" i="1"/>
  <c r="E2202" i="1"/>
  <c r="E2190" i="1"/>
  <c r="E2177" i="1"/>
  <c r="E2163" i="1"/>
  <c r="E2152" i="1"/>
  <c r="E2138" i="1"/>
  <c r="E2126" i="1"/>
  <c r="E2113" i="1"/>
  <c r="E2103" i="1"/>
  <c r="E2095" i="1"/>
  <c r="E2087" i="1"/>
  <c r="E2079" i="1"/>
  <c r="E2071" i="1"/>
  <c r="E2063" i="1"/>
  <c r="E2055" i="1"/>
  <c r="E2047" i="1"/>
  <c r="E2039" i="1"/>
  <c r="E2031" i="1"/>
  <c r="E2023" i="1"/>
  <c r="E201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2414" i="1"/>
  <c r="E2393" i="1"/>
  <c r="E2377" i="1"/>
  <c r="E2361" i="1"/>
  <c r="E2345" i="1"/>
  <c r="E2329" i="1"/>
  <c r="E2313" i="1"/>
  <c r="E2297" i="1"/>
  <c r="E2281" i="1"/>
  <c r="E2265" i="1"/>
  <c r="E2249" i="1"/>
  <c r="E2233" i="1"/>
  <c r="E2217" i="1"/>
  <c r="E2201" i="1"/>
  <c r="E2187" i="1"/>
  <c r="E2176" i="1"/>
  <c r="E2162" i="1"/>
  <c r="E2150" i="1"/>
  <c r="E2137" i="1"/>
  <c r="E2123" i="1"/>
  <c r="E2112" i="1"/>
  <c r="E2102" i="1"/>
  <c r="E2094" i="1"/>
  <c r="E2086" i="1"/>
  <c r="E2078" i="1"/>
  <c r="E2070" i="1"/>
  <c r="E2062" i="1"/>
  <c r="E2054" i="1"/>
  <c r="E2046" i="1"/>
  <c r="E2038" i="1"/>
  <c r="E2030" i="1"/>
  <c r="E2022" i="1"/>
  <c r="E2014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2410" i="1"/>
  <c r="E2344" i="1"/>
  <c r="E2280" i="1"/>
  <c r="E2216" i="1"/>
  <c r="E2161" i="1"/>
  <c r="E2110" i="1"/>
  <c r="E2077" i="1"/>
  <c r="E2045" i="1"/>
  <c r="E2013" i="1"/>
  <c r="E30" i="1"/>
  <c r="E62" i="1"/>
  <c r="E94" i="1"/>
  <c r="E126" i="1"/>
  <c r="E158" i="1"/>
  <c r="E190" i="1"/>
  <c r="E214" i="1"/>
  <c r="E230" i="1"/>
  <c r="E246" i="1"/>
  <c r="E262" i="1"/>
  <c r="E278" i="1"/>
  <c r="E294" i="1"/>
  <c r="E310" i="1"/>
  <c r="E326" i="1"/>
  <c r="E336" i="1"/>
  <c r="E345" i="1"/>
  <c r="E354" i="1"/>
  <c r="E364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9" i="1"/>
  <c r="E597" i="1"/>
  <c r="E605" i="1"/>
  <c r="E613" i="1"/>
  <c r="E621" i="1"/>
  <c r="E629" i="1"/>
  <c r="E637" i="1"/>
  <c r="E645" i="1"/>
  <c r="E653" i="1"/>
  <c r="E661" i="1"/>
  <c r="E669" i="1"/>
  <c r="E677" i="1"/>
  <c r="E685" i="1"/>
  <c r="E693" i="1"/>
  <c r="E701" i="1"/>
  <c r="E709" i="1"/>
  <c r="E717" i="1"/>
  <c r="E725" i="1"/>
  <c r="E733" i="1"/>
  <c r="E741" i="1"/>
  <c r="E749" i="1"/>
  <c r="E757" i="1"/>
  <c r="E765" i="1"/>
  <c r="E773" i="1"/>
  <c r="E781" i="1"/>
  <c r="E2406" i="1"/>
  <c r="E2342" i="1"/>
  <c r="E2278" i="1"/>
  <c r="E2214" i="1"/>
  <c r="E2160" i="1"/>
  <c r="E2108" i="1"/>
  <c r="E2076" i="1"/>
  <c r="E2044" i="1"/>
  <c r="E2012" i="1"/>
  <c r="E31" i="1"/>
  <c r="E63" i="1"/>
  <c r="E95" i="1"/>
  <c r="E127" i="1"/>
  <c r="E159" i="1"/>
  <c r="E191" i="1"/>
  <c r="E215" i="1"/>
  <c r="E231" i="1"/>
  <c r="E247" i="1"/>
  <c r="E263" i="1"/>
  <c r="E279" i="1"/>
  <c r="E295" i="1"/>
  <c r="E311" i="1"/>
  <c r="E327" i="1"/>
  <c r="E337" i="1"/>
  <c r="E346" i="1"/>
  <c r="E356" i="1"/>
  <c r="E365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678" i="1"/>
  <c r="E686" i="1"/>
  <c r="E694" i="1"/>
  <c r="E702" i="1"/>
  <c r="E710" i="1"/>
  <c r="E71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2392" i="1"/>
  <c r="E2328" i="1"/>
  <c r="E2264" i="1"/>
  <c r="E2200" i="1"/>
  <c r="E2147" i="1"/>
  <c r="E2101" i="1"/>
  <c r="E2069" i="1"/>
  <c r="E2037" i="1"/>
  <c r="E6" i="1"/>
  <c r="E38" i="1"/>
  <c r="E70" i="1"/>
  <c r="E102" i="1"/>
  <c r="E134" i="1"/>
  <c r="E166" i="1"/>
  <c r="E198" i="1"/>
  <c r="E216" i="1"/>
  <c r="E232" i="1"/>
  <c r="E248" i="1"/>
  <c r="E264" i="1"/>
  <c r="E280" i="1"/>
  <c r="E296" i="1"/>
  <c r="E312" i="1"/>
  <c r="E328" i="1"/>
  <c r="E338" i="1"/>
  <c r="E348" i="1"/>
  <c r="E357" i="1"/>
  <c r="E366" i="1"/>
  <c r="E375" i="1"/>
  <c r="E383" i="1"/>
  <c r="E391" i="1"/>
  <c r="E399" i="1"/>
  <c r="E407" i="1"/>
  <c r="E415" i="1"/>
  <c r="E423" i="1"/>
  <c r="E431" i="1"/>
  <c r="E439" i="1"/>
  <c r="E447" i="1"/>
  <c r="E455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615" i="1"/>
  <c r="E623" i="1"/>
  <c r="E631" i="1"/>
  <c r="E639" i="1"/>
  <c r="E647" i="1"/>
  <c r="E655" i="1"/>
  <c r="E663" i="1"/>
  <c r="E671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2390" i="1"/>
  <c r="E2326" i="1"/>
  <c r="E2262" i="1"/>
  <c r="E2198" i="1"/>
  <c r="E2146" i="1"/>
  <c r="E2100" i="1"/>
  <c r="E2068" i="1"/>
  <c r="E2036" i="1"/>
  <c r="E7" i="1"/>
  <c r="E39" i="1"/>
  <c r="E71" i="1"/>
  <c r="E103" i="1"/>
  <c r="E135" i="1"/>
  <c r="E167" i="1"/>
  <c r="E199" i="1"/>
  <c r="E217" i="1"/>
  <c r="E233" i="1"/>
  <c r="E249" i="1"/>
  <c r="E265" i="1"/>
  <c r="E281" i="1"/>
  <c r="E297" i="1"/>
  <c r="E313" i="1"/>
  <c r="E329" i="1"/>
  <c r="E340" i="1"/>
  <c r="E349" i="1"/>
  <c r="E358" i="1"/>
  <c r="E367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744" i="1"/>
  <c r="E752" i="1"/>
  <c r="E760" i="1"/>
  <c r="E768" i="1"/>
  <c r="E776" i="1"/>
  <c r="E784" i="1"/>
  <c r="E792" i="1"/>
  <c r="E800" i="1"/>
  <c r="E808" i="1"/>
  <c r="E816" i="1"/>
  <c r="E824" i="1"/>
  <c r="E2376" i="1"/>
  <c r="E2312" i="1"/>
  <c r="E2248" i="1"/>
  <c r="E2186" i="1"/>
  <c r="E2136" i="1"/>
  <c r="E2093" i="1"/>
  <c r="E2061" i="1"/>
  <c r="E2029" i="1"/>
  <c r="E14" i="1"/>
  <c r="E46" i="1"/>
  <c r="E78" i="1"/>
  <c r="E110" i="1"/>
  <c r="E142" i="1"/>
  <c r="E174" i="1"/>
  <c r="E206" i="1"/>
  <c r="E222" i="1"/>
  <c r="E238" i="1"/>
  <c r="E254" i="1"/>
  <c r="E270" i="1"/>
  <c r="E286" i="1"/>
  <c r="E302" i="1"/>
  <c r="E318" i="1"/>
  <c r="E330" i="1"/>
  <c r="E341" i="1"/>
  <c r="E350" i="1"/>
  <c r="E359" i="1"/>
  <c r="E368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521" i="1"/>
  <c r="E529" i="1"/>
  <c r="E537" i="1"/>
  <c r="E545" i="1"/>
  <c r="E553" i="1"/>
  <c r="E561" i="1"/>
  <c r="E569" i="1"/>
  <c r="E577" i="1"/>
  <c r="E585" i="1"/>
  <c r="E593" i="1"/>
  <c r="E601" i="1"/>
  <c r="E609" i="1"/>
  <c r="E617" i="1"/>
  <c r="E625" i="1"/>
  <c r="E633" i="1"/>
  <c r="E641" i="1"/>
  <c r="E649" i="1"/>
  <c r="E657" i="1"/>
  <c r="E665" i="1"/>
  <c r="E673" i="1"/>
  <c r="E681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2374" i="1"/>
  <c r="E2310" i="1"/>
  <c r="E2246" i="1"/>
  <c r="E2185" i="1"/>
  <c r="E2134" i="1"/>
  <c r="E2092" i="1"/>
  <c r="E2060" i="1"/>
  <c r="E2028" i="1"/>
  <c r="E15" i="1"/>
  <c r="E47" i="1"/>
  <c r="E79" i="1"/>
  <c r="E111" i="1"/>
  <c r="E143" i="1"/>
  <c r="E175" i="1"/>
  <c r="E207" i="1"/>
  <c r="E223" i="1"/>
  <c r="E239" i="1"/>
  <c r="E255" i="1"/>
  <c r="E271" i="1"/>
  <c r="E287" i="1"/>
  <c r="E303" i="1"/>
  <c r="E319" i="1"/>
  <c r="E333" i="1"/>
  <c r="E342" i="1"/>
  <c r="E351" i="1"/>
  <c r="E360" i="1"/>
  <c r="E369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2360" i="1"/>
  <c r="E2122" i="1"/>
  <c r="E22" i="1"/>
  <c r="E150" i="1"/>
  <c r="E240" i="1"/>
  <c r="E304" i="1"/>
  <c r="E352" i="1"/>
  <c r="E387" i="1"/>
  <c r="E419" i="1"/>
  <c r="E451" i="1"/>
  <c r="E483" i="1"/>
  <c r="E515" i="1"/>
  <c r="E547" i="1"/>
  <c r="E579" i="1"/>
  <c r="E611" i="1"/>
  <c r="E643" i="1"/>
  <c r="E675" i="1"/>
  <c r="E707" i="1"/>
  <c r="E739" i="1"/>
  <c r="E771" i="1"/>
  <c r="E789" i="1"/>
  <c r="E805" i="1"/>
  <c r="E817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E1010" i="1"/>
  <c r="E1018" i="1"/>
  <c r="E1026" i="1"/>
  <c r="E1034" i="1"/>
  <c r="E1042" i="1"/>
  <c r="E1050" i="1"/>
  <c r="E1058" i="1"/>
  <c r="E1066" i="1"/>
  <c r="E1074" i="1"/>
  <c r="E1082" i="1"/>
  <c r="E1090" i="1"/>
  <c r="E1098" i="1"/>
  <c r="E1106" i="1"/>
  <c r="E1114" i="1"/>
  <c r="E1122" i="1"/>
  <c r="E1130" i="1"/>
  <c r="E1138" i="1"/>
  <c r="E1146" i="1"/>
  <c r="E1154" i="1"/>
  <c r="E1162" i="1"/>
  <c r="E1170" i="1"/>
  <c r="E1178" i="1"/>
  <c r="E1186" i="1"/>
  <c r="E1194" i="1"/>
  <c r="E1202" i="1"/>
  <c r="E1210" i="1"/>
  <c r="E1218" i="1"/>
  <c r="E1226" i="1"/>
  <c r="E1234" i="1"/>
  <c r="E1242" i="1"/>
  <c r="E1250" i="1"/>
  <c r="E1258" i="1"/>
  <c r="E1266" i="1"/>
  <c r="E1274" i="1"/>
  <c r="E1282" i="1"/>
  <c r="E1290" i="1"/>
  <c r="E1298" i="1"/>
  <c r="E1306" i="1"/>
  <c r="E2358" i="1"/>
  <c r="E2121" i="1"/>
  <c r="E23" i="1"/>
  <c r="E151" i="1"/>
  <c r="E241" i="1"/>
  <c r="E305" i="1"/>
  <c r="E353" i="1"/>
  <c r="E388" i="1"/>
  <c r="E420" i="1"/>
  <c r="E452" i="1"/>
  <c r="E484" i="1"/>
  <c r="E516" i="1"/>
  <c r="E548" i="1"/>
  <c r="E580" i="1"/>
  <c r="E612" i="1"/>
  <c r="E644" i="1"/>
  <c r="E676" i="1"/>
  <c r="E708" i="1"/>
  <c r="E740" i="1"/>
  <c r="E772" i="1"/>
  <c r="E791" i="1"/>
  <c r="E807" i="1"/>
  <c r="E818" i="1"/>
  <c r="E827" i="1"/>
  <c r="E835" i="1"/>
  <c r="E843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5" i="1"/>
  <c r="E963" i="1"/>
  <c r="E971" i="1"/>
  <c r="E979" i="1"/>
  <c r="E987" i="1"/>
  <c r="E995" i="1"/>
  <c r="E1003" i="1"/>
  <c r="E1011" i="1"/>
  <c r="E1019" i="1"/>
  <c r="E1027" i="1"/>
  <c r="E1035" i="1"/>
  <c r="E1043" i="1"/>
  <c r="E1051" i="1"/>
  <c r="E1059" i="1"/>
  <c r="E1067" i="1"/>
  <c r="E1075" i="1"/>
  <c r="E1083" i="1"/>
  <c r="E1091" i="1"/>
  <c r="E1099" i="1"/>
  <c r="E1107" i="1"/>
  <c r="E1115" i="1"/>
  <c r="E1123" i="1"/>
  <c r="E1131" i="1"/>
  <c r="E1139" i="1"/>
  <c r="E1147" i="1"/>
  <c r="E1155" i="1"/>
  <c r="E1163" i="1"/>
  <c r="E1171" i="1"/>
  <c r="E1179" i="1"/>
  <c r="E1187" i="1"/>
  <c r="E1195" i="1"/>
  <c r="E1203" i="1"/>
  <c r="E1211" i="1"/>
  <c r="E2296" i="1"/>
  <c r="E2085" i="1"/>
  <c r="E54" i="1"/>
  <c r="E182" i="1"/>
  <c r="E256" i="1"/>
  <c r="E320" i="1"/>
  <c r="E361" i="1"/>
  <c r="E395" i="1"/>
  <c r="E427" i="1"/>
  <c r="E459" i="1"/>
  <c r="E491" i="1"/>
  <c r="E523" i="1"/>
  <c r="E555" i="1"/>
  <c r="E587" i="1"/>
  <c r="E619" i="1"/>
  <c r="E651" i="1"/>
  <c r="E683" i="1"/>
  <c r="E715" i="1"/>
  <c r="E747" i="1"/>
  <c r="E775" i="1"/>
  <c r="E795" i="1"/>
  <c r="E809" i="1"/>
  <c r="E819" i="1"/>
  <c r="E828" i="1"/>
  <c r="E836" i="1"/>
  <c r="E844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996" i="1"/>
  <c r="E1004" i="1"/>
  <c r="E1012" i="1"/>
  <c r="E1020" i="1"/>
  <c r="E1028" i="1"/>
  <c r="E1036" i="1"/>
  <c r="E1044" i="1"/>
  <c r="E1052" i="1"/>
  <c r="E1060" i="1"/>
  <c r="E1068" i="1"/>
  <c r="E1076" i="1"/>
  <c r="E1084" i="1"/>
  <c r="E1092" i="1"/>
  <c r="E1100" i="1"/>
  <c r="E1108" i="1"/>
  <c r="E1116" i="1"/>
  <c r="E1124" i="1"/>
  <c r="E1132" i="1"/>
  <c r="E1140" i="1"/>
  <c r="E1148" i="1"/>
  <c r="E1156" i="1"/>
  <c r="E1164" i="1"/>
  <c r="E1172" i="1"/>
  <c r="E1180" i="1"/>
  <c r="E1188" i="1"/>
  <c r="E1196" i="1"/>
  <c r="E1204" i="1"/>
  <c r="E1212" i="1"/>
  <c r="E1220" i="1"/>
  <c r="E1228" i="1"/>
  <c r="E1236" i="1"/>
  <c r="E1244" i="1"/>
  <c r="E1252" i="1"/>
  <c r="E1260" i="1"/>
  <c r="E1268" i="1"/>
  <c r="E1276" i="1"/>
  <c r="E1284" i="1"/>
  <c r="E1292" i="1"/>
  <c r="E2294" i="1"/>
  <c r="E2084" i="1"/>
  <c r="E55" i="1"/>
  <c r="E183" i="1"/>
  <c r="E257" i="1"/>
  <c r="E321" i="1"/>
  <c r="E362" i="1"/>
  <c r="E396" i="1"/>
  <c r="E428" i="1"/>
  <c r="E460" i="1"/>
  <c r="E492" i="1"/>
  <c r="E524" i="1"/>
  <c r="E556" i="1"/>
  <c r="E588" i="1"/>
  <c r="E620" i="1"/>
  <c r="E652" i="1"/>
  <c r="E684" i="1"/>
  <c r="E716" i="1"/>
  <c r="E748" i="1"/>
  <c r="E779" i="1"/>
  <c r="E796" i="1"/>
  <c r="E810" i="1"/>
  <c r="E820" i="1"/>
  <c r="E829" i="1"/>
  <c r="E837" i="1"/>
  <c r="E845" i="1"/>
  <c r="E853" i="1"/>
  <c r="E861" i="1"/>
  <c r="E869" i="1"/>
  <c r="E877" i="1"/>
  <c r="E885" i="1"/>
  <c r="E893" i="1"/>
  <c r="E901" i="1"/>
  <c r="E909" i="1"/>
  <c r="E917" i="1"/>
  <c r="E925" i="1"/>
  <c r="E933" i="1"/>
  <c r="E941" i="1"/>
  <c r="E949" i="1"/>
  <c r="E957" i="1"/>
  <c r="E965" i="1"/>
  <c r="E973" i="1"/>
  <c r="E981" i="1"/>
  <c r="E989" i="1"/>
  <c r="E997" i="1"/>
  <c r="E1005" i="1"/>
  <c r="E1013" i="1"/>
  <c r="E1021" i="1"/>
  <c r="E1029" i="1"/>
  <c r="E1037" i="1"/>
  <c r="E1045" i="1"/>
  <c r="E1053" i="1"/>
  <c r="E1061" i="1"/>
  <c r="E1069" i="1"/>
  <c r="E1077" i="1"/>
  <c r="E1085" i="1"/>
  <c r="E1093" i="1"/>
  <c r="E1101" i="1"/>
  <c r="E1109" i="1"/>
  <c r="E1117" i="1"/>
  <c r="E1125" i="1"/>
  <c r="E1133" i="1"/>
  <c r="E1141" i="1"/>
  <c r="E1149" i="1"/>
  <c r="E1157" i="1"/>
  <c r="E1165" i="1"/>
  <c r="E1173" i="1"/>
  <c r="E1181" i="1"/>
  <c r="E1189" i="1"/>
  <c r="E1197" i="1"/>
  <c r="E1205" i="1"/>
  <c r="E1213" i="1"/>
  <c r="E1221" i="1"/>
  <c r="E1229" i="1"/>
  <c r="E1237" i="1"/>
  <c r="E1245" i="1"/>
  <c r="E1253" i="1"/>
  <c r="E1261" i="1"/>
  <c r="E1269" i="1"/>
  <c r="E1277" i="1"/>
  <c r="E1285" i="1"/>
  <c r="E1293" i="1"/>
  <c r="E2232" i="1"/>
  <c r="E2053" i="1"/>
  <c r="E86" i="1"/>
  <c r="E208" i="1"/>
  <c r="E272" i="1"/>
  <c r="E334" i="1"/>
  <c r="E370" i="1"/>
  <c r="E403" i="1"/>
  <c r="E435" i="1"/>
  <c r="E467" i="1"/>
  <c r="E499" i="1"/>
  <c r="E531" i="1"/>
  <c r="E563" i="1"/>
  <c r="E595" i="1"/>
  <c r="E627" i="1"/>
  <c r="E659" i="1"/>
  <c r="E691" i="1"/>
  <c r="E723" i="1"/>
  <c r="E755" i="1"/>
  <c r="E780" i="1"/>
  <c r="E797" i="1"/>
  <c r="E811" i="1"/>
  <c r="E821" i="1"/>
  <c r="E830" i="1"/>
  <c r="E838" i="1"/>
  <c r="E846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8" i="1"/>
  <c r="E966" i="1"/>
  <c r="E974" i="1"/>
  <c r="E982" i="1"/>
  <c r="E990" i="1"/>
  <c r="E998" i="1"/>
  <c r="E1006" i="1"/>
  <c r="E1014" i="1"/>
  <c r="E1022" i="1"/>
  <c r="E1030" i="1"/>
  <c r="E1038" i="1"/>
  <c r="E1046" i="1"/>
  <c r="E1054" i="1"/>
  <c r="E1062" i="1"/>
  <c r="E1070" i="1"/>
  <c r="E1078" i="1"/>
  <c r="E1086" i="1"/>
  <c r="E1094" i="1"/>
  <c r="E1102" i="1"/>
  <c r="E1110" i="1"/>
  <c r="E1118" i="1"/>
  <c r="E1126" i="1"/>
  <c r="E1134" i="1"/>
  <c r="E1142" i="1"/>
  <c r="E1150" i="1"/>
  <c r="E1158" i="1"/>
  <c r="E1166" i="1"/>
  <c r="E1174" i="1"/>
  <c r="E1182" i="1"/>
  <c r="E1190" i="1"/>
  <c r="E1198" i="1"/>
  <c r="E1206" i="1"/>
  <c r="E1214" i="1"/>
  <c r="E1222" i="1"/>
  <c r="E1230" i="1"/>
  <c r="E1238" i="1"/>
  <c r="E1246" i="1"/>
  <c r="E1254" i="1"/>
  <c r="E1262" i="1"/>
  <c r="E1270" i="1"/>
  <c r="E1278" i="1"/>
  <c r="E1286" i="1"/>
  <c r="E1294" i="1"/>
  <c r="E1302" i="1"/>
  <c r="E1310" i="1"/>
  <c r="E1318" i="1"/>
  <c r="E1326" i="1"/>
  <c r="E2442" i="1"/>
  <c r="E2174" i="1"/>
  <c r="E2021" i="1"/>
  <c r="E118" i="1"/>
  <c r="E224" i="1"/>
  <c r="E288" i="1"/>
  <c r="E343" i="1"/>
  <c r="E379" i="1"/>
  <c r="E411" i="1"/>
  <c r="E443" i="1"/>
  <c r="E475" i="1"/>
  <c r="E507" i="1"/>
  <c r="E539" i="1"/>
  <c r="E571" i="1"/>
  <c r="E603" i="1"/>
  <c r="E635" i="1"/>
  <c r="E667" i="1"/>
  <c r="E699" i="1"/>
  <c r="E731" i="1"/>
  <c r="E763" i="1"/>
  <c r="E787" i="1"/>
  <c r="E803" i="1"/>
  <c r="E813" i="1"/>
  <c r="E823" i="1"/>
  <c r="E832" i="1"/>
  <c r="E840" i="1"/>
  <c r="E848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008" i="1"/>
  <c r="E1016" i="1"/>
  <c r="E1024" i="1"/>
  <c r="E1032" i="1"/>
  <c r="E1040" i="1"/>
  <c r="E1048" i="1"/>
  <c r="E1056" i="1"/>
  <c r="E1064" i="1"/>
  <c r="E1072" i="1"/>
  <c r="E1080" i="1"/>
  <c r="E1088" i="1"/>
  <c r="E1096" i="1"/>
  <c r="E1104" i="1"/>
  <c r="E1112" i="1"/>
  <c r="E2438" i="1"/>
  <c r="E2171" i="1"/>
  <c r="E2020" i="1"/>
  <c r="E119" i="1"/>
  <c r="E225" i="1"/>
  <c r="E289" i="1"/>
  <c r="E344" i="1"/>
  <c r="E380" i="1"/>
  <c r="E412" i="1"/>
  <c r="E444" i="1"/>
  <c r="E476" i="1"/>
  <c r="E2001" i="1"/>
  <c r="E1993" i="1"/>
  <c r="E1985" i="1"/>
  <c r="E1977" i="1"/>
  <c r="E1969" i="1"/>
  <c r="E1961" i="1"/>
  <c r="E1953" i="1"/>
  <c r="E1945" i="1"/>
  <c r="E1937" i="1"/>
  <c r="E1929" i="1"/>
  <c r="E1921" i="1"/>
  <c r="E1913" i="1"/>
  <c r="E1905" i="1"/>
  <c r="E1897" i="1"/>
  <c r="E1889" i="1"/>
  <c r="E1881" i="1"/>
  <c r="E1873" i="1"/>
  <c r="E1865" i="1"/>
  <c r="E1857" i="1"/>
  <c r="E1849" i="1"/>
  <c r="E1841" i="1"/>
  <c r="E1833" i="1"/>
  <c r="E1825" i="1"/>
  <c r="E1817" i="1"/>
  <c r="E1809" i="1"/>
  <c r="E1801" i="1"/>
  <c r="E1793" i="1"/>
  <c r="E1785" i="1"/>
  <c r="E1777" i="1"/>
  <c r="E1769" i="1"/>
  <c r="E1761" i="1"/>
  <c r="E1753" i="1"/>
  <c r="E1745" i="1"/>
  <c r="E1737" i="1"/>
  <c r="E1729" i="1"/>
  <c r="E1721" i="1"/>
  <c r="E1713" i="1"/>
  <c r="E1705" i="1"/>
  <c r="E1697" i="1"/>
  <c r="E1689" i="1"/>
  <c r="E1681" i="1"/>
  <c r="E1673" i="1"/>
  <c r="E1665" i="1"/>
  <c r="E1657" i="1"/>
  <c r="E1649" i="1"/>
  <c r="E1641" i="1"/>
  <c r="E1633" i="1"/>
  <c r="E1625" i="1"/>
  <c r="E1617" i="1"/>
  <c r="E1609" i="1"/>
  <c r="E1601" i="1"/>
  <c r="E1593" i="1"/>
  <c r="E1585" i="1"/>
  <c r="E1577" i="1"/>
  <c r="E1569" i="1"/>
  <c r="E1561" i="1"/>
  <c r="E1553" i="1"/>
  <c r="E1545" i="1"/>
  <c r="E1537" i="1"/>
  <c r="E1529" i="1"/>
  <c r="E1521" i="1"/>
  <c r="E1513" i="1"/>
  <c r="E1505" i="1"/>
  <c r="E1497" i="1"/>
  <c r="E1489" i="1"/>
  <c r="E1481" i="1"/>
  <c r="E1473" i="1"/>
  <c r="E1465" i="1"/>
  <c r="E1457" i="1"/>
  <c r="E1449" i="1"/>
  <c r="E1441" i="1"/>
  <c r="E1433" i="1"/>
  <c r="E1425" i="1"/>
  <c r="E1417" i="1"/>
  <c r="E1409" i="1"/>
  <c r="E1401" i="1"/>
  <c r="E1393" i="1"/>
  <c r="E1385" i="1"/>
  <c r="E1377" i="1"/>
  <c r="E1369" i="1"/>
  <c r="E1361" i="1"/>
  <c r="E1353" i="1"/>
  <c r="E1345" i="1"/>
  <c r="E1337" i="1"/>
  <c r="E1329" i="1"/>
  <c r="E1320" i="1"/>
  <c r="E1311" i="1"/>
  <c r="E1300" i="1"/>
  <c r="E1287" i="1"/>
  <c r="E1271" i="1"/>
  <c r="E1255" i="1"/>
  <c r="E1239" i="1"/>
  <c r="E1223" i="1"/>
  <c r="E1201" i="1"/>
  <c r="E1183" i="1"/>
  <c r="E1160" i="1"/>
  <c r="E1137" i="1"/>
  <c r="E1119" i="1"/>
  <c r="E1087" i="1"/>
  <c r="E1055" i="1"/>
  <c r="E1023" i="1"/>
  <c r="E991" i="1"/>
  <c r="E959" i="1"/>
  <c r="E927" i="1"/>
  <c r="E895" i="1"/>
  <c r="E863" i="1"/>
  <c r="E831" i="1"/>
  <c r="E783" i="1"/>
  <c r="E660" i="1"/>
  <c r="E532" i="1"/>
  <c r="E273" i="1"/>
  <c r="T2" i="4" l="1" a="1"/>
  <c r="E2" i="1"/>
  <c r="F2" i="1" s="1" a="1"/>
  <c r="T2" i="4" l="1"/>
  <c r="X2" i="4" s="1"/>
  <c r="X1449" i="4"/>
  <c r="X1433" i="4"/>
  <c r="X1417" i="4"/>
  <c r="X1401" i="4"/>
  <c r="X1385" i="4"/>
  <c r="X1369" i="4"/>
  <c r="X1353" i="4"/>
  <c r="X1337" i="4"/>
  <c r="X1321" i="4"/>
  <c r="X1305" i="4"/>
  <c r="X1289" i="4"/>
  <c r="X1273" i="4"/>
  <c r="X1257" i="4"/>
  <c r="X1241" i="4"/>
  <c r="X1225" i="4"/>
  <c r="X1209" i="4"/>
  <c r="X1193" i="4"/>
  <c r="X1177" i="4"/>
  <c r="X1161" i="4"/>
  <c r="X1145" i="4"/>
  <c r="X1129" i="4"/>
  <c r="X1113" i="4"/>
  <c r="X1097" i="4"/>
  <c r="X1081" i="4"/>
  <c r="X1065" i="4"/>
  <c r="X1049" i="4"/>
  <c r="X1033" i="4"/>
  <c r="X1017" i="4"/>
  <c r="X1001" i="4"/>
  <c r="X985" i="4"/>
  <c r="X969" i="4"/>
  <c r="X953" i="4"/>
  <c r="X937" i="4"/>
  <c r="X921" i="4"/>
  <c r="X905" i="4"/>
  <c r="X889" i="4"/>
  <c r="X873" i="4"/>
  <c r="X857" i="4"/>
  <c r="X841" i="4"/>
  <c r="X825" i="4"/>
  <c r="X809" i="4"/>
  <c r="X793" i="4"/>
  <c r="X777" i="4"/>
  <c r="X761" i="4"/>
  <c r="X745" i="4"/>
  <c r="X729" i="4"/>
  <c r="X713" i="4"/>
  <c r="X697" i="4"/>
  <c r="X681" i="4"/>
  <c r="X665" i="4"/>
  <c r="X649" i="4"/>
  <c r="X633" i="4"/>
  <c r="X617" i="4"/>
  <c r="X601" i="4"/>
  <c r="X585" i="4"/>
  <c r="X569" i="4"/>
  <c r="X553" i="4"/>
  <c r="X537" i="4"/>
  <c r="X521" i="4"/>
  <c r="X505" i="4"/>
  <c r="X489" i="4"/>
  <c r="X473" i="4"/>
  <c r="X457" i="4"/>
  <c r="X1446" i="4"/>
  <c r="X1430" i="4"/>
  <c r="X1414" i="4"/>
  <c r="X1398" i="4"/>
  <c r="X1382" i="4"/>
  <c r="X1366" i="4"/>
  <c r="X1350" i="4"/>
  <c r="X1334" i="4"/>
  <c r="X1318" i="4"/>
  <c r="X1302" i="4"/>
  <c r="X1286" i="4"/>
  <c r="X1270" i="4"/>
  <c r="X1254" i="4"/>
  <c r="X1238" i="4"/>
  <c r="X1222" i="4"/>
  <c r="X1206" i="4"/>
  <c r="X1190" i="4"/>
  <c r="X1174" i="4"/>
  <c r="X1158" i="4"/>
  <c r="X1142" i="4"/>
  <c r="X1126" i="4"/>
  <c r="X1110" i="4"/>
  <c r="X1094" i="4"/>
  <c r="X1078" i="4"/>
  <c r="X1062" i="4"/>
  <c r="X1046" i="4"/>
  <c r="X1030" i="4"/>
  <c r="X1014" i="4"/>
  <c r="X998" i="4"/>
  <c r="X982" i="4"/>
  <c r="X966" i="4"/>
  <c r="X950" i="4"/>
  <c r="X934" i="4"/>
  <c r="X918" i="4"/>
  <c r="X902" i="4"/>
  <c r="X886" i="4"/>
  <c r="X870" i="4"/>
  <c r="X854" i="4"/>
  <c r="X838" i="4"/>
  <c r="X822" i="4"/>
  <c r="X806" i="4"/>
  <c r="X790" i="4"/>
  <c r="X774" i="4"/>
  <c r="X758" i="4"/>
  <c r="X742" i="4"/>
  <c r="X726" i="4"/>
  <c r="X710" i="4"/>
  <c r="X694" i="4"/>
  <c r="X678" i="4"/>
  <c r="X662" i="4"/>
  <c r="X646" i="4"/>
  <c r="X630" i="4"/>
  <c r="X614" i="4"/>
  <c r="X598" i="4"/>
  <c r="X582" i="4"/>
  <c r="X566" i="4"/>
  <c r="X550" i="4"/>
  <c r="X534" i="4"/>
  <c r="X518" i="4"/>
  <c r="X502" i="4"/>
  <c r="X486" i="4"/>
  <c r="X470" i="4"/>
  <c r="X454" i="4"/>
  <c r="X438" i="4"/>
  <c r="X422" i="4"/>
  <c r="X406" i="4"/>
  <c r="X390" i="4"/>
  <c r="X374" i="4"/>
  <c r="X358" i="4"/>
  <c r="X342" i="4"/>
  <c r="X326" i="4"/>
  <c r="X310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1445" i="4"/>
  <c r="X1429" i="4"/>
  <c r="X1413" i="4"/>
  <c r="X1397" i="4"/>
  <c r="X1381" i="4"/>
  <c r="X1365" i="4"/>
  <c r="X1349" i="4"/>
  <c r="X1333" i="4"/>
  <c r="X1317" i="4"/>
  <c r="X1301" i="4"/>
  <c r="X1285" i="4"/>
  <c r="X1269" i="4"/>
  <c r="X1253" i="4"/>
  <c r="X1237" i="4"/>
  <c r="X1221" i="4"/>
  <c r="X1205" i="4"/>
  <c r="X1189" i="4"/>
  <c r="X1173" i="4"/>
  <c r="X1157" i="4"/>
  <c r="X1141" i="4"/>
  <c r="X1125" i="4"/>
  <c r="X1109" i="4"/>
  <c r="X1093" i="4"/>
  <c r="X1077" i="4"/>
  <c r="X1061" i="4"/>
  <c r="X1045" i="4"/>
  <c r="X1029" i="4"/>
  <c r="X1013" i="4"/>
  <c r="X997" i="4"/>
  <c r="X981" i="4"/>
  <c r="X965" i="4"/>
  <c r="X949" i="4"/>
  <c r="X933" i="4"/>
  <c r="X917" i="4"/>
  <c r="X901" i="4"/>
  <c r="X885" i="4"/>
  <c r="X869" i="4"/>
  <c r="X853" i="4"/>
  <c r="X837" i="4"/>
  <c r="X821" i="4"/>
  <c r="X805" i="4"/>
  <c r="X789" i="4"/>
  <c r="X773" i="4"/>
  <c r="X757" i="4"/>
  <c r="X741" i="4"/>
  <c r="X725" i="4"/>
  <c r="X709" i="4"/>
  <c r="X693" i="4"/>
  <c r="X677" i="4"/>
  <c r="X661" i="4"/>
  <c r="X645" i="4"/>
  <c r="X629" i="4"/>
  <c r="X613" i="4"/>
  <c r="X597" i="4"/>
  <c r="X581" i="4"/>
  <c r="X565" i="4"/>
  <c r="X549" i="4"/>
  <c r="X533" i="4"/>
  <c r="X517" i="4"/>
  <c r="X501" i="4"/>
  <c r="X485" i="4"/>
  <c r="X1444" i="4"/>
  <c r="X1428" i="4"/>
  <c r="X1412" i="4"/>
  <c r="X1396" i="4"/>
  <c r="X1380" i="4"/>
  <c r="X1364" i="4"/>
  <c r="X1348" i="4"/>
  <c r="X1332" i="4"/>
  <c r="X1316" i="4"/>
  <c r="X1300" i="4"/>
  <c r="X1284" i="4"/>
  <c r="X1268" i="4"/>
  <c r="X1252" i="4"/>
  <c r="X1236" i="4"/>
  <c r="X1220" i="4"/>
  <c r="X1204" i="4"/>
  <c r="X1188" i="4"/>
  <c r="X1172" i="4"/>
  <c r="X1156" i="4"/>
  <c r="X1140" i="4"/>
  <c r="X1124" i="4"/>
  <c r="X1108" i="4"/>
  <c r="X1092" i="4"/>
  <c r="X1076" i="4"/>
  <c r="X1060" i="4"/>
  <c r="X1044" i="4"/>
  <c r="X1028" i="4"/>
  <c r="X1012" i="4"/>
  <c r="X996" i="4"/>
  <c r="X980" i="4"/>
  <c r="X964" i="4"/>
  <c r="X948" i="4"/>
  <c r="X932" i="4"/>
  <c r="X916" i="4"/>
  <c r="X900" i="4"/>
  <c r="X884" i="4"/>
  <c r="X868" i="4"/>
  <c r="X852" i="4"/>
  <c r="X836" i="4"/>
  <c r="X820" i="4"/>
  <c r="X804" i="4"/>
  <c r="X788" i="4"/>
  <c r="X772" i="4"/>
  <c r="X756" i="4"/>
  <c r="X740" i="4"/>
  <c r="X724" i="4"/>
  <c r="X708" i="4"/>
  <c r="X692" i="4"/>
  <c r="X676" i="4"/>
  <c r="X660" i="4"/>
  <c r="X644" i="4"/>
  <c r="X628" i="4"/>
  <c r="X612" i="4"/>
  <c r="X596" i="4"/>
  <c r="X580" i="4"/>
  <c r="X564" i="4"/>
  <c r="X548" i="4"/>
  <c r="X532" i="4"/>
  <c r="X516" i="4"/>
  <c r="X500" i="4"/>
  <c r="X484" i="4"/>
  <c r="X468" i="4"/>
  <c r="X452" i="4"/>
  <c r="X436" i="4"/>
  <c r="X420" i="4"/>
  <c r="X404" i="4"/>
  <c r="X388" i="4"/>
  <c r="X372" i="4"/>
  <c r="X356" i="4"/>
  <c r="X340" i="4"/>
  <c r="X324" i="4"/>
  <c r="X308" i="4"/>
  <c r="X292" i="4"/>
  <c r="X276" i="4"/>
  <c r="X260" i="4"/>
  <c r="X244" i="4"/>
  <c r="X228" i="4"/>
  <c r="X212" i="4"/>
  <c r="X196" i="4"/>
  <c r="X180" i="4"/>
  <c r="X164" i="4"/>
  <c r="X1441" i="4"/>
  <c r="X1425" i="4"/>
  <c r="X1409" i="4"/>
  <c r="X1393" i="4"/>
  <c r="X1377" i="4"/>
  <c r="X1361" i="4"/>
  <c r="X1345" i="4"/>
  <c r="X1329" i="4"/>
  <c r="X1313" i="4"/>
  <c r="X1297" i="4"/>
  <c r="X1281" i="4"/>
  <c r="X1265" i="4"/>
  <c r="X1249" i="4"/>
  <c r="X1233" i="4"/>
  <c r="X1217" i="4"/>
  <c r="X1201" i="4"/>
  <c r="X1185" i="4"/>
  <c r="X1169" i="4"/>
  <c r="X1153" i="4"/>
  <c r="X1137" i="4"/>
  <c r="X1121" i="4"/>
  <c r="X1105" i="4"/>
  <c r="X1089" i="4"/>
  <c r="X1073" i="4"/>
  <c r="X1057" i="4"/>
  <c r="X1041" i="4"/>
  <c r="X1025" i="4"/>
  <c r="X1009" i="4"/>
  <c r="X993" i="4"/>
  <c r="X977" i="4"/>
  <c r="X961" i="4"/>
  <c r="X945" i="4"/>
  <c r="X929" i="4"/>
  <c r="X913" i="4"/>
  <c r="X897" i="4"/>
  <c r="X881" i="4"/>
  <c r="X865" i="4"/>
  <c r="X849" i="4"/>
  <c r="X833" i="4"/>
  <c r="X817" i="4"/>
  <c r="X801" i="4"/>
  <c r="X785" i="4"/>
  <c r="X769" i="4"/>
  <c r="X753" i="4"/>
  <c r="X737" i="4"/>
  <c r="X1454" i="4"/>
  <c r="X1438" i="4"/>
  <c r="X1422" i="4"/>
  <c r="X1406" i="4"/>
  <c r="X1390" i="4"/>
  <c r="X1374" i="4"/>
  <c r="X1358" i="4"/>
  <c r="X1342" i="4"/>
  <c r="X1326" i="4"/>
  <c r="X1310" i="4"/>
  <c r="X1294" i="4"/>
  <c r="X1278" i="4"/>
  <c r="X1262" i="4"/>
  <c r="X1246" i="4"/>
  <c r="X1230" i="4"/>
  <c r="X1214" i="4"/>
  <c r="X1198" i="4"/>
  <c r="X1182" i="4"/>
  <c r="X1166" i="4"/>
  <c r="X1150" i="4"/>
  <c r="X1134" i="4"/>
  <c r="X1118" i="4"/>
  <c r="X1102" i="4"/>
  <c r="X1086" i="4"/>
  <c r="X1070" i="4"/>
  <c r="X1054" i="4"/>
  <c r="X1038" i="4"/>
  <c r="X1022" i="4"/>
  <c r="X1006" i="4"/>
  <c r="X990" i="4"/>
  <c r="X974" i="4"/>
  <c r="X958" i="4"/>
  <c r="X942" i="4"/>
  <c r="X926" i="4"/>
  <c r="X910" i="4"/>
  <c r="X894" i="4"/>
  <c r="X878" i="4"/>
  <c r="X862" i="4"/>
  <c r="X846" i="4"/>
  <c r="X830" i="4"/>
  <c r="X814" i="4"/>
  <c r="X798" i="4"/>
  <c r="X782" i="4"/>
  <c r="X766" i="4"/>
  <c r="X750" i="4"/>
  <c r="X734" i="4"/>
  <c r="X718" i="4"/>
  <c r="X702" i="4"/>
  <c r="X686" i="4"/>
  <c r="X670" i="4"/>
  <c r="X654" i="4"/>
  <c r="X638" i="4"/>
  <c r="X622" i="4"/>
  <c r="X606" i="4"/>
  <c r="X590" i="4"/>
  <c r="X574" i="4"/>
  <c r="X558" i="4"/>
  <c r="X542" i="4"/>
  <c r="X526" i="4"/>
  <c r="X510" i="4"/>
  <c r="X494" i="4"/>
  <c r="X478" i="4"/>
  <c r="X462" i="4"/>
  <c r="X446" i="4"/>
  <c r="X430" i="4"/>
  <c r="X414" i="4"/>
  <c r="X398" i="4"/>
  <c r="X382" i="4"/>
  <c r="X366" i="4"/>
  <c r="X350" i="4"/>
  <c r="X334" i="4"/>
  <c r="X318" i="4"/>
  <c r="X302" i="4"/>
  <c r="X286" i="4"/>
  <c r="X270" i="4"/>
  <c r="X254" i="4"/>
  <c r="X238" i="4"/>
  <c r="X222" i="4"/>
  <c r="X206" i="4"/>
  <c r="X190" i="4"/>
  <c r="X174" i="4"/>
  <c r="X158" i="4"/>
  <c r="X142" i="4"/>
  <c r="X126" i="4"/>
  <c r="X110" i="4"/>
  <c r="X1453" i="4"/>
  <c r="X1437" i="4"/>
  <c r="X1421" i="4"/>
  <c r="X1405" i="4"/>
  <c r="X1389" i="4"/>
  <c r="X1373" i="4"/>
  <c r="X1357" i="4"/>
  <c r="X1341" i="4"/>
  <c r="X1325" i="4"/>
  <c r="X1309" i="4"/>
  <c r="X1293" i="4"/>
  <c r="X1277" i="4"/>
  <c r="X1261" i="4"/>
  <c r="X1245" i="4"/>
  <c r="X1229" i="4"/>
  <c r="X1213" i="4"/>
  <c r="X1197" i="4"/>
  <c r="X1181" i="4"/>
  <c r="X1165" i="4"/>
  <c r="X1149" i="4"/>
  <c r="X1133" i="4"/>
  <c r="X1117" i="4"/>
  <c r="X1101" i="4"/>
  <c r="X1085" i="4"/>
  <c r="X1069" i="4"/>
  <c r="X1053" i="4"/>
  <c r="X1037" i="4"/>
  <c r="X1021" i="4"/>
  <c r="X1005" i="4"/>
  <c r="X989" i="4"/>
  <c r="X973" i="4"/>
  <c r="X957" i="4"/>
  <c r="X941" i="4"/>
  <c r="X925" i="4"/>
  <c r="X909" i="4"/>
  <c r="X893" i="4"/>
  <c r="X877" i="4"/>
  <c r="X861" i="4"/>
  <c r="X845" i="4"/>
  <c r="X829" i="4"/>
  <c r="X813" i="4"/>
  <c r="X797" i="4"/>
  <c r="X781" i="4"/>
  <c r="X765" i="4"/>
  <c r="X749" i="4"/>
  <c r="X733" i="4"/>
  <c r="X717" i="4"/>
  <c r="X701" i="4"/>
  <c r="X685" i="4"/>
  <c r="X669" i="4"/>
  <c r="X653" i="4"/>
  <c r="X637" i="4"/>
  <c r="X621" i="4"/>
  <c r="X605" i="4"/>
  <c r="X589" i="4"/>
  <c r="X573" i="4"/>
  <c r="X557" i="4"/>
  <c r="X541" i="4"/>
  <c r="X525" i="4"/>
  <c r="X509" i="4"/>
  <c r="X493" i="4"/>
  <c r="X477" i="4"/>
  <c r="X1443" i="4"/>
  <c r="X1416" i="4"/>
  <c r="X1387" i="4"/>
  <c r="X1359" i="4"/>
  <c r="X1330" i="4"/>
  <c r="X1303" i="4"/>
  <c r="X1274" i="4"/>
  <c r="X1244" i="4"/>
  <c r="X1216" i="4"/>
  <c r="X1187" i="4"/>
  <c r="X1160" i="4"/>
  <c r="X1131" i="4"/>
  <c r="X1103" i="4"/>
  <c r="X1074" i="4"/>
  <c r="X1047" i="4"/>
  <c r="X1018" i="4"/>
  <c r="X988" i="4"/>
  <c r="X960" i="4"/>
  <c r="X931" i="4"/>
  <c r="X904" i="4"/>
  <c r="X875" i="4"/>
  <c r="X847" i="4"/>
  <c r="X818" i="4"/>
  <c r="X791" i="4"/>
  <c r="X762" i="4"/>
  <c r="X732" i="4"/>
  <c r="X706" i="4"/>
  <c r="X682" i="4"/>
  <c r="X656" i="4"/>
  <c r="X631" i="4"/>
  <c r="X604" i="4"/>
  <c r="X578" i="4"/>
  <c r="X554" i="4"/>
  <c r="X528" i="4"/>
  <c r="X503" i="4"/>
  <c r="X476" i="4"/>
  <c r="X455" i="4"/>
  <c r="X434" i="4"/>
  <c r="X415" i="4"/>
  <c r="X395" i="4"/>
  <c r="X376" i="4"/>
  <c r="X355" i="4"/>
  <c r="X336" i="4"/>
  <c r="X316" i="4"/>
  <c r="X297" i="4"/>
  <c r="X277" i="4"/>
  <c r="X257" i="4"/>
  <c r="X237" i="4"/>
  <c r="X218" i="4"/>
  <c r="X199" i="4"/>
  <c r="X178" i="4"/>
  <c r="X159" i="4"/>
  <c r="X1439" i="4"/>
  <c r="X1410" i="4"/>
  <c r="X1383" i="4"/>
  <c r="X1354" i="4"/>
  <c r="X1324" i="4"/>
  <c r="X1296" i="4"/>
  <c r="X1267" i="4"/>
  <c r="X1240" i="4"/>
  <c r="X1211" i="4"/>
  <c r="X1183" i="4"/>
  <c r="X1154" i="4"/>
  <c r="X1127" i="4"/>
  <c r="X1098" i="4"/>
  <c r="X1068" i="4"/>
  <c r="X1040" i="4"/>
  <c r="X1011" i="4"/>
  <c r="X984" i="4"/>
  <c r="X955" i="4"/>
  <c r="X927" i="4"/>
  <c r="X898" i="4"/>
  <c r="X871" i="4"/>
  <c r="X842" i="4"/>
  <c r="X812" i="4"/>
  <c r="X784" i="4"/>
  <c r="X755" i="4"/>
  <c r="X728" i="4"/>
  <c r="X703" i="4"/>
  <c r="X675" i="4"/>
  <c r="X651" i="4"/>
  <c r="X625" i="4"/>
  <c r="X600" i="4"/>
  <c r="X575" i="4"/>
  <c r="X547" i="4"/>
  <c r="X523" i="4"/>
  <c r="X497" i="4"/>
  <c r="X472" i="4"/>
  <c r="X450" i="4"/>
  <c r="X431" i="4"/>
  <c r="X411" i="4"/>
  <c r="X392" i="4"/>
  <c r="X371" i="4"/>
  <c r="X352" i="4"/>
  <c r="X1436" i="4"/>
  <c r="X1408" i="4"/>
  <c r="X1379" i="4"/>
  <c r="X1352" i="4"/>
  <c r="X1323" i="4"/>
  <c r="X1295" i="4"/>
  <c r="X1266" i="4"/>
  <c r="X1239" i="4"/>
  <c r="X1210" i="4"/>
  <c r="X1180" i="4"/>
  <c r="X1152" i="4"/>
  <c r="X1123" i="4"/>
  <c r="X1096" i="4"/>
  <c r="X1067" i="4"/>
  <c r="X1039" i="4"/>
  <c r="X1010" i="4"/>
  <c r="X983" i="4"/>
  <c r="X954" i="4"/>
  <c r="X924" i="4"/>
  <c r="X896" i="4"/>
  <c r="X867" i="4"/>
  <c r="X840" i="4"/>
  <c r="X811" i="4"/>
  <c r="X783" i="4"/>
  <c r="X754" i="4"/>
  <c r="X727" i="4"/>
  <c r="X700" i="4"/>
  <c r="X674" i="4"/>
  <c r="X650" i="4"/>
  <c r="X624" i="4"/>
  <c r="X599" i="4"/>
  <c r="X572" i="4"/>
  <c r="X546" i="4"/>
  <c r="X522" i="4"/>
  <c r="X496" i="4"/>
  <c r="X471" i="4"/>
  <c r="X449" i="4"/>
  <c r="X429" i="4"/>
  <c r="X410" i="4"/>
  <c r="X391" i="4"/>
  <c r="X370" i="4"/>
  <c r="X351" i="4"/>
  <c r="X331" i="4"/>
  <c r="X312" i="4"/>
  <c r="X291" i="4"/>
  <c r="X272" i="4"/>
  <c r="X252" i="4"/>
  <c r="X233" i="4"/>
  <c r="X213" i="4"/>
  <c r="X193" i="4"/>
  <c r="X173" i="4"/>
  <c r="X154" i="4"/>
  <c r="X1435" i="4"/>
  <c r="X1407" i="4"/>
  <c r="X1378" i="4"/>
  <c r="X1351" i="4"/>
  <c r="X1322" i="4"/>
  <c r="X1292" i="4"/>
  <c r="X1264" i="4"/>
  <c r="X1235" i="4"/>
  <c r="X1208" i="4"/>
  <c r="X1179" i="4"/>
  <c r="X1151" i="4"/>
  <c r="X1122" i="4"/>
  <c r="X1095" i="4"/>
  <c r="X1066" i="4"/>
  <c r="X1036" i="4"/>
  <c r="X1008" i="4"/>
  <c r="X979" i="4"/>
  <c r="X952" i="4"/>
  <c r="X923" i="4"/>
  <c r="X895" i="4"/>
  <c r="X866" i="4"/>
  <c r="X839" i="4"/>
  <c r="X810" i="4"/>
  <c r="X780" i="4"/>
  <c r="X752" i="4"/>
  <c r="X723" i="4"/>
  <c r="X699" i="4"/>
  <c r="X673" i="4"/>
  <c r="X648" i="4"/>
  <c r="X623" i="4"/>
  <c r="X595" i="4"/>
  <c r="X571" i="4"/>
  <c r="X545" i="4"/>
  <c r="X520" i="4"/>
  <c r="X495" i="4"/>
  <c r="X469" i="4"/>
  <c r="X448" i="4"/>
  <c r="X428" i="4"/>
  <c r="X409" i="4"/>
  <c r="X389" i="4"/>
  <c r="X369" i="4"/>
  <c r="X349" i="4"/>
  <c r="X330" i="4"/>
  <c r="X311" i="4"/>
  <c r="X290" i="4"/>
  <c r="X271" i="4"/>
  <c r="X251" i="4"/>
  <c r="X232" i="4"/>
  <c r="X211" i="4"/>
  <c r="X192" i="4"/>
  <c r="X172" i="4"/>
  <c r="X153" i="4"/>
  <c r="X135" i="4"/>
  <c r="X116" i="4"/>
  <c r="X98" i="4"/>
  <c r="X82" i="4"/>
  <c r="X66" i="4"/>
  <c r="X50" i="4"/>
  <c r="X34" i="4"/>
  <c r="X18" i="4"/>
  <c r="X1452" i="4"/>
  <c r="X1424" i="4"/>
  <c r="X1395" i="4"/>
  <c r="X1368" i="4"/>
  <c r="X1339" i="4"/>
  <c r="X1311" i="4"/>
  <c r="X1282" i="4"/>
  <c r="X1255" i="4"/>
  <c r="X1226" i="4"/>
  <c r="X1196" i="4"/>
  <c r="X1168" i="4"/>
  <c r="X1139" i="4"/>
  <c r="X1112" i="4"/>
  <c r="X1083" i="4"/>
  <c r="X1055" i="4"/>
  <c r="X1026" i="4"/>
  <c r="X999" i="4"/>
  <c r="X970" i="4"/>
  <c r="X940" i="4"/>
  <c r="X912" i="4"/>
  <c r="X883" i="4"/>
  <c r="X856" i="4"/>
  <c r="X827" i="4"/>
  <c r="X799" i="4"/>
  <c r="X770" i="4"/>
  <c r="X743" i="4"/>
  <c r="X715" i="4"/>
  <c r="X689" i="4"/>
  <c r="X664" i="4"/>
  <c r="X639" i="4"/>
  <c r="X611" i="4"/>
  <c r="X587" i="4"/>
  <c r="X561" i="4"/>
  <c r="X536" i="4"/>
  <c r="X511" i="4"/>
  <c r="X483" i="4"/>
  <c r="X461" i="4"/>
  <c r="X441" i="4"/>
  <c r="X421" i="4"/>
  <c r="X401" i="4"/>
  <c r="X381" i="4"/>
  <c r="X362" i="4"/>
  <c r="X343" i="4"/>
  <c r="X322" i="4"/>
  <c r="X303" i="4"/>
  <c r="X283" i="4"/>
  <c r="X1451" i="4"/>
  <c r="X1423" i="4"/>
  <c r="X1394" i="4"/>
  <c r="X1367" i="4"/>
  <c r="X1338" i="4"/>
  <c r="X1308" i="4"/>
  <c r="X1280" i="4"/>
  <c r="X1251" i="4"/>
  <c r="X1224" i="4"/>
  <c r="X1195" i="4"/>
  <c r="X1167" i="4"/>
  <c r="X1138" i="4"/>
  <c r="X1111" i="4"/>
  <c r="X1082" i="4"/>
  <c r="X1052" i="4"/>
  <c r="X1024" i="4"/>
  <c r="X995" i="4"/>
  <c r="X968" i="4"/>
  <c r="X939" i="4"/>
  <c r="X911" i="4"/>
  <c r="X882" i="4"/>
  <c r="X855" i="4"/>
  <c r="X826" i="4"/>
  <c r="X796" i="4"/>
  <c r="X768" i="4"/>
  <c r="X739" i="4"/>
  <c r="X714" i="4"/>
  <c r="X688" i="4"/>
  <c r="X663" i="4"/>
  <c r="X636" i="4"/>
  <c r="X610" i="4"/>
  <c r="X586" i="4"/>
  <c r="X560" i="4"/>
  <c r="X535" i="4"/>
  <c r="X508" i="4"/>
  <c r="X482" i="4"/>
  <c r="X460" i="4"/>
  <c r="X440" i="4"/>
  <c r="X419" i="4"/>
  <c r="X400" i="4"/>
  <c r="X380" i="4"/>
  <c r="X361" i="4"/>
  <c r="X341" i="4"/>
  <c r="X321" i="4"/>
  <c r="X301" i="4"/>
  <c r="X282" i="4"/>
  <c r="X263" i="4"/>
  <c r="X242" i="4"/>
  <c r="X223" i="4"/>
  <c r="X203" i="4"/>
  <c r="X184" i="4"/>
  <c r="X163" i="4"/>
  <c r="X145" i="4"/>
  <c r="X127" i="4"/>
  <c r="X108" i="4"/>
  <c r="X91" i="4"/>
  <c r="X75" i="4"/>
  <c r="X59" i="4"/>
  <c r="X43" i="4"/>
  <c r="X27" i="4"/>
  <c r="X11" i="4"/>
  <c r="X1440" i="4"/>
  <c r="X1392" i="4"/>
  <c r="X1346" i="4"/>
  <c r="X1304" i="4"/>
  <c r="X1258" i="4"/>
  <c r="X1212" i="4"/>
  <c r="X1164" i="4"/>
  <c r="X1119" i="4"/>
  <c r="X1075" i="4"/>
  <c r="X1031" i="4"/>
  <c r="X986" i="4"/>
  <c r="X938" i="4"/>
  <c r="X891" i="4"/>
  <c r="X848" i="4"/>
  <c r="X802" i="4"/>
  <c r="X759" i="4"/>
  <c r="X712" i="4"/>
  <c r="X671" i="4"/>
  <c r="X632" i="4"/>
  <c r="X591" i="4"/>
  <c r="X551" i="4"/>
  <c r="X507" i="4"/>
  <c r="X466" i="4"/>
  <c r="X435" i="4"/>
  <c r="X403" i="4"/>
  <c r="X373" i="4"/>
  <c r="X339" i="4"/>
  <c r="X313" i="4"/>
  <c r="X284" i="4"/>
  <c r="X256" i="4"/>
  <c r="X229" i="4"/>
  <c r="X204" i="4"/>
  <c r="X177" i="4"/>
  <c r="X151" i="4"/>
  <c r="X130" i="4"/>
  <c r="X109" i="4"/>
  <c r="X89" i="4"/>
  <c r="X71" i="4"/>
  <c r="X53" i="4"/>
  <c r="X35" i="4"/>
  <c r="X16" i="4"/>
  <c r="X1434" i="4"/>
  <c r="X1391" i="4"/>
  <c r="X1344" i="4"/>
  <c r="X1299" i="4"/>
  <c r="X1256" i="4"/>
  <c r="X1207" i="4"/>
  <c r="X1163" i="4"/>
  <c r="X1116" i="4"/>
  <c r="X1072" i="4"/>
  <c r="X1027" i="4"/>
  <c r="X978" i="4"/>
  <c r="X936" i="4"/>
  <c r="X890" i="4"/>
  <c r="X844" i="4"/>
  <c r="X800" i="4"/>
  <c r="X751" i="4"/>
  <c r="X711" i="4"/>
  <c r="X668" i="4"/>
  <c r="X627" i="4"/>
  <c r="X588" i="4"/>
  <c r="X544" i="4"/>
  <c r="X506" i="4"/>
  <c r="X465" i="4"/>
  <c r="X433" i="4"/>
  <c r="X402" i="4"/>
  <c r="X368" i="4"/>
  <c r="X338" i="4"/>
  <c r="X309" i="4"/>
  <c r="X281" i="4"/>
  <c r="X255" i="4"/>
  <c r="X227" i="4"/>
  <c r="X202" i="4"/>
  <c r="X176" i="4"/>
  <c r="X149" i="4"/>
  <c r="X129" i="4"/>
  <c r="X107" i="4"/>
  <c r="X88" i="4"/>
  <c r="X70" i="4"/>
  <c r="X52" i="4"/>
  <c r="X33" i="4"/>
  <c r="X15" i="4"/>
  <c r="X1427" i="4"/>
  <c r="X1384" i="4"/>
  <c r="X1336" i="4"/>
  <c r="X1290" i="4"/>
  <c r="X1247" i="4"/>
  <c r="X1200" i="4"/>
  <c r="X1155" i="4"/>
  <c r="X1107" i="4"/>
  <c r="X1063" i="4"/>
  <c r="X1019" i="4"/>
  <c r="X972" i="4"/>
  <c r="X928" i="4"/>
  <c r="X880" i="4"/>
  <c r="X834" i="4"/>
  <c r="X792" i="4"/>
  <c r="X746" i="4"/>
  <c r="X704" i="4"/>
  <c r="X659" i="4"/>
  <c r="X619" i="4"/>
  <c r="X579" i="4"/>
  <c r="X539" i="4"/>
  <c r="X498" i="4"/>
  <c r="X459" i="4"/>
  <c r="X426" i="4"/>
  <c r="X396" i="4"/>
  <c r="X364" i="4"/>
  <c r="X333" i="4"/>
  <c r="X305" i="4"/>
  <c r="X275" i="4"/>
  <c r="X249" i="4"/>
  <c r="X224" i="4"/>
  <c r="X197" i="4"/>
  <c r="X170" i="4"/>
  <c r="X146" i="4"/>
  <c r="X124" i="4"/>
  <c r="X104" i="4"/>
  <c r="X85" i="4"/>
  <c r="X67" i="4"/>
  <c r="X48" i="4"/>
  <c r="X30" i="4"/>
  <c r="X12" i="4"/>
  <c r="X1426" i="4"/>
  <c r="X1376" i="4"/>
  <c r="X1335" i="4"/>
  <c r="X1288" i="4"/>
  <c r="X1243" i="4"/>
  <c r="X1199" i="4"/>
  <c r="X1148" i="4"/>
  <c r="X1106" i="4"/>
  <c r="X1059" i="4"/>
  <c r="X1016" i="4"/>
  <c r="X971" i="4"/>
  <c r="X922" i="4"/>
  <c r="X879" i="4"/>
  <c r="X832" i="4"/>
  <c r="X787" i="4"/>
  <c r="X744" i="4"/>
  <c r="X698" i="4"/>
  <c r="X658" i="4"/>
  <c r="X618" i="4"/>
  <c r="X577" i="4"/>
  <c r="X538" i="4"/>
  <c r="X492" i="4"/>
  <c r="X458" i="4"/>
  <c r="X425" i="4"/>
  <c r="X394" i="4"/>
  <c r="X363" i="4"/>
  <c r="X332" i="4"/>
  <c r="X304" i="4"/>
  <c r="X274" i="4"/>
  <c r="X248" i="4"/>
  <c r="X221" i="4"/>
  <c r="X195" i="4"/>
  <c r="X169" i="4"/>
  <c r="X144" i="4"/>
  <c r="X123" i="4"/>
  <c r="X103" i="4"/>
  <c r="X84" i="4"/>
  <c r="X65" i="4"/>
  <c r="X47" i="4"/>
  <c r="X29" i="4"/>
  <c r="X10" i="4"/>
  <c r="X1420" i="4"/>
  <c r="X1375" i="4"/>
  <c r="X1331" i="4"/>
  <c r="X1287" i="4"/>
  <c r="X1242" i="4"/>
  <c r="X1194" i="4"/>
  <c r="X1147" i="4"/>
  <c r="X1104" i="4"/>
  <c r="X1058" i="4"/>
  <c r="X1015" i="4"/>
  <c r="X967" i="4"/>
  <c r="X920" i="4"/>
  <c r="X876" i="4"/>
  <c r="X831" i="4"/>
  <c r="X786" i="4"/>
  <c r="X738" i="4"/>
  <c r="X696" i="4"/>
  <c r="X657" i="4"/>
  <c r="X616" i="4"/>
  <c r="X576" i="4"/>
  <c r="X531" i="4"/>
  <c r="X491" i="4"/>
  <c r="X456" i="4"/>
  <c r="X424" i="4"/>
  <c r="X393" i="4"/>
  <c r="X360" i="4"/>
  <c r="X329" i="4"/>
  <c r="X300" i="4"/>
  <c r="X273" i="4"/>
  <c r="X247" i="4"/>
  <c r="X220" i="4"/>
  <c r="X194" i="4"/>
  <c r="X168" i="4"/>
  <c r="X143" i="4"/>
  <c r="X122" i="4"/>
  <c r="X101" i="4"/>
  <c r="X83" i="4"/>
  <c r="X64" i="4"/>
  <c r="X46" i="4"/>
  <c r="X28" i="4"/>
  <c r="X9" i="4"/>
  <c r="X1419" i="4"/>
  <c r="X1372" i="4"/>
  <c r="X1328" i="4"/>
  <c r="X1283" i="4"/>
  <c r="X1234" i="4"/>
  <c r="X1192" i="4"/>
  <c r="X1146" i="4"/>
  <c r="X1100" i="4"/>
  <c r="X1056" i="4"/>
  <c r="X1007" i="4"/>
  <c r="X963" i="4"/>
  <c r="X919" i="4"/>
  <c r="X874" i="4"/>
  <c r="X828" i="4"/>
  <c r="X779" i="4"/>
  <c r="X736" i="4"/>
  <c r="X695" i="4"/>
  <c r="X655" i="4"/>
  <c r="X615" i="4"/>
  <c r="X570" i="4"/>
  <c r="X530" i="4"/>
  <c r="X490" i="4"/>
  <c r="X453" i="4"/>
  <c r="X423" i="4"/>
  <c r="X387" i="4"/>
  <c r="X359" i="4"/>
  <c r="X328" i="4"/>
  <c r="X299" i="4"/>
  <c r="X269" i="4"/>
  <c r="X245" i="4"/>
  <c r="X219" i="4"/>
  <c r="X191" i="4"/>
  <c r="X167" i="4"/>
  <c r="X141" i="4"/>
  <c r="X121" i="4"/>
  <c r="X100" i="4"/>
  <c r="X81" i="4"/>
  <c r="X63" i="4"/>
  <c r="X45" i="4"/>
  <c r="X26" i="4"/>
  <c r="X8" i="4"/>
  <c r="X1418" i="4"/>
  <c r="X1371" i="4"/>
  <c r="X1327" i="4"/>
  <c r="X1279" i="4"/>
  <c r="X1232" i="4"/>
  <c r="X1191" i="4"/>
  <c r="X1144" i="4"/>
  <c r="X1099" i="4"/>
  <c r="X1051" i="4"/>
  <c r="X1004" i="4"/>
  <c r="X962" i="4"/>
  <c r="X915" i="4"/>
  <c r="X872" i="4"/>
  <c r="X824" i="4"/>
  <c r="X778" i="4"/>
  <c r="X735" i="4"/>
  <c r="X691" i="4"/>
  <c r="X652" i="4"/>
  <c r="X609" i="4"/>
  <c r="X568" i="4"/>
  <c r="X529" i="4"/>
  <c r="X488" i="4"/>
  <c r="X451" i="4"/>
  <c r="X418" i="4"/>
  <c r="X386" i="4"/>
  <c r="X357" i="4"/>
  <c r="X327" i="4"/>
  <c r="X298" i="4"/>
  <c r="X268" i="4"/>
  <c r="X243" i="4"/>
  <c r="X217" i="4"/>
  <c r="X189" i="4"/>
  <c r="X165" i="4"/>
  <c r="X140" i="4"/>
  <c r="X120" i="4"/>
  <c r="X99" i="4"/>
  <c r="X80" i="4"/>
  <c r="X62" i="4"/>
  <c r="X44" i="4"/>
  <c r="X25" i="4"/>
  <c r="X1415" i="4"/>
  <c r="X1370" i="4"/>
  <c r="X1320" i="4"/>
  <c r="X1276" i="4"/>
  <c r="X1231" i="4"/>
  <c r="X1186" i="4"/>
  <c r="X1143" i="4"/>
  <c r="X1091" i="4"/>
  <c r="X1050" i="4"/>
  <c r="X1003" i="4"/>
  <c r="X959" i="4"/>
  <c r="X914" i="4"/>
  <c r="X864" i="4"/>
  <c r="X823" i="4"/>
  <c r="X776" i="4"/>
  <c r="X731" i="4"/>
  <c r="X690" i="4"/>
  <c r="X647" i="4"/>
  <c r="X608" i="4"/>
  <c r="X567" i="4"/>
  <c r="X527" i="4"/>
  <c r="X487" i="4"/>
  <c r="X447" i="4"/>
  <c r="X417" i="4"/>
  <c r="X385" i="4"/>
  <c r="X354" i="4"/>
  <c r="X325" i="4"/>
  <c r="X296" i="4"/>
  <c r="X267" i="4"/>
  <c r="X241" i="4"/>
  <c r="X216" i="4"/>
  <c r="X188" i="4"/>
  <c r="X162" i="4"/>
  <c r="X139" i="4"/>
  <c r="X1456" i="4"/>
  <c r="X1411" i="4"/>
  <c r="X1363" i="4"/>
  <c r="X1319" i="4"/>
  <c r="X1275" i="4"/>
  <c r="X1228" i="4"/>
  <c r="X1184" i="4"/>
  <c r="X1455" i="4"/>
  <c r="X1404" i="4"/>
  <c r="X1362" i="4"/>
  <c r="X1315" i="4"/>
  <c r="X1272" i="4"/>
  <c r="X1227" i="4"/>
  <c r="X1178" i="4"/>
  <c r="X1135" i="4"/>
  <c r="X1088" i="4"/>
  <c r="X1043" i="4"/>
  <c r="X1000" i="4"/>
  <c r="X951" i="4"/>
  <c r="X907" i="4"/>
  <c r="X860" i="4"/>
  <c r="X816" i="4"/>
  <c r="X771" i="4"/>
  <c r="X722" i="4"/>
  <c r="X684" i="4"/>
  <c r="X642" i="4"/>
  <c r="X603" i="4"/>
  <c r="X562" i="4"/>
  <c r="X519" i="4"/>
  <c r="X480" i="4"/>
  <c r="X444" i="4"/>
  <c r="X413" i="4"/>
  <c r="X1450" i="4"/>
  <c r="X1403" i="4"/>
  <c r="X1360" i="4"/>
  <c r="X1314" i="4"/>
  <c r="X1271" i="4"/>
  <c r="X1223" i="4"/>
  <c r="X1176" i="4"/>
  <c r="X1132" i="4"/>
  <c r="X1087" i="4"/>
  <c r="X1042" i="4"/>
  <c r="X994" i="4"/>
  <c r="X947" i="4"/>
  <c r="X906" i="4"/>
  <c r="X859" i="4"/>
  <c r="X815" i="4"/>
  <c r="X767" i="4"/>
  <c r="X721" i="4"/>
  <c r="X683" i="4"/>
  <c r="X641" i="4"/>
  <c r="X602" i="4"/>
  <c r="X559" i="4"/>
  <c r="X515" i="4"/>
  <c r="X479" i="4"/>
  <c r="X443" i="4"/>
  <c r="X412" i="4"/>
  <c r="X379" i="4"/>
  <c r="X347" i="4"/>
  <c r="X319" i="4"/>
  <c r="X289" i="4"/>
  <c r="X264" i="4"/>
  <c r="X236" i="4"/>
  <c r="X209" i="4"/>
  <c r="X185" i="4"/>
  <c r="X157" i="4"/>
  <c r="X136" i="4"/>
  <c r="X114" i="4"/>
  <c r="X94" i="4"/>
  <c r="X76" i="4"/>
  <c r="X57" i="4"/>
  <c r="X39" i="4"/>
  <c r="X21" i="4"/>
  <c r="X3" i="4"/>
  <c r="X1448" i="4"/>
  <c r="X1402" i="4"/>
  <c r="X1356" i="4"/>
  <c r="X1312" i="4"/>
  <c r="X1263" i="4"/>
  <c r="X1219" i="4"/>
  <c r="X1175" i="4"/>
  <c r="X1130" i="4"/>
  <c r="X1084" i="4"/>
  <c r="X1035" i="4"/>
  <c r="X992" i="4"/>
  <c r="X946" i="4"/>
  <c r="X903" i="4"/>
  <c r="X858" i="4"/>
  <c r="X808" i="4"/>
  <c r="X764" i="4"/>
  <c r="X720" i="4"/>
  <c r="X680" i="4"/>
  <c r="X640" i="4"/>
  <c r="X594" i="4"/>
  <c r="X556" i="4"/>
  <c r="X514" i="4"/>
  <c r="X475" i="4"/>
  <c r="X442" i="4"/>
  <c r="X408" i="4"/>
  <c r="X378" i="4"/>
  <c r="X346" i="4"/>
  <c r="X317" i="4"/>
  <c r="X288" i="4"/>
  <c r="X261" i="4"/>
  <c r="X235" i="4"/>
  <c r="X208" i="4"/>
  <c r="X183" i="4"/>
  <c r="X156" i="4"/>
  <c r="X133" i="4"/>
  <c r="X113" i="4"/>
  <c r="X93" i="4"/>
  <c r="X74" i="4"/>
  <c r="X56" i="4"/>
  <c r="X38" i="4"/>
  <c r="X20" i="4"/>
  <c r="X1388" i="4"/>
  <c r="X1203" i="4"/>
  <c r="X1048" i="4"/>
  <c r="X899" i="4"/>
  <c r="X760" i="4"/>
  <c r="X626" i="4"/>
  <c r="X499" i="4"/>
  <c r="X384" i="4"/>
  <c r="X307" i="4"/>
  <c r="X234" i="4"/>
  <c r="X161" i="4"/>
  <c r="X111" i="4"/>
  <c r="X68" i="4"/>
  <c r="X23" i="4"/>
  <c r="X1386" i="4"/>
  <c r="X1202" i="4"/>
  <c r="X1034" i="4"/>
  <c r="X892" i="4"/>
  <c r="X748" i="4"/>
  <c r="X620" i="4"/>
  <c r="X481" i="4"/>
  <c r="X383" i="4"/>
  <c r="X306" i="4"/>
  <c r="X231" i="4"/>
  <c r="X160" i="4"/>
  <c r="X106" i="4"/>
  <c r="X61" i="4"/>
  <c r="X22" i="4"/>
  <c r="X1343" i="4"/>
  <c r="X1340" i="4"/>
  <c r="X1307" i="4"/>
  <c r="X1136" i="4"/>
  <c r="X991" i="4"/>
  <c r="X850" i="4"/>
  <c r="X707" i="4"/>
  <c r="X583" i="4"/>
  <c r="X445" i="4"/>
  <c r="X353" i="4"/>
  <c r="X280" i="4"/>
  <c r="X207" i="4"/>
  <c r="X138" i="4"/>
  <c r="X92" i="4"/>
  <c r="X51" i="4"/>
  <c r="X7" i="4"/>
  <c r="X1306" i="4"/>
  <c r="X1128" i="4"/>
  <c r="X987" i="4"/>
  <c r="X843" i="4"/>
  <c r="X705" i="4"/>
  <c r="X563" i="4"/>
  <c r="X439" i="4"/>
  <c r="X348" i="4"/>
  <c r="X279" i="4"/>
  <c r="X205" i="4"/>
  <c r="X137" i="4"/>
  <c r="X90" i="4"/>
  <c r="X49" i="4"/>
  <c r="X6" i="4"/>
  <c r="X1298" i="4"/>
  <c r="X1120" i="4"/>
  <c r="X976" i="4"/>
  <c r="X835" i="4"/>
  <c r="X687" i="4"/>
  <c r="X555" i="4"/>
  <c r="X437" i="4"/>
  <c r="X345" i="4"/>
  <c r="X266" i="4"/>
  <c r="X201" i="4"/>
  <c r="X132" i="4"/>
  <c r="X87" i="4"/>
  <c r="X42" i="4"/>
  <c r="X5" i="4"/>
  <c r="X1447" i="4"/>
  <c r="X1260" i="4"/>
  <c r="X1114" i="4"/>
  <c r="X956" i="4"/>
  <c r="X807" i="4"/>
  <c r="X672" i="4"/>
  <c r="X543" i="4"/>
  <c r="X427" i="4"/>
  <c r="X337" i="4"/>
  <c r="X259" i="4"/>
  <c r="X187" i="4"/>
  <c r="X128" i="4"/>
  <c r="X79" i="4"/>
  <c r="X40" i="4"/>
  <c r="X1442" i="4"/>
  <c r="X1432" i="4"/>
  <c r="X1431" i="4"/>
  <c r="X1250" i="4"/>
  <c r="X1020" i="4"/>
  <c r="X775" i="4"/>
  <c r="X552" i="4"/>
  <c r="X377" i="4"/>
  <c r="X253" i="4"/>
  <c r="X148" i="4"/>
  <c r="X1215" i="4"/>
  <c r="X944" i="4"/>
  <c r="X730" i="4"/>
  <c r="X513" i="4"/>
  <c r="X365" i="4"/>
  <c r="X1171" i="4"/>
  <c r="X943" i="4"/>
  <c r="X719" i="4"/>
  <c r="X512" i="4"/>
  <c r="X344" i="4"/>
  <c r="X226" i="4"/>
  <c r="X119" i="4"/>
  <c r="X55" i="4"/>
  <c r="X1170" i="4"/>
  <c r="X935" i="4"/>
  <c r="X716" i="4"/>
  <c r="X504" i="4"/>
  <c r="X335" i="4"/>
  <c r="X225" i="4"/>
  <c r="X117" i="4"/>
  <c r="X1162" i="4"/>
  <c r="X930" i="4"/>
  <c r="X679" i="4"/>
  <c r="X474" i="4"/>
  <c r="X323" i="4"/>
  <c r="X215" i="4"/>
  <c r="X115" i="4"/>
  <c r="X41" i="4"/>
  <c r="X1159" i="4"/>
  <c r="X908" i="4"/>
  <c r="X667" i="4"/>
  <c r="X467" i="4"/>
  <c r="X320" i="4"/>
  <c r="X210" i="4"/>
  <c r="X112" i="4"/>
  <c r="X37" i="4"/>
  <c r="X1115" i="4"/>
  <c r="X888" i="4"/>
  <c r="X666" i="4"/>
  <c r="X464" i="4"/>
  <c r="X315" i="4"/>
  <c r="X200" i="4"/>
  <c r="X105" i="4"/>
  <c r="X36" i="4"/>
  <c r="X1399" i="4"/>
  <c r="X1079" i="4"/>
  <c r="X851" i="4"/>
  <c r="X634" i="4"/>
  <c r="X416" i="4"/>
  <c r="X293" i="4"/>
  <c r="X179" i="4"/>
  <c r="X95" i="4"/>
  <c r="X24" i="4"/>
  <c r="X1355" i="4"/>
  <c r="X1071" i="4"/>
  <c r="X819" i="4"/>
  <c r="X607" i="4"/>
  <c r="X407" i="4"/>
  <c r="X287" i="4"/>
  <c r="X175" i="4"/>
  <c r="X86" i="4"/>
  <c r="X1347" i="4"/>
  <c r="X1064" i="4"/>
  <c r="X803" i="4"/>
  <c r="X593" i="4"/>
  <c r="X405" i="4"/>
  <c r="X285" i="4"/>
  <c r="X171" i="4"/>
  <c r="X78" i="4"/>
  <c r="X17" i="4"/>
  <c r="X1080" i="4"/>
  <c r="X524" i="4"/>
  <c r="X155" i="4"/>
  <c r="X19" i="4"/>
  <c r="X1002" i="4"/>
  <c r="X399" i="4"/>
  <c r="X131" i="4"/>
  <c r="X4" i="4"/>
  <c r="X863" i="4"/>
  <c r="X367" i="4"/>
  <c r="X96" i="4"/>
  <c r="X795" i="4"/>
  <c r="X314" i="4"/>
  <c r="X77" i="4"/>
  <c r="X794" i="4"/>
  <c r="X295" i="4"/>
  <c r="X73" i="4"/>
  <c r="X1291" i="4"/>
  <c r="X643" i="4"/>
  <c r="X250" i="4"/>
  <c r="X60" i="4"/>
  <c r="X1023" i="4"/>
  <c r="X239" i="4"/>
  <c r="X975" i="4"/>
  <c r="X186" i="4"/>
  <c r="X887" i="4"/>
  <c r="X181" i="4"/>
  <c r="X1032" i="4"/>
  <c r="X763" i="4"/>
  <c r="X152" i="4"/>
  <c r="X747" i="4"/>
  <c r="X147" i="4"/>
  <c r="X635" i="4"/>
  <c r="X125" i="4"/>
  <c r="X592" i="4"/>
  <c r="X97" i="4"/>
  <c r="X240" i="4"/>
  <c r="X584" i="4"/>
  <c r="X72" i="4"/>
  <c r="X540" i="4"/>
  <c r="X69" i="4"/>
  <c r="X463" i="4"/>
  <c r="X58" i="4"/>
  <c r="X1400" i="4"/>
  <c r="X432" i="4"/>
  <c r="X54" i="4"/>
  <c r="X1259" i="4"/>
  <c r="X397" i="4"/>
  <c r="X32" i="4"/>
  <c r="X1248" i="4"/>
  <c r="X375" i="4"/>
  <c r="X31" i="4"/>
  <c r="X1218" i="4"/>
  <c r="X265" i="4"/>
  <c r="X14" i="4"/>
  <c r="X1090" i="4"/>
  <c r="X258" i="4"/>
  <c r="X13" i="4"/>
  <c r="F2" i="1"/>
  <c r="G2009" i="1"/>
  <c r="G2017" i="1"/>
  <c r="G2025" i="1"/>
  <c r="G2033" i="1"/>
  <c r="G2041" i="1"/>
  <c r="G2049" i="1"/>
  <c r="G2057" i="1"/>
  <c r="G2065" i="1"/>
  <c r="G2073" i="1"/>
  <c r="G2081" i="1"/>
  <c r="G2089" i="1"/>
  <c r="G2097" i="1"/>
  <c r="G2105" i="1"/>
  <c r="G2113" i="1"/>
  <c r="G2121" i="1"/>
  <c r="G2129" i="1"/>
  <c r="G2137" i="1"/>
  <c r="G2145" i="1"/>
  <c r="G2153" i="1"/>
  <c r="G2161" i="1"/>
  <c r="G2169" i="1"/>
  <c r="G2177" i="1"/>
  <c r="G2185" i="1"/>
  <c r="G2193" i="1"/>
  <c r="G2201" i="1"/>
  <c r="G2209" i="1"/>
  <c r="G2217" i="1"/>
  <c r="G2225" i="1"/>
  <c r="G2233" i="1"/>
  <c r="G2241" i="1"/>
  <c r="G2249" i="1"/>
  <c r="G2257" i="1"/>
  <c r="G2265" i="1"/>
  <c r="G2273" i="1"/>
  <c r="G2281" i="1"/>
  <c r="G2289" i="1"/>
  <c r="G2010" i="1"/>
  <c r="G2018" i="1"/>
  <c r="G2026" i="1"/>
  <c r="G2034" i="1"/>
  <c r="G2042" i="1"/>
  <c r="G2050" i="1"/>
  <c r="G2058" i="1"/>
  <c r="G2066" i="1"/>
  <c r="G2074" i="1"/>
  <c r="G2082" i="1"/>
  <c r="G2090" i="1"/>
  <c r="G2098" i="1"/>
  <c r="G2106" i="1"/>
  <c r="G2114" i="1"/>
  <c r="G2122" i="1"/>
  <c r="G2130" i="1"/>
  <c r="G2138" i="1"/>
  <c r="G2146" i="1"/>
  <c r="G2154" i="1"/>
  <c r="G2162" i="1"/>
  <c r="G2170" i="1"/>
  <c r="G2178" i="1"/>
  <c r="G2186" i="1"/>
  <c r="G2194" i="1"/>
  <c r="G2202" i="1"/>
  <c r="G2210" i="1"/>
  <c r="G2218" i="1"/>
  <c r="G2226" i="1"/>
  <c r="G2234" i="1"/>
  <c r="G2242" i="1"/>
  <c r="G2250" i="1"/>
  <c r="G2258" i="1"/>
  <c r="G2266" i="1"/>
  <c r="G2274" i="1"/>
  <c r="G2282" i="1"/>
  <c r="G2290" i="1"/>
  <c r="G2298" i="1"/>
  <c r="G2011" i="1"/>
  <c r="G2019" i="1"/>
  <c r="G2027" i="1"/>
  <c r="G2035" i="1"/>
  <c r="G2043" i="1"/>
  <c r="G2051" i="1"/>
  <c r="G2059" i="1"/>
  <c r="G2067" i="1"/>
  <c r="G2075" i="1"/>
  <c r="G2083" i="1"/>
  <c r="G2091" i="1"/>
  <c r="G2099" i="1"/>
  <c r="G2107" i="1"/>
  <c r="G2115" i="1"/>
  <c r="G2123" i="1"/>
  <c r="G2131" i="1"/>
  <c r="G2139" i="1"/>
  <c r="G2147" i="1"/>
  <c r="G2155" i="1"/>
  <c r="G2163" i="1"/>
  <c r="G2171" i="1"/>
  <c r="G2179" i="1"/>
  <c r="G2187" i="1"/>
  <c r="G2195" i="1"/>
  <c r="G2203" i="1"/>
  <c r="G2211" i="1"/>
  <c r="G2219" i="1"/>
  <c r="G2227" i="1"/>
  <c r="G2235" i="1"/>
  <c r="G2243" i="1"/>
  <c r="G2251" i="1"/>
  <c r="G2259" i="1"/>
  <c r="G2267" i="1"/>
  <c r="G2275" i="1"/>
  <c r="G2283" i="1"/>
  <c r="G2291" i="1"/>
  <c r="G2299" i="1"/>
  <c r="G2307" i="1"/>
  <c r="G2315" i="1"/>
  <c r="G2323" i="1"/>
  <c r="G2331" i="1"/>
  <c r="G2339" i="1"/>
  <c r="G2347" i="1"/>
  <c r="G2355" i="1"/>
  <c r="G2012" i="1"/>
  <c r="G2020" i="1"/>
  <c r="G2028" i="1"/>
  <c r="G2036" i="1"/>
  <c r="G2044" i="1"/>
  <c r="G2052" i="1"/>
  <c r="G2060" i="1"/>
  <c r="G2068" i="1"/>
  <c r="G2076" i="1"/>
  <c r="G2084" i="1"/>
  <c r="G2092" i="1"/>
  <c r="G2100" i="1"/>
  <c r="G2108" i="1"/>
  <c r="G2116" i="1"/>
  <c r="G2124" i="1"/>
  <c r="G2132" i="1"/>
  <c r="G2140" i="1"/>
  <c r="G2148" i="1"/>
  <c r="G2156" i="1"/>
  <c r="G2164" i="1"/>
  <c r="G2172" i="1"/>
  <c r="G2180" i="1"/>
  <c r="G2188" i="1"/>
  <c r="G2196" i="1"/>
  <c r="G2204" i="1"/>
  <c r="G2212" i="1"/>
  <c r="G2220" i="1"/>
  <c r="G2228" i="1"/>
  <c r="G2236" i="1"/>
  <c r="G2244" i="1"/>
  <c r="G2252" i="1"/>
  <c r="G2260" i="1"/>
  <c r="G2268" i="1"/>
  <c r="G2276" i="1"/>
  <c r="G2284" i="1"/>
  <c r="G2292" i="1"/>
  <c r="G2300" i="1"/>
  <c r="G2308" i="1"/>
  <c r="G2316" i="1"/>
  <c r="G2324" i="1"/>
  <c r="G2022" i="1"/>
  <c r="G2038" i="1"/>
  <c r="G2054" i="1"/>
  <c r="G2070" i="1"/>
  <c r="G2086" i="1"/>
  <c r="G2102" i="1"/>
  <c r="G2118" i="1"/>
  <c r="G2134" i="1"/>
  <c r="G2150" i="1"/>
  <c r="G2166" i="1"/>
  <c r="G2182" i="1"/>
  <c r="G2198" i="1"/>
  <c r="G2214" i="1"/>
  <c r="G2230" i="1"/>
  <c r="G2246" i="1"/>
  <c r="G2262" i="1"/>
  <c r="G2278" i="1"/>
  <c r="G2294" i="1"/>
  <c r="G2305" i="1"/>
  <c r="G2317" i="1"/>
  <c r="G2327" i="1"/>
  <c r="G2336" i="1"/>
  <c r="G2345" i="1"/>
  <c r="G2354" i="1"/>
  <c r="G2363" i="1"/>
  <c r="G2371" i="1"/>
  <c r="G2379" i="1"/>
  <c r="G2023" i="1"/>
  <c r="G2039" i="1"/>
  <c r="G2055" i="1"/>
  <c r="G2071" i="1"/>
  <c r="G2087" i="1"/>
  <c r="G2103" i="1"/>
  <c r="G2119" i="1"/>
  <c r="G2135" i="1"/>
  <c r="G2151" i="1"/>
  <c r="G2167" i="1"/>
  <c r="G2183" i="1"/>
  <c r="G2199" i="1"/>
  <c r="G2215" i="1"/>
  <c r="G2231" i="1"/>
  <c r="G2247" i="1"/>
  <c r="G2263" i="1"/>
  <c r="G2279" i="1"/>
  <c r="G2295" i="1"/>
  <c r="G2306" i="1"/>
  <c r="G2318" i="1"/>
  <c r="G2328" i="1"/>
  <c r="G2337" i="1"/>
  <c r="G2346" i="1"/>
  <c r="G2356" i="1"/>
  <c r="G2364" i="1"/>
  <c r="G2372" i="1"/>
  <c r="G2380" i="1"/>
  <c r="G2024" i="1"/>
  <c r="G2040" i="1"/>
  <c r="G2056" i="1"/>
  <c r="G2072" i="1"/>
  <c r="G2088" i="1"/>
  <c r="G2104" i="1"/>
  <c r="G2120" i="1"/>
  <c r="G2136" i="1"/>
  <c r="G2152" i="1"/>
  <c r="G2168" i="1"/>
  <c r="G2184" i="1"/>
  <c r="G2200" i="1"/>
  <c r="G2216" i="1"/>
  <c r="G2232" i="1"/>
  <c r="G2248" i="1"/>
  <c r="G2264" i="1"/>
  <c r="G2280" i="1"/>
  <c r="G2296" i="1"/>
  <c r="G2309" i="1"/>
  <c r="G2319" i="1"/>
  <c r="G2329" i="1"/>
  <c r="G2338" i="1"/>
  <c r="G2348" i="1"/>
  <c r="G2357" i="1"/>
  <c r="G2365" i="1"/>
  <c r="G2373" i="1"/>
  <c r="G2381" i="1"/>
  <c r="G2013" i="1"/>
  <c r="G2029" i="1"/>
  <c r="G2045" i="1"/>
  <c r="G2061" i="1"/>
  <c r="G2077" i="1"/>
  <c r="G2093" i="1"/>
  <c r="G2109" i="1"/>
  <c r="G2125" i="1"/>
  <c r="G2141" i="1"/>
  <c r="G2157" i="1"/>
  <c r="G2173" i="1"/>
  <c r="G2189" i="1"/>
  <c r="G2205" i="1"/>
  <c r="G2221" i="1"/>
  <c r="G2237" i="1"/>
  <c r="G2253" i="1"/>
  <c r="G2269" i="1"/>
  <c r="G2285" i="1"/>
  <c r="G2297" i="1"/>
  <c r="G2310" i="1"/>
  <c r="G2320" i="1"/>
  <c r="G2330" i="1"/>
  <c r="G2340" i="1"/>
  <c r="G2349" i="1"/>
  <c r="G2358" i="1"/>
  <c r="G2366" i="1"/>
  <c r="G2374" i="1"/>
  <c r="G2382" i="1"/>
  <c r="G2014" i="1"/>
  <c r="G2030" i="1"/>
  <c r="G2046" i="1"/>
  <c r="G2062" i="1"/>
  <c r="G2078" i="1"/>
  <c r="G2094" i="1"/>
  <c r="G2110" i="1"/>
  <c r="G2126" i="1"/>
  <c r="G2142" i="1"/>
  <c r="G2158" i="1"/>
  <c r="G2174" i="1"/>
  <c r="G2190" i="1"/>
  <c r="G2206" i="1"/>
  <c r="G2222" i="1"/>
  <c r="G2238" i="1"/>
  <c r="G2254" i="1"/>
  <c r="G2270" i="1"/>
  <c r="G2286" i="1"/>
  <c r="G2301" i="1"/>
  <c r="G2311" i="1"/>
  <c r="G2321" i="1"/>
  <c r="G2332" i="1"/>
  <c r="G2341" i="1"/>
  <c r="G2350" i="1"/>
  <c r="G2359" i="1"/>
  <c r="G2367" i="1"/>
  <c r="G2375" i="1"/>
  <c r="G2383" i="1"/>
  <c r="G2015" i="1"/>
  <c r="G2031" i="1"/>
  <c r="G2047" i="1"/>
  <c r="G2063" i="1"/>
  <c r="G2079" i="1"/>
  <c r="G2095" i="1"/>
  <c r="G2111" i="1"/>
  <c r="G2127" i="1"/>
  <c r="G2143" i="1"/>
  <c r="G2159" i="1"/>
  <c r="G2175" i="1"/>
  <c r="G2191" i="1"/>
  <c r="G2207" i="1"/>
  <c r="G2223" i="1"/>
  <c r="G2239" i="1"/>
  <c r="G2255" i="1"/>
  <c r="G2271" i="1"/>
  <c r="G2287" i="1"/>
  <c r="G2302" i="1"/>
  <c r="G2312" i="1"/>
  <c r="G2322" i="1"/>
  <c r="G2333" i="1"/>
  <c r="G2342" i="1"/>
  <c r="G2351" i="1"/>
  <c r="G2360" i="1"/>
  <c r="G2368" i="1"/>
  <c r="G2376" i="1"/>
  <c r="G2384" i="1"/>
  <c r="G2016" i="1"/>
  <c r="G2032" i="1"/>
  <c r="G2048" i="1"/>
  <c r="G2064" i="1"/>
  <c r="G2080" i="1"/>
  <c r="G2096" i="1"/>
  <c r="G2112" i="1"/>
  <c r="G2128" i="1"/>
  <c r="G2144" i="1"/>
  <c r="G2160" i="1"/>
  <c r="G2176" i="1"/>
  <c r="G2192" i="1"/>
  <c r="G2208" i="1"/>
  <c r="G2224" i="1"/>
  <c r="G2240" i="1"/>
  <c r="G2256" i="1"/>
  <c r="G2272" i="1"/>
  <c r="G2288" i="1"/>
  <c r="G2303" i="1"/>
  <c r="G2313" i="1"/>
  <c r="G2325" i="1"/>
  <c r="G2334" i="1"/>
  <c r="G2343" i="1"/>
  <c r="G2352" i="1"/>
  <c r="G2361" i="1"/>
  <c r="G2369" i="1"/>
  <c r="G2377" i="1"/>
  <c r="G2385" i="1"/>
  <c r="G2037" i="1"/>
  <c r="G2165" i="1"/>
  <c r="G2293" i="1"/>
  <c r="G2370" i="1"/>
  <c r="G2053" i="1"/>
  <c r="G2181" i="1"/>
  <c r="G2304" i="1"/>
  <c r="G2378" i="1"/>
  <c r="G2069" i="1"/>
  <c r="G2197" i="1"/>
  <c r="G2314" i="1"/>
  <c r="G2085" i="1"/>
  <c r="G2213" i="1"/>
  <c r="G2326" i="1"/>
  <c r="G2101" i="1"/>
  <c r="G2229" i="1"/>
  <c r="G2335" i="1"/>
  <c r="G2117" i="1"/>
  <c r="G2245" i="1"/>
  <c r="G2344" i="1"/>
  <c r="G2353" i="1"/>
  <c r="G2362" i="1"/>
  <c r="G2021" i="1"/>
  <c r="G2133" i="1"/>
  <c r="G2149" i="1"/>
  <c r="G2261" i="1"/>
  <c r="G2277" i="1"/>
  <c r="G1979" i="1"/>
  <c r="G1987" i="1"/>
  <c r="G1995" i="1"/>
  <c r="G2003" i="1"/>
  <c r="G1997" i="1"/>
  <c r="G1990" i="1"/>
  <c r="G2000" i="1"/>
  <c r="G1978" i="1"/>
  <c r="G1972" i="1"/>
  <c r="G1980" i="1"/>
  <c r="G1988" i="1"/>
  <c r="G1996" i="1"/>
  <c r="G2004" i="1"/>
  <c r="G1989" i="1"/>
  <c r="G2006" i="1"/>
  <c r="G2007" i="1"/>
  <c r="G1985" i="1"/>
  <c r="G1973" i="1"/>
  <c r="G1981" i="1"/>
  <c r="G2005" i="1"/>
  <c r="G1998" i="1"/>
  <c r="G1999" i="1"/>
  <c r="G1977" i="1"/>
  <c r="G1974" i="1"/>
  <c r="G1982" i="1"/>
  <c r="G1993" i="1"/>
  <c r="G2002" i="1"/>
  <c r="G1975" i="1"/>
  <c r="G1983" i="1"/>
  <c r="G1991" i="1"/>
  <c r="G2001" i="1"/>
  <c r="G1994" i="1"/>
  <c r="G1976" i="1"/>
  <c r="G1984" i="1"/>
  <c r="G1992" i="1"/>
  <c r="G2008" i="1"/>
  <c r="G1986" i="1"/>
  <c r="Y2" i="4" l="1" a="1"/>
  <c r="Y2" i="4" s="1"/>
  <c r="G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577" i="1"/>
  <c r="G585" i="1"/>
  <c r="G593" i="1"/>
  <c r="G601" i="1"/>
  <c r="G609" i="1"/>
  <c r="G617" i="1"/>
  <c r="G625" i="1"/>
  <c r="G633" i="1"/>
  <c r="G641" i="1"/>
  <c r="G649" i="1"/>
  <c r="G657" i="1"/>
  <c r="G665" i="1"/>
  <c r="G673" i="1"/>
  <c r="G681" i="1"/>
  <c r="G689" i="1"/>
  <c r="G697" i="1"/>
  <c r="G705" i="1"/>
  <c r="G713" i="1"/>
  <c r="G721" i="1"/>
  <c r="G729" i="1"/>
  <c r="G737" i="1"/>
  <c r="G745" i="1"/>
  <c r="G753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578" i="1"/>
  <c r="G586" i="1"/>
  <c r="G594" i="1"/>
  <c r="G602" i="1"/>
  <c r="G610" i="1"/>
  <c r="G618" i="1"/>
  <c r="G626" i="1"/>
  <c r="G634" i="1"/>
  <c r="G642" i="1"/>
  <c r="G650" i="1"/>
  <c r="G658" i="1"/>
  <c r="G666" i="1"/>
  <c r="G674" i="1"/>
  <c r="G682" i="1"/>
  <c r="G690" i="1"/>
  <c r="G698" i="1"/>
  <c r="G706" i="1"/>
  <c r="G714" i="1"/>
  <c r="G722" i="1"/>
  <c r="G730" i="1"/>
  <c r="G738" i="1"/>
  <c r="G746" i="1"/>
  <c r="G754" i="1"/>
  <c r="G762" i="1"/>
  <c r="G770" i="1"/>
  <c r="G778" i="1"/>
  <c r="G3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587" i="1"/>
  <c r="G595" i="1"/>
  <c r="G603" i="1"/>
  <c r="G611" i="1"/>
  <c r="G619" i="1"/>
  <c r="G627" i="1"/>
  <c r="G635" i="1"/>
  <c r="G643" i="1"/>
  <c r="G651" i="1"/>
  <c r="G659" i="1"/>
  <c r="G667" i="1"/>
  <c r="G675" i="1"/>
  <c r="G683" i="1"/>
  <c r="G691" i="1"/>
  <c r="G699" i="1"/>
  <c r="G707" i="1"/>
  <c r="G715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604" i="1"/>
  <c r="G612" i="1"/>
  <c r="G620" i="1"/>
  <c r="G628" i="1"/>
  <c r="G636" i="1"/>
  <c r="G644" i="1"/>
  <c r="G652" i="1"/>
  <c r="G660" i="1"/>
  <c r="G668" i="1"/>
  <c r="G676" i="1"/>
  <c r="G684" i="1"/>
  <c r="G692" i="1"/>
  <c r="G700" i="1"/>
  <c r="G708" i="1"/>
  <c r="G716" i="1"/>
  <c r="G724" i="1"/>
  <c r="G732" i="1"/>
  <c r="G740" i="1"/>
  <c r="G748" i="1"/>
  <c r="G756" i="1"/>
  <c r="G764" i="1"/>
  <c r="G772" i="1"/>
  <c r="G780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G581" i="1"/>
  <c r="G589" i="1"/>
  <c r="G597" i="1"/>
  <c r="G605" i="1"/>
  <c r="G613" i="1"/>
  <c r="G621" i="1"/>
  <c r="G629" i="1"/>
  <c r="G637" i="1"/>
  <c r="G645" i="1"/>
  <c r="G653" i="1"/>
  <c r="G661" i="1"/>
  <c r="G669" i="1"/>
  <c r="G677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431" i="1"/>
  <c r="G439" i="1"/>
  <c r="G447" i="1"/>
  <c r="G455" i="1"/>
  <c r="G463" i="1"/>
  <c r="G471" i="1"/>
  <c r="G479" i="1"/>
  <c r="G487" i="1"/>
  <c r="G495" i="1"/>
  <c r="G503" i="1"/>
  <c r="G511" i="1"/>
  <c r="G519" i="1"/>
  <c r="G527" i="1"/>
  <c r="G535" i="1"/>
  <c r="G543" i="1"/>
  <c r="G551" i="1"/>
  <c r="G559" i="1"/>
  <c r="G567" i="1"/>
  <c r="G575" i="1"/>
  <c r="G583" i="1"/>
  <c r="G591" i="1"/>
  <c r="G599" i="1"/>
  <c r="G607" i="1"/>
  <c r="G615" i="1"/>
  <c r="G623" i="1"/>
  <c r="G631" i="1"/>
  <c r="G639" i="1"/>
  <c r="G647" i="1"/>
  <c r="G655" i="1"/>
  <c r="G663" i="1"/>
  <c r="G671" i="1"/>
  <c r="G679" i="1"/>
  <c r="G687" i="1"/>
  <c r="G695" i="1"/>
  <c r="G30" i="1"/>
  <c r="G62" i="1"/>
  <c r="G94" i="1"/>
  <c r="G126" i="1"/>
  <c r="G158" i="1"/>
  <c r="G190" i="1"/>
  <c r="G222" i="1"/>
  <c r="G254" i="1"/>
  <c r="G286" i="1"/>
  <c r="G318" i="1"/>
  <c r="G350" i="1"/>
  <c r="G382" i="1"/>
  <c r="G414" i="1"/>
  <c r="G446" i="1"/>
  <c r="G478" i="1"/>
  <c r="G510" i="1"/>
  <c r="G542" i="1"/>
  <c r="G574" i="1"/>
  <c r="G606" i="1"/>
  <c r="G638" i="1"/>
  <c r="G670" i="1"/>
  <c r="G694" i="1"/>
  <c r="G711" i="1"/>
  <c r="G726" i="1"/>
  <c r="G739" i="1"/>
  <c r="G751" i="1"/>
  <c r="G763" i="1"/>
  <c r="G774" i="1"/>
  <c r="G784" i="1"/>
  <c r="G792" i="1"/>
  <c r="G800" i="1"/>
  <c r="G808" i="1"/>
  <c r="G816" i="1"/>
  <c r="G824" i="1"/>
  <c r="G832" i="1"/>
  <c r="G840" i="1"/>
  <c r="G848" i="1"/>
  <c r="G856" i="1"/>
  <c r="G864" i="1"/>
  <c r="G872" i="1"/>
  <c r="G880" i="1"/>
  <c r="G888" i="1"/>
  <c r="G896" i="1"/>
  <c r="G904" i="1"/>
  <c r="G912" i="1"/>
  <c r="G920" i="1"/>
  <c r="G928" i="1"/>
  <c r="G936" i="1"/>
  <c r="G944" i="1"/>
  <c r="G952" i="1"/>
  <c r="G960" i="1"/>
  <c r="G968" i="1"/>
  <c r="G976" i="1"/>
  <c r="G984" i="1"/>
  <c r="G992" i="1"/>
  <c r="G1000" i="1"/>
  <c r="G1008" i="1"/>
  <c r="G1016" i="1"/>
  <c r="G1024" i="1"/>
  <c r="G1032" i="1"/>
  <c r="G1040" i="1"/>
  <c r="G1048" i="1"/>
  <c r="G1056" i="1"/>
  <c r="G1064" i="1"/>
  <c r="G1072" i="1"/>
  <c r="G1080" i="1"/>
  <c r="G1088" i="1"/>
  <c r="G1096" i="1"/>
  <c r="G1104" i="1"/>
  <c r="G1112" i="1"/>
  <c r="G1120" i="1"/>
  <c r="G1128" i="1"/>
  <c r="G1136" i="1"/>
  <c r="G1144" i="1"/>
  <c r="G1152" i="1"/>
  <c r="G1160" i="1"/>
  <c r="G1168" i="1"/>
  <c r="G1176" i="1"/>
  <c r="G1184" i="1"/>
  <c r="G1192" i="1"/>
  <c r="G1200" i="1"/>
  <c r="G1208" i="1"/>
  <c r="G1216" i="1"/>
  <c r="G1224" i="1"/>
  <c r="G1232" i="1"/>
  <c r="G1240" i="1"/>
  <c r="G1248" i="1"/>
  <c r="G1256" i="1"/>
  <c r="G1264" i="1"/>
  <c r="G1272" i="1"/>
  <c r="G1280" i="1"/>
  <c r="G1288" i="1"/>
  <c r="G1296" i="1"/>
  <c r="G1304" i="1"/>
  <c r="G1312" i="1"/>
  <c r="G1320" i="1"/>
  <c r="G1328" i="1"/>
  <c r="G1336" i="1"/>
  <c r="G1344" i="1"/>
  <c r="G1352" i="1"/>
  <c r="G1360" i="1"/>
  <c r="G1368" i="1"/>
  <c r="G1376" i="1"/>
  <c r="G1384" i="1"/>
  <c r="G1392" i="1"/>
  <c r="G1400" i="1"/>
  <c r="G1408" i="1"/>
  <c r="G1416" i="1"/>
  <c r="G1424" i="1"/>
  <c r="G1432" i="1"/>
  <c r="G1440" i="1"/>
  <c r="G1448" i="1"/>
  <c r="G1456" i="1"/>
  <c r="G1464" i="1"/>
  <c r="G1472" i="1"/>
  <c r="G1480" i="1"/>
  <c r="G1488" i="1"/>
  <c r="G1496" i="1"/>
  <c r="G1504" i="1"/>
  <c r="G1512" i="1"/>
  <c r="G1520" i="1"/>
  <c r="G1528" i="1"/>
  <c r="G1536" i="1"/>
  <c r="G1544" i="1"/>
  <c r="G1552" i="1"/>
  <c r="G1560" i="1"/>
  <c r="G1568" i="1"/>
  <c r="G1576" i="1"/>
  <c r="G1584" i="1"/>
  <c r="G1592" i="1"/>
  <c r="G1600" i="1"/>
  <c r="G1608" i="1"/>
  <c r="G1616" i="1"/>
  <c r="G1624" i="1"/>
  <c r="G1632" i="1"/>
  <c r="G1640" i="1"/>
  <c r="G1648" i="1"/>
  <c r="G1656" i="1"/>
  <c r="G1664" i="1"/>
  <c r="G1672" i="1"/>
  <c r="G1680" i="1"/>
  <c r="G1688" i="1"/>
  <c r="G1696" i="1"/>
  <c r="G1704" i="1"/>
  <c r="G1712" i="1"/>
  <c r="G1720" i="1"/>
  <c r="G1728" i="1"/>
  <c r="G1736" i="1"/>
  <c r="G1744" i="1"/>
  <c r="G1752" i="1"/>
  <c r="G1760" i="1"/>
  <c r="G1768" i="1"/>
  <c r="G1776" i="1"/>
  <c r="G1784" i="1"/>
  <c r="G1792" i="1"/>
  <c r="G1800" i="1"/>
  <c r="G1808" i="1"/>
  <c r="G1816" i="1"/>
  <c r="G1824" i="1"/>
  <c r="G1832" i="1"/>
  <c r="G1840" i="1"/>
  <c r="G1848" i="1"/>
  <c r="G1856" i="1"/>
  <c r="G1864" i="1"/>
  <c r="G1872" i="1"/>
  <c r="G1880" i="1"/>
  <c r="G32" i="1"/>
  <c r="G64" i="1"/>
  <c r="G96" i="1"/>
  <c r="G128" i="1"/>
  <c r="G160" i="1"/>
  <c r="G192" i="1"/>
  <c r="G224" i="1"/>
  <c r="G256" i="1"/>
  <c r="G288" i="1"/>
  <c r="G320" i="1"/>
  <c r="G352" i="1"/>
  <c r="G384" i="1"/>
  <c r="G416" i="1"/>
  <c r="G448" i="1"/>
  <c r="G480" i="1"/>
  <c r="G512" i="1"/>
  <c r="G544" i="1"/>
  <c r="G576" i="1"/>
  <c r="G608" i="1"/>
  <c r="G640" i="1"/>
  <c r="G672" i="1"/>
  <c r="G696" i="1"/>
  <c r="G712" i="1"/>
  <c r="G727" i="1"/>
  <c r="G741" i="1"/>
  <c r="G752" i="1"/>
  <c r="G765" i="1"/>
  <c r="G775" i="1"/>
  <c r="G785" i="1"/>
  <c r="G793" i="1"/>
  <c r="G801" i="1"/>
  <c r="G809" i="1"/>
  <c r="G817" i="1"/>
  <c r="G825" i="1"/>
  <c r="G833" i="1"/>
  <c r="G841" i="1"/>
  <c r="G849" i="1"/>
  <c r="G857" i="1"/>
  <c r="G865" i="1"/>
  <c r="G873" i="1"/>
  <c r="G881" i="1"/>
  <c r="G889" i="1"/>
  <c r="G897" i="1"/>
  <c r="G905" i="1"/>
  <c r="G913" i="1"/>
  <c r="G921" i="1"/>
  <c r="G929" i="1"/>
  <c r="G937" i="1"/>
  <c r="G945" i="1"/>
  <c r="G953" i="1"/>
  <c r="G961" i="1"/>
  <c r="G969" i="1"/>
  <c r="G977" i="1"/>
  <c r="G985" i="1"/>
  <c r="G993" i="1"/>
  <c r="G1001" i="1"/>
  <c r="G1009" i="1"/>
  <c r="G1017" i="1"/>
  <c r="G1025" i="1"/>
  <c r="G1033" i="1"/>
  <c r="G1041" i="1"/>
  <c r="G1049" i="1"/>
  <c r="G1057" i="1"/>
  <c r="G1065" i="1"/>
  <c r="G1073" i="1"/>
  <c r="G1081" i="1"/>
  <c r="G1089" i="1"/>
  <c r="G1097" i="1"/>
  <c r="G1105" i="1"/>
  <c r="G1113" i="1"/>
  <c r="G1121" i="1"/>
  <c r="G1129" i="1"/>
  <c r="G1137" i="1"/>
  <c r="G1145" i="1"/>
  <c r="G1153" i="1"/>
  <c r="G1161" i="1"/>
  <c r="G1169" i="1"/>
  <c r="G1177" i="1"/>
  <c r="G1185" i="1"/>
  <c r="G1193" i="1"/>
  <c r="G1201" i="1"/>
  <c r="G1209" i="1"/>
  <c r="G1217" i="1"/>
  <c r="G1225" i="1"/>
  <c r="G1233" i="1"/>
  <c r="G1241" i="1"/>
  <c r="G1249" i="1"/>
  <c r="G1257" i="1"/>
  <c r="G1265" i="1"/>
  <c r="G1273" i="1"/>
  <c r="G1281" i="1"/>
  <c r="G1289" i="1"/>
  <c r="G1297" i="1"/>
  <c r="G1305" i="1"/>
  <c r="G1313" i="1"/>
  <c r="G1321" i="1"/>
  <c r="G1329" i="1"/>
  <c r="G1337" i="1"/>
  <c r="G1345" i="1"/>
  <c r="G1353" i="1"/>
  <c r="G1361" i="1"/>
  <c r="G1369" i="1"/>
  <c r="G1377" i="1"/>
  <c r="G1385" i="1"/>
  <c r="G1393" i="1"/>
  <c r="G1401" i="1"/>
  <c r="G1409" i="1"/>
  <c r="G1417" i="1"/>
  <c r="G1425" i="1"/>
  <c r="G1433" i="1"/>
  <c r="G1441" i="1"/>
  <c r="G1449" i="1"/>
  <c r="G1457" i="1"/>
  <c r="G1465" i="1"/>
  <c r="G1473" i="1"/>
  <c r="G1481" i="1"/>
  <c r="G1489" i="1"/>
  <c r="G1497" i="1"/>
  <c r="G1505" i="1"/>
  <c r="G1513" i="1"/>
  <c r="G1521" i="1"/>
  <c r="G1529" i="1"/>
  <c r="G1537" i="1"/>
  <c r="G1545" i="1"/>
  <c r="G1553" i="1"/>
  <c r="G1561" i="1"/>
  <c r="G1569" i="1"/>
  <c r="G1577" i="1"/>
  <c r="G1585" i="1"/>
  <c r="G1593" i="1"/>
  <c r="G1601" i="1"/>
  <c r="G1609" i="1"/>
  <c r="G1617" i="1"/>
  <c r="G1625" i="1"/>
  <c r="G1633" i="1"/>
  <c r="G1641" i="1"/>
  <c r="G1649" i="1"/>
  <c r="G1657" i="1"/>
  <c r="G1665" i="1"/>
  <c r="G1673" i="1"/>
  <c r="G1681" i="1"/>
  <c r="G1689" i="1"/>
  <c r="G1697" i="1"/>
  <c r="G1705" i="1"/>
  <c r="G1713" i="1"/>
  <c r="G1721" i="1"/>
  <c r="G1729" i="1"/>
  <c r="G1737" i="1"/>
  <c r="G1745" i="1"/>
  <c r="G1753" i="1"/>
  <c r="G1761" i="1"/>
  <c r="G1769" i="1"/>
  <c r="G1777" i="1"/>
  <c r="G1785" i="1"/>
  <c r="G1793" i="1"/>
  <c r="G1801" i="1"/>
  <c r="G1809" i="1"/>
  <c r="G1817" i="1"/>
  <c r="G1825" i="1"/>
  <c r="G1833" i="1"/>
  <c r="G1841" i="1"/>
  <c r="G6" i="1"/>
  <c r="G38" i="1"/>
  <c r="G70" i="1"/>
  <c r="G102" i="1"/>
  <c r="G134" i="1"/>
  <c r="G166" i="1"/>
  <c r="G198" i="1"/>
  <c r="G230" i="1"/>
  <c r="G262" i="1"/>
  <c r="G294" i="1"/>
  <c r="G326" i="1"/>
  <c r="G358" i="1"/>
  <c r="G390" i="1"/>
  <c r="G422" i="1"/>
  <c r="G454" i="1"/>
  <c r="G486" i="1"/>
  <c r="G518" i="1"/>
  <c r="G550" i="1"/>
  <c r="G582" i="1"/>
  <c r="G614" i="1"/>
  <c r="G646" i="1"/>
  <c r="G678" i="1"/>
  <c r="G701" i="1"/>
  <c r="G717" i="1"/>
  <c r="G728" i="1"/>
  <c r="G742" i="1"/>
  <c r="G755" i="1"/>
  <c r="G766" i="1"/>
  <c r="G776" i="1"/>
  <c r="G786" i="1"/>
  <c r="G794" i="1"/>
  <c r="G802" i="1"/>
  <c r="G810" i="1"/>
  <c r="G818" i="1"/>
  <c r="G826" i="1"/>
  <c r="G834" i="1"/>
  <c r="G842" i="1"/>
  <c r="G850" i="1"/>
  <c r="G858" i="1"/>
  <c r="G866" i="1"/>
  <c r="G874" i="1"/>
  <c r="G882" i="1"/>
  <c r="G890" i="1"/>
  <c r="G898" i="1"/>
  <c r="G906" i="1"/>
  <c r="G914" i="1"/>
  <c r="G922" i="1"/>
  <c r="G930" i="1"/>
  <c r="G938" i="1"/>
  <c r="G946" i="1"/>
  <c r="G954" i="1"/>
  <c r="G962" i="1"/>
  <c r="G970" i="1"/>
  <c r="G978" i="1"/>
  <c r="G986" i="1"/>
  <c r="G994" i="1"/>
  <c r="G1002" i="1"/>
  <c r="G1010" i="1"/>
  <c r="G1018" i="1"/>
  <c r="G1026" i="1"/>
  <c r="G1034" i="1"/>
  <c r="G1042" i="1"/>
  <c r="G1050" i="1"/>
  <c r="G1058" i="1"/>
  <c r="G1066" i="1"/>
  <c r="G1074" i="1"/>
  <c r="G1082" i="1"/>
  <c r="G1090" i="1"/>
  <c r="G1098" i="1"/>
  <c r="G1106" i="1"/>
  <c r="G1114" i="1"/>
  <c r="G1122" i="1"/>
  <c r="G1130" i="1"/>
  <c r="G1138" i="1"/>
  <c r="G1146" i="1"/>
  <c r="G1154" i="1"/>
  <c r="G1162" i="1"/>
  <c r="G1170" i="1"/>
  <c r="G1178" i="1"/>
  <c r="G1186" i="1"/>
  <c r="G1194" i="1"/>
  <c r="G1202" i="1"/>
  <c r="G1210" i="1"/>
  <c r="G1218" i="1"/>
  <c r="G1226" i="1"/>
  <c r="G1234" i="1"/>
  <c r="G1242" i="1"/>
  <c r="G1250" i="1"/>
  <c r="G1258" i="1"/>
  <c r="G1266" i="1"/>
  <c r="G1274" i="1"/>
  <c r="G1282" i="1"/>
  <c r="G1290" i="1"/>
  <c r="G1298" i="1"/>
  <c r="G1306" i="1"/>
  <c r="G1314" i="1"/>
  <c r="G1322" i="1"/>
  <c r="G1330" i="1"/>
  <c r="G1338" i="1"/>
  <c r="G1346" i="1"/>
  <c r="G1354" i="1"/>
  <c r="G1362" i="1"/>
  <c r="G1370" i="1"/>
  <c r="G1378" i="1"/>
  <c r="G1386" i="1"/>
  <c r="G1394" i="1"/>
  <c r="G1402" i="1"/>
  <c r="G1410" i="1"/>
  <c r="G1418" i="1"/>
  <c r="G1426" i="1"/>
  <c r="G1434" i="1"/>
  <c r="G1442" i="1"/>
  <c r="G1450" i="1"/>
  <c r="G1458" i="1"/>
  <c r="G1466" i="1"/>
  <c r="G1474" i="1"/>
  <c r="G1482" i="1"/>
  <c r="G1490" i="1"/>
  <c r="G1498" i="1"/>
  <c r="G1506" i="1"/>
  <c r="G1514" i="1"/>
  <c r="G1522" i="1"/>
  <c r="G1530" i="1"/>
  <c r="G1538" i="1"/>
  <c r="G1546" i="1"/>
  <c r="G1554" i="1"/>
  <c r="G1562" i="1"/>
  <c r="G1570" i="1"/>
  <c r="G1578" i="1"/>
  <c r="G1586" i="1"/>
  <c r="G1594" i="1"/>
  <c r="G1602" i="1"/>
  <c r="G1610" i="1"/>
  <c r="G1618" i="1"/>
  <c r="G1626" i="1"/>
  <c r="G1634" i="1"/>
  <c r="G1642" i="1"/>
  <c r="G1650" i="1"/>
  <c r="G1658" i="1"/>
  <c r="G1666" i="1"/>
  <c r="G1674" i="1"/>
  <c r="G1682" i="1"/>
  <c r="G1690" i="1"/>
  <c r="G1698" i="1"/>
  <c r="G1706" i="1"/>
  <c r="G1714" i="1"/>
  <c r="G1722" i="1"/>
  <c r="G1730" i="1"/>
  <c r="G1738" i="1"/>
  <c r="G1746" i="1"/>
  <c r="G1754" i="1"/>
  <c r="G1762" i="1"/>
  <c r="G1770" i="1"/>
  <c r="G1778" i="1"/>
  <c r="G1786" i="1"/>
  <c r="G1794" i="1"/>
  <c r="G1802" i="1"/>
  <c r="G1810" i="1"/>
  <c r="G1818" i="1"/>
  <c r="G1826" i="1"/>
  <c r="G1834" i="1"/>
  <c r="G1842" i="1"/>
  <c r="G1850" i="1"/>
  <c r="G1858" i="1"/>
  <c r="G1866" i="1"/>
  <c r="G1874" i="1"/>
  <c r="G1882" i="1"/>
  <c r="G1890" i="1"/>
  <c r="G1898" i="1"/>
  <c r="G1906" i="1"/>
  <c r="G8" i="1"/>
  <c r="G40" i="1"/>
  <c r="G72" i="1"/>
  <c r="G104" i="1"/>
  <c r="G136" i="1"/>
  <c r="G168" i="1"/>
  <c r="G200" i="1"/>
  <c r="G232" i="1"/>
  <c r="G264" i="1"/>
  <c r="G296" i="1"/>
  <c r="G328" i="1"/>
  <c r="G360" i="1"/>
  <c r="G392" i="1"/>
  <c r="G424" i="1"/>
  <c r="G456" i="1"/>
  <c r="G488" i="1"/>
  <c r="G520" i="1"/>
  <c r="G552" i="1"/>
  <c r="G584" i="1"/>
  <c r="G616" i="1"/>
  <c r="G648" i="1"/>
  <c r="G680" i="1"/>
  <c r="G702" i="1"/>
  <c r="G718" i="1"/>
  <c r="G731" i="1"/>
  <c r="G743" i="1"/>
  <c r="G757" i="1"/>
  <c r="G767" i="1"/>
  <c r="G777" i="1"/>
  <c r="G787" i="1"/>
  <c r="G795" i="1"/>
  <c r="G803" i="1"/>
  <c r="G811" i="1"/>
  <c r="G819" i="1"/>
  <c r="G827" i="1"/>
  <c r="G835" i="1"/>
  <c r="G843" i="1"/>
  <c r="G851" i="1"/>
  <c r="G859" i="1"/>
  <c r="G867" i="1"/>
  <c r="G875" i="1"/>
  <c r="G883" i="1"/>
  <c r="G891" i="1"/>
  <c r="G899" i="1"/>
  <c r="G907" i="1"/>
  <c r="G915" i="1"/>
  <c r="G923" i="1"/>
  <c r="G931" i="1"/>
  <c r="G939" i="1"/>
  <c r="G947" i="1"/>
  <c r="G955" i="1"/>
  <c r="G963" i="1"/>
  <c r="G971" i="1"/>
  <c r="G979" i="1"/>
  <c r="G987" i="1"/>
  <c r="G995" i="1"/>
  <c r="G1003" i="1"/>
  <c r="G1011" i="1"/>
  <c r="G1019" i="1"/>
  <c r="G1027" i="1"/>
  <c r="G1035" i="1"/>
  <c r="G1043" i="1"/>
  <c r="G1051" i="1"/>
  <c r="G1059" i="1"/>
  <c r="G1067" i="1"/>
  <c r="G1075" i="1"/>
  <c r="G1083" i="1"/>
  <c r="G1091" i="1"/>
  <c r="G1099" i="1"/>
  <c r="G1107" i="1"/>
  <c r="G1115" i="1"/>
  <c r="G1123" i="1"/>
  <c r="G1131" i="1"/>
  <c r="G1139" i="1"/>
  <c r="G1147" i="1"/>
  <c r="G1155" i="1"/>
  <c r="G1163" i="1"/>
  <c r="G1171" i="1"/>
  <c r="G1179" i="1"/>
  <c r="G1187" i="1"/>
  <c r="G1195" i="1"/>
  <c r="G1203" i="1"/>
  <c r="G1211" i="1"/>
  <c r="G1219" i="1"/>
  <c r="G1227" i="1"/>
  <c r="G1235" i="1"/>
  <c r="G1243" i="1"/>
  <c r="G1251" i="1"/>
  <c r="G1259" i="1"/>
  <c r="G1267" i="1"/>
  <c r="G1275" i="1"/>
  <c r="G1283" i="1"/>
  <c r="G1291" i="1"/>
  <c r="G1299" i="1"/>
  <c r="G1307" i="1"/>
  <c r="G1315" i="1"/>
  <c r="G1323" i="1"/>
  <c r="G1331" i="1"/>
  <c r="G1339" i="1"/>
  <c r="G1347" i="1"/>
  <c r="G1355" i="1"/>
  <c r="G1363" i="1"/>
  <c r="G1371" i="1"/>
  <c r="G1379" i="1"/>
  <c r="G1387" i="1"/>
  <c r="G1395" i="1"/>
  <c r="G1403" i="1"/>
  <c r="G1411" i="1"/>
  <c r="G1419" i="1"/>
  <c r="G1427" i="1"/>
  <c r="G1435" i="1"/>
  <c r="G1443" i="1"/>
  <c r="G1451" i="1"/>
  <c r="G1459" i="1"/>
  <c r="G1467" i="1"/>
  <c r="G1475" i="1"/>
  <c r="G1483" i="1"/>
  <c r="G1491" i="1"/>
  <c r="G1499" i="1"/>
  <c r="G1507" i="1"/>
  <c r="G1515" i="1"/>
  <c r="G1523" i="1"/>
  <c r="G1531" i="1"/>
  <c r="G1539" i="1"/>
  <c r="G1547" i="1"/>
  <c r="G1555" i="1"/>
  <c r="G1563" i="1"/>
  <c r="G1571" i="1"/>
  <c r="G1579" i="1"/>
  <c r="G1587" i="1"/>
  <c r="G1595" i="1"/>
  <c r="G1603" i="1"/>
  <c r="G1611" i="1"/>
  <c r="G1619" i="1"/>
  <c r="G1627" i="1"/>
  <c r="G1635" i="1"/>
  <c r="G1643" i="1"/>
  <c r="G1651" i="1"/>
  <c r="G1659" i="1"/>
  <c r="G1667" i="1"/>
  <c r="G1675" i="1"/>
  <c r="G1683" i="1"/>
  <c r="G1691" i="1"/>
  <c r="G1699" i="1"/>
  <c r="G1707" i="1"/>
  <c r="G14" i="1"/>
  <c r="G46" i="1"/>
  <c r="G78" i="1"/>
  <c r="G110" i="1"/>
  <c r="G142" i="1"/>
  <c r="G174" i="1"/>
  <c r="G206" i="1"/>
  <c r="G238" i="1"/>
  <c r="G270" i="1"/>
  <c r="G302" i="1"/>
  <c r="G334" i="1"/>
  <c r="G366" i="1"/>
  <c r="G398" i="1"/>
  <c r="G430" i="1"/>
  <c r="G462" i="1"/>
  <c r="G494" i="1"/>
  <c r="G526" i="1"/>
  <c r="G558" i="1"/>
  <c r="G590" i="1"/>
  <c r="G622" i="1"/>
  <c r="G654" i="1"/>
  <c r="G685" i="1"/>
  <c r="G703" i="1"/>
  <c r="G719" i="1"/>
  <c r="G733" i="1"/>
  <c r="G744" i="1"/>
  <c r="G758" i="1"/>
  <c r="G768" i="1"/>
  <c r="G779" i="1"/>
  <c r="G788" i="1"/>
  <c r="G796" i="1"/>
  <c r="G804" i="1"/>
  <c r="G812" i="1"/>
  <c r="G820" i="1"/>
  <c r="G828" i="1"/>
  <c r="G836" i="1"/>
  <c r="G844" i="1"/>
  <c r="G852" i="1"/>
  <c r="G860" i="1"/>
  <c r="G868" i="1"/>
  <c r="G876" i="1"/>
  <c r="G884" i="1"/>
  <c r="G892" i="1"/>
  <c r="G900" i="1"/>
  <c r="G908" i="1"/>
  <c r="G916" i="1"/>
  <c r="G924" i="1"/>
  <c r="G932" i="1"/>
  <c r="G940" i="1"/>
  <c r="G948" i="1"/>
  <c r="G956" i="1"/>
  <c r="G964" i="1"/>
  <c r="G972" i="1"/>
  <c r="G980" i="1"/>
  <c r="G988" i="1"/>
  <c r="G996" i="1"/>
  <c r="G1004" i="1"/>
  <c r="G1012" i="1"/>
  <c r="G1020" i="1"/>
  <c r="G1028" i="1"/>
  <c r="G1036" i="1"/>
  <c r="G1044" i="1"/>
  <c r="G1052" i="1"/>
  <c r="G1060" i="1"/>
  <c r="G1068" i="1"/>
  <c r="G1076" i="1"/>
  <c r="G1084" i="1"/>
  <c r="G1092" i="1"/>
  <c r="G1100" i="1"/>
  <c r="G1108" i="1"/>
  <c r="G1116" i="1"/>
  <c r="G1124" i="1"/>
  <c r="G1132" i="1"/>
  <c r="G1140" i="1"/>
  <c r="G1148" i="1"/>
  <c r="G1156" i="1"/>
  <c r="G1164" i="1"/>
  <c r="G1172" i="1"/>
  <c r="G1180" i="1"/>
  <c r="G1188" i="1"/>
  <c r="G1196" i="1"/>
  <c r="G1204" i="1"/>
  <c r="G1212" i="1"/>
  <c r="G1220" i="1"/>
  <c r="G1228" i="1"/>
  <c r="G1236" i="1"/>
  <c r="G1244" i="1"/>
  <c r="G1252" i="1"/>
  <c r="G1260" i="1"/>
  <c r="G1268" i="1"/>
  <c r="G1276" i="1"/>
  <c r="G1284" i="1"/>
  <c r="G1292" i="1"/>
  <c r="G1300" i="1"/>
  <c r="G1308" i="1"/>
  <c r="G1316" i="1"/>
  <c r="G1324" i="1"/>
  <c r="G1332" i="1"/>
  <c r="G1340" i="1"/>
  <c r="G1348" i="1"/>
  <c r="G1356" i="1"/>
  <c r="G1364" i="1"/>
  <c r="G1372" i="1"/>
  <c r="G1380" i="1"/>
  <c r="G1388" i="1"/>
  <c r="G1396" i="1"/>
  <c r="G1404" i="1"/>
  <c r="G1412" i="1"/>
  <c r="G1420" i="1"/>
  <c r="G1428" i="1"/>
  <c r="G1436" i="1"/>
  <c r="G1444" i="1"/>
  <c r="G1452" i="1"/>
  <c r="G1460" i="1"/>
  <c r="G1468" i="1"/>
  <c r="G1476" i="1"/>
  <c r="G1484" i="1"/>
  <c r="G1492" i="1"/>
  <c r="G1500" i="1"/>
  <c r="G1508" i="1"/>
  <c r="G1516" i="1"/>
  <c r="G1524" i="1"/>
  <c r="G1532" i="1"/>
  <c r="G1540" i="1"/>
  <c r="G1548" i="1"/>
  <c r="G1556" i="1"/>
  <c r="G1564" i="1"/>
  <c r="G1572" i="1"/>
  <c r="G1580" i="1"/>
  <c r="G1588" i="1"/>
  <c r="G1596" i="1"/>
  <c r="G1604" i="1"/>
  <c r="G1612" i="1"/>
  <c r="G1620" i="1"/>
  <c r="G1628" i="1"/>
  <c r="G1636" i="1"/>
  <c r="G1644" i="1"/>
  <c r="G1652" i="1"/>
  <c r="G1660" i="1"/>
  <c r="G16" i="1"/>
  <c r="G22" i="1"/>
  <c r="G54" i="1"/>
  <c r="G86" i="1"/>
  <c r="G118" i="1"/>
  <c r="G150" i="1"/>
  <c r="G182" i="1"/>
  <c r="G214" i="1"/>
  <c r="G246" i="1"/>
  <c r="G278" i="1"/>
  <c r="G310" i="1"/>
  <c r="G342" i="1"/>
  <c r="G374" i="1"/>
  <c r="G406" i="1"/>
  <c r="G438" i="1"/>
  <c r="G470" i="1"/>
  <c r="G502" i="1"/>
  <c r="G534" i="1"/>
  <c r="G566" i="1"/>
  <c r="G598" i="1"/>
  <c r="G630" i="1"/>
  <c r="G662" i="1"/>
  <c r="G688" i="1"/>
  <c r="G709" i="1"/>
  <c r="G723" i="1"/>
  <c r="G735" i="1"/>
  <c r="G749" i="1"/>
  <c r="G760" i="1"/>
  <c r="G771" i="1"/>
  <c r="G782" i="1"/>
  <c r="G790" i="1"/>
  <c r="G798" i="1"/>
  <c r="G806" i="1"/>
  <c r="G814" i="1"/>
  <c r="G822" i="1"/>
  <c r="G830" i="1"/>
  <c r="G838" i="1"/>
  <c r="G846" i="1"/>
  <c r="G854" i="1"/>
  <c r="G862" i="1"/>
  <c r="G870" i="1"/>
  <c r="G878" i="1"/>
  <c r="G886" i="1"/>
  <c r="G894" i="1"/>
  <c r="G902" i="1"/>
  <c r="G910" i="1"/>
  <c r="G918" i="1"/>
  <c r="G926" i="1"/>
  <c r="G934" i="1"/>
  <c r="G942" i="1"/>
  <c r="G950" i="1"/>
  <c r="G958" i="1"/>
  <c r="G966" i="1"/>
  <c r="G974" i="1"/>
  <c r="G982" i="1"/>
  <c r="G990" i="1"/>
  <c r="G998" i="1"/>
  <c r="G1006" i="1"/>
  <c r="G1014" i="1"/>
  <c r="G1022" i="1"/>
  <c r="G1030" i="1"/>
  <c r="G1038" i="1"/>
  <c r="G1046" i="1"/>
  <c r="G1054" i="1"/>
  <c r="G1062" i="1"/>
  <c r="G1070" i="1"/>
  <c r="G1078" i="1"/>
  <c r="G1086" i="1"/>
  <c r="G1094" i="1"/>
  <c r="G1102" i="1"/>
  <c r="G1110" i="1"/>
  <c r="G1118" i="1"/>
  <c r="G1126" i="1"/>
  <c r="G1134" i="1"/>
  <c r="G1142" i="1"/>
  <c r="G1150" i="1"/>
  <c r="G1158" i="1"/>
  <c r="G1166" i="1"/>
  <c r="G1174" i="1"/>
  <c r="G1182" i="1"/>
  <c r="G1190" i="1"/>
  <c r="G1198" i="1"/>
  <c r="G1206" i="1"/>
  <c r="G1214" i="1"/>
  <c r="G1222" i="1"/>
  <c r="G1230" i="1"/>
  <c r="G1238" i="1"/>
  <c r="G1246" i="1"/>
  <c r="G1254" i="1"/>
  <c r="G1262" i="1"/>
  <c r="G1270" i="1"/>
  <c r="G1278" i="1"/>
  <c r="G1286" i="1"/>
  <c r="G1294" i="1"/>
  <c r="G1302" i="1"/>
  <c r="G1310" i="1"/>
  <c r="G1318" i="1"/>
  <c r="G1326" i="1"/>
  <c r="G1334" i="1"/>
  <c r="G1342" i="1"/>
  <c r="G1350" i="1"/>
  <c r="G1358" i="1"/>
  <c r="G1366" i="1"/>
  <c r="G1374" i="1"/>
  <c r="G1382" i="1"/>
  <c r="G1390" i="1"/>
  <c r="G1398" i="1"/>
  <c r="G1406" i="1"/>
  <c r="G1414" i="1"/>
  <c r="G1422" i="1"/>
  <c r="G1430" i="1"/>
  <c r="G1438" i="1"/>
  <c r="G1446" i="1"/>
  <c r="G1454" i="1"/>
  <c r="G1462" i="1"/>
  <c r="G1470" i="1"/>
  <c r="G1478" i="1"/>
  <c r="G1486" i="1"/>
  <c r="G1494" i="1"/>
  <c r="G1502" i="1"/>
  <c r="G1510" i="1"/>
  <c r="G1518" i="1"/>
  <c r="G1526" i="1"/>
  <c r="G1534" i="1"/>
  <c r="G1542" i="1"/>
  <c r="G1550" i="1"/>
  <c r="G1558" i="1"/>
  <c r="G1566" i="1"/>
  <c r="G1574" i="1"/>
  <c r="G1582" i="1"/>
  <c r="G1590" i="1"/>
  <c r="G1598" i="1"/>
  <c r="G1606" i="1"/>
  <c r="G1614" i="1"/>
  <c r="G1622" i="1"/>
  <c r="G1630" i="1"/>
  <c r="G1638" i="1"/>
  <c r="G1646" i="1"/>
  <c r="G1654" i="1"/>
  <c r="G1662" i="1"/>
  <c r="G1670" i="1"/>
  <c r="G1678" i="1"/>
  <c r="G1686" i="1"/>
  <c r="G1694" i="1"/>
  <c r="G1702" i="1"/>
  <c r="G1710" i="1"/>
  <c r="G1718" i="1"/>
  <c r="G1726" i="1"/>
  <c r="G1734" i="1"/>
  <c r="G1742" i="1"/>
  <c r="G1750" i="1"/>
  <c r="G1758" i="1"/>
  <c r="G1766" i="1"/>
  <c r="G1774" i="1"/>
  <c r="G1782" i="1"/>
  <c r="G1790" i="1"/>
  <c r="G1798" i="1"/>
  <c r="G1806" i="1"/>
  <c r="G1814" i="1"/>
  <c r="G1822" i="1"/>
  <c r="G1830" i="1"/>
  <c r="G1838" i="1"/>
  <c r="G1846" i="1"/>
  <c r="G1854" i="1"/>
  <c r="G1862" i="1"/>
  <c r="G1870" i="1"/>
  <c r="G1878" i="1"/>
  <c r="G120" i="1"/>
  <c r="G248" i="1"/>
  <c r="G376" i="1"/>
  <c r="G504" i="1"/>
  <c r="G632" i="1"/>
  <c r="G725" i="1"/>
  <c r="G773" i="1"/>
  <c r="G807" i="1"/>
  <c r="G839" i="1"/>
  <c r="G871" i="1"/>
  <c r="G903" i="1"/>
  <c r="G935" i="1"/>
  <c r="G967" i="1"/>
  <c r="G999" i="1"/>
  <c r="G1031" i="1"/>
  <c r="G1063" i="1"/>
  <c r="G1095" i="1"/>
  <c r="G1127" i="1"/>
  <c r="G1159" i="1"/>
  <c r="G1191" i="1"/>
  <c r="G1223" i="1"/>
  <c r="G1255" i="1"/>
  <c r="G1287" i="1"/>
  <c r="G1319" i="1"/>
  <c r="G1351" i="1"/>
  <c r="G1383" i="1"/>
  <c r="G1415" i="1"/>
  <c r="G1447" i="1"/>
  <c r="G1479" i="1"/>
  <c r="G1511" i="1"/>
  <c r="G1543" i="1"/>
  <c r="G1575" i="1"/>
  <c r="G1607" i="1"/>
  <c r="G1639" i="1"/>
  <c r="G1669" i="1"/>
  <c r="G1692" i="1"/>
  <c r="G1711" i="1"/>
  <c r="G1727" i="1"/>
  <c r="G1743" i="1"/>
  <c r="G1759" i="1"/>
  <c r="G1775" i="1"/>
  <c r="G1791" i="1"/>
  <c r="G1807" i="1"/>
  <c r="G1823" i="1"/>
  <c r="G1839" i="1"/>
  <c r="G1853" i="1"/>
  <c r="G1867" i="1"/>
  <c r="G1879" i="1"/>
  <c r="G1889" i="1"/>
  <c r="G1899" i="1"/>
  <c r="G1908" i="1"/>
  <c r="G1916" i="1"/>
  <c r="G1924" i="1"/>
  <c r="G1932" i="1"/>
  <c r="G1940" i="1"/>
  <c r="G1948" i="1"/>
  <c r="G1956" i="1"/>
  <c r="G1964" i="1"/>
  <c r="G144" i="1"/>
  <c r="G272" i="1"/>
  <c r="G400" i="1"/>
  <c r="G528" i="1"/>
  <c r="G656" i="1"/>
  <c r="G734" i="1"/>
  <c r="G781" i="1"/>
  <c r="G813" i="1"/>
  <c r="G845" i="1"/>
  <c r="G877" i="1"/>
  <c r="G909" i="1"/>
  <c r="G941" i="1"/>
  <c r="G973" i="1"/>
  <c r="G1005" i="1"/>
  <c r="G1037" i="1"/>
  <c r="G1069" i="1"/>
  <c r="G1101" i="1"/>
  <c r="G1133" i="1"/>
  <c r="G1165" i="1"/>
  <c r="G1197" i="1"/>
  <c r="G1229" i="1"/>
  <c r="G1261" i="1"/>
  <c r="G1293" i="1"/>
  <c r="G1325" i="1"/>
  <c r="G1357" i="1"/>
  <c r="G1389" i="1"/>
  <c r="G1421" i="1"/>
  <c r="G1453" i="1"/>
  <c r="G1485" i="1"/>
  <c r="G1517" i="1"/>
  <c r="G1549" i="1"/>
  <c r="G1581" i="1"/>
  <c r="G1613" i="1"/>
  <c r="G1645" i="1"/>
  <c r="G1671" i="1"/>
  <c r="G1693" i="1"/>
  <c r="G1715" i="1"/>
  <c r="G1731" i="1"/>
  <c r="G1747" i="1"/>
  <c r="G1763" i="1"/>
  <c r="G1779" i="1"/>
  <c r="G1795" i="1"/>
  <c r="G1811" i="1"/>
  <c r="G1827" i="1"/>
  <c r="G1843" i="1"/>
  <c r="G1855" i="1"/>
  <c r="G1868" i="1"/>
  <c r="G1881" i="1"/>
  <c r="G1891" i="1"/>
  <c r="G1900" i="1"/>
  <c r="G1909" i="1"/>
  <c r="G1917" i="1"/>
  <c r="G1925" i="1"/>
  <c r="G1933" i="1"/>
  <c r="G1941" i="1"/>
  <c r="G1949" i="1"/>
  <c r="G1957" i="1"/>
  <c r="G1965" i="1"/>
  <c r="G24" i="1"/>
  <c r="G152" i="1"/>
  <c r="G280" i="1"/>
  <c r="G408" i="1"/>
  <c r="G536" i="1"/>
  <c r="G664" i="1"/>
  <c r="G736" i="1"/>
  <c r="G783" i="1"/>
  <c r="G815" i="1"/>
  <c r="G847" i="1"/>
  <c r="G879" i="1"/>
  <c r="G911" i="1"/>
  <c r="G943" i="1"/>
  <c r="G975" i="1"/>
  <c r="G1007" i="1"/>
  <c r="G1039" i="1"/>
  <c r="G1071" i="1"/>
  <c r="G1103" i="1"/>
  <c r="G1135" i="1"/>
  <c r="G1167" i="1"/>
  <c r="G1199" i="1"/>
  <c r="G1231" i="1"/>
  <c r="G1263" i="1"/>
  <c r="G1295" i="1"/>
  <c r="G1327" i="1"/>
  <c r="G1359" i="1"/>
  <c r="G1391" i="1"/>
  <c r="G1423" i="1"/>
  <c r="G1455" i="1"/>
  <c r="G1487" i="1"/>
  <c r="G1519" i="1"/>
  <c r="G1551" i="1"/>
  <c r="G1583" i="1"/>
  <c r="G1615" i="1"/>
  <c r="G1647" i="1"/>
  <c r="G1676" i="1"/>
  <c r="G1695" i="1"/>
  <c r="G1716" i="1"/>
  <c r="G1732" i="1"/>
  <c r="G1748" i="1"/>
  <c r="G1764" i="1"/>
  <c r="G1780" i="1"/>
  <c r="G1796" i="1"/>
  <c r="G1812" i="1"/>
  <c r="G1828" i="1"/>
  <c r="G1844" i="1"/>
  <c r="G1857" i="1"/>
  <c r="G1869" i="1"/>
  <c r="G1883" i="1"/>
  <c r="G1892" i="1"/>
  <c r="G1901" i="1"/>
  <c r="G1910" i="1"/>
  <c r="G1918" i="1"/>
  <c r="G1926" i="1"/>
  <c r="G1934" i="1"/>
  <c r="G1942" i="1"/>
  <c r="G1950" i="1"/>
  <c r="G1958" i="1"/>
  <c r="G1966" i="1"/>
  <c r="G48" i="1"/>
  <c r="G176" i="1"/>
  <c r="G304" i="1"/>
  <c r="G432" i="1"/>
  <c r="G560" i="1"/>
  <c r="G686" i="1"/>
  <c r="G747" i="1"/>
  <c r="G789" i="1"/>
  <c r="G821" i="1"/>
  <c r="G853" i="1"/>
  <c r="G885" i="1"/>
  <c r="G917" i="1"/>
  <c r="G949" i="1"/>
  <c r="G981" i="1"/>
  <c r="G1013" i="1"/>
  <c r="G1045" i="1"/>
  <c r="G1077" i="1"/>
  <c r="G1109" i="1"/>
  <c r="G1141" i="1"/>
  <c r="G1173" i="1"/>
  <c r="G1205" i="1"/>
  <c r="G1237" i="1"/>
  <c r="G1269" i="1"/>
  <c r="G1301" i="1"/>
  <c r="G1333" i="1"/>
  <c r="G1365" i="1"/>
  <c r="G1397" i="1"/>
  <c r="G1429" i="1"/>
  <c r="G1461" i="1"/>
  <c r="G1493" i="1"/>
  <c r="G1525" i="1"/>
  <c r="G1557" i="1"/>
  <c r="G1589" i="1"/>
  <c r="G1621" i="1"/>
  <c r="G1653" i="1"/>
  <c r="G1677" i="1"/>
  <c r="G1700" i="1"/>
  <c r="G1717" i="1"/>
  <c r="G1733" i="1"/>
  <c r="G1749" i="1"/>
  <c r="G1765" i="1"/>
  <c r="G1781" i="1"/>
  <c r="G1797" i="1"/>
  <c r="G1813" i="1"/>
  <c r="G1829" i="1"/>
  <c r="G1845" i="1"/>
  <c r="G1859" i="1"/>
  <c r="G1871" i="1"/>
  <c r="G1884" i="1"/>
  <c r="G1893" i="1"/>
  <c r="G1902" i="1"/>
  <c r="G1911" i="1"/>
  <c r="G1919" i="1"/>
  <c r="G1927" i="1"/>
  <c r="G1935" i="1"/>
  <c r="G1943" i="1"/>
  <c r="G1951" i="1"/>
  <c r="G1959" i="1"/>
  <c r="G1967" i="1"/>
  <c r="G56" i="1"/>
  <c r="G184" i="1"/>
  <c r="G312" i="1"/>
  <c r="G440" i="1"/>
  <c r="G568" i="1"/>
  <c r="G693" i="1"/>
  <c r="G750" i="1"/>
  <c r="G791" i="1"/>
  <c r="G823" i="1"/>
  <c r="G855" i="1"/>
  <c r="G887" i="1"/>
  <c r="G919" i="1"/>
  <c r="G951" i="1"/>
  <c r="G983" i="1"/>
  <c r="G1015" i="1"/>
  <c r="G1047" i="1"/>
  <c r="G1079" i="1"/>
  <c r="G1111" i="1"/>
  <c r="G1143" i="1"/>
  <c r="G1175" i="1"/>
  <c r="G1207" i="1"/>
  <c r="G1239" i="1"/>
  <c r="G1271" i="1"/>
  <c r="G1303" i="1"/>
  <c r="G1335" i="1"/>
  <c r="G1367" i="1"/>
  <c r="G1399" i="1"/>
  <c r="G1431" i="1"/>
  <c r="G1463" i="1"/>
  <c r="G1495" i="1"/>
  <c r="G1527" i="1"/>
  <c r="G1559" i="1"/>
  <c r="G1591" i="1"/>
  <c r="G1623" i="1"/>
  <c r="G1655" i="1"/>
  <c r="G1679" i="1"/>
  <c r="G1701" i="1"/>
  <c r="G1719" i="1"/>
  <c r="G1735" i="1"/>
  <c r="G1751" i="1"/>
  <c r="G1767" i="1"/>
  <c r="G1783" i="1"/>
  <c r="G1799" i="1"/>
  <c r="G1815" i="1"/>
  <c r="G1831" i="1"/>
  <c r="G1847" i="1"/>
  <c r="G1860" i="1"/>
  <c r="G1873" i="1"/>
  <c r="G1885" i="1"/>
  <c r="G1894" i="1"/>
  <c r="G1903" i="1"/>
  <c r="G1912" i="1"/>
  <c r="G1920" i="1"/>
  <c r="G1928" i="1"/>
  <c r="G1936" i="1"/>
  <c r="G1944" i="1"/>
  <c r="G1952" i="1"/>
  <c r="G1960" i="1"/>
  <c r="G1968" i="1"/>
  <c r="G80" i="1"/>
  <c r="G208" i="1"/>
  <c r="G336" i="1"/>
  <c r="G464" i="1"/>
  <c r="G592" i="1"/>
  <c r="G704" i="1"/>
  <c r="G759" i="1"/>
  <c r="G797" i="1"/>
  <c r="G829" i="1"/>
  <c r="G861" i="1"/>
  <c r="G893" i="1"/>
  <c r="G925" i="1"/>
  <c r="G957" i="1"/>
  <c r="G989" i="1"/>
  <c r="G1021" i="1"/>
  <c r="G1053" i="1"/>
  <c r="G1085" i="1"/>
  <c r="G1117" i="1"/>
  <c r="G1149" i="1"/>
  <c r="G1181" i="1"/>
  <c r="G1213" i="1"/>
  <c r="G1245" i="1"/>
  <c r="G1277" i="1"/>
  <c r="G1309" i="1"/>
  <c r="G1341" i="1"/>
  <c r="G1373" i="1"/>
  <c r="G1405" i="1"/>
  <c r="G1437" i="1"/>
  <c r="G1469" i="1"/>
  <c r="G1501" i="1"/>
  <c r="G1533" i="1"/>
  <c r="G1565" i="1"/>
  <c r="G1597" i="1"/>
  <c r="G1629" i="1"/>
  <c r="G1661" i="1"/>
  <c r="G1684" i="1"/>
  <c r="G1703" i="1"/>
  <c r="G1723" i="1"/>
  <c r="G1739" i="1"/>
  <c r="G1755" i="1"/>
  <c r="G1771" i="1"/>
  <c r="G1787" i="1"/>
  <c r="G1803" i="1"/>
  <c r="G1819" i="1"/>
  <c r="G1835" i="1"/>
  <c r="G1849" i="1"/>
  <c r="G1861" i="1"/>
  <c r="G1875" i="1"/>
  <c r="G1886" i="1"/>
  <c r="G1895" i="1"/>
  <c r="G1904" i="1"/>
  <c r="G1913" i="1"/>
  <c r="G1921" i="1"/>
  <c r="G1929" i="1"/>
  <c r="G1937" i="1"/>
  <c r="G1945" i="1"/>
  <c r="G1953" i="1"/>
  <c r="G1961" i="1"/>
  <c r="G1969" i="1"/>
  <c r="G88" i="1"/>
  <c r="G216" i="1"/>
  <c r="G344" i="1"/>
  <c r="G472" i="1"/>
  <c r="G600" i="1"/>
  <c r="G710" i="1"/>
  <c r="G761" i="1"/>
  <c r="G799" i="1"/>
  <c r="G831" i="1"/>
  <c r="G863" i="1"/>
  <c r="G895" i="1"/>
  <c r="G927" i="1"/>
  <c r="G959" i="1"/>
  <c r="G991" i="1"/>
  <c r="G1023" i="1"/>
  <c r="G1055" i="1"/>
  <c r="G1087" i="1"/>
  <c r="G1119" i="1"/>
  <c r="G1151" i="1"/>
  <c r="G1183" i="1"/>
  <c r="G1215" i="1"/>
  <c r="G1247" i="1"/>
  <c r="G1279" i="1"/>
  <c r="G1311" i="1"/>
  <c r="G1343" i="1"/>
  <c r="G1375" i="1"/>
  <c r="G1407" i="1"/>
  <c r="G1439" i="1"/>
  <c r="G1471" i="1"/>
  <c r="G1503" i="1"/>
  <c r="G1535" i="1"/>
  <c r="G1567" i="1"/>
  <c r="G1599" i="1"/>
  <c r="G1631" i="1"/>
  <c r="G1663" i="1"/>
  <c r="G1685" i="1"/>
  <c r="G1708" i="1"/>
  <c r="G1724" i="1"/>
  <c r="G1740" i="1"/>
  <c r="G1756" i="1"/>
  <c r="G1772" i="1"/>
  <c r="G1788" i="1"/>
  <c r="G1804" i="1"/>
  <c r="G1820" i="1"/>
  <c r="G1836" i="1"/>
  <c r="G1851" i="1"/>
  <c r="G1863" i="1"/>
  <c r="G1876" i="1"/>
  <c r="G1887" i="1"/>
  <c r="G1896" i="1"/>
  <c r="G1905" i="1"/>
  <c r="G1914" i="1"/>
  <c r="G1922" i="1"/>
  <c r="G1930" i="1"/>
  <c r="G1938" i="1"/>
  <c r="G1946" i="1"/>
  <c r="G1954" i="1"/>
  <c r="G1962" i="1"/>
  <c r="G1970" i="1"/>
  <c r="G769" i="1"/>
  <c r="G1029" i="1"/>
  <c r="G1285" i="1"/>
  <c r="G1541" i="1"/>
  <c r="G1741" i="1"/>
  <c r="G1865" i="1"/>
  <c r="G1939" i="1"/>
  <c r="G805" i="1"/>
  <c r="G1061" i="1"/>
  <c r="G1317" i="1"/>
  <c r="G1573" i="1"/>
  <c r="G1757" i="1"/>
  <c r="G1877" i="1"/>
  <c r="G1947" i="1"/>
  <c r="G112" i="1"/>
  <c r="G837" i="1"/>
  <c r="G1093" i="1"/>
  <c r="G1349" i="1"/>
  <c r="G1605" i="1"/>
  <c r="G1773" i="1"/>
  <c r="G1888" i="1"/>
  <c r="G1955" i="1"/>
  <c r="G240" i="1"/>
  <c r="G869" i="1"/>
  <c r="G1125" i="1"/>
  <c r="G1381" i="1"/>
  <c r="G1637" i="1"/>
  <c r="G1789" i="1"/>
  <c r="G1897" i="1"/>
  <c r="G1963" i="1"/>
  <c r="G368" i="1"/>
  <c r="G901" i="1"/>
  <c r="G1157" i="1"/>
  <c r="G1413" i="1"/>
  <c r="G1668" i="1"/>
  <c r="G1805" i="1"/>
  <c r="G1907" i="1"/>
  <c r="G1971" i="1"/>
  <c r="G496" i="1"/>
  <c r="G933" i="1"/>
  <c r="G1189" i="1"/>
  <c r="G1445" i="1"/>
  <c r="G1687" i="1"/>
  <c r="G1821" i="1"/>
  <c r="G1915" i="1"/>
  <c r="G624" i="1"/>
  <c r="G965" i="1"/>
  <c r="G1221" i="1"/>
  <c r="G1477" i="1"/>
  <c r="G1709" i="1"/>
  <c r="G1837" i="1"/>
  <c r="G1923" i="1"/>
  <c r="G1931" i="1"/>
  <c r="G720" i="1"/>
  <c r="G997" i="1"/>
  <c r="G1253" i="1"/>
  <c r="G1509" i="1"/>
  <c r="G1852" i="1"/>
  <c r="G1725" i="1"/>
  <c r="H2" i="1" l="1" a="1"/>
  <c r="H2" i="1" l="1"/>
  <c r="I2336" i="1"/>
  <c r="I2328" i="1"/>
  <c r="I2320" i="1"/>
  <c r="I2312" i="1"/>
  <c r="I2304" i="1"/>
  <c r="I2296" i="1"/>
  <c r="I2288" i="1"/>
  <c r="I2280" i="1"/>
  <c r="I2272" i="1"/>
  <c r="I2264" i="1"/>
  <c r="I2256" i="1"/>
  <c r="I2248" i="1"/>
  <c r="I2240" i="1"/>
  <c r="I2232" i="1"/>
  <c r="I2224" i="1"/>
  <c r="I2216" i="1"/>
  <c r="I2208" i="1"/>
  <c r="I2200" i="1"/>
  <c r="I2192" i="1"/>
  <c r="I2184" i="1"/>
  <c r="I2176" i="1"/>
  <c r="I2168" i="1"/>
  <c r="I2160" i="1"/>
  <c r="I2152" i="1"/>
  <c r="I2144" i="1"/>
  <c r="I2136" i="1"/>
  <c r="I2128" i="1"/>
  <c r="I2120" i="1"/>
  <c r="I2112" i="1"/>
  <c r="I2104" i="1"/>
  <c r="I2096" i="1"/>
  <c r="I2088" i="1"/>
  <c r="I2080" i="1"/>
  <c r="I2072" i="1"/>
  <c r="I2064" i="1"/>
  <c r="I2056" i="1"/>
  <c r="I2048" i="1"/>
  <c r="I2040" i="1"/>
  <c r="I2032" i="1"/>
  <c r="I2024" i="1"/>
  <c r="I2016" i="1"/>
  <c r="I2335" i="1"/>
  <c r="I2327" i="1"/>
  <c r="I2319" i="1"/>
  <c r="I2311" i="1"/>
  <c r="I2303" i="1"/>
  <c r="I2295" i="1"/>
  <c r="I2287" i="1"/>
  <c r="I2279" i="1"/>
  <c r="I2271" i="1"/>
  <c r="I2263" i="1"/>
  <c r="I2255" i="1"/>
  <c r="I2247" i="1"/>
  <c r="I2239" i="1"/>
  <c r="I2231" i="1"/>
  <c r="I2223" i="1"/>
  <c r="I2215" i="1"/>
  <c r="I2207" i="1"/>
  <c r="I2199" i="1"/>
  <c r="I2191" i="1"/>
  <c r="I2183" i="1"/>
  <c r="I2175" i="1"/>
  <c r="I2167" i="1"/>
  <c r="I2159" i="1"/>
  <c r="I2151" i="1"/>
  <c r="I2143" i="1"/>
  <c r="I2135" i="1"/>
  <c r="I2127" i="1"/>
  <c r="I2119" i="1"/>
  <c r="I2111" i="1"/>
  <c r="I2103" i="1"/>
  <c r="I2095" i="1"/>
  <c r="I2087" i="1"/>
  <c r="I2079" i="1"/>
  <c r="I2071" i="1"/>
  <c r="I2063" i="1"/>
  <c r="I2055" i="1"/>
  <c r="I2047" i="1"/>
  <c r="I2039" i="1"/>
  <c r="I2031" i="1"/>
  <c r="I2023" i="1"/>
  <c r="I2015" i="1"/>
  <c r="I2334" i="1"/>
  <c r="I2326" i="1"/>
  <c r="I2318" i="1"/>
  <c r="I2310" i="1"/>
  <c r="I2302" i="1"/>
  <c r="I2294" i="1"/>
  <c r="I2286" i="1"/>
  <c r="I2278" i="1"/>
  <c r="I2270" i="1"/>
  <c r="I2262" i="1"/>
  <c r="I2254" i="1"/>
  <c r="I2246" i="1"/>
  <c r="I2238" i="1"/>
  <c r="I2230" i="1"/>
  <c r="I2222" i="1"/>
  <c r="I2214" i="1"/>
  <c r="I2206" i="1"/>
  <c r="I2198" i="1"/>
  <c r="I2190" i="1"/>
  <c r="I2182" i="1"/>
  <c r="I2174" i="1"/>
  <c r="I2166" i="1"/>
  <c r="I2158" i="1"/>
  <c r="I2150" i="1"/>
  <c r="I2142" i="1"/>
  <c r="I2134" i="1"/>
  <c r="I2126" i="1"/>
  <c r="I2118" i="1"/>
  <c r="I2110" i="1"/>
  <c r="I2102" i="1"/>
  <c r="I2094" i="1"/>
  <c r="I2086" i="1"/>
  <c r="I2078" i="1"/>
  <c r="I2070" i="1"/>
  <c r="I2062" i="1"/>
  <c r="I2054" i="1"/>
  <c r="I2046" i="1"/>
  <c r="I2038" i="1"/>
  <c r="I2030" i="1"/>
  <c r="I2022" i="1"/>
  <c r="I2014" i="1"/>
  <c r="I2333" i="1"/>
  <c r="I2325" i="1"/>
  <c r="I2317" i="1"/>
  <c r="I2309" i="1"/>
  <c r="I2301" i="1"/>
  <c r="I2293" i="1"/>
  <c r="I2285" i="1"/>
  <c r="I2277" i="1"/>
  <c r="I2269" i="1"/>
  <c r="I2261" i="1"/>
  <c r="I2253" i="1"/>
  <c r="I2245" i="1"/>
  <c r="I2237" i="1"/>
  <c r="I2229" i="1"/>
  <c r="I2221" i="1"/>
  <c r="I2213" i="1"/>
  <c r="I2205" i="1"/>
  <c r="I2197" i="1"/>
  <c r="I2189" i="1"/>
  <c r="I2181" i="1"/>
  <c r="I2173" i="1"/>
  <c r="I2165" i="1"/>
  <c r="I2157" i="1"/>
  <c r="I2149" i="1"/>
  <c r="I2141" i="1"/>
  <c r="I2133" i="1"/>
  <c r="I2125" i="1"/>
  <c r="I2117" i="1"/>
  <c r="I2109" i="1"/>
  <c r="I2101" i="1"/>
  <c r="I2093" i="1"/>
  <c r="I2085" i="1"/>
  <c r="I2077" i="1"/>
  <c r="I2069" i="1"/>
  <c r="I2061" i="1"/>
  <c r="I2053" i="1"/>
  <c r="I2045" i="1"/>
  <c r="I2037" i="1"/>
  <c r="I2029" i="1"/>
  <c r="I2021" i="1"/>
  <c r="I2013" i="1"/>
  <c r="I2332" i="1"/>
  <c r="I2324" i="1"/>
  <c r="I2316" i="1"/>
  <c r="I2308" i="1"/>
  <c r="I2300" i="1"/>
  <c r="I2292" i="1"/>
  <c r="I2284" i="1"/>
  <c r="I2276" i="1"/>
  <c r="I2268" i="1"/>
  <c r="I2260" i="1"/>
  <c r="I2252" i="1"/>
  <c r="I2244" i="1"/>
  <c r="I2236" i="1"/>
  <c r="I2228" i="1"/>
  <c r="I2220" i="1"/>
  <c r="I2212" i="1"/>
  <c r="I2204" i="1"/>
  <c r="I2196" i="1"/>
  <c r="I2188" i="1"/>
  <c r="I2180" i="1"/>
  <c r="I2172" i="1"/>
  <c r="I2164" i="1"/>
  <c r="I2156" i="1"/>
  <c r="I2148" i="1"/>
  <c r="I2140" i="1"/>
  <c r="I2132" i="1"/>
  <c r="I2124" i="1"/>
  <c r="I2116" i="1"/>
  <c r="I2108" i="1"/>
  <c r="I2100" i="1"/>
  <c r="I2092" i="1"/>
  <c r="I2084" i="1"/>
  <c r="I2076" i="1"/>
  <c r="I2068" i="1"/>
  <c r="I2060" i="1"/>
  <c r="I2052" i="1"/>
  <c r="I2044" i="1"/>
  <c r="I2036" i="1"/>
  <c r="I2028" i="1"/>
  <c r="I2020" i="1"/>
  <c r="I2012" i="1"/>
  <c r="I2331" i="1"/>
  <c r="I2313" i="1"/>
  <c r="I2290" i="1"/>
  <c r="I2267" i="1"/>
  <c r="I2249" i="1"/>
  <c r="I2226" i="1"/>
  <c r="I2203" i="1"/>
  <c r="I2185" i="1"/>
  <c r="I2162" i="1"/>
  <c r="I2139" i="1"/>
  <c r="I2121" i="1"/>
  <c r="I2098" i="1"/>
  <c r="I2075" i="1"/>
  <c r="I2057" i="1"/>
  <c r="I2034" i="1"/>
  <c r="I2011" i="1"/>
  <c r="I2330" i="1"/>
  <c r="I2307" i="1"/>
  <c r="I2289" i="1"/>
  <c r="I2266" i="1"/>
  <c r="I2243" i="1"/>
  <c r="I2225" i="1"/>
  <c r="I2202" i="1"/>
  <c r="I2179" i="1"/>
  <c r="I2161" i="1"/>
  <c r="I2138" i="1"/>
  <c r="I2115" i="1"/>
  <c r="I2097" i="1"/>
  <c r="I2074" i="1"/>
  <c r="I2051" i="1"/>
  <c r="I2033" i="1"/>
  <c r="I2010" i="1"/>
  <c r="I2329" i="1"/>
  <c r="I2306" i="1"/>
  <c r="I2283" i="1"/>
  <c r="I2265" i="1"/>
  <c r="I2242" i="1"/>
  <c r="I2219" i="1"/>
  <c r="I2201" i="1"/>
  <c r="I2178" i="1"/>
  <c r="I2155" i="1"/>
  <c r="I2137" i="1"/>
  <c r="I2114" i="1"/>
  <c r="I2091" i="1"/>
  <c r="I2073" i="1"/>
  <c r="I2050" i="1"/>
  <c r="I2027" i="1"/>
  <c r="I2009" i="1"/>
  <c r="I2323" i="1"/>
  <c r="I2305" i="1"/>
  <c r="I2282" i="1"/>
  <c r="I2259" i="1"/>
  <c r="I2241" i="1"/>
  <c r="I2218" i="1"/>
  <c r="I2195" i="1"/>
  <c r="I2177" i="1"/>
  <c r="I2154" i="1"/>
  <c r="I2131" i="1"/>
  <c r="I2113" i="1"/>
  <c r="I2090" i="1"/>
  <c r="I2067" i="1"/>
  <c r="I2049" i="1"/>
  <c r="I2026" i="1"/>
  <c r="I2322" i="1"/>
  <c r="I2299" i="1"/>
  <c r="I2281" i="1"/>
  <c r="I2258" i="1"/>
  <c r="I2235" i="1"/>
  <c r="I2217" i="1"/>
  <c r="I2194" i="1"/>
  <c r="I2171" i="1"/>
  <c r="I2153" i="1"/>
  <c r="I2130" i="1"/>
  <c r="I2107" i="1"/>
  <c r="I2089" i="1"/>
  <c r="I2066" i="1"/>
  <c r="I2043" i="1"/>
  <c r="I2025" i="1"/>
  <c r="I2321" i="1"/>
  <c r="I2298" i="1"/>
  <c r="I2275" i="1"/>
  <c r="I2257" i="1"/>
  <c r="I2234" i="1"/>
  <c r="I2211" i="1"/>
  <c r="I2193" i="1"/>
  <c r="I2170" i="1"/>
  <c r="I2147" i="1"/>
  <c r="I2129" i="1"/>
  <c r="I2106" i="1"/>
  <c r="I2083" i="1"/>
  <c r="I2065" i="1"/>
  <c r="I2042" i="1"/>
  <c r="I2019" i="1"/>
  <c r="I2315" i="1"/>
  <c r="I2297" i="1"/>
  <c r="I2274" i="1"/>
  <c r="I2251" i="1"/>
  <c r="I2233" i="1"/>
  <c r="I2210" i="1"/>
  <c r="I2187" i="1"/>
  <c r="I2169" i="1"/>
  <c r="I2146" i="1"/>
  <c r="I2123" i="1"/>
  <c r="I2105" i="1"/>
  <c r="I2082" i="1"/>
  <c r="I2059" i="1"/>
  <c r="I2041" i="1"/>
  <c r="I2018" i="1"/>
  <c r="I2314" i="1"/>
  <c r="I2145" i="1"/>
  <c r="I2291" i="1"/>
  <c r="I2122" i="1"/>
  <c r="I2273" i="1"/>
  <c r="I2099" i="1"/>
  <c r="I2250" i="1"/>
  <c r="I2081" i="1"/>
  <c r="I2227" i="1"/>
  <c r="I2058" i="1"/>
  <c r="I2209" i="1"/>
  <c r="I2035" i="1"/>
  <c r="I2186" i="1"/>
  <c r="I2163" i="1"/>
  <c r="I2017" i="1"/>
  <c r="I1935" i="1"/>
  <c r="I1943" i="1"/>
  <c r="I1951" i="1"/>
  <c r="I1959" i="1"/>
  <c r="I1967" i="1"/>
  <c r="I1975" i="1"/>
  <c r="I1983" i="1"/>
  <c r="I1991" i="1"/>
  <c r="I1999" i="1"/>
  <c r="I2007" i="1"/>
  <c r="I1988" i="1"/>
  <c r="I1936" i="1"/>
  <c r="I1944" i="1"/>
  <c r="I1952" i="1"/>
  <c r="I1960" i="1"/>
  <c r="I1968" i="1"/>
  <c r="I1976" i="1"/>
  <c r="I1984" i="1"/>
  <c r="I1992" i="1"/>
  <c r="I2000" i="1"/>
  <c r="I2008" i="1"/>
  <c r="I1962" i="1"/>
  <c r="I1986" i="1"/>
  <c r="I2002" i="1"/>
  <c r="I1948" i="1"/>
  <c r="I1972" i="1"/>
  <c r="I1996" i="1"/>
  <c r="I1937" i="1"/>
  <c r="I1945" i="1"/>
  <c r="I1953" i="1"/>
  <c r="I1961" i="1"/>
  <c r="I1969" i="1"/>
  <c r="I1977" i="1"/>
  <c r="I1985" i="1"/>
  <c r="I1993" i="1"/>
  <c r="I2001" i="1"/>
  <c r="I1954" i="1"/>
  <c r="I1978" i="1"/>
  <c r="I1994" i="1"/>
  <c r="I2003" i="1"/>
  <c r="I1956" i="1"/>
  <c r="I1980" i="1"/>
  <c r="I1938" i="1"/>
  <c r="I1946" i="1"/>
  <c r="I1970" i="1"/>
  <c r="I1964" i="1"/>
  <c r="I1939" i="1"/>
  <c r="I1947" i="1"/>
  <c r="I1955" i="1"/>
  <c r="I1963" i="1"/>
  <c r="I1971" i="1"/>
  <c r="I1979" i="1"/>
  <c r="I1987" i="1"/>
  <c r="I1995" i="1"/>
  <c r="I1940" i="1"/>
  <c r="I2004" i="1"/>
  <c r="I1966" i="1"/>
  <c r="I1998" i="1"/>
  <c r="I1957" i="1"/>
  <c r="I1958" i="1"/>
  <c r="I1941" i="1"/>
  <c r="I1973" i="1"/>
  <c r="I2005" i="1"/>
  <c r="I1974" i="1"/>
  <c r="I2006" i="1"/>
  <c r="I1949" i="1"/>
  <c r="I1989" i="1"/>
  <c r="I1942" i="1"/>
  <c r="I1981" i="1"/>
  <c r="I1990" i="1"/>
  <c r="I1965" i="1"/>
  <c r="I1950" i="1"/>
  <c r="I1982" i="1"/>
  <c r="I1997" i="1"/>
  <c r="I2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67" i="1"/>
  <c r="I675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6" i="1"/>
  <c r="I26" i="1"/>
  <c r="I47" i="1"/>
  <c r="I70" i="1"/>
  <c r="I90" i="1"/>
  <c r="I111" i="1"/>
  <c r="I134" i="1"/>
  <c r="I152" i="1"/>
  <c r="I168" i="1"/>
  <c r="I184" i="1"/>
  <c r="I200" i="1"/>
  <c r="I214" i="1"/>
  <c r="I224" i="1"/>
  <c r="I236" i="1"/>
  <c r="I246" i="1"/>
  <c r="I255" i="1"/>
  <c r="I264" i="1"/>
  <c r="I273" i="1"/>
  <c r="I282" i="1"/>
  <c r="I292" i="1"/>
  <c r="I301" i="1"/>
  <c r="I310" i="1"/>
  <c r="I319" i="1"/>
  <c r="I328" i="1"/>
  <c r="I337" i="1"/>
  <c r="I346" i="1"/>
  <c r="I356" i="1"/>
  <c r="I365" i="1"/>
  <c r="I374" i="1"/>
  <c r="I383" i="1"/>
  <c r="I392" i="1"/>
  <c r="I401" i="1"/>
  <c r="I410" i="1"/>
  <c r="I420" i="1"/>
  <c r="I429" i="1"/>
  <c r="I7" i="1"/>
  <c r="I30" i="1"/>
  <c r="I50" i="1"/>
  <c r="I71" i="1"/>
  <c r="I94" i="1"/>
  <c r="I114" i="1"/>
  <c r="I135" i="1"/>
  <c r="I154" i="1"/>
  <c r="I170" i="1"/>
  <c r="I186" i="1"/>
  <c r="I202" i="1"/>
  <c r="I215" i="1"/>
  <c r="I226" i="1"/>
  <c r="I237" i="1"/>
  <c r="I247" i="1"/>
  <c r="I256" i="1"/>
  <c r="I265" i="1"/>
  <c r="I274" i="1"/>
  <c r="I284" i="1"/>
  <c r="I293" i="1"/>
  <c r="I302" i="1"/>
  <c r="I311" i="1"/>
  <c r="I320" i="1"/>
  <c r="I329" i="1"/>
  <c r="I338" i="1"/>
  <c r="I348" i="1"/>
  <c r="I357" i="1"/>
  <c r="I366" i="1"/>
  <c r="I375" i="1"/>
  <c r="I384" i="1"/>
  <c r="I393" i="1"/>
  <c r="I402" i="1"/>
  <c r="I412" i="1"/>
  <c r="I421" i="1"/>
  <c r="I430" i="1"/>
  <c r="I439" i="1"/>
  <c r="I448" i="1"/>
  <c r="I457" i="1"/>
  <c r="I10" i="1"/>
  <c r="I31" i="1"/>
  <c r="I54" i="1"/>
  <c r="I74" i="1"/>
  <c r="I95" i="1"/>
  <c r="I118" i="1"/>
  <c r="I138" i="1"/>
  <c r="I158" i="1"/>
  <c r="I174" i="1"/>
  <c r="I190" i="1"/>
  <c r="I206" i="1"/>
  <c r="I216" i="1"/>
  <c r="I228" i="1"/>
  <c r="I238" i="1"/>
  <c r="I248" i="1"/>
  <c r="I257" i="1"/>
  <c r="I266" i="1"/>
  <c r="I276" i="1"/>
  <c r="I285" i="1"/>
  <c r="I294" i="1"/>
  <c r="I303" i="1"/>
  <c r="I312" i="1"/>
  <c r="I321" i="1"/>
  <c r="I330" i="1"/>
  <c r="I340" i="1"/>
  <c r="I349" i="1"/>
  <c r="I358" i="1"/>
  <c r="I367" i="1"/>
  <c r="I376" i="1"/>
  <c r="I385" i="1"/>
  <c r="I394" i="1"/>
  <c r="I404" i="1"/>
  <c r="I413" i="1"/>
  <c r="I422" i="1"/>
  <c r="I431" i="1"/>
  <c r="I440" i="1"/>
  <c r="I449" i="1"/>
  <c r="I458" i="1"/>
  <c r="I468" i="1"/>
  <c r="I477" i="1"/>
  <c r="I486" i="1"/>
  <c r="I495" i="1"/>
  <c r="I504" i="1"/>
  <c r="I513" i="1"/>
  <c r="I522" i="1"/>
  <c r="I532" i="1"/>
  <c r="I541" i="1"/>
  <c r="I550" i="1"/>
  <c r="I559" i="1"/>
  <c r="I568" i="1"/>
  <c r="I577" i="1"/>
  <c r="I586" i="1"/>
  <c r="I596" i="1"/>
  <c r="I605" i="1"/>
  <c r="I614" i="1"/>
  <c r="I623" i="1"/>
  <c r="I632" i="1"/>
  <c r="I641" i="1"/>
  <c r="I650" i="1"/>
  <c r="I660" i="1"/>
  <c r="I669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806" i="1"/>
  <c r="I814" i="1"/>
  <c r="I822" i="1"/>
  <c r="I830" i="1"/>
  <c r="I838" i="1"/>
  <c r="I846" i="1"/>
  <c r="I854" i="1"/>
  <c r="I862" i="1"/>
  <c r="I14" i="1"/>
  <c r="I34" i="1"/>
  <c r="I55" i="1"/>
  <c r="I78" i="1"/>
  <c r="I98" i="1"/>
  <c r="I119" i="1"/>
  <c r="I142" i="1"/>
  <c r="I159" i="1"/>
  <c r="I175" i="1"/>
  <c r="I191" i="1"/>
  <c r="I207" i="1"/>
  <c r="I218" i="1"/>
  <c r="I229" i="1"/>
  <c r="I239" i="1"/>
  <c r="I249" i="1"/>
  <c r="I258" i="1"/>
  <c r="I268" i="1"/>
  <c r="I277" i="1"/>
  <c r="I286" i="1"/>
  <c r="I295" i="1"/>
  <c r="I304" i="1"/>
  <c r="I313" i="1"/>
  <c r="I322" i="1"/>
  <c r="I332" i="1"/>
  <c r="I341" i="1"/>
  <c r="I350" i="1"/>
  <c r="I359" i="1"/>
  <c r="I368" i="1"/>
  <c r="I377" i="1"/>
  <c r="I386" i="1"/>
  <c r="I396" i="1"/>
  <c r="I405" i="1"/>
  <c r="I414" i="1"/>
  <c r="I423" i="1"/>
  <c r="I432" i="1"/>
  <c r="I441" i="1"/>
  <c r="I450" i="1"/>
  <c r="I460" i="1"/>
  <c r="I469" i="1"/>
  <c r="I478" i="1"/>
  <c r="I487" i="1"/>
  <c r="I496" i="1"/>
  <c r="I505" i="1"/>
  <c r="I514" i="1"/>
  <c r="I524" i="1"/>
  <c r="I533" i="1"/>
  <c r="I542" i="1"/>
  <c r="I551" i="1"/>
  <c r="I560" i="1"/>
  <c r="I569" i="1"/>
  <c r="I578" i="1"/>
  <c r="I588" i="1"/>
  <c r="I597" i="1"/>
  <c r="I606" i="1"/>
  <c r="I615" i="1"/>
  <c r="I624" i="1"/>
  <c r="I633" i="1"/>
  <c r="I642" i="1"/>
  <c r="I652" i="1"/>
  <c r="I661" i="1"/>
  <c r="I670" i="1"/>
  <c r="I679" i="1"/>
  <c r="I687" i="1"/>
  <c r="I695" i="1"/>
  <c r="I703" i="1"/>
  <c r="I711" i="1"/>
  <c r="I719" i="1"/>
  <c r="I727" i="1"/>
  <c r="I735" i="1"/>
  <c r="I743" i="1"/>
  <c r="I751" i="1"/>
  <c r="I759" i="1"/>
  <c r="I15" i="1"/>
  <c r="I38" i="1"/>
  <c r="I58" i="1"/>
  <c r="I79" i="1"/>
  <c r="I102" i="1"/>
  <c r="I122" i="1"/>
  <c r="I143" i="1"/>
  <c r="I160" i="1"/>
  <c r="I176" i="1"/>
  <c r="I192" i="1"/>
  <c r="I208" i="1"/>
  <c r="I220" i="1"/>
  <c r="I230" i="1"/>
  <c r="I240" i="1"/>
  <c r="I250" i="1"/>
  <c r="I260" i="1"/>
  <c r="I269" i="1"/>
  <c r="I278" i="1"/>
  <c r="I287" i="1"/>
  <c r="I296" i="1"/>
  <c r="I305" i="1"/>
  <c r="I314" i="1"/>
  <c r="I324" i="1"/>
  <c r="I333" i="1"/>
  <c r="I342" i="1"/>
  <c r="I351" i="1"/>
  <c r="I360" i="1"/>
  <c r="I369" i="1"/>
  <c r="I378" i="1"/>
  <c r="I388" i="1"/>
  <c r="I397" i="1"/>
  <c r="I406" i="1"/>
  <c r="I415" i="1"/>
  <c r="I424" i="1"/>
  <c r="I433" i="1"/>
  <c r="I442" i="1"/>
  <c r="I452" i="1"/>
  <c r="I461" i="1"/>
  <c r="I470" i="1"/>
  <c r="I479" i="1"/>
  <c r="I488" i="1"/>
  <c r="I497" i="1"/>
  <c r="I506" i="1"/>
  <c r="I516" i="1"/>
  <c r="I525" i="1"/>
  <c r="I534" i="1"/>
  <c r="I543" i="1"/>
  <c r="I552" i="1"/>
  <c r="I561" i="1"/>
  <c r="I570" i="1"/>
  <c r="I580" i="1"/>
  <c r="I589" i="1"/>
  <c r="I598" i="1"/>
  <c r="I607" i="1"/>
  <c r="I616" i="1"/>
  <c r="I625" i="1"/>
  <c r="I634" i="1"/>
  <c r="I644" i="1"/>
  <c r="I653" i="1"/>
  <c r="I662" i="1"/>
  <c r="I671" i="1"/>
  <c r="I680" i="1"/>
  <c r="I688" i="1"/>
  <c r="I696" i="1"/>
  <c r="I704" i="1"/>
  <c r="I712" i="1"/>
  <c r="I720" i="1"/>
  <c r="I728" i="1"/>
  <c r="I736" i="1"/>
  <c r="I744" i="1"/>
  <c r="I752" i="1"/>
  <c r="I22" i="1"/>
  <c r="I42" i="1"/>
  <c r="I63" i="1"/>
  <c r="I86" i="1"/>
  <c r="I106" i="1"/>
  <c r="I127" i="1"/>
  <c r="I150" i="1"/>
  <c r="I166" i="1"/>
  <c r="I182" i="1"/>
  <c r="I198" i="1"/>
  <c r="I212" i="1"/>
  <c r="I222" i="1"/>
  <c r="I232" i="1"/>
  <c r="I244" i="1"/>
  <c r="I253" i="1"/>
  <c r="I262" i="1"/>
  <c r="I271" i="1"/>
  <c r="I280" i="1"/>
  <c r="I289" i="1"/>
  <c r="I298" i="1"/>
  <c r="I308" i="1"/>
  <c r="I317" i="1"/>
  <c r="I326" i="1"/>
  <c r="I335" i="1"/>
  <c r="I344" i="1"/>
  <c r="I353" i="1"/>
  <c r="I362" i="1"/>
  <c r="I372" i="1"/>
  <c r="I381" i="1"/>
  <c r="I390" i="1"/>
  <c r="I399" i="1"/>
  <c r="I408" i="1"/>
  <c r="I417" i="1"/>
  <c r="I426" i="1"/>
  <c r="I436" i="1"/>
  <c r="I445" i="1"/>
  <c r="I454" i="1"/>
  <c r="I463" i="1"/>
  <c r="I472" i="1"/>
  <c r="I481" i="1"/>
  <c r="I490" i="1"/>
  <c r="I500" i="1"/>
  <c r="I509" i="1"/>
  <c r="I518" i="1"/>
  <c r="I527" i="1"/>
  <c r="I536" i="1"/>
  <c r="I545" i="1"/>
  <c r="I554" i="1"/>
  <c r="I564" i="1"/>
  <c r="I573" i="1"/>
  <c r="I582" i="1"/>
  <c r="I591" i="1"/>
  <c r="I600" i="1"/>
  <c r="I609" i="1"/>
  <c r="I618" i="1"/>
  <c r="I628" i="1"/>
  <c r="I637" i="1"/>
  <c r="I646" i="1"/>
  <c r="I655" i="1"/>
  <c r="I664" i="1"/>
  <c r="I673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18" i="1"/>
  <c r="I103" i="1"/>
  <c r="I178" i="1"/>
  <c r="I231" i="1"/>
  <c r="I270" i="1"/>
  <c r="I306" i="1"/>
  <c r="I343" i="1"/>
  <c r="I380" i="1"/>
  <c r="I416" i="1"/>
  <c r="I446" i="1"/>
  <c r="I466" i="1"/>
  <c r="I485" i="1"/>
  <c r="I503" i="1"/>
  <c r="I521" i="1"/>
  <c r="I540" i="1"/>
  <c r="I558" i="1"/>
  <c r="I576" i="1"/>
  <c r="I594" i="1"/>
  <c r="I613" i="1"/>
  <c r="I631" i="1"/>
  <c r="I649" i="1"/>
  <c r="I668" i="1"/>
  <c r="I685" i="1"/>
  <c r="I701" i="1"/>
  <c r="I717" i="1"/>
  <c r="I733" i="1"/>
  <c r="I749" i="1"/>
  <c r="I764" i="1"/>
  <c r="I775" i="1"/>
  <c r="I785" i="1"/>
  <c r="I796" i="1"/>
  <c r="I807" i="1"/>
  <c r="I817" i="1"/>
  <c r="I828" i="1"/>
  <c r="I839" i="1"/>
  <c r="I848" i="1"/>
  <c r="I857" i="1"/>
  <c r="I866" i="1"/>
  <c r="I23" i="1"/>
  <c r="I110" i="1"/>
  <c r="I183" i="1"/>
  <c r="I234" i="1"/>
  <c r="I272" i="1"/>
  <c r="I309" i="1"/>
  <c r="I345" i="1"/>
  <c r="I382" i="1"/>
  <c r="I418" i="1"/>
  <c r="I447" i="1"/>
  <c r="I471" i="1"/>
  <c r="I489" i="1"/>
  <c r="I508" i="1"/>
  <c r="I526" i="1"/>
  <c r="I544" i="1"/>
  <c r="I562" i="1"/>
  <c r="I581" i="1"/>
  <c r="I599" i="1"/>
  <c r="I617" i="1"/>
  <c r="I636" i="1"/>
  <c r="I654" i="1"/>
  <c r="I672" i="1"/>
  <c r="I689" i="1"/>
  <c r="I705" i="1"/>
  <c r="I721" i="1"/>
  <c r="I737" i="1"/>
  <c r="I753" i="1"/>
  <c r="I765" i="1"/>
  <c r="I776" i="1"/>
  <c r="I787" i="1"/>
  <c r="I797" i="1"/>
  <c r="I808" i="1"/>
  <c r="I819" i="1"/>
  <c r="I829" i="1"/>
  <c r="I840" i="1"/>
  <c r="I849" i="1"/>
  <c r="I858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1267" i="1"/>
  <c r="I1275" i="1"/>
  <c r="I1283" i="1"/>
  <c r="I1291" i="1"/>
  <c r="I39" i="1"/>
  <c r="I126" i="1"/>
  <c r="I194" i="1"/>
  <c r="I242" i="1"/>
  <c r="I279" i="1"/>
  <c r="I316" i="1"/>
  <c r="I352" i="1"/>
  <c r="I389" i="1"/>
  <c r="I425" i="1"/>
  <c r="I453" i="1"/>
  <c r="I473" i="1"/>
  <c r="I492" i="1"/>
  <c r="I510" i="1"/>
  <c r="I528" i="1"/>
  <c r="I546" i="1"/>
  <c r="I565" i="1"/>
  <c r="I583" i="1"/>
  <c r="I601" i="1"/>
  <c r="I620" i="1"/>
  <c r="I638" i="1"/>
  <c r="I656" i="1"/>
  <c r="I674" i="1"/>
  <c r="I691" i="1"/>
  <c r="I707" i="1"/>
  <c r="I723" i="1"/>
  <c r="I739" i="1"/>
  <c r="I755" i="1"/>
  <c r="I767" i="1"/>
  <c r="I777" i="1"/>
  <c r="I788" i="1"/>
  <c r="I799" i="1"/>
  <c r="I809" i="1"/>
  <c r="I820" i="1"/>
  <c r="I831" i="1"/>
  <c r="I841" i="1"/>
  <c r="I850" i="1"/>
  <c r="I859" i="1"/>
  <c r="I868" i="1"/>
  <c r="I46" i="1"/>
  <c r="I130" i="1"/>
  <c r="I199" i="1"/>
  <c r="I245" i="1"/>
  <c r="I281" i="1"/>
  <c r="I318" i="1"/>
  <c r="I354" i="1"/>
  <c r="I391" i="1"/>
  <c r="I428" i="1"/>
  <c r="I455" i="1"/>
  <c r="I474" i="1"/>
  <c r="I493" i="1"/>
  <c r="I511" i="1"/>
  <c r="I529" i="1"/>
  <c r="I548" i="1"/>
  <c r="I566" i="1"/>
  <c r="I584" i="1"/>
  <c r="I602" i="1"/>
  <c r="I621" i="1"/>
  <c r="I639" i="1"/>
  <c r="I657" i="1"/>
  <c r="I676" i="1"/>
  <c r="I692" i="1"/>
  <c r="I708" i="1"/>
  <c r="I724" i="1"/>
  <c r="I740" i="1"/>
  <c r="I756" i="1"/>
  <c r="I768" i="1"/>
  <c r="I779" i="1"/>
  <c r="I789" i="1"/>
  <c r="I800" i="1"/>
  <c r="I811" i="1"/>
  <c r="I821" i="1"/>
  <c r="I832" i="1"/>
  <c r="I842" i="1"/>
  <c r="I851" i="1"/>
  <c r="I860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62" i="1"/>
  <c r="I146" i="1"/>
  <c r="I210" i="1"/>
  <c r="I252" i="1"/>
  <c r="I288" i="1"/>
  <c r="I325" i="1"/>
  <c r="I361" i="1"/>
  <c r="I398" i="1"/>
  <c r="I434" i="1"/>
  <c r="I456" i="1"/>
  <c r="I476" i="1"/>
  <c r="I494" i="1"/>
  <c r="I512" i="1"/>
  <c r="I530" i="1"/>
  <c r="I549" i="1"/>
  <c r="I567" i="1"/>
  <c r="I585" i="1"/>
  <c r="I604" i="1"/>
  <c r="I622" i="1"/>
  <c r="I640" i="1"/>
  <c r="I658" i="1"/>
  <c r="I677" i="1"/>
  <c r="I693" i="1"/>
  <c r="I709" i="1"/>
  <c r="I725" i="1"/>
  <c r="I741" i="1"/>
  <c r="I757" i="1"/>
  <c r="I769" i="1"/>
  <c r="I780" i="1"/>
  <c r="I791" i="1"/>
  <c r="I801" i="1"/>
  <c r="I812" i="1"/>
  <c r="I823" i="1"/>
  <c r="I833" i="1"/>
  <c r="I843" i="1"/>
  <c r="I852" i="1"/>
  <c r="I861" i="1"/>
  <c r="I870" i="1"/>
  <c r="I878" i="1"/>
  <c r="I886" i="1"/>
  <c r="I894" i="1"/>
  <c r="I902" i="1"/>
  <c r="I910" i="1"/>
  <c r="I918" i="1"/>
  <c r="I926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82" i="1"/>
  <c r="I162" i="1"/>
  <c r="I221" i="1"/>
  <c r="I261" i="1"/>
  <c r="I297" i="1"/>
  <c r="I334" i="1"/>
  <c r="I370" i="1"/>
  <c r="I407" i="1"/>
  <c r="I438" i="1"/>
  <c r="I464" i="1"/>
  <c r="I482" i="1"/>
  <c r="I501" i="1"/>
  <c r="I519" i="1"/>
  <c r="I537" i="1"/>
  <c r="I556" i="1"/>
  <c r="I574" i="1"/>
  <c r="I592" i="1"/>
  <c r="I610" i="1"/>
  <c r="I629" i="1"/>
  <c r="I647" i="1"/>
  <c r="I665" i="1"/>
  <c r="I683" i="1"/>
  <c r="I699" i="1"/>
  <c r="I715" i="1"/>
  <c r="I731" i="1"/>
  <c r="I747" i="1"/>
  <c r="I761" i="1"/>
  <c r="I772" i="1"/>
  <c r="I783" i="1"/>
  <c r="I793" i="1"/>
  <c r="I804" i="1"/>
  <c r="I815" i="1"/>
  <c r="I825" i="1"/>
  <c r="I836" i="1"/>
  <c r="I845" i="1"/>
  <c r="I855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I1024" i="1"/>
  <c r="I1032" i="1"/>
  <c r="I1040" i="1"/>
  <c r="I1048" i="1"/>
  <c r="I1056" i="1"/>
  <c r="I1064" i="1"/>
  <c r="I1072" i="1"/>
  <c r="I1080" i="1"/>
  <c r="I1088" i="1"/>
  <c r="I1096" i="1"/>
  <c r="I1104" i="1"/>
  <c r="I1112" i="1"/>
  <c r="I1120" i="1"/>
  <c r="I1128" i="1"/>
  <c r="I1136" i="1"/>
  <c r="I1144" i="1"/>
  <c r="I1152" i="1"/>
  <c r="I1160" i="1"/>
  <c r="I1168" i="1"/>
  <c r="I1176" i="1"/>
  <c r="I1184" i="1"/>
  <c r="I1192" i="1"/>
  <c r="I1200" i="1"/>
  <c r="I1208" i="1"/>
  <c r="I1216" i="1"/>
  <c r="I1224" i="1"/>
  <c r="I1232" i="1"/>
  <c r="I1240" i="1"/>
  <c r="I1248" i="1"/>
  <c r="I66" i="1"/>
  <c r="I290" i="1"/>
  <c r="I437" i="1"/>
  <c r="I517" i="1"/>
  <c r="I590" i="1"/>
  <c r="I663" i="1"/>
  <c r="I729" i="1"/>
  <c r="I781" i="1"/>
  <c r="I824" i="1"/>
  <c r="I863" i="1"/>
  <c r="I882" i="1"/>
  <c r="I898" i="1"/>
  <c r="I914" i="1"/>
  <c r="I930" i="1"/>
  <c r="I946" i="1"/>
  <c r="I962" i="1"/>
  <c r="I978" i="1"/>
  <c r="I994" i="1"/>
  <c r="I1010" i="1"/>
  <c r="I1026" i="1"/>
  <c r="I1042" i="1"/>
  <c r="I1058" i="1"/>
  <c r="I1074" i="1"/>
  <c r="I1090" i="1"/>
  <c r="I1106" i="1"/>
  <c r="I1122" i="1"/>
  <c r="I1138" i="1"/>
  <c r="I1150" i="1"/>
  <c r="I1161" i="1"/>
  <c r="I1172" i="1"/>
  <c r="I1182" i="1"/>
  <c r="I1193" i="1"/>
  <c r="I1204" i="1"/>
  <c r="I1214" i="1"/>
  <c r="I1225" i="1"/>
  <c r="I1236" i="1"/>
  <c r="I1246" i="1"/>
  <c r="I1256" i="1"/>
  <c r="I1265" i="1"/>
  <c r="I1274" i="1"/>
  <c r="I1284" i="1"/>
  <c r="I1293" i="1"/>
  <c r="I1301" i="1"/>
  <c r="I1309" i="1"/>
  <c r="I1317" i="1"/>
  <c r="I1325" i="1"/>
  <c r="I1333" i="1"/>
  <c r="I1341" i="1"/>
  <c r="I1349" i="1"/>
  <c r="I1357" i="1"/>
  <c r="I1365" i="1"/>
  <c r="I1373" i="1"/>
  <c r="I1381" i="1"/>
  <c r="I1389" i="1"/>
  <c r="I1397" i="1"/>
  <c r="I1405" i="1"/>
  <c r="I1413" i="1"/>
  <c r="I1421" i="1"/>
  <c r="I1429" i="1"/>
  <c r="I1437" i="1"/>
  <c r="I1445" i="1"/>
  <c r="I1453" i="1"/>
  <c r="I1461" i="1"/>
  <c r="I1469" i="1"/>
  <c r="I1477" i="1"/>
  <c r="I1485" i="1"/>
  <c r="I1493" i="1"/>
  <c r="I1501" i="1"/>
  <c r="I1509" i="1"/>
  <c r="I1517" i="1"/>
  <c r="I1525" i="1"/>
  <c r="I1533" i="1"/>
  <c r="I1541" i="1"/>
  <c r="I1549" i="1"/>
  <c r="I1557" i="1"/>
  <c r="I1565" i="1"/>
  <c r="I1573" i="1"/>
  <c r="I1581" i="1"/>
  <c r="I1589" i="1"/>
  <c r="I1597" i="1"/>
  <c r="I1605" i="1"/>
  <c r="I1613" i="1"/>
  <c r="I1621" i="1"/>
  <c r="I1629" i="1"/>
  <c r="I1637" i="1"/>
  <c r="I87" i="1"/>
  <c r="I300" i="1"/>
  <c r="I444" i="1"/>
  <c r="I520" i="1"/>
  <c r="I593" i="1"/>
  <c r="I666" i="1"/>
  <c r="I732" i="1"/>
  <c r="I784" i="1"/>
  <c r="I827" i="1"/>
  <c r="I865" i="1"/>
  <c r="I884" i="1"/>
  <c r="I900" i="1"/>
  <c r="I916" i="1"/>
  <c r="I932" i="1"/>
  <c r="I948" i="1"/>
  <c r="I964" i="1"/>
  <c r="I980" i="1"/>
  <c r="I996" i="1"/>
  <c r="I1012" i="1"/>
  <c r="I1028" i="1"/>
  <c r="I1044" i="1"/>
  <c r="I1060" i="1"/>
  <c r="I1076" i="1"/>
  <c r="I1092" i="1"/>
  <c r="I1108" i="1"/>
  <c r="I1124" i="1"/>
  <c r="I1140" i="1"/>
  <c r="I1151" i="1"/>
  <c r="I1162" i="1"/>
  <c r="I1173" i="1"/>
  <c r="I1183" i="1"/>
  <c r="I1194" i="1"/>
  <c r="I1205" i="1"/>
  <c r="I1215" i="1"/>
  <c r="I1226" i="1"/>
  <c r="I1237" i="1"/>
  <c r="I1247" i="1"/>
  <c r="I1257" i="1"/>
  <c r="I1266" i="1"/>
  <c r="I1276" i="1"/>
  <c r="I1285" i="1"/>
  <c r="I1294" i="1"/>
  <c r="I1302" i="1"/>
  <c r="I1310" i="1"/>
  <c r="I1318" i="1"/>
  <c r="I1326" i="1"/>
  <c r="I1334" i="1"/>
  <c r="I1342" i="1"/>
  <c r="I1350" i="1"/>
  <c r="I1358" i="1"/>
  <c r="I1366" i="1"/>
  <c r="I1374" i="1"/>
  <c r="I1382" i="1"/>
  <c r="I1390" i="1"/>
  <c r="I1398" i="1"/>
  <c r="I1406" i="1"/>
  <c r="I1414" i="1"/>
  <c r="I1422" i="1"/>
  <c r="I1430" i="1"/>
  <c r="I1438" i="1"/>
  <c r="I1446" i="1"/>
  <c r="I1454" i="1"/>
  <c r="I1462" i="1"/>
  <c r="I1470" i="1"/>
  <c r="I1478" i="1"/>
  <c r="I1486" i="1"/>
  <c r="I1494" i="1"/>
  <c r="I1502" i="1"/>
  <c r="I1510" i="1"/>
  <c r="I1518" i="1"/>
  <c r="I1526" i="1"/>
  <c r="I1534" i="1"/>
  <c r="I1542" i="1"/>
  <c r="I1550" i="1"/>
  <c r="I1558" i="1"/>
  <c r="I1566" i="1"/>
  <c r="I1574" i="1"/>
  <c r="I1582" i="1"/>
  <c r="I1590" i="1"/>
  <c r="I1598" i="1"/>
  <c r="I1606" i="1"/>
  <c r="I151" i="1"/>
  <c r="I327" i="1"/>
  <c r="I462" i="1"/>
  <c r="I535" i="1"/>
  <c r="I608" i="1"/>
  <c r="I681" i="1"/>
  <c r="I745" i="1"/>
  <c r="I792" i="1"/>
  <c r="I835" i="1"/>
  <c r="I871" i="1"/>
  <c r="I887" i="1"/>
  <c r="I903" i="1"/>
  <c r="I919" i="1"/>
  <c r="I935" i="1"/>
  <c r="I951" i="1"/>
  <c r="I967" i="1"/>
  <c r="I983" i="1"/>
  <c r="I999" i="1"/>
  <c r="I1015" i="1"/>
  <c r="I1031" i="1"/>
  <c r="I1047" i="1"/>
  <c r="I1063" i="1"/>
  <c r="I1079" i="1"/>
  <c r="I1095" i="1"/>
  <c r="I1111" i="1"/>
  <c r="I1127" i="1"/>
  <c r="I1141" i="1"/>
  <c r="I1153" i="1"/>
  <c r="I1164" i="1"/>
  <c r="I1174" i="1"/>
  <c r="I1185" i="1"/>
  <c r="I1196" i="1"/>
  <c r="I1206" i="1"/>
  <c r="I1217" i="1"/>
  <c r="I1228" i="1"/>
  <c r="I1238" i="1"/>
  <c r="I1249" i="1"/>
  <c r="I1258" i="1"/>
  <c r="I1268" i="1"/>
  <c r="I1277" i="1"/>
  <c r="I1286" i="1"/>
  <c r="I1295" i="1"/>
  <c r="I1303" i="1"/>
  <c r="I1311" i="1"/>
  <c r="I1319" i="1"/>
  <c r="I1327" i="1"/>
  <c r="I1335" i="1"/>
  <c r="I1343" i="1"/>
  <c r="I1351" i="1"/>
  <c r="I1359" i="1"/>
  <c r="I1367" i="1"/>
  <c r="I1375" i="1"/>
  <c r="I1383" i="1"/>
  <c r="I1391" i="1"/>
  <c r="I1399" i="1"/>
  <c r="I1407" i="1"/>
  <c r="I1415" i="1"/>
  <c r="I1423" i="1"/>
  <c r="I1431" i="1"/>
  <c r="I1439" i="1"/>
  <c r="I1447" i="1"/>
  <c r="I1455" i="1"/>
  <c r="I1463" i="1"/>
  <c r="I1471" i="1"/>
  <c r="I1479" i="1"/>
  <c r="I1487" i="1"/>
  <c r="I1495" i="1"/>
  <c r="I1503" i="1"/>
  <c r="I1511" i="1"/>
  <c r="I1519" i="1"/>
  <c r="I1527" i="1"/>
  <c r="I1535" i="1"/>
  <c r="I1543" i="1"/>
  <c r="I1551" i="1"/>
  <c r="I1559" i="1"/>
  <c r="I1567" i="1"/>
  <c r="I1575" i="1"/>
  <c r="I1583" i="1"/>
  <c r="I1591" i="1"/>
  <c r="I1599" i="1"/>
  <c r="I1607" i="1"/>
  <c r="I1615" i="1"/>
  <c r="I1623" i="1"/>
  <c r="I1631" i="1"/>
  <c r="I1639" i="1"/>
  <c r="I1647" i="1"/>
  <c r="I1655" i="1"/>
  <c r="I1663" i="1"/>
  <c r="I1671" i="1"/>
  <c r="I1679" i="1"/>
  <c r="I1687" i="1"/>
  <c r="I167" i="1"/>
  <c r="I336" i="1"/>
  <c r="I465" i="1"/>
  <c r="I538" i="1"/>
  <c r="I612" i="1"/>
  <c r="I684" i="1"/>
  <c r="I748" i="1"/>
  <c r="I795" i="1"/>
  <c r="I837" i="1"/>
  <c r="I873" i="1"/>
  <c r="I889" i="1"/>
  <c r="I905" i="1"/>
  <c r="I921" i="1"/>
  <c r="I937" i="1"/>
  <c r="I953" i="1"/>
  <c r="I969" i="1"/>
  <c r="I985" i="1"/>
  <c r="I1001" i="1"/>
  <c r="I1017" i="1"/>
  <c r="I1033" i="1"/>
  <c r="I1049" i="1"/>
  <c r="I1065" i="1"/>
  <c r="I1081" i="1"/>
  <c r="I1097" i="1"/>
  <c r="I1113" i="1"/>
  <c r="I1129" i="1"/>
  <c r="I1143" i="1"/>
  <c r="I1154" i="1"/>
  <c r="I1165" i="1"/>
  <c r="I1175" i="1"/>
  <c r="I1186" i="1"/>
  <c r="I1197" i="1"/>
  <c r="I1207" i="1"/>
  <c r="I1218" i="1"/>
  <c r="I1229" i="1"/>
  <c r="I1239" i="1"/>
  <c r="I1250" i="1"/>
  <c r="I1260" i="1"/>
  <c r="I1269" i="1"/>
  <c r="I1278" i="1"/>
  <c r="I1287" i="1"/>
  <c r="I1296" i="1"/>
  <c r="I1304" i="1"/>
  <c r="I1312" i="1"/>
  <c r="I1320" i="1"/>
  <c r="I1328" i="1"/>
  <c r="I1336" i="1"/>
  <c r="I1344" i="1"/>
  <c r="I1352" i="1"/>
  <c r="I1360" i="1"/>
  <c r="I1368" i="1"/>
  <c r="I1376" i="1"/>
  <c r="I1384" i="1"/>
  <c r="I1392" i="1"/>
  <c r="I1400" i="1"/>
  <c r="I1408" i="1"/>
  <c r="I1416" i="1"/>
  <c r="I1424" i="1"/>
  <c r="I1432" i="1"/>
  <c r="I1440" i="1"/>
  <c r="I1448" i="1"/>
  <c r="I1456" i="1"/>
  <c r="I1464" i="1"/>
  <c r="I1472" i="1"/>
  <c r="I1480" i="1"/>
  <c r="I1488" i="1"/>
  <c r="I1496" i="1"/>
  <c r="I1504" i="1"/>
  <c r="I1512" i="1"/>
  <c r="I1520" i="1"/>
  <c r="I1528" i="1"/>
  <c r="I1536" i="1"/>
  <c r="I1544" i="1"/>
  <c r="I1552" i="1"/>
  <c r="I1560" i="1"/>
  <c r="I1568" i="1"/>
  <c r="I1576" i="1"/>
  <c r="I1584" i="1"/>
  <c r="I1592" i="1"/>
  <c r="I1600" i="1"/>
  <c r="I1608" i="1"/>
  <c r="I1616" i="1"/>
  <c r="I1624" i="1"/>
  <c r="I1632" i="1"/>
  <c r="I254" i="1"/>
  <c r="I400" i="1"/>
  <c r="I498" i="1"/>
  <c r="I572" i="1"/>
  <c r="I645" i="1"/>
  <c r="I713" i="1"/>
  <c r="I771" i="1"/>
  <c r="I813" i="1"/>
  <c r="I853" i="1"/>
  <c r="I879" i="1"/>
  <c r="I895" i="1"/>
  <c r="I911" i="1"/>
  <c r="I927" i="1"/>
  <c r="I943" i="1"/>
  <c r="I959" i="1"/>
  <c r="I975" i="1"/>
  <c r="I991" i="1"/>
  <c r="I1007" i="1"/>
  <c r="I1023" i="1"/>
  <c r="I1039" i="1"/>
  <c r="I1055" i="1"/>
  <c r="I1071" i="1"/>
  <c r="I1087" i="1"/>
  <c r="I1103" i="1"/>
  <c r="I1119" i="1"/>
  <c r="I1135" i="1"/>
  <c r="I1148" i="1"/>
  <c r="I1158" i="1"/>
  <c r="I1169" i="1"/>
  <c r="I1180" i="1"/>
  <c r="I1190" i="1"/>
  <c r="I1201" i="1"/>
  <c r="I1212" i="1"/>
  <c r="I1222" i="1"/>
  <c r="I1233" i="1"/>
  <c r="I1244" i="1"/>
  <c r="I1254" i="1"/>
  <c r="I1263" i="1"/>
  <c r="I1272" i="1"/>
  <c r="I1281" i="1"/>
  <c r="I1290" i="1"/>
  <c r="I1299" i="1"/>
  <c r="I1307" i="1"/>
  <c r="I1315" i="1"/>
  <c r="I1323" i="1"/>
  <c r="I1331" i="1"/>
  <c r="I1339" i="1"/>
  <c r="I1347" i="1"/>
  <c r="I1355" i="1"/>
  <c r="I1363" i="1"/>
  <c r="I1371" i="1"/>
  <c r="I1379" i="1"/>
  <c r="I1387" i="1"/>
  <c r="I1395" i="1"/>
  <c r="I1403" i="1"/>
  <c r="I1411" i="1"/>
  <c r="I1419" i="1"/>
  <c r="I1427" i="1"/>
  <c r="I1435" i="1"/>
  <c r="I1443" i="1"/>
  <c r="I1451" i="1"/>
  <c r="I1459" i="1"/>
  <c r="I1467" i="1"/>
  <c r="I1475" i="1"/>
  <c r="I1483" i="1"/>
  <c r="I1491" i="1"/>
  <c r="I1499" i="1"/>
  <c r="I1507" i="1"/>
  <c r="I1515" i="1"/>
  <c r="I1523" i="1"/>
  <c r="I1531" i="1"/>
  <c r="I1539" i="1"/>
  <c r="I1547" i="1"/>
  <c r="I1555" i="1"/>
  <c r="I1563" i="1"/>
  <c r="I1571" i="1"/>
  <c r="I1579" i="1"/>
  <c r="I1587" i="1"/>
  <c r="I1595" i="1"/>
  <c r="I1603" i="1"/>
  <c r="I1611" i="1"/>
  <c r="I1619" i="1"/>
  <c r="I1627" i="1"/>
  <c r="I1635" i="1"/>
  <c r="I1643" i="1"/>
  <c r="I1651" i="1"/>
  <c r="I1659" i="1"/>
  <c r="I1667" i="1"/>
  <c r="I1675" i="1"/>
  <c r="I1683" i="1"/>
  <c r="I263" i="1"/>
  <c r="I409" i="1"/>
  <c r="I502" i="1"/>
  <c r="I575" i="1"/>
  <c r="I648" i="1"/>
  <c r="I716" i="1"/>
  <c r="I773" i="1"/>
  <c r="I816" i="1"/>
  <c r="I856" i="1"/>
  <c r="I881" i="1"/>
  <c r="I897" i="1"/>
  <c r="I913" i="1"/>
  <c r="I929" i="1"/>
  <c r="I945" i="1"/>
  <c r="I961" i="1"/>
  <c r="I977" i="1"/>
  <c r="I993" i="1"/>
  <c r="I1009" i="1"/>
  <c r="I1025" i="1"/>
  <c r="I1041" i="1"/>
  <c r="I1057" i="1"/>
  <c r="I1073" i="1"/>
  <c r="I1089" i="1"/>
  <c r="I1105" i="1"/>
  <c r="I1121" i="1"/>
  <c r="I1137" i="1"/>
  <c r="I1149" i="1"/>
  <c r="I1159" i="1"/>
  <c r="I1170" i="1"/>
  <c r="I1181" i="1"/>
  <c r="I1191" i="1"/>
  <c r="I1202" i="1"/>
  <c r="I1213" i="1"/>
  <c r="I1223" i="1"/>
  <c r="I1234" i="1"/>
  <c r="I1245" i="1"/>
  <c r="I1255" i="1"/>
  <c r="I1264" i="1"/>
  <c r="I1273" i="1"/>
  <c r="I1282" i="1"/>
  <c r="I1292" i="1"/>
  <c r="I1300" i="1"/>
  <c r="I1308" i="1"/>
  <c r="I1316" i="1"/>
  <c r="I1324" i="1"/>
  <c r="I1332" i="1"/>
  <c r="I1340" i="1"/>
  <c r="I1348" i="1"/>
  <c r="I1356" i="1"/>
  <c r="I1364" i="1"/>
  <c r="I1372" i="1"/>
  <c r="I1380" i="1"/>
  <c r="I1388" i="1"/>
  <c r="I1396" i="1"/>
  <c r="I1404" i="1"/>
  <c r="I1412" i="1"/>
  <c r="I1420" i="1"/>
  <c r="I1428" i="1"/>
  <c r="I1436" i="1"/>
  <c r="I1444" i="1"/>
  <c r="I1452" i="1"/>
  <c r="I1460" i="1"/>
  <c r="I1468" i="1"/>
  <c r="I1476" i="1"/>
  <c r="I1484" i="1"/>
  <c r="I1492" i="1"/>
  <c r="I1500" i="1"/>
  <c r="I1508" i="1"/>
  <c r="I1516" i="1"/>
  <c r="I1524" i="1"/>
  <c r="I1532" i="1"/>
  <c r="I1540" i="1"/>
  <c r="I1548" i="1"/>
  <c r="I1556" i="1"/>
  <c r="I1564" i="1"/>
  <c r="I1572" i="1"/>
  <c r="I1580" i="1"/>
  <c r="I1588" i="1"/>
  <c r="I1596" i="1"/>
  <c r="I1604" i="1"/>
  <c r="I1612" i="1"/>
  <c r="I1620" i="1"/>
  <c r="I1628" i="1"/>
  <c r="I1636" i="1"/>
  <c r="I1644" i="1"/>
  <c r="I213" i="1"/>
  <c r="I626" i="1"/>
  <c r="I844" i="1"/>
  <c r="I922" i="1"/>
  <c r="I986" i="1"/>
  <c r="I1050" i="1"/>
  <c r="I1114" i="1"/>
  <c r="I1166" i="1"/>
  <c r="I1209" i="1"/>
  <c r="I1252" i="1"/>
  <c r="I1288" i="1"/>
  <c r="I1321" i="1"/>
  <c r="I1353" i="1"/>
  <c r="I1385" i="1"/>
  <c r="I1417" i="1"/>
  <c r="I1449" i="1"/>
  <c r="I1481" i="1"/>
  <c r="I1513" i="1"/>
  <c r="I1545" i="1"/>
  <c r="I1577" i="1"/>
  <c r="I1609" i="1"/>
  <c r="I1630" i="1"/>
  <c r="I1646" i="1"/>
  <c r="I1657" i="1"/>
  <c r="I1668" i="1"/>
  <c r="I1678" i="1"/>
  <c r="I1689" i="1"/>
  <c r="I1697" i="1"/>
  <c r="I1705" i="1"/>
  <c r="I1713" i="1"/>
  <c r="I1721" i="1"/>
  <c r="I1729" i="1"/>
  <c r="I1737" i="1"/>
  <c r="I1745" i="1"/>
  <c r="I1753" i="1"/>
  <c r="I1761" i="1"/>
  <c r="I1769" i="1"/>
  <c r="I1777" i="1"/>
  <c r="I1785" i="1"/>
  <c r="I1793" i="1"/>
  <c r="I1801" i="1"/>
  <c r="I1809" i="1"/>
  <c r="I1817" i="1"/>
  <c r="I1825" i="1"/>
  <c r="I1833" i="1"/>
  <c r="I1841" i="1"/>
  <c r="I1849" i="1"/>
  <c r="I1857" i="1"/>
  <c r="I1865" i="1"/>
  <c r="I1873" i="1"/>
  <c r="I1881" i="1"/>
  <c r="I1889" i="1"/>
  <c r="I1897" i="1"/>
  <c r="I1905" i="1"/>
  <c r="I1913" i="1"/>
  <c r="I1921" i="1"/>
  <c r="I1929" i="1"/>
  <c r="I890" i="1"/>
  <c r="I1369" i="1"/>
  <c r="I1497" i="1"/>
  <c r="I1618" i="1"/>
  <c r="I1652" i="1"/>
  <c r="I1673" i="1"/>
  <c r="I1693" i="1"/>
  <c r="I1709" i="1"/>
  <c r="I1733" i="1"/>
  <c r="I1749" i="1"/>
  <c r="I1773" i="1"/>
  <c r="I1789" i="1"/>
  <c r="I1813" i="1"/>
  <c r="I1845" i="1"/>
  <c r="I1861" i="1"/>
  <c r="I1885" i="1"/>
  <c r="I1909" i="1"/>
  <c r="I1933" i="1"/>
  <c r="I223" i="1"/>
  <c r="I630" i="1"/>
  <c r="I847" i="1"/>
  <c r="I924" i="1"/>
  <c r="I988" i="1"/>
  <c r="I1052" i="1"/>
  <c r="I1116" i="1"/>
  <c r="I1167" i="1"/>
  <c r="I1210" i="1"/>
  <c r="I1253" i="1"/>
  <c r="I1289" i="1"/>
  <c r="I1322" i="1"/>
  <c r="I1354" i="1"/>
  <c r="I1386" i="1"/>
  <c r="I1418" i="1"/>
  <c r="I1450" i="1"/>
  <c r="I1482" i="1"/>
  <c r="I1514" i="1"/>
  <c r="I1546" i="1"/>
  <c r="I1578" i="1"/>
  <c r="I1610" i="1"/>
  <c r="I1633" i="1"/>
  <c r="I1648" i="1"/>
  <c r="I1658" i="1"/>
  <c r="I1669" i="1"/>
  <c r="I1680" i="1"/>
  <c r="I1690" i="1"/>
  <c r="I1698" i="1"/>
  <c r="I1706" i="1"/>
  <c r="I1714" i="1"/>
  <c r="I1722" i="1"/>
  <c r="I1730" i="1"/>
  <c r="I1738" i="1"/>
  <c r="I1746" i="1"/>
  <c r="I1754" i="1"/>
  <c r="I1762" i="1"/>
  <c r="I1770" i="1"/>
  <c r="I1778" i="1"/>
  <c r="I1786" i="1"/>
  <c r="I1794" i="1"/>
  <c r="I1802" i="1"/>
  <c r="I1810" i="1"/>
  <c r="I1818" i="1"/>
  <c r="I1826" i="1"/>
  <c r="I1834" i="1"/>
  <c r="I1842" i="1"/>
  <c r="I1850" i="1"/>
  <c r="I1858" i="1"/>
  <c r="I1866" i="1"/>
  <c r="I1874" i="1"/>
  <c r="I1882" i="1"/>
  <c r="I1890" i="1"/>
  <c r="I1898" i="1"/>
  <c r="I1906" i="1"/>
  <c r="I1914" i="1"/>
  <c r="I1922" i="1"/>
  <c r="I1930" i="1"/>
  <c r="I364" i="1"/>
  <c r="I697" i="1"/>
  <c r="I874" i="1"/>
  <c r="I938" i="1"/>
  <c r="I1002" i="1"/>
  <c r="I1066" i="1"/>
  <c r="I1130" i="1"/>
  <c r="I1177" i="1"/>
  <c r="I1220" i="1"/>
  <c r="I1261" i="1"/>
  <c r="I1297" i="1"/>
  <c r="I1329" i="1"/>
  <c r="I1361" i="1"/>
  <c r="I1393" i="1"/>
  <c r="I1425" i="1"/>
  <c r="I1457" i="1"/>
  <c r="I1489" i="1"/>
  <c r="I1521" i="1"/>
  <c r="I1553" i="1"/>
  <c r="I1585" i="1"/>
  <c r="I1614" i="1"/>
  <c r="I1634" i="1"/>
  <c r="I1649" i="1"/>
  <c r="I1660" i="1"/>
  <c r="I1670" i="1"/>
  <c r="I1681" i="1"/>
  <c r="I1691" i="1"/>
  <c r="I1699" i="1"/>
  <c r="I1707" i="1"/>
  <c r="I1715" i="1"/>
  <c r="I1723" i="1"/>
  <c r="I1731" i="1"/>
  <c r="I1739" i="1"/>
  <c r="I1747" i="1"/>
  <c r="I1755" i="1"/>
  <c r="I1763" i="1"/>
  <c r="I1771" i="1"/>
  <c r="I1779" i="1"/>
  <c r="I1787" i="1"/>
  <c r="I1795" i="1"/>
  <c r="I1803" i="1"/>
  <c r="I1811" i="1"/>
  <c r="I1819" i="1"/>
  <c r="I1827" i="1"/>
  <c r="I1835" i="1"/>
  <c r="I1843" i="1"/>
  <c r="I1851" i="1"/>
  <c r="I1859" i="1"/>
  <c r="I1867" i="1"/>
  <c r="I1875" i="1"/>
  <c r="I1883" i="1"/>
  <c r="I1891" i="1"/>
  <c r="I1899" i="1"/>
  <c r="I1907" i="1"/>
  <c r="I1915" i="1"/>
  <c r="I1923" i="1"/>
  <c r="I1931" i="1"/>
  <c r="I760" i="1"/>
  <c r="I954" i="1"/>
  <c r="I1082" i="1"/>
  <c r="I1188" i="1"/>
  <c r="I1270" i="1"/>
  <c r="I1337" i="1"/>
  <c r="I1433" i="1"/>
  <c r="I1561" i="1"/>
  <c r="I1725" i="1"/>
  <c r="I1765" i="1"/>
  <c r="I1797" i="1"/>
  <c r="I1821" i="1"/>
  <c r="I1837" i="1"/>
  <c r="I1869" i="1"/>
  <c r="I1893" i="1"/>
  <c r="I1925" i="1"/>
  <c r="I484" i="1"/>
  <c r="I1271" i="1"/>
  <c r="I373" i="1"/>
  <c r="I700" i="1"/>
  <c r="I876" i="1"/>
  <c r="I940" i="1"/>
  <c r="I1004" i="1"/>
  <c r="I1068" i="1"/>
  <c r="I1132" i="1"/>
  <c r="I1178" i="1"/>
  <c r="I1221" i="1"/>
  <c r="I1262" i="1"/>
  <c r="I1298" i="1"/>
  <c r="I1330" i="1"/>
  <c r="I1362" i="1"/>
  <c r="I1394" i="1"/>
  <c r="I1426" i="1"/>
  <c r="I1458" i="1"/>
  <c r="I1490" i="1"/>
  <c r="I1522" i="1"/>
  <c r="I1554" i="1"/>
  <c r="I1586" i="1"/>
  <c r="I1617" i="1"/>
  <c r="I1638" i="1"/>
  <c r="I1650" i="1"/>
  <c r="I1661" i="1"/>
  <c r="I1672" i="1"/>
  <c r="I1682" i="1"/>
  <c r="I1692" i="1"/>
  <c r="I1700" i="1"/>
  <c r="I1708" i="1"/>
  <c r="I1716" i="1"/>
  <c r="I1724" i="1"/>
  <c r="I1732" i="1"/>
  <c r="I1740" i="1"/>
  <c r="I1748" i="1"/>
  <c r="I1756" i="1"/>
  <c r="I1764" i="1"/>
  <c r="I1772" i="1"/>
  <c r="I1780" i="1"/>
  <c r="I1788" i="1"/>
  <c r="I1796" i="1"/>
  <c r="I1804" i="1"/>
  <c r="I1812" i="1"/>
  <c r="I1820" i="1"/>
  <c r="I1828" i="1"/>
  <c r="I1836" i="1"/>
  <c r="I1844" i="1"/>
  <c r="I1852" i="1"/>
  <c r="I1860" i="1"/>
  <c r="I1868" i="1"/>
  <c r="I1876" i="1"/>
  <c r="I1884" i="1"/>
  <c r="I1892" i="1"/>
  <c r="I1900" i="1"/>
  <c r="I1908" i="1"/>
  <c r="I1916" i="1"/>
  <c r="I1924" i="1"/>
  <c r="I1932" i="1"/>
  <c r="I480" i="1"/>
  <c r="I1018" i="1"/>
  <c r="I1145" i="1"/>
  <c r="I1230" i="1"/>
  <c r="I1305" i="1"/>
  <c r="I1401" i="1"/>
  <c r="I1465" i="1"/>
  <c r="I1529" i="1"/>
  <c r="I1593" i="1"/>
  <c r="I1640" i="1"/>
  <c r="I1662" i="1"/>
  <c r="I1684" i="1"/>
  <c r="I1701" i="1"/>
  <c r="I1717" i="1"/>
  <c r="I1741" i="1"/>
  <c r="I1757" i="1"/>
  <c r="I1781" i="1"/>
  <c r="I1805" i="1"/>
  <c r="I1829" i="1"/>
  <c r="I1853" i="1"/>
  <c r="I1877" i="1"/>
  <c r="I1901" i="1"/>
  <c r="I1917" i="1"/>
  <c r="I892" i="1"/>
  <c r="I1020" i="1"/>
  <c r="I1146" i="1"/>
  <c r="I1231" i="1"/>
  <c r="I1338" i="1"/>
  <c r="I553" i="1"/>
  <c r="I803" i="1"/>
  <c r="I906" i="1"/>
  <c r="I970" i="1"/>
  <c r="I1034" i="1"/>
  <c r="I1098" i="1"/>
  <c r="I1156" i="1"/>
  <c r="I1198" i="1"/>
  <c r="I1241" i="1"/>
  <c r="I1279" i="1"/>
  <c r="I1313" i="1"/>
  <c r="I1345" i="1"/>
  <c r="I1377" i="1"/>
  <c r="I1409" i="1"/>
  <c r="I1441" i="1"/>
  <c r="I1473" i="1"/>
  <c r="I1505" i="1"/>
  <c r="I1537" i="1"/>
  <c r="I1569" i="1"/>
  <c r="I1601" i="1"/>
  <c r="I1625" i="1"/>
  <c r="I1642" i="1"/>
  <c r="I1654" i="1"/>
  <c r="I1665" i="1"/>
  <c r="I1676" i="1"/>
  <c r="I1686" i="1"/>
  <c r="I1695" i="1"/>
  <c r="I1703" i="1"/>
  <c r="I1711" i="1"/>
  <c r="I1719" i="1"/>
  <c r="I1727" i="1"/>
  <c r="I1735" i="1"/>
  <c r="I1743" i="1"/>
  <c r="I1751" i="1"/>
  <c r="I1759" i="1"/>
  <c r="I1767" i="1"/>
  <c r="I1775" i="1"/>
  <c r="I1783" i="1"/>
  <c r="I1791" i="1"/>
  <c r="I1799" i="1"/>
  <c r="I1807" i="1"/>
  <c r="I1815" i="1"/>
  <c r="I1823" i="1"/>
  <c r="I1831" i="1"/>
  <c r="I1839" i="1"/>
  <c r="I1847" i="1"/>
  <c r="I1855" i="1"/>
  <c r="I1863" i="1"/>
  <c r="I1871" i="1"/>
  <c r="I1879" i="1"/>
  <c r="I1887" i="1"/>
  <c r="I1895" i="1"/>
  <c r="I1903" i="1"/>
  <c r="I1911" i="1"/>
  <c r="I1919" i="1"/>
  <c r="I1927" i="1"/>
  <c r="I1784" i="1"/>
  <c r="I1792" i="1"/>
  <c r="I1800" i="1"/>
  <c r="I1808" i="1"/>
  <c r="I1816" i="1"/>
  <c r="I1824" i="1"/>
  <c r="I1832" i="1"/>
  <c r="I1840" i="1"/>
  <c r="I1848" i="1"/>
  <c r="I1856" i="1"/>
  <c r="I1864" i="1"/>
  <c r="I1872" i="1"/>
  <c r="I1880" i="1"/>
  <c r="I1888" i="1"/>
  <c r="I1896" i="1"/>
  <c r="I1904" i="1"/>
  <c r="I1912" i="1"/>
  <c r="I1920" i="1"/>
  <c r="I1928" i="1"/>
  <c r="I763" i="1"/>
  <c r="I1084" i="1"/>
  <c r="I1189" i="1"/>
  <c r="I1306" i="1"/>
  <c r="I1370" i="1"/>
  <c r="I1434" i="1"/>
  <c r="I557" i="1"/>
  <c r="I805" i="1"/>
  <c r="I908" i="1"/>
  <c r="I972" i="1"/>
  <c r="I1036" i="1"/>
  <c r="I1100" i="1"/>
  <c r="I1157" i="1"/>
  <c r="I1199" i="1"/>
  <c r="I1242" i="1"/>
  <c r="I1280" i="1"/>
  <c r="I1314" i="1"/>
  <c r="I1346" i="1"/>
  <c r="I1378" i="1"/>
  <c r="I1410" i="1"/>
  <c r="I1442" i="1"/>
  <c r="I1474" i="1"/>
  <c r="I1506" i="1"/>
  <c r="I1538" i="1"/>
  <c r="I1570" i="1"/>
  <c r="I1602" i="1"/>
  <c r="I1626" i="1"/>
  <c r="I1645" i="1"/>
  <c r="I1656" i="1"/>
  <c r="I1666" i="1"/>
  <c r="I1677" i="1"/>
  <c r="I1688" i="1"/>
  <c r="I1696" i="1"/>
  <c r="I1704" i="1"/>
  <c r="I1712" i="1"/>
  <c r="I1720" i="1"/>
  <c r="I1728" i="1"/>
  <c r="I1736" i="1"/>
  <c r="I1744" i="1"/>
  <c r="I1752" i="1"/>
  <c r="I1760" i="1"/>
  <c r="I1768" i="1"/>
  <c r="I1776" i="1"/>
  <c r="I1402" i="1"/>
  <c r="I1653" i="1"/>
  <c r="I1726" i="1"/>
  <c r="I1790" i="1"/>
  <c r="I1854" i="1"/>
  <c r="I1918" i="1"/>
  <c r="I1498" i="1"/>
  <c r="I1806" i="1"/>
  <c r="I1934" i="1"/>
  <c r="I1685" i="1"/>
  <c r="I1878" i="1"/>
  <c r="I1562" i="1"/>
  <c r="I1466" i="1"/>
  <c r="I1664" i="1"/>
  <c r="I1734" i="1"/>
  <c r="I1798" i="1"/>
  <c r="I1862" i="1"/>
  <c r="I1926" i="1"/>
  <c r="I1674" i="1"/>
  <c r="I1742" i="1"/>
  <c r="I1870" i="1"/>
  <c r="I1530" i="1"/>
  <c r="I1694" i="1"/>
  <c r="I1594" i="1"/>
  <c r="I1702" i="1"/>
  <c r="I1766" i="1"/>
  <c r="I1830" i="1"/>
  <c r="I1894" i="1"/>
  <c r="I1641" i="1"/>
  <c r="I1718" i="1"/>
  <c r="I1846" i="1"/>
  <c r="I1750" i="1"/>
  <c r="I1822" i="1"/>
  <c r="I1886" i="1"/>
  <c r="I1622" i="1"/>
  <c r="I1710" i="1"/>
  <c r="I1774" i="1"/>
  <c r="I1838" i="1"/>
  <c r="I1902" i="1"/>
  <c r="I956" i="1"/>
  <c r="I1782" i="1"/>
  <c r="I1910" i="1"/>
  <c r="I1814" i="1"/>
  <c r="I1758" i="1"/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<sst xmlns="http://schemas.openxmlformats.org/spreadsheetml/2006/main" count="50419" uniqueCount="14122">
  <si>
    <t>Motif-P14-P1</t>
  </si>
  <si>
    <t>non-redundant 14 AA</t>
  </si>
  <si>
    <t>10 AA</t>
  </si>
  <si>
    <t>non-redundant 10 AA</t>
  </si>
  <si>
    <t>8 AA</t>
  </si>
  <si>
    <t>non-redundant 8 AA</t>
  </si>
  <si>
    <t>6 AA</t>
  </si>
  <si>
    <t>non-redundant 6 AA</t>
  </si>
  <si>
    <t>TTTTTTTRSRRQRR</t>
  </si>
  <si>
    <t>AAADSEAMRGRVAR</t>
  </si>
  <si>
    <t>AAAAAGHRKR</t>
  </si>
  <si>
    <t>AAAGHRKR</t>
  </si>
  <si>
    <t>AARAAR</t>
  </si>
  <si>
    <t>RRVSPTRGRRRHTR</t>
  </si>
  <si>
    <t>AAATPRVNRHVTKR</t>
  </si>
  <si>
    <t>AAAALEKAKR</t>
  </si>
  <si>
    <t>AAANRRLR</t>
  </si>
  <si>
    <t>AARALR</t>
  </si>
  <si>
    <t>VSPTRGRRRHTRLR</t>
  </si>
  <si>
    <t>AADRISTSLGRRSR</t>
  </si>
  <si>
    <t>AAAANRRLRR</t>
  </si>
  <si>
    <t>AAARKRKR</t>
  </si>
  <si>
    <t>AARHMR</t>
  </si>
  <si>
    <t>ERNNKTGNKSRQKR</t>
  </si>
  <si>
    <t>AADSDDELERRLQR</t>
  </si>
  <si>
    <t>AAAERARKAR</t>
  </si>
  <si>
    <t>AAARRRQR</t>
  </si>
  <si>
    <t>AARPPR</t>
  </si>
  <si>
    <t>ETIEEDSTSSRRRR</t>
  </si>
  <si>
    <t>AAESPPTSPKKHRR</t>
  </si>
  <si>
    <t>AAAERARKQR</t>
  </si>
  <si>
    <t>AAKKRARR</t>
  </si>
  <si>
    <t>AARRAR</t>
  </si>
  <si>
    <t>TKAPLFESARRSRR</t>
  </si>
  <si>
    <t>AAFVFSEAARRDRR</t>
  </si>
  <si>
    <t>AAAIVRRRRR</t>
  </si>
  <si>
    <t>AALEKAKR</t>
  </si>
  <si>
    <t>AARRNR</t>
  </si>
  <si>
    <t>AVDKRPKKGRRTRR</t>
  </si>
  <si>
    <t>AAGGAAFGDSRARR</t>
  </si>
  <si>
    <t>AAENERRAKR</t>
  </si>
  <si>
    <t>AALRIQRR</t>
  </si>
  <si>
    <t>AARSAR</t>
  </si>
  <si>
    <t>EHANNTNATRRRKR</t>
  </si>
  <si>
    <t>AALESVVARGRKLR</t>
  </si>
  <si>
    <t>AAFGDSRARR</t>
  </si>
  <si>
    <t>AANNRARR</t>
  </si>
  <si>
    <t>AARSGR</t>
  </si>
  <si>
    <t>LMHRKVKGARRSKR</t>
  </si>
  <si>
    <t>AALTEALSLARSLR</t>
  </si>
  <si>
    <t>AAGARGRGAR</t>
  </si>
  <si>
    <t>AANRRLRR</t>
  </si>
  <si>
    <t>AARVQR</t>
  </si>
  <si>
    <t>TEIGRSVTGKRKKR</t>
  </si>
  <si>
    <t>AAMGGGTCGGRMKR</t>
  </si>
  <si>
    <t>AAGRRRRTRR</t>
  </si>
  <si>
    <t>AAPVRGRR</t>
  </si>
  <si>
    <t>ADKLKR</t>
  </si>
  <si>
    <t>LKTVDSYNHSRSRR</t>
  </si>
  <si>
    <t>AANYLYDTRTRTRR</t>
  </si>
  <si>
    <t>AAGSHKRRQR</t>
  </si>
  <si>
    <t>AAPVRSRR</t>
  </si>
  <si>
    <t>ADRKRR</t>
  </si>
  <si>
    <t>TTLELTEDTRRRRR</t>
  </si>
  <si>
    <t>AAQPAGDTPARFRR</t>
  </si>
  <si>
    <t>AAGVRVRKHR</t>
  </si>
  <si>
    <t>AARGKERR</t>
  </si>
  <si>
    <t>ADRRGR</t>
  </si>
  <si>
    <t>VPDNSTESLSRKRR</t>
  </si>
  <si>
    <t>AARQNHSAVSRSKR</t>
  </si>
  <si>
    <t>AAIAQKRQKR</t>
  </si>
  <si>
    <t>AARTRAGR</t>
  </si>
  <si>
    <t>ADRRRR</t>
  </si>
  <si>
    <t>VTGTCRAPKRRTRR</t>
  </si>
  <si>
    <t>AASNTKMTLVRKRR</t>
  </si>
  <si>
    <t>AALCLRRKAR</t>
  </si>
  <si>
    <t>AARVRVGR</t>
  </si>
  <si>
    <t>AERERR</t>
  </si>
  <si>
    <t>ASEANSSTTSRRKR</t>
  </si>
  <si>
    <t>AATGNPNGRGVFAR</t>
  </si>
  <si>
    <t>AALDLPRSRR</t>
  </si>
  <si>
    <t>AATPRVNR</t>
  </si>
  <si>
    <t>AERIRR</t>
  </si>
  <si>
    <t>APLFVESGPRRSRR</t>
  </si>
  <si>
    <t>AATVPMRIRLRSRR</t>
  </si>
  <si>
    <t>AAPATPRPTR</t>
  </si>
  <si>
    <t>AAVLRRRR</t>
  </si>
  <si>
    <t>AERLRR</t>
  </si>
  <si>
    <t>HNVTKPARSRRQRR</t>
  </si>
  <si>
    <t>AAVLAVCLVRRRGR</t>
  </si>
  <si>
    <t>AAPLLGRMKR</t>
  </si>
  <si>
    <t>AAVLRVVR</t>
  </si>
  <si>
    <t>AERRAR</t>
  </si>
  <si>
    <t>YTNLTNATSSRQKR</t>
  </si>
  <si>
    <t>AAVRDGPEPVRLAR</t>
  </si>
  <si>
    <t>AAPNARRAYR</t>
  </si>
  <si>
    <t>ADALRRRR</t>
  </si>
  <si>
    <t>AERRRR</t>
  </si>
  <si>
    <t>QNCSEPCRSRRRKR</t>
  </si>
  <si>
    <t>AAVVGHASSNRRSR</t>
  </si>
  <si>
    <t>AARRPARSPR</t>
  </si>
  <si>
    <t>ADKIISRR</t>
  </si>
  <si>
    <t>AERVLR</t>
  </si>
  <si>
    <t>KAQLEDDSSKRKKR</t>
  </si>
  <si>
    <t>ACCLARRCRRRHHR</t>
  </si>
  <si>
    <t>AARSPVRLPR</t>
  </si>
  <si>
    <t>ADKIKFRR</t>
  </si>
  <si>
    <t>AFRSRR</t>
  </si>
  <si>
    <t>KAQTNNSSVRRRKR</t>
  </si>
  <si>
    <t>ACCLGRRCRRRRPR</t>
  </si>
  <si>
    <t>AASCLRRKAR</t>
  </si>
  <si>
    <t>ADKLRAKR</t>
  </si>
  <si>
    <t>AGHRKR</t>
  </si>
  <si>
    <t>ENCTSHCSSRRRRR</t>
  </si>
  <si>
    <t>ACIVRKCCKRKIKR</t>
  </si>
  <si>
    <t>AASEKRRAGR</t>
  </si>
  <si>
    <t>ADLEKKRR</t>
  </si>
  <si>
    <t>AGRAAR</t>
  </si>
  <si>
    <t>SEGVNNTSRSRRRR</t>
  </si>
  <si>
    <t>ACPLVKAVKPKKPR</t>
  </si>
  <si>
    <t>AASPAMRLRR</t>
  </si>
  <si>
    <t>ADLERTTR</t>
  </si>
  <si>
    <t>AGRATR</t>
  </si>
  <si>
    <t>GLCVDYSKSRRARR</t>
  </si>
  <si>
    <t>ADKKTEPARSRRPR</t>
  </si>
  <si>
    <t>AASVLRRARR</t>
  </si>
  <si>
    <t>ADQFRERR</t>
  </si>
  <si>
    <t>AGRISR</t>
  </si>
  <si>
    <t>KNCTDHCRPRRRRR</t>
  </si>
  <si>
    <t>ADKVYTNFHSHKKR</t>
  </si>
  <si>
    <t>AAVRRLRTAR</t>
  </si>
  <si>
    <t>ADRAKTRR</t>
  </si>
  <si>
    <t>AGRKSR</t>
  </si>
  <si>
    <t>QITDSLSSRRRKKR</t>
  </si>
  <si>
    <t>ADREIELTKARTLR</t>
  </si>
  <si>
    <t>AAYRRLRNKR</t>
  </si>
  <si>
    <t>ADRARVNR</t>
  </si>
  <si>
    <t>AGRLRR</t>
  </si>
  <si>
    <t>SEGNHGSKSSRTRR</t>
  </si>
  <si>
    <t>ADRVYTNFHSHKKR</t>
  </si>
  <si>
    <t>ACAERDRAAR</t>
  </si>
  <si>
    <t>ADRKRRER</t>
  </si>
  <si>
    <t>AGRMKR</t>
  </si>
  <si>
    <t>CVSDKEEKRKRKKR</t>
  </si>
  <si>
    <t>ADSEMDKLYERVKR</t>
  </si>
  <si>
    <t>ACARRRIYRR</t>
  </si>
  <si>
    <t>ADSIRRLR</t>
  </si>
  <si>
    <t>AGRNRR</t>
  </si>
  <si>
    <t>LRNTPQRERRRKKR</t>
  </si>
  <si>
    <t>ADTQTPFCRPRRIR</t>
  </si>
  <si>
    <t>ACVLTGRVRR</t>
  </si>
  <si>
    <t>ADSKRRHR</t>
  </si>
  <si>
    <t>AGRQKR</t>
  </si>
  <si>
    <t>LEENDDDSPKRKKR</t>
  </si>
  <si>
    <t>ADVADAQQAARAAR</t>
  </si>
  <si>
    <t>ADAALRIQRR</t>
  </si>
  <si>
    <t>ADSKRRNR</t>
  </si>
  <si>
    <t>AGRQTR</t>
  </si>
  <si>
    <t>QRNFTLRPPNRKKR</t>
  </si>
  <si>
    <t>ADVEFDDYSLRRRR</t>
  </si>
  <si>
    <t>ADAERRHRPR</t>
  </si>
  <si>
    <t>ADTEHLRR</t>
  </si>
  <si>
    <t>AGRRRR</t>
  </si>
  <si>
    <t>NESQASSSRSRRRR</t>
  </si>
  <si>
    <t>ADVFQGDHSRIVAR</t>
  </si>
  <si>
    <t>ADIEEARSKR</t>
  </si>
  <si>
    <t>ADTSKYKR</t>
  </si>
  <si>
    <t>AGRVLR</t>
  </si>
  <si>
    <t>TPPSSTGTLSRRRR</t>
  </si>
  <si>
    <t>ADVFQGDKSRKIAR</t>
  </si>
  <si>
    <t>ADIYRDIRKR</t>
  </si>
  <si>
    <t>AEAKRERR</t>
  </si>
  <si>
    <t>AHRARR</t>
  </si>
  <si>
    <t>IQGTNQIPTRRHKR</t>
  </si>
  <si>
    <t>AEAEVFSNRAVTSR</t>
  </si>
  <si>
    <t>ADNGAQRTAR</t>
  </si>
  <si>
    <t>AEAKRGRR</t>
  </si>
  <si>
    <t>AHRKKR</t>
  </si>
  <si>
    <t>HENDQYNHSRRLRR</t>
  </si>
  <si>
    <t>AEDEHQDDFNRLLR</t>
  </si>
  <si>
    <t>ADNLRRLSRR</t>
  </si>
  <si>
    <t>AEAPRISR</t>
  </si>
  <si>
    <t>AHRLHR</t>
  </si>
  <si>
    <t>ANMTNASTSSRTKR</t>
  </si>
  <si>
    <t>AEDEPVDSISRRVR</t>
  </si>
  <si>
    <t>AEAFRLLSRR</t>
  </si>
  <si>
    <t>AEASRDRR</t>
  </si>
  <si>
    <t>AHRMLR</t>
  </si>
  <si>
    <t>GYCVDYSTKRRSRR</t>
  </si>
  <si>
    <t>AEERHEKKLRRKRR</t>
  </si>
  <si>
    <t>AEAYGARLKR</t>
  </si>
  <si>
    <t>AEEARTLR</t>
  </si>
  <si>
    <t>AHRNRR</t>
  </si>
  <si>
    <t>MNKQLSKNSKRQRR</t>
  </si>
  <si>
    <t>AEKPKPQRAPRRSR</t>
  </si>
  <si>
    <t>AERARSKAKR</t>
  </si>
  <si>
    <t>AEGKIMLR</t>
  </si>
  <si>
    <t>AIKLAR</t>
  </si>
  <si>
    <t>SVVNATSKSSRRRR</t>
  </si>
  <si>
    <t>AELAAAAERARKAR</t>
  </si>
  <si>
    <t>AERETLKKKR</t>
  </si>
  <si>
    <t>AEHSISKR</t>
  </si>
  <si>
    <t>AIRHLR</t>
  </si>
  <si>
    <t>LLNPSVRGGARKRR</t>
  </si>
  <si>
    <t>AELAAAAERARKQR</t>
  </si>
  <si>
    <t>AETAARRLRR</t>
  </si>
  <si>
    <t>AEKRRHLR</t>
  </si>
  <si>
    <t>AIRINR</t>
  </si>
  <si>
    <t>LNGTEEEKSSRRKR</t>
  </si>
  <si>
    <t>AELTVQDMYIRLTR</t>
  </si>
  <si>
    <t>AFAEHSISKR</t>
  </si>
  <si>
    <t>AELTRNAR</t>
  </si>
  <si>
    <t>AIRKFR</t>
  </si>
  <si>
    <t>NSNGTCKGKSRKRR</t>
  </si>
  <si>
    <t>AENERLKEALKKKR</t>
  </si>
  <si>
    <t>AFAWRYRKVR</t>
  </si>
  <si>
    <t>AEPIRPSR</t>
  </si>
  <si>
    <t>AIRKKR</t>
  </si>
  <si>
    <t>QDKLVTGQSRRRRR</t>
  </si>
  <si>
    <t>AENPVYRHNLRRLR</t>
  </si>
  <si>
    <t>AFGLRLRMLR</t>
  </si>
  <si>
    <t>AEQHRLLR</t>
  </si>
  <si>
    <t>AIRNVR</t>
  </si>
  <si>
    <t>TTLELTEPARRQRR</t>
  </si>
  <si>
    <t>AEPAVRSPSPRAPR</t>
  </si>
  <si>
    <t>AFGMGTRRRR</t>
  </si>
  <si>
    <t>AERARKAR</t>
  </si>
  <si>
    <t>AIRQSR</t>
  </si>
  <si>
    <t>ISGTCRQRSKRTRR</t>
  </si>
  <si>
    <t>AEPKTVRCTGKRLR</t>
  </si>
  <si>
    <t>AFGRRSRRQR</t>
  </si>
  <si>
    <t>AERARKQR</t>
  </si>
  <si>
    <t>AIRSIR</t>
  </si>
  <si>
    <t>ENSNKDTAKSRSKR</t>
  </si>
  <si>
    <t>AESPPTSPKKHRRR</t>
  </si>
  <si>
    <t>AFSHGSRKSR</t>
  </si>
  <si>
    <t>AERDRAAR</t>
  </si>
  <si>
    <t>AKIFRR</t>
  </si>
  <si>
    <t>WERLQSTHSKRIKR</t>
  </si>
  <si>
    <t>AEYLWPSNSRVGKR</t>
  </si>
  <si>
    <t>AGAEAPRISR</t>
  </si>
  <si>
    <t>AERERATR</t>
  </si>
  <si>
    <t>AKILLR</t>
  </si>
  <si>
    <t>LLVHKKIGTKRKRR</t>
  </si>
  <si>
    <t>AFDYEIRVGSRLHR</t>
  </si>
  <si>
    <t>AGALRTRMLR</t>
  </si>
  <si>
    <t>AERKKSRR</t>
  </si>
  <si>
    <t>AKKKSR</t>
  </si>
  <si>
    <t>LLGHKKIGGRRSKR</t>
  </si>
  <si>
    <t>AFRSRRSFRRRPRR</t>
  </si>
  <si>
    <t>AGDTPARFRR</t>
  </si>
  <si>
    <t>AERRHRPR</t>
  </si>
  <si>
    <t>AKKRRR</t>
  </si>
  <si>
    <t>LSPYLHKSSSRSKR</t>
  </si>
  <si>
    <t>AGAAGAEVAIRQSR</t>
  </si>
  <si>
    <t>AGGDAARPPR</t>
  </si>
  <si>
    <t>AERSRLNR</t>
  </si>
  <si>
    <t>AKRERR</t>
  </si>
  <si>
    <t>KAMKKPRSRRRGKR</t>
  </si>
  <si>
    <t>AGIGAAYRRLRNKR</t>
  </si>
  <si>
    <t>AGIRESRMSR</t>
  </si>
  <si>
    <t>AERTKSRR</t>
  </si>
  <si>
    <t>AKRGRR</t>
  </si>
  <si>
    <t>ICFSRYSSPKRSRR</t>
  </si>
  <si>
    <t>AGKKSMRTRLRERR</t>
  </si>
  <si>
    <t>AGNVRTRLLR</t>
  </si>
  <si>
    <t>AESQRRRR</t>
  </si>
  <si>
    <t>AKRHKR</t>
  </si>
  <si>
    <t>ISLLLTNPSSRRKR</t>
  </si>
  <si>
    <t>AGKSKPKKSKKSSR</t>
  </si>
  <si>
    <t>AGPQSKRSSR</t>
  </si>
  <si>
    <t>AETKRRRR</t>
  </si>
  <si>
    <t>AKRIAR</t>
  </si>
  <si>
    <t>SQDQSQNSGKRKKR</t>
  </si>
  <si>
    <t>AGLCVDYSKSRRAR</t>
  </si>
  <si>
    <t>AGQRSGRRRR</t>
  </si>
  <si>
    <t>AEVDRFKR</t>
  </si>
  <si>
    <t>AKRLAR</t>
  </si>
  <si>
    <t>EEENQKQSKNRRKR</t>
  </si>
  <si>
    <t>AGMWHRKIRRVLKR</t>
  </si>
  <si>
    <t>AGTAPPRPRR</t>
  </si>
  <si>
    <t>AFFNKRRR</t>
  </si>
  <si>
    <t>AKRQKR</t>
  </si>
  <si>
    <t>PNTTTSTSSRRKRR</t>
  </si>
  <si>
    <t>AGNLITFDNARSVR</t>
  </si>
  <si>
    <t>AHADLERTTR</t>
  </si>
  <si>
    <t>AFGRRSRR</t>
  </si>
  <si>
    <t>AKRRKR</t>
  </si>
  <si>
    <t>NTTHANVTSRRRKR</t>
  </si>
  <si>
    <t>AGPGRRSAARRPSR</t>
  </si>
  <si>
    <t>AHLTSRRTGR</t>
  </si>
  <si>
    <t>AFKRILKR</t>
  </si>
  <si>
    <t>AKRRRR</t>
  </si>
  <si>
    <t>ENCSSHCPHRRRRR</t>
  </si>
  <si>
    <t>AGPQESCAPTRPQR</t>
  </si>
  <si>
    <t>AIGLSKRQSR</t>
  </si>
  <si>
    <t>AFRLLSRR</t>
  </si>
  <si>
    <t>AKRTGR</t>
  </si>
  <si>
    <t>QQNNQSTQRTRRRR</t>
  </si>
  <si>
    <t>AGQGLYKYGDRVKR</t>
  </si>
  <si>
    <t>AIKVRPRQSR</t>
  </si>
  <si>
    <t>AGNGKSPR</t>
  </si>
  <si>
    <t>AKRTVR</t>
  </si>
  <si>
    <t>RSIPDTDPKIRIRR</t>
  </si>
  <si>
    <t>AGVASADAARRTLR</t>
  </si>
  <si>
    <t>AIKYYRIQKR</t>
  </si>
  <si>
    <t>AGQGRRRR</t>
  </si>
  <si>
    <t>AKRVPR</t>
  </si>
  <si>
    <t>KWESYRVRSNRRKR</t>
  </si>
  <si>
    <t>AGVPSAEQRERARR</t>
  </si>
  <si>
    <t>AILIRRRRRR</t>
  </si>
  <si>
    <t>AGRNIGKR</t>
  </si>
  <si>
    <t>AKRWLR</t>
  </si>
  <si>
    <t>RPIQTLTPGRRTRR</t>
  </si>
  <si>
    <t>AGVPSAVQRERARR</t>
  </si>
  <si>
    <t>AILRMSRTSR</t>
  </si>
  <si>
    <t>AGRSRVFR</t>
  </si>
  <si>
    <t>AKVNAR</t>
  </si>
  <si>
    <t>KEQKRTLSRSRRRR</t>
  </si>
  <si>
    <t>AGVTKVYETVRGRR</t>
  </si>
  <si>
    <t>AIPELSRSPR</t>
  </si>
  <si>
    <t>AGSRRTLR</t>
  </si>
  <si>
    <t>AKVRPR</t>
  </si>
  <si>
    <t>NITAANCSKSRRKR</t>
  </si>
  <si>
    <t>AHESTGPDGARARR</t>
  </si>
  <si>
    <t>AIRKKRRQKR</t>
  </si>
  <si>
    <t>AGTARFRR</t>
  </si>
  <si>
    <t>ALHRRR</t>
  </si>
  <si>
    <t>RKAAERAAKKRARR</t>
  </si>
  <si>
    <t>AHIPLRSKPPRQLR</t>
  </si>
  <si>
    <t>AIVVKNIRKR</t>
  </si>
  <si>
    <t>AHISRSKR</t>
  </si>
  <si>
    <t>ALKKAR</t>
  </si>
  <si>
    <t>TIRNQLIPTRRRRR</t>
  </si>
  <si>
    <t>AHMFLKNSTRHFKR</t>
  </si>
  <si>
    <t>AIYGKPVSAR</t>
  </si>
  <si>
    <t>AHKGRQRR</t>
  </si>
  <si>
    <t>ALKKKR</t>
  </si>
  <si>
    <t>KANENTNVKERKRR</t>
  </si>
  <si>
    <t>AHVVNSLPPHKRRR</t>
  </si>
  <si>
    <t>AKATDKRRHR</t>
  </si>
  <si>
    <t>AILIRRRR</t>
  </si>
  <si>
    <t>ALKKQR</t>
  </si>
  <si>
    <t>LENFSNASRKRRKR</t>
  </si>
  <si>
    <t>AIAMLKKKPSKAAR</t>
  </si>
  <si>
    <t>AKHDPGRPSR</t>
  </si>
  <si>
    <t>AIRARSTR</t>
  </si>
  <si>
    <t>ALRASR</t>
  </si>
  <si>
    <t>LYLPRELRSTRRKR</t>
  </si>
  <si>
    <t>AIASATVGRRVSAR</t>
  </si>
  <si>
    <t>AKISGERRRR</t>
  </si>
  <si>
    <t>AIRRKASR</t>
  </si>
  <si>
    <t>ALRGGR</t>
  </si>
  <si>
    <t>TLHNYTGKKRRSKR</t>
  </si>
  <si>
    <t>AIASATVRRRVSAR</t>
  </si>
  <si>
    <t>AKRSGKRQAR</t>
  </si>
  <si>
    <t>AIRRVRPR</t>
  </si>
  <si>
    <t>ALRLGR</t>
  </si>
  <si>
    <t>KYIVAAGRRRRTRR</t>
  </si>
  <si>
    <t>AIETSLQRGPRVVR</t>
  </si>
  <si>
    <t>AKTPHKRRNR</t>
  </si>
  <si>
    <t>AISKVRRR</t>
  </si>
  <si>
    <t>ALRPKR</t>
  </si>
  <si>
    <t>PEPTKSPTLSRRRR</t>
  </si>
  <si>
    <t>AIHESVWRRRRRMR</t>
  </si>
  <si>
    <t>ALAEGKIMLR</t>
  </si>
  <si>
    <t>AISTRIGR</t>
  </si>
  <si>
    <t>ALRQAR</t>
  </si>
  <si>
    <t>KGAVDRYNSHRSRR</t>
  </si>
  <si>
    <t>AIMLLKINNTRKAR</t>
  </si>
  <si>
    <t>ALESGARWLR</t>
  </si>
  <si>
    <t>AIVRRRRR</t>
  </si>
  <si>
    <t>ALRRAR</t>
  </si>
  <si>
    <t>ELENNTTDRVRTKR</t>
  </si>
  <si>
    <t>AINPTAYARTRLAR</t>
  </si>
  <si>
    <t>ALHERERPAR</t>
  </si>
  <si>
    <t>AKAARRAR</t>
  </si>
  <si>
    <t>ALRRRR</t>
  </si>
  <si>
    <t>ENDSIGSARKRSRR</t>
  </si>
  <si>
    <t>AIPEALMRPPRALR</t>
  </si>
  <si>
    <t>ALLHTERVLR</t>
  </si>
  <si>
    <t>AKAARVQR</t>
  </si>
  <si>
    <t>ALRTRR</t>
  </si>
  <si>
    <t>KNNCGGGDHRRTKR</t>
  </si>
  <si>
    <t>AITTRRPTTTRSSR</t>
  </si>
  <si>
    <t>ALMRPPRALR</t>
  </si>
  <si>
    <t>AKAKRIAR</t>
  </si>
  <si>
    <t>ALRTTR</t>
  </si>
  <si>
    <t>HESVVMSKRRRRKR</t>
  </si>
  <si>
    <t>AIVPDTIRHRVRRR</t>
  </si>
  <si>
    <t>ALNMEGKFRR</t>
  </si>
  <si>
    <t>AKALRASR</t>
  </si>
  <si>
    <t>ALRVPR</t>
  </si>
  <si>
    <t>NSMNFEEESTRKKR</t>
  </si>
  <si>
    <t>AIYMEHKDRQKKKR</t>
  </si>
  <si>
    <t>ALPARSRIRR</t>
  </si>
  <si>
    <t>AKKIVKVR</t>
  </si>
  <si>
    <t>ALRVSR</t>
  </si>
  <si>
    <t>TLPETQGRRGRRRR</t>
  </si>
  <si>
    <t>AKGIVAESGNRLGR</t>
  </si>
  <si>
    <t>ALRITIRSLR</t>
  </si>
  <si>
    <t>AKKNRVKR</t>
  </si>
  <si>
    <t>AMRLAR</t>
  </si>
  <si>
    <t>SENNKKEVSSRHKR</t>
  </si>
  <si>
    <t>AKHAEQADKLRAKR</t>
  </si>
  <si>
    <t>ALSAPGRRQR</t>
  </si>
  <si>
    <t>AKNKKKSR</t>
  </si>
  <si>
    <t>AMRLRR</t>
  </si>
  <si>
    <t>INKTQQEARKRTRR</t>
  </si>
  <si>
    <t>AKHMDKIEGKRSVR</t>
  </si>
  <si>
    <t>ALTRDERRKR</t>
  </si>
  <si>
    <t>AKPSRLQR</t>
  </si>
  <si>
    <t>AMRRKR</t>
  </si>
  <si>
    <t>YLRTQFAPTKRKKR</t>
  </si>
  <si>
    <t>AKHSEQADKLRAKR</t>
  </si>
  <si>
    <t>AMHHRQRPRR</t>
  </si>
  <si>
    <t>AKPVRLAR</t>
  </si>
  <si>
    <t>AMRSVR</t>
  </si>
  <si>
    <t>MFLEQGSEKIRRRR</t>
  </si>
  <si>
    <t>AKKMAAIAQKRQKR</t>
  </si>
  <si>
    <t>AMIDRYRKRR</t>
  </si>
  <si>
    <t>AKSHRASR</t>
  </si>
  <si>
    <t>ANRKRR</t>
  </si>
  <si>
    <t>TTAAPQTGNRRRRR</t>
  </si>
  <si>
    <t>AKNEKMRRQSRRKR</t>
  </si>
  <si>
    <t>AMNPQHKPRR</t>
  </si>
  <si>
    <t>AKSKRGVR</t>
  </si>
  <si>
    <t>ANRRLR</t>
  </si>
  <si>
    <t>RGSTSAAVLRRRRR</t>
  </si>
  <si>
    <t>AKPAAAAAAGHRKR</t>
  </si>
  <si>
    <t>AMSNLNRAAR</t>
  </si>
  <si>
    <t>ALFSRARR</t>
  </si>
  <si>
    <t>ANRTSR</t>
  </si>
  <si>
    <t>NNRRKNKISNRHKR</t>
  </si>
  <si>
    <t>AKRIELGKKERLKR</t>
  </si>
  <si>
    <t>ANCSKSRRKR</t>
  </si>
  <si>
    <t>ALLDRTKR</t>
  </si>
  <si>
    <t>ANRVRR</t>
  </si>
  <si>
    <t>SKLRKQSYKIRPKR</t>
  </si>
  <si>
    <t>AKRKRDNRNARVAR</t>
  </si>
  <si>
    <t>ANQAGSRRKR</t>
  </si>
  <si>
    <t>ALLFRRTR</t>
  </si>
  <si>
    <t>APKKKR</t>
  </si>
  <si>
    <t>KQEQHVANTTRRRR</t>
  </si>
  <si>
    <t>AKYEKAAEEARTLR</t>
  </si>
  <si>
    <t>ANSTRPRSPR</t>
  </si>
  <si>
    <t>ALPKIRKR</t>
  </si>
  <si>
    <t>APKKRR</t>
  </si>
  <si>
    <t>TLSSNALKSKRKKR</t>
  </si>
  <si>
    <t>AKYIKSCRRQIEKR</t>
  </si>
  <si>
    <t>ANTRHRIVKR</t>
  </si>
  <si>
    <t>ALRTRMLR</t>
  </si>
  <si>
    <t>APKPKR</t>
  </si>
  <si>
    <t>ALADKAMKKPRSRR</t>
  </si>
  <si>
    <t>ANVTSRRRKR</t>
  </si>
  <si>
    <t>ALSPRRRR</t>
  </si>
  <si>
    <t>APRARR</t>
  </si>
  <si>
    <t>RGSTPAAVLRRRRR</t>
  </si>
  <si>
    <t>ALALLRQPSVRWPR</t>
  </si>
  <si>
    <t>APANGTRSSR</t>
  </si>
  <si>
    <t>ALTVRPRR</t>
  </si>
  <si>
    <t>APRASR</t>
  </si>
  <si>
    <t>TKATLSPTKRRSKR</t>
  </si>
  <si>
    <t>ALARLPRLPPRARR</t>
  </si>
  <si>
    <t>APGRLTRPRR</t>
  </si>
  <si>
    <t>AMRGRVAR</t>
  </si>
  <si>
    <t>APRINR</t>
  </si>
  <si>
    <t>SYNGTCRAKPRKKR</t>
  </si>
  <si>
    <t>ALAVPCPRRARTPR</t>
  </si>
  <si>
    <t>APKKNRRSRR</t>
  </si>
  <si>
    <t>AMSSKVAR</t>
  </si>
  <si>
    <t>APRISR</t>
  </si>
  <si>
    <t>PTSTPTTSPRRRRR</t>
  </si>
  <si>
    <t>ALCLDLEKKDRPKR</t>
  </si>
  <si>
    <t>APLDPRVSPR</t>
  </si>
  <si>
    <t>AMTKRLKR</t>
  </si>
  <si>
    <t>APRITR</t>
  </si>
  <si>
    <t>LDDVTLPPPRRRRR</t>
  </si>
  <si>
    <t>ALFGCFIYRQRVRR</t>
  </si>
  <si>
    <t>APLLGFRAKR</t>
  </si>
  <si>
    <t>ANGTRSSR</t>
  </si>
  <si>
    <t>APRQKR</t>
  </si>
  <si>
    <t>ALIFLVVFSRRLTR</t>
  </si>
  <si>
    <t>APPKSTRRKR</t>
  </si>
  <si>
    <t>ANKRRAAR</t>
  </si>
  <si>
    <t>APRRKR</t>
  </si>
  <si>
    <t>TSTAGHGHGKRTKR</t>
  </si>
  <si>
    <t>ALKLYLDLAQRLGR</t>
  </si>
  <si>
    <t>APPNSTRSAR</t>
  </si>
  <si>
    <t>ANKSISKR</t>
  </si>
  <si>
    <t>APRRPR</t>
  </si>
  <si>
    <t>NKLRKQSYKNRPKR</t>
  </si>
  <si>
    <t>ALLAVRNEATRTSR</t>
  </si>
  <si>
    <t>APQPPNRRRR</t>
  </si>
  <si>
    <t>ANSRVNRR</t>
  </si>
  <si>
    <t>APRRSR</t>
  </si>
  <si>
    <t>VCVRVVRTSKRRRR</t>
  </si>
  <si>
    <t>ALLKDDKFLTKIKR</t>
  </si>
  <si>
    <t>APQTGNRRRR</t>
  </si>
  <si>
    <t>ANTTRRRR</t>
  </si>
  <si>
    <t>APRTAR</t>
  </si>
  <si>
    <t>TAHLTSRRTGRRKR</t>
  </si>
  <si>
    <t>ALNAICLQEVRRAR</t>
  </si>
  <si>
    <t>APRSRPRSRR</t>
  </si>
  <si>
    <t>ANTVRPGR</t>
  </si>
  <si>
    <t>APRTGR</t>
  </si>
  <si>
    <t>CQNTTSKNAPRQKR</t>
  </si>
  <si>
    <t>ALNESQASSSRSRR</t>
  </si>
  <si>
    <t>APSAGAKKKR</t>
  </si>
  <si>
    <t>APAMRLAR</t>
  </si>
  <si>
    <t>APRTPR</t>
  </si>
  <si>
    <t>LPRLPPRARRRRRR</t>
  </si>
  <si>
    <t>ALNETLNEALRQAR</t>
  </si>
  <si>
    <t>APTSSSRSKR</t>
  </si>
  <si>
    <t>APASKAAR</t>
  </si>
  <si>
    <t>APRVAR</t>
  </si>
  <si>
    <t>DLAANQKPPSRVRR</t>
  </si>
  <si>
    <t>ALTAETADTSKYKR</t>
  </si>
  <si>
    <t>APVRSSKNKR</t>
  </si>
  <si>
    <t>APHKRVKR</t>
  </si>
  <si>
    <t>APRVSR</t>
  </si>
  <si>
    <t>CWILHEKPKGRTRR</t>
  </si>
  <si>
    <t>ALYMGNRRRPRKPR</t>
  </si>
  <si>
    <t>AQAPYQRRNR</t>
  </si>
  <si>
    <t>APKRRTRR</t>
  </si>
  <si>
    <t>APRVTR</t>
  </si>
  <si>
    <t>KPIRSSTTSRRHRR</t>
  </si>
  <si>
    <t>AMGWFAQAFHRFKR</t>
  </si>
  <si>
    <t>AQPNRKILLR</t>
  </si>
  <si>
    <t>APLDRTKR</t>
  </si>
  <si>
    <t>AQRLGR</t>
  </si>
  <si>
    <t>NKLPKQSYKTRPKR</t>
  </si>
  <si>
    <t>AMHHRQRPRRRLPR</t>
  </si>
  <si>
    <t>AQQPLLRVQR</t>
  </si>
  <si>
    <t>APLPRTTR</t>
  </si>
  <si>
    <t>AQRLHR</t>
  </si>
  <si>
    <t>GSINVNGGARRTKR</t>
  </si>
  <si>
    <t>AMQQDGISPERVRR</t>
  </si>
  <si>
    <t>ARAARTRAGR</t>
  </si>
  <si>
    <t>APLRRRPR</t>
  </si>
  <si>
    <t>AQRQPR</t>
  </si>
  <si>
    <t>LTHKMIEESHRLRR</t>
  </si>
  <si>
    <t>AMQVFLLRLNRKIR</t>
  </si>
  <si>
    <t>ARADRKRRER</t>
  </si>
  <si>
    <t>APLTRRRR</t>
  </si>
  <si>
    <t>AQRTAR</t>
  </si>
  <si>
    <t>ANGELPTCDSRSHR</t>
  </si>
  <si>
    <t>ARAERERATR</t>
  </si>
  <si>
    <t>APPKRVRR</t>
  </si>
  <si>
    <t>ARIGAR</t>
  </si>
  <si>
    <t>KWDRLVETKKRTRR</t>
  </si>
  <si>
    <t>ANGHTLWLAKRTVR</t>
  </si>
  <si>
    <t>ARARLNRSAR</t>
  </si>
  <si>
    <t>APPRRMKR</t>
  </si>
  <si>
    <t>ARISSR</t>
  </si>
  <si>
    <t>EDGYRSCAGRRRRR</t>
  </si>
  <si>
    <t>ARASKRRPRR</t>
  </si>
  <si>
    <t>APPTRVRR</t>
  </si>
  <si>
    <t>ARKPRR</t>
  </si>
  <si>
    <t>MLDTKTQSQGRSKR</t>
  </si>
  <si>
    <t>ANNFLAIFNKVKKR</t>
  </si>
  <si>
    <t>ARAWRAVKKR</t>
  </si>
  <si>
    <t>APQRRLKR</t>
  </si>
  <si>
    <t>ARKRKR</t>
  </si>
  <si>
    <t>MSRKLTGERSRNKR</t>
  </si>
  <si>
    <t>APCAIVSGAVRSGR</t>
  </si>
  <si>
    <t>ARAWRAVKRR</t>
  </si>
  <si>
    <t>APRVIQPR</t>
  </si>
  <si>
    <t>ARKSLR</t>
  </si>
  <si>
    <t>KNTNVTLSKKRKRR</t>
  </si>
  <si>
    <t>ARERVKRRRR</t>
  </si>
  <si>
    <t>APSQKSKR</t>
  </si>
  <si>
    <t>ARKTTR</t>
  </si>
  <si>
    <t>KNLNVSISKKRKRR</t>
  </si>
  <si>
    <t>APNTTTSTSSRRKR</t>
  </si>
  <si>
    <t>ARGAARRPAR</t>
  </si>
  <si>
    <t>APTKRKKR</t>
  </si>
  <si>
    <t>ARLTRR</t>
  </si>
  <si>
    <t>RPVQSVASSRRHKR</t>
  </si>
  <si>
    <t>APPEQSAPASKAAR</t>
  </si>
  <si>
    <t>ARHRPRKNRR</t>
  </si>
  <si>
    <t>APYQRRNR</t>
  </si>
  <si>
    <t>ARRAAR</t>
  </si>
  <si>
    <t>SAVSATGSNSRRKR</t>
  </si>
  <si>
    <t>APPKINITTNRQKR</t>
  </si>
  <si>
    <t>ARKLALKKQR</t>
  </si>
  <si>
    <t>AQAERIRR</t>
  </si>
  <si>
    <t>ARRANR</t>
  </si>
  <si>
    <t>DCAHLNNRAVRKRR</t>
  </si>
  <si>
    <t>APPLTFTTRKRQPR</t>
  </si>
  <si>
    <t>ARPARMRVAR</t>
  </si>
  <si>
    <t>AQQARYQR</t>
  </si>
  <si>
    <t>ARRARR</t>
  </si>
  <si>
    <t>AYIKKRRNRGRRRR</t>
  </si>
  <si>
    <t>APPPANSTRPRSPR</t>
  </si>
  <si>
    <t>ARRALERRRR</t>
  </si>
  <si>
    <t>AQRARLGR</t>
  </si>
  <si>
    <t>ARRAYR</t>
  </si>
  <si>
    <t>APPTTTSTANRVRR</t>
  </si>
  <si>
    <t>ARRCRRRHHR</t>
  </si>
  <si>
    <t>AQVGRSRR</t>
  </si>
  <si>
    <t>ARRDRR</t>
  </si>
  <si>
    <t>APRCAPRSRPRSRR</t>
  </si>
  <si>
    <t>ARREEQRYKR</t>
  </si>
  <si>
    <t>ARADRKRR</t>
  </si>
  <si>
    <t>ARRFRR</t>
  </si>
  <si>
    <t>QQTLTVSKGSRRRR</t>
  </si>
  <si>
    <t>APRETIARRFRSLR</t>
  </si>
  <si>
    <t>ARSRLPRPRR</t>
  </si>
  <si>
    <t>ARAQRQPR</t>
  </si>
  <si>
    <t>ARRGQR</t>
  </si>
  <si>
    <t>LIHKRLPDHKRKKR</t>
  </si>
  <si>
    <t>APRRSQGQGQRRRR</t>
  </si>
  <si>
    <t>ARTRAGRAAR</t>
  </si>
  <si>
    <t>ARKARARR</t>
  </si>
  <si>
    <t>ARRLRR</t>
  </si>
  <si>
    <t>RSTGTATTGARKRR</t>
  </si>
  <si>
    <t>APTAERFARARLAR</t>
  </si>
  <si>
    <t>ARTTPPRPTR</t>
  </si>
  <si>
    <t>ARLIRNLR</t>
  </si>
  <si>
    <t>ARRLYR</t>
  </si>
  <si>
    <t>RDKTLSTVKNRRRR</t>
  </si>
  <si>
    <t>APTRGRRRSTRLRR</t>
  </si>
  <si>
    <t>ARYERTVARR</t>
  </si>
  <si>
    <t>ARLNRSAR</t>
  </si>
  <si>
    <t>ARRPAR</t>
  </si>
  <si>
    <t>KKFYGLMGKKRKRR</t>
  </si>
  <si>
    <t>AQKQSSPKGKVAKR</t>
  </si>
  <si>
    <t>ASARAQRQPR</t>
  </si>
  <si>
    <t>ARLSRGRR</t>
  </si>
  <si>
    <t>ARRPLR</t>
  </si>
  <si>
    <t>AQLAAAAERARKQR</t>
  </si>
  <si>
    <t>ASATPVRYRR</t>
  </si>
  <si>
    <t>ARMRRISR</t>
  </si>
  <si>
    <t>ARRPSR</t>
  </si>
  <si>
    <t>ERLRDERRLSRRKR</t>
  </si>
  <si>
    <t>AQRQNHLPRGRERR</t>
  </si>
  <si>
    <t>ASGNRTRRSR</t>
  </si>
  <si>
    <t>ARNQRLNR</t>
  </si>
  <si>
    <t>ARRQRR</t>
  </si>
  <si>
    <t>TKAPSFNNAKRRKR</t>
  </si>
  <si>
    <t>AQRQPRPANRRHHR</t>
  </si>
  <si>
    <t>ASHLQHRLSR</t>
  </si>
  <si>
    <t>ARNSKKKR</t>
  </si>
  <si>
    <t>ARRRAR</t>
  </si>
  <si>
    <t>GHHIPKSRRKRIRR</t>
  </si>
  <si>
    <t>AQSEYCYAAPRTAR</t>
  </si>
  <si>
    <t>ASIDADRRGR</t>
  </si>
  <si>
    <t>ARPPRAPR</t>
  </si>
  <si>
    <t>ARRRPR</t>
  </si>
  <si>
    <t>AQSNGVVKFFRIAR</t>
  </si>
  <si>
    <t>ASLDRVRTVR</t>
  </si>
  <si>
    <t>ARQARQAR</t>
  </si>
  <si>
    <t>ARRRQR</t>
  </si>
  <si>
    <t>SCYNGLFKKNRSKR</t>
  </si>
  <si>
    <t>AQTLTRYTQVRASR</t>
  </si>
  <si>
    <t>ASNQARKSLR</t>
  </si>
  <si>
    <t>ARQARYQR</t>
  </si>
  <si>
    <t>ARRRRR</t>
  </si>
  <si>
    <t>SPNDKAPMKTRKKR</t>
  </si>
  <si>
    <t>ARATVAEAYRRSVR</t>
  </si>
  <si>
    <t>ASRISRRRQR</t>
  </si>
  <si>
    <t>ARRARRAR</t>
  </si>
  <si>
    <t>ARRRSR</t>
  </si>
  <si>
    <t>XXXXXSLSHRRRRR</t>
  </si>
  <si>
    <t>ARESTGPRGTRARR</t>
  </si>
  <si>
    <t>ASRVQRRRKR</t>
  </si>
  <si>
    <t>ARRFRSLR</t>
  </si>
  <si>
    <t>ARRSKR</t>
  </si>
  <si>
    <t>RSTRTARRARRARR</t>
  </si>
  <si>
    <t>ARGSTPAAVLRRRR</t>
  </si>
  <si>
    <t>ASSSRSRRRR</t>
  </si>
  <si>
    <t>ARRRIYRR</t>
  </si>
  <si>
    <t>ARRSRR</t>
  </si>
  <si>
    <t>NIASPSSGSRRHKR</t>
  </si>
  <si>
    <t>ARGSTSAAVLRRRR</t>
  </si>
  <si>
    <t>ASTAGRRTTR</t>
  </si>
  <si>
    <t>ARSKRPKR</t>
  </si>
  <si>
    <t>ARRTAR</t>
  </si>
  <si>
    <t>CAYYRFRSTLRSRR</t>
  </si>
  <si>
    <t>ARKGKRGHQSRQPR</t>
  </si>
  <si>
    <t>ASTINNRKRR</t>
  </si>
  <si>
    <t>ARSRRQRR</t>
  </si>
  <si>
    <t>ARRTKR</t>
  </si>
  <si>
    <t>TIVSANQAGSRRKR</t>
  </si>
  <si>
    <t>ARLDVNGNRVVLKR</t>
  </si>
  <si>
    <t>ASTRKPKLRR</t>
  </si>
  <si>
    <t>ARSTRTAR</t>
  </si>
  <si>
    <t>ARRTLR</t>
  </si>
  <si>
    <t>IIRVSNTNNKRKRR</t>
  </si>
  <si>
    <t>ARLPRLPPRARRRR</t>
  </si>
  <si>
    <t>ATDDARRANR</t>
  </si>
  <si>
    <t>ARSVRSVR</t>
  </si>
  <si>
    <t>ARRVTR</t>
  </si>
  <si>
    <t>TNIMRTTENKRKKR</t>
  </si>
  <si>
    <t>ARMGIHTGAPRITR</t>
  </si>
  <si>
    <t>ATERKQRAQR</t>
  </si>
  <si>
    <t>ARSVRVGR</t>
  </si>
  <si>
    <t>ARVKPR</t>
  </si>
  <si>
    <t>TTDEYVFYHTRRRR</t>
  </si>
  <si>
    <t>ARMGVHVGAPRVSR</t>
  </si>
  <si>
    <t>ATESRAVSAR</t>
  </si>
  <si>
    <t>ARTSRRSR</t>
  </si>
  <si>
    <t>ASKAAR</t>
  </si>
  <si>
    <t>SAKAMKTPKSRRRR</t>
  </si>
  <si>
    <t>ARMGVHVGTPRISR</t>
  </si>
  <si>
    <t>ATGSNSRRKR</t>
  </si>
  <si>
    <t>ASFSKRRR</t>
  </si>
  <si>
    <t>ASRALR</t>
  </si>
  <si>
    <t>NRSSLNLTHNRTKR</t>
  </si>
  <si>
    <t>ARMGVHVGTPRLLR</t>
  </si>
  <si>
    <t>ATHLAERLRR</t>
  </si>
  <si>
    <t>ASFSRAKR</t>
  </si>
  <si>
    <t>ASRDRR</t>
  </si>
  <si>
    <t>SLSPVPTLGSRSRR</t>
  </si>
  <si>
    <t>ARRAQLAQRARLGR</t>
  </si>
  <si>
    <t>ATHLSSRSSR</t>
  </si>
  <si>
    <t>ASGNRTRR</t>
  </si>
  <si>
    <t>ASRGGR</t>
  </si>
  <si>
    <t>ARRVAMSNLNRAAR</t>
  </si>
  <si>
    <t>ATIGTFRRSR</t>
  </si>
  <si>
    <t>ASKRRPRR</t>
  </si>
  <si>
    <t>ASRMRR</t>
  </si>
  <si>
    <t>FTQCMITSKSRSKR</t>
  </si>
  <si>
    <t>ARSAPAPVRSRVRR</t>
  </si>
  <si>
    <t>ATPPPRRPPR</t>
  </si>
  <si>
    <t>ASLVRRRR</t>
  </si>
  <si>
    <t>ASRRGR</t>
  </si>
  <si>
    <t>RDRLLCSGRSRIKR</t>
  </si>
  <si>
    <t>ARSTRTARRARRAR</t>
  </si>
  <si>
    <t>ATSKSSRRRR</t>
  </si>
  <si>
    <t>ASPRHSRR</t>
  </si>
  <si>
    <t>ASRRKR</t>
  </si>
  <si>
    <t>VTGKRKKRSLRRKR</t>
  </si>
  <si>
    <t>ASDVYTWGKHRVGR</t>
  </si>
  <si>
    <t>ATTRPRRPPR</t>
  </si>
  <si>
    <t>ASRKRRIR</t>
  </si>
  <si>
    <t>ATRAKR</t>
  </si>
  <si>
    <t>YTSSCRPRLKRRRR</t>
  </si>
  <si>
    <t>ATTRTRLRKR</t>
  </si>
  <si>
    <t>ASRKRRKR</t>
  </si>
  <si>
    <t>ATRATR</t>
  </si>
  <si>
    <t>VTPSAPTSSSRSKR</t>
  </si>
  <si>
    <t>ASHDNADNLRRLSR</t>
  </si>
  <si>
    <t>ATVGRRVSAR</t>
  </si>
  <si>
    <t>ASSNRRSR</t>
  </si>
  <si>
    <t>ATRNRR</t>
  </si>
  <si>
    <t>KIDEPYVPSRRVKR</t>
  </si>
  <si>
    <t>ASHDNDRDRDRKSR</t>
  </si>
  <si>
    <t>ATVRRRVSAR</t>
  </si>
  <si>
    <t>ASSRRHKR</t>
  </si>
  <si>
    <t>ATRPAR</t>
  </si>
  <si>
    <t>ATDEYVFHHTRRRR</t>
  </si>
  <si>
    <t>ASHTLIRDSSRRIR</t>
  </si>
  <si>
    <t>AVADTEHLRR</t>
  </si>
  <si>
    <t>ASSSRSRR</t>
  </si>
  <si>
    <t>ATRQTR</t>
  </si>
  <si>
    <t>ASIESTMGQNRHNR</t>
  </si>
  <si>
    <t>AVCLVRRRGR</t>
  </si>
  <si>
    <t>ASTTRTKR</t>
  </si>
  <si>
    <t>ATRRKR</t>
  </si>
  <si>
    <t>EHPSMHIPKSRRRR</t>
  </si>
  <si>
    <t>ASKHNVTKPARSRR</t>
  </si>
  <si>
    <t>AVGGKTRRGR</t>
  </si>
  <si>
    <t>ATAERRAR</t>
  </si>
  <si>
    <t>ATRRRR</t>
  </si>
  <si>
    <t>QKTLTVSRGGRRRR</t>
  </si>
  <si>
    <t>ASKLLDINLGRSTR</t>
  </si>
  <si>
    <t>AVGLRNVPAR</t>
  </si>
  <si>
    <t>ATAKRWLR</t>
  </si>
  <si>
    <t>ATRTLR</t>
  </si>
  <si>
    <t>SVSDASRVQRRRKR</t>
  </si>
  <si>
    <t>ASKQYFLCRFRVPR</t>
  </si>
  <si>
    <t>AVKKVKKVKR</t>
  </si>
  <si>
    <t>ATARLTRR</t>
  </si>
  <si>
    <t>ATRTSR</t>
  </si>
  <si>
    <t>YETPSKYTLSRSKR</t>
  </si>
  <si>
    <t>ASLSMRRPKTRGRR</t>
  </si>
  <si>
    <t>AVPELSRSPR</t>
  </si>
  <si>
    <t>ATDKRRHR</t>
  </si>
  <si>
    <t>ATRVLR</t>
  </si>
  <si>
    <t>YESPSKYTLSRSKR</t>
  </si>
  <si>
    <t>ASPAALPARSRIRR</t>
  </si>
  <si>
    <t>AVVDYGRAHR</t>
  </si>
  <si>
    <t>ATDPRRRR</t>
  </si>
  <si>
    <t>AVRARR</t>
  </si>
  <si>
    <t>VESPPSKSRRRPRR</t>
  </si>
  <si>
    <t>ASPMTTSASRRKRR</t>
  </si>
  <si>
    <t>AVVYHLVVRR</t>
  </si>
  <si>
    <t>ATGKVMKR</t>
  </si>
  <si>
    <t>AVRIHR</t>
  </si>
  <si>
    <t>LDDEVETHHNRRKR</t>
  </si>
  <si>
    <t>ASPSFTTPSKRRGR</t>
  </si>
  <si>
    <t>AVYLVRRRAR</t>
  </si>
  <si>
    <t>ATKSRRRR</t>
  </si>
  <si>
    <t>AVRKRR</t>
  </si>
  <si>
    <t>PVIHKIWYRRRVKR</t>
  </si>
  <si>
    <t>ASPTAEAYGARLKR</t>
  </si>
  <si>
    <t>AWSKGRVVTR</t>
  </si>
  <si>
    <t>ATLKRSKR</t>
  </si>
  <si>
    <t>AVRLLR</t>
  </si>
  <si>
    <t>CIVVPPKDQRRVKR</t>
  </si>
  <si>
    <t>ASRRPLAEQHRLLR</t>
  </si>
  <si>
    <t>AYIVRRRAKR</t>
  </si>
  <si>
    <t>ATNNRARR</t>
  </si>
  <si>
    <t>AVRLTR</t>
  </si>
  <si>
    <t>IRNSVSTTNSRKRR</t>
  </si>
  <si>
    <t>ASRRQVALFSRARR</t>
  </si>
  <si>
    <t>AYQESVKLSR</t>
  </si>
  <si>
    <t>ATPVRYRR</t>
  </si>
  <si>
    <t>AVRMLR</t>
  </si>
  <si>
    <t>XXXXXXXXXKRVKR</t>
  </si>
  <si>
    <t>ASSLRLPVLARGKR</t>
  </si>
  <si>
    <t>AYTFLLRGTR</t>
  </si>
  <si>
    <t>ATRNRGKR</t>
  </si>
  <si>
    <t>AVRRFR</t>
  </si>
  <si>
    <t>SDSSGSTSTRRKTR</t>
  </si>
  <si>
    <t>ASVNAFGMGTRRRR</t>
  </si>
  <si>
    <t>AYVSRLRASR</t>
  </si>
  <si>
    <t>ATRRRPRR</t>
  </si>
  <si>
    <t>AVRRSR</t>
  </si>
  <si>
    <t>TRPPPSPRPRRRPR</t>
  </si>
  <si>
    <t>ASYQTQTNSPRRAR</t>
  </si>
  <si>
    <t>CAARNSKKKR</t>
  </si>
  <si>
    <t>ATSSRQKR</t>
  </si>
  <si>
    <t>AVRRVR</t>
  </si>
  <si>
    <t>EPTPAPPKSTRRKR</t>
  </si>
  <si>
    <t>CAPTRARSVR</t>
  </si>
  <si>
    <t>AVAKVRPR</t>
  </si>
  <si>
    <t>AVRSGR</t>
  </si>
  <si>
    <t>IHYSLAHRKKRQRR</t>
  </si>
  <si>
    <t>ATLRRQERLNRLAR</t>
  </si>
  <si>
    <t>CASIVNRVHR</t>
  </si>
  <si>
    <t>AVESRRRR</t>
  </si>
  <si>
    <t>AYRVRR</t>
  </si>
  <si>
    <t>FYIKITNGTRRFRR</t>
  </si>
  <si>
    <t>ATMATRRAGARRPR</t>
  </si>
  <si>
    <t>CCCCFGRIRR</t>
  </si>
  <si>
    <t>AVHKIVRR</t>
  </si>
  <si>
    <t>DAKSKR</t>
  </si>
  <si>
    <t>NASLSKATLKRSKR</t>
  </si>
  <si>
    <t>ATREVSFENKRQSR</t>
  </si>
  <si>
    <t>CCGVGDRSRR</t>
  </si>
  <si>
    <t>AVKGIKRR</t>
  </si>
  <si>
    <t>DAKSRR</t>
  </si>
  <si>
    <t>LAQAITSYTSRQKR</t>
  </si>
  <si>
    <t>ATSAKYRNGLRHLR</t>
  </si>
  <si>
    <t>CCKARKKSRR</t>
  </si>
  <si>
    <t>AVKPKKPR</t>
  </si>
  <si>
    <t>DARHAR</t>
  </si>
  <si>
    <t>SVSDKEENSKREKR</t>
  </si>
  <si>
    <t>ATTGSLMIRNVTKR</t>
  </si>
  <si>
    <t>CCKGLSRRSR</t>
  </si>
  <si>
    <t>AVKTRARR</t>
  </si>
  <si>
    <t>DERNRR</t>
  </si>
  <si>
    <t>QGSVSTSGGRRQKR</t>
  </si>
  <si>
    <t>AVADVGRHHVVRHR</t>
  </si>
  <si>
    <t>CCKRFKRRRR</t>
  </si>
  <si>
    <t>AVLRRRRR</t>
  </si>
  <si>
    <t>DERRKR</t>
  </si>
  <si>
    <t>AVATALSAPGRRQR</t>
  </si>
  <si>
    <t>CCRKFKRRKR</t>
  </si>
  <si>
    <t>AVNRRLGR</t>
  </si>
  <si>
    <t>DGRAPR</t>
  </si>
  <si>
    <t>SGNREGGGVRRNKR</t>
  </si>
  <si>
    <t>AVAYIVRRRAKRRR</t>
  </si>
  <si>
    <t>CCRRGRRRKR</t>
  </si>
  <si>
    <t>AVTFRKRR</t>
  </si>
  <si>
    <t>DGRLRR</t>
  </si>
  <si>
    <t>HKHHAIRKKRRQKR</t>
  </si>
  <si>
    <t>AVCVRVVRTSKRRR</t>
  </si>
  <si>
    <t>CCRRVKRKKR</t>
  </si>
  <si>
    <t>AWRAVKKR</t>
  </si>
  <si>
    <t>DHRSSR</t>
  </si>
  <si>
    <t>KKTNVTLSKKRKRR</t>
  </si>
  <si>
    <t>AVDAIRGDVHRVRR</t>
  </si>
  <si>
    <t>CCRRVRRRER</t>
  </si>
  <si>
    <t>AWRAVKRR</t>
  </si>
  <si>
    <t>DIRLPR</t>
  </si>
  <si>
    <t>LTLTNKNLKNRRKR</t>
  </si>
  <si>
    <t>CCVCKKRQHR</t>
  </si>
  <si>
    <t>AWRAVKSR</t>
  </si>
  <si>
    <t>DIRRRR</t>
  </si>
  <si>
    <t>GGVAIGGDKQRRKR</t>
  </si>
  <si>
    <t>AVFNISVLISRVKR</t>
  </si>
  <si>
    <t>CDKARARLNR</t>
  </si>
  <si>
    <t>AWRYRKVR</t>
  </si>
  <si>
    <t>DKKPRR</t>
  </si>
  <si>
    <t>IPEEKPKPKERSRR</t>
  </si>
  <si>
    <t>AVKAAIKVRPRQSR</t>
  </si>
  <si>
    <t>CEEELRRRTR</t>
  </si>
  <si>
    <t>AYGARLKR</t>
  </si>
  <si>
    <t>DKKVRR</t>
  </si>
  <si>
    <t>SENNKKETSNRHRR</t>
  </si>
  <si>
    <t>AVKKVKKSKFKKRR</t>
  </si>
  <si>
    <t>CEFYSPRTGR</t>
  </si>
  <si>
    <t>AYGRRTHR</t>
  </si>
  <si>
    <t>DKRKAR</t>
  </si>
  <si>
    <t>LKYSKIIKTNRQRR</t>
  </si>
  <si>
    <t>AVLVVLLYKIISRR</t>
  </si>
  <si>
    <t>CFGLFSKKKR</t>
  </si>
  <si>
    <t>CAGPRGPR</t>
  </si>
  <si>
    <t>DKRMKR</t>
  </si>
  <si>
    <t>EQKRDIKNNIRVKR</t>
  </si>
  <si>
    <t>AVQARADEAPRARR</t>
  </si>
  <si>
    <t>CFIYRQRVRR</t>
  </si>
  <si>
    <t>CAGRRRRR</t>
  </si>
  <si>
    <t>DKRPSR</t>
  </si>
  <si>
    <t>LENNIITDRVRTKR</t>
  </si>
  <si>
    <t>AVTDLTLTKLRLLR</t>
  </si>
  <si>
    <t>CFRNAMRRKR</t>
  </si>
  <si>
    <t>CAPTRPQR</t>
  </si>
  <si>
    <t>DKRRHR</t>
  </si>
  <si>
    <t>AVVLAVCLVRRRGR</t>
  </si>
  <si>
    <t>CGGGHQRTKR</t>
  </si>
  <si>
    <t>CARLVHAR</t>
  </si>
  <si>
    <t>DKRSIR</t>
  </si>
  <si>
    <t>SGGRSTYARKRRAR</t>
  </si>
  <si>
    <t>AYALHPDGSRKVRR</t>
  </si>
  <si>
    <t>CGTSSSRTKR</t>
  </si>
  <si>
    <t>CASRRIYR</t>
  </si>
  <si>
    <t>DKRWRR</t>
  </si>
  <si>
    <t>RSPRRRTPSPRRRR</t>
  </si>
  <si>
    <t>AYALNPDGSRRVRR</t>
  </si>
  <si>
    <t>CHHQGARSVR</t>
  </si>
  <si>
    <t>CASRVSGR</t>
  </si>
  <si>
    <t>DMRPRR</t>
  </si>
  <si>
    <t>AYFVIDGVSRIKTR</t>
  </si>
  <si>
    <t>CIAILIRRRR</t>
  </si>
  <si>
    <t>CCFGRIRR</t>
  </si>
  <si>
    <t>DNRNRR</t>
  </si>
  <si>
    <t>AYIKKRRDIGRRKR</t>
  </si>
  <si>
    <t>CISDISRKRR</t>
  </si>
  <si>
    <t>CCKRKIKR</t>
  </si>
  <si>
    <t>DPRLAR</t>
  </si>
  <si>
    <t>MTTTSAQCGRRFKR</t>
  </si>
  <si>
    <t>CKAVKGIKRR</t>
  </si>
  <si>
    <t>CCKRRRRR</t>
  </si>
  <si>
    <t>DPRRRR</t>
  </si>
  <si>
    <t>PRCGVQWKSKRQKR</t>
  </si>
  <si>
    <t>AYIVRRRAKRRRGR</t>
  </si>
  <si>
    <t>CKDCIRRRKR</t>
  </si>
  <si>
    <t>CCKRVRRR</t>
  </si>
  <si>
    <t>DPRTKR</t>
  </si>
  <si>
    <t>FDTVGSGILGRKKR</t>
  </si>
  <si>
    <t>AYKKAERARSKAKR</t>
  </si>
  <si>
    <t>CKGGAGRMKR</t>
  </si>
  <si>
    <t>CCRRVRRR</t>
  </si>
  <si>
    <t>DQRFKR</t>
  </si>
  <si>
    <t>NLRKRDAPPKRVRR</t>
  </si>
  <si>
    <t>AYNIRLFFNNRSKR</t>
  </si>
  <si>
    <t>CKNPPRHKKR</t>
  </si>
  <si>
    <t>CCRRVWRR</t>
  </si>
  <si>
    <t>DRHGRR</t>
  </si>
  <si>
    <t>RNNLQLCKKRRFRR</t>
  </si>
  <si>
    <t>AYRTNLERLRRLLR</t>
  </si>
  <si>
    <t>CLMTLRIKVR</t>
  </si>
  <si>
    <t>CCSSHAPR</t>
  </si>
  <si>
    <t>DRIYRR</t>
  </si>
  <si>
    <t>VSRYSSTARHRLRR</t>
  </si>
  <si>
    <t>AYTNIVVLETRRRR</t>
  </si>
  <si>
    <t>CLRLRRRRNR</t>
  </si>
  <si>
    <t>CDHKRKSR</t>
  </si>
  <si>
    <t>DRRVVR</t>
  </si>
  <si>
    <t>DHTIPEEDAKRQKR</t>
  </si>
  <si>
    <t>AYTYTYHPSQRTVR</t>
  </si>
  <si>
    <t>CNDTKAVSTR</t>
  </si>
  <si>
    <t>CDRRRTRR</t>
  </si>
  <si>
    <t>DSRARR</t>
  </si>
  <si>
    <t>ISSSVSTTNSRKRR</t>
  </si>
  <si>
    <t>CAEHPGLLNVRSAR</t>
  </si>
  <si>
    <t>CPHRAKRTGR</t>
  </si>
  <si>
    <t>CDSARNLR</t>
  </si>
  <si>
    <t>DSRGRR</t>
  </si>
  <si>
    <t>CALKTECCRRVWRR</t>
  </si>
  <si>
    <t>CQKELEKLKR</t>
  </si>
  <si>
    <t>CEGSRTIR</t>
  </si>
  <si>
    <t>DSRSHR</t>
  </si>
  <si>
    <t>CANYTSSCRPRLKR</t>
  </si>
  <si>
    <t>CQRRYRRSRR</t>
  </si>
  <si>
    <t>CFARRRPR</t>
  </si>
  <si>
    <t>DSRSRR</t>
  </si>
  <si>
    <t>IISSSTTNNKRKRR</t>
  </si>
  <si>
    <t>CAPRSRPRSRRPPR</t>
  </si>
  <si>
    <t>CRAPKRRTRR</t>
  </si>
  <si>
    <t>CGRLRSRR</t>
  </si>
  <si>
    <t>DTKVKR</t>
  </si>
  <si>
    <t>SPRRRRSQSPRRRR</t>
  </si>
  <si>
    <t>CARLVHARSTRTAR</t>
  </si>
  <si>
    <t>CRGDGRLPRR</t>
  </si>
  <si>
    <t>CKKRRFRR</t>
  </si>
  <si>
    <t>DTRRRR</t>
  </si>
  <si>
    <t>CASHPGTHRIRSVR</t>
  </si>
  <si>
    <t>CRPRLKRRRR</t>
  </si>
  <si>
    <t>CKRVRRRR</t>
  </si>
  <si>
    <t>DVRLRR</t>
  </si>
  <si>
    <t>PQKPWEPPTRRKKR</t>
  </si>
  <si>
    <t>CAVLQERFMIRSRR</t>
  </si>
  <si>
    <t>CRPRLVRRRR</t>
  </si>
  <si>
    <t>CLAKVNAR</t>
  </si>
  <si>
    <t>DVRVAR</t>
  </si>
  <si>
    <t>CRQRSKRTRR</t>
  </si>
  <si>
    <t>CLRLRRRR</t>
  </si>
  <si>
    <t>EARHAR</t>
  </si>
  <si>
    <t>NKRSTEISRPRKKR</t>
  </si>
  <si>
    <t>CCGADESFRKHFRR</t>
  </si>
  <si>
    <t>CSDLSRRGKR</t>
  </si>
  <si>
    <t>CLRLRYKR</t>
  </si>
  <si>
    <t>EARIKR</t>
  </si>
  <si>
    <t>CNIAPPSNTTRTRR</t>
  </si>
  <si>
    <t>CCGGCFGLFSKKKR</t>
  </si>
  <si>
    <t>CSGLSRRAKR</t>
  </si>
  <si>
    <t>CLRSRSRR</t>
  </si>
  <si>
    <t>EARKAR</t>
  </si>
  <si>
    <t>VRPNKSKAGRKSRR</t>
  </si>
  <si>
    <t>CCGRWCPTPGRGRR</t>
  </si>
  <si>
    <t>CSSKRKIKGR</t>
  </si>
  <si>
    <t>CLTKVMPR</t>
  </si>
  <si>
    <t>EARQAR</t>
  </si>
  <si>
    <t>IIRSGVTTANRKRR</t>
  </si>
  <si>
    <t>CCKITSVITDRTKR</t>
  </si>
  <si>
    <t>CSSVNIRKRR</t>
  </si>
  <si>
    <t>CLVRRRGR</t>
  </si>
  <si>
    <t>EARQKR</t>
  </si>
  <si>
    <t>KMDETLNLLSRKKR</t>
  </si>
  <si>
    <t>CCTGCCGVGDRSRR</t>
  </si>
  <si>
    <t>CTCCKRRRRR</t>
  </si>
  <si>
    <t>CMSMKQRR</t>
  </si>
  <si>
    <t>EARRTR</t>
  </si>
  <si>
    <t>RLPRLPPRARRRRR</t>
  </si>
  <si>
    <t>CENCSSHCPHRRRR</t>
  </si>
  <si>
    <t>CTSLATRNRR</t>
  </si>
  <si>
    <t>CNNLRLKR</t>
  </si>
  <si>
    <t>EARSKR</t>
  </si>
  <si>
    <t>DGRRGVWWTARRKR</t>
  </si>
  <si>
    <t>CENCTSHCSSRRRR</t>
  </si>
  <si>
    <t>CVMILKKKPR</t>
  </si>
  <si>
    <t>CNVGRARR</t>
  </si>
  <si>
    <t>EARTLR</t>
  </si>
  <si>
    <t>KPENVITDKVRTKR</t>
  </si>
  <si>
    <t>CFGHSKWVVQRSRR</t>
  </si>
  <si>
    <t>CVRNRTIVPR</t>
  </si>
  <si>
    <t>CPHRRRRR</t>
  </si>
  <si>
    <t>EARVKR</t>
  </si>
  <si>
    <t>GLCVNYSTAHRARR</t>
  </si>
  <si>
    <t>CFGRSLWGVKRPTR</t>
  </si>
  <si>
    <t>DAAMSSKVAR</t>
  </si>
  <si>
    <t>CPKKRRRR</t>
  </si>
  <si>
    <t>EERKRR</t>
  </si>
  <si>
    <t>QNNLQLCKKRRFRR</t>
  </si>
  <si>
    <t>CFLFQAMCHTRVGR</t>
  </si>
  <si>
    <t>DAARPPRAPR</t>
  </si>
  <si>
    <t>CPPQRRRR</t>
  </si>
  <si>
    <t>EERRKR</t>
  </si>
  <si>
    <t>CFQQAMHHRQRPRR</t>
  </si>
  <si>
    <t>DAATKSRRRR</t>
  </si>
  <si>
    <t>CPSVRSGR</t>
  </si>
  <si>
    <t>EERTRR</t>
  </si>
  <si>
    <t>CLLRVCCKRVRRRR</t>
  </si>
  <si>
    <t>CGDRGVYTPPRRGR</t>
  </si>
  <si>
    <t>DACGRLRSRR</t>
  </si>
  <si>
    <t>CPVRKHKR</t>
  </si>
  <si>
    <t>EGKFRR</t>
  </si>
  <si>
    <t>IISSVSTTNSRKRR</t>
  </si>
  <si>
    <t>CGFVRLDSSRRAHR</t>
  </si>
  <si>
    <t>DAEFGVRAPR</t>
  </si>
  <si>
    <t>CPVRKIKR</t>
  </si>
  <si>
    <t>EHRPKR</t>
  </si>
  <si>
    <t>PEPVKLKTHRRHKR</t>
  </si>
  <si>
    <t>CGLLMLTPLPRTRR</t>
  </si>
  <si>
    <t>DAERVRIKQR</t>
  </si>
  <si>
    <t>CPVRKLKR</t>
  </si>
  <si>
    <t>EIRNRR</t>
  </si>
  <si>
    <t>CHLFFKRKKKKKRR</t>
  </si>
  <si>
    <t>DAFKTFRNKR</t>
  </si>
  <si>
    <t>CQARRLYR</t>
  </si>
  <si>
    <t>EKRKKR</t>
  </si>
  <si>
    <t>RCGVPDLVRTRSKR</t>
  </si>
  <si>
    <t>CICFIHRCQRRYRR</t>
  </si>
  <si>
    <t>DAFYSPRTGR</t>
  </si>
  <si>
    <t>CQATRVLR</t>
  </si>
  <si>
    <t>EKRVRR</t>
  </si>
  <si>
    <t>TYFSNCSGKTRKKR</t>
  </si>
  <si>
    <t>CILAGVCLRSRSRR</t>
  </si>
  <si>
    <t>DAGNLPRTPR</t>
  </si>
  <si>
    <t>CQHGRALR</t>
  </si>
  <si>
    <t>ENRKRR</t>
  </si>
  <si>
    <t>RLTTNKNVGRRVKR</t>
  </si>
  <si>
    <t>CIQSIVKIKVIRKR</t>
  </si>
  <si>
    <t>DAIGRSRLPR</t>
  </si>
  <si>
    <t>CRAGRNRR</t>
  </si>
  <si>
    <t>ENRRAR</t>
  </si>
  <si>
    <t>PNGYRRCSAGRRRR</t>
  </si>
  <si>
    <t>CITLVITVYRRQRR</t>
  </si>
  <si>
    <t>DAITVPRSAR</t>
  </si>
  <si>
    <t>CRKKRGKR</t>
  </si>
  <si>
    <t>EPRIPR</t>
  </si>
  <si>
    <t>RVDDRFCFARRRPR</t>
  </si>
  <si>
    <t>DAPQKKKRKR</t>
  </si>
  <si>
    <t>CRPRRRRR</t>
  </si>
  <si>
    <t>EPRLPR</t>
  </si>
  <si>
    <t>CKDIIKPELRVFKR</t>
  </si>
  <si>
    <t>DAQERRVARR</t>
  </si>
  <si>
    <t>CRRQIEKR</t>
  </si>
  <si>
    <t>EPRPRR</t>
  </si>
  <si>
    <t>PIPTFDYIAGRQKR</t>
  </si>
  <si>
    <t>CKGGGGEDRHRFHR</t>
  </si>
  <si>
    <t>DAQQAARAAR</t>
  </si>
  <si>
    <t>CRSRRRKR</t>
  </si>
  <si>
    <t>EPRVPR</t>
  </si>
  <si>
    <t>ENCSSHCPPQRRRR</t>
  </si>
  <si>
    <t>CKNCTDHCRPRRRR</t>
  </si>
  <si>
    <t>DAQRVERSVR</t>
  </si>
  <si>
    <t>CRYARAAR</t>
  </si>
  <si>
    <t>EQRYKR</t>
  </si>
  <si>
    <t>PDQGRIRSSKRRKR</t>
  </si>
  <si>
    <t>CKNKDHKEVRKITR</t>
  </si>
  <si>
    <t>DARFRRKLPR</t>
  </si>
  <si>
    <t>CSAGRRRR</t>
  </si>
  <si>
    <t>ERIEKR</t>
  </si>
  <si>
    <t>SPTPQAPPLRRNRR</t>
  </si>
  <si>
    <t>CKNPPRHHHKKPRR</t>
  </si>
  <si>
    <t>DARFTDRLRR</t>
  </si>
  <si>
    <t>CSKSRRKR</t>
  </si>
  <si>
    <t>ERIRKR</t>
  </si>
  <si>
    <t>VCLLCTCCKRRRRR</t>
  </si>
  <si>
    <t>CLGLLTKISIRTLR</t>
  </si>
  <si>
    <t>DATSHKRVKR</t>
  </si>
  <si>
    <t>CSSRRRRR</t>
  </si>
  <si>
    <t>ERIVKR</t>
  </si>
  <si>
    <t>CSVKCGTSSSRTKR</t>
  </si>
  <si>
    <t>DCNELTRHLR</t>
  </si>
  <si>
    <t>CSTVRTKR</t>
  </si>
  <si>
    <t>ERKVRR</t>
  </si>
  <si>
    <t>TSLLSSRTQRRKKR</t>
  </si>
  <si>
    <t>CLPCMLCDSARNLR</t>
  </si>
  <si>
    <t>DCTHHNRRKR</t>
  </si>
  <si>
    <t>CSVGRARR</t>
  </si>
  <si>
    <t>ERRAKR</t>
  </si>
  <si>
    <t>ELNTKDPLAPRRKR</t>
  </si>
  <si>
    <t>CLRCRAGRNRRTIR</t>
  </si>
  <si>
    <t>DDDLMARARR</t>
  </si>
  <si>
    <t>CTGKHSKR</t>
  </si>
  <si>
    <t>ERRLQR</t>
  </si>
  <si>
    <t>SRSTAAAIVRRRRR</t>
  </si>
  <si>
    <t>CLVFCSSKRKIKGR</t>
  </si>
  <si>
    <t>DDDSLARQRR</t>
  </si>
  <si>
    <t>CVRLRQRR</t>
  </si>
  <si>
    <t>ERRLSR</t>
  </si>
  <si>
    <t>PIGGGKSTYARRRR</t>
  </si>
  <si>
    <t>CLWKLIPRIRRRKR</t>
  </si>
  <si>
    <t>DDDSPKRKKR</t>
  </si>
  <si>
    <t>CYFVRQTR</t>
  </si>
  <si>
    <t>ERRNAR</t>
  </si>
  <si>
    <t>KISTVTDTKTRQKR</t>
  </si>
  <si>
    <t>DDDVLARYHR</t>
  </si>
  <si>
    <t>DAARRTLR</t>
  </si>
  <si>
    <t>ERRRNR</t>
  </si>
  <si>
    <t>XKIIEDALSPRRRR</t>
  </si>
  <si>
    <t>CNSSDVVTFSRRAR</t>
  </si>
  <si>
    <t>DDELERRLQR</t>
  </si>
  <si>
    <t>DAGDRGKR</t>
  </si>
  <si>
    <t>ERRSRR</t>
  </si>
  <si>
    <t>TKLIISELARRFRR</t>
  </si>
  <si>
    <t>CNYQYCYRLHRLVR</t>
  </si>
  <si>
    <t>DDKFLTKIKR</t>
  </si>
  <si>
    <t>DALHKYRR</t>
  </si>
  <si>
    <t>ERRTKR</t>
  </si>
  <si>
    <t>CPSWKYDKPTRRSR</t>
  </si>
  <si>
    <t>DDSCVARKYR</t>
  </si>
  <si>
    <t>DALVRLGR</t>
  </si>
  <si>
    <t>ERRTVR</t>
  </si>
  <si>
    <t>VAKESRLSSPRRRR</t>
  </si>
  <si>
    <t>CQDIIKPETRVYKR</t>
  </si>
  <si>
    <t>DDVDTRHLKR</t>
  </si>
  <si>
    <t>DAPGRGAR</t>
  </si>
  <si>
    <t>ERVSRR</t>
  </si>
  <si>
    <t>ELNTKDPLATRRKR</t>
  </si>
  <si>
    <t>CQLARKATAERRAR</t>
  </si>
  <si>
    <t>DECRYARAAR</t>
  </si>
  <si>
    <t>DASPRAQR</t>
  </si>
  <si>
    <t>ESRKAR</t>
  </si>
  <si>
    <t>CTSAQPGLGNRKKR</t>
  </si>
  <si>
    <t>DEDPPKRRRR</t>
  </si>
  <si>
    <t>DASRVQRR</t>
  </si>
  <si>
    <t>ESRMSR</t>
  </si>
  <si>
    <t>YTSSCRPRLVRRRR</t>
  </si>
  <si>
    <t>CRDIIKPDLRVYKR</t>
  </si>
  <si>
    <t>DEMRAARRNR</t>
  </si>
  <si>
    <t>DCDSRGRR</t>
  </si>
  <si>
    <t>ESRRRR</t>
  </si>
  <si>
    <t>RGVYTPPRRGRRTR</t>
  </si>
  <si>
    <t>CRLARAAKAARRAR</t>
  </si>
  <si>
    <t>DERAIARRKR</t>
  </si>
  <si>
    <t>DCIRRRKR</t>
  </si>
  <si>
    <t>ESRSLR</t>
  </si>
  <si>
    <t>LEQFSNRSNVRRKR</t>
  </si>
  <si>
    <t>CRRAIPEALMRPPR</t>
  </si>
  <si>
    <t>DERRLSRRKR</t>
  </si>
  <si>
    <t>DCNKVSSR</t>
  </si>
  <si>
    <t>ETRIRR</t>
  </si>
  <si>
    <t>QIRRKGQRRRRHKR</t>
  </si>
  <si>
    <t>CRWAIPEALMRPPR</t>
  </si>
  <si>
    <t>DESFRKHFRR</t>
  </si>
  <si>
    <t>DDAGRLRR</t>
  </si>
  <si>
    <t>ETRRRR</t>
  </si>
  <si>
    <t>PRCGVKWSSPRKKR</t>
  </si>
  <si>
    <t>CSLNPNRVLKRRRR</t>
  </si>
  <si>
    <t>DFFGSKISPR</t>
  </si>
  <si>
    <t>DDARRANR</t>
  </si>
  <si>
    <t>EVRALR</t>
  </si>
  <si>
    <t>EDIAEIQSERRTKR</t>
  </si>
  <si>
    <t>DFKSSRVIVR</t>
  </si>
  <si>
    <t>DDDGRLRR</t>
  </si>
  <si>
    <t>EVRKRR</t>
  </si>
  <si>
    <t>TLPGCKGGAGRMKR</t>
  </si>
  <si>
    <t>DGERNVRRAR</t>
  </si>
  <si>
    <t>DDFNRLLR</t>
  </si>
  <si>
    <t>EVRRAR</t>
  </si>
  <si>
    <t>THKHHKTRQHRHKR</t>
  </si>
  <si>
    <t>CTSDVAAAANRRLR</t>
  </si>
  <si>
    <t>DGIGKVRTVR</t>
  </si>
  <si>
    <t>DDFRRSGR</t>
  </si>
  <si>
    <t>EVRVRR</t>
  </si>
  <si>
    <t>NNKDMSSRTNRIRR</t>
  </si>
  <si>
    <t>CVAHPGTFRIRSTR</t>
  </si>
  <si>
    <t>DGISPERVRR</t>
  </si>
  <si>
    <t>DDFYRKKR</t>
  </si>
  <si>
    <t>FARIHR</t>
  </si>
  <si>
    <t>RGFLLVTETPRRRR</t>
  </si>
  <si>
    <t>CVCCLIRCHGRRQR</t>
  </si>
  <si>
    <t>DGLDHFRRTR</t>
  </si>
  <si>
    <t>DDLERRRR</t>
  </si>
  <si>
    <t>FFRIAR</t>
  </si>
  <si>
    <t>LSPVLDLSKPRQRR</t>
  </si>
  <si>
    <t>CVDLARERVKRRRR</t>
  </si>
  <si>
    <t>DGPEPVRLAR</t>
  </si>
  <si>
    <t>DDMIRRNR</t>
  </si>
  <si>
    <t>FFRRKR</t>
  </si>
  <si>
    <t>GRGRSSTSRSRGKR</t>
  </si>
  <si>
    <t>CVHNSYPDKERSKR</t>
  </si>
  <si>
    <t>DGPQKKKPRR</t>
  </si>
  <si>
    <t>DDSERHRR</t>
  </si>
  <si>
    <t>FFRVRR</t>
  </si>
  <si>
    <t>WLSDNLIPKRRGKR</t>
  </si>
  <si>
    <t>CVNYTADTRLRTAR</t>
  </si>
  <si>
    <t>DGRSSVRRRR</t>
  </si>
  <si>
    <t>DDSTKRLR</t>
  </si>
  <si>
    <t>FGRIRR</t>
  </si>
  <si>
    <t>GEPGDTFPAHRNRR</t>
  </si>
  <si>
    <t>DGTVGRRTAR</t>
  </si>
  <si>
    <t>DEALKKAR</t>
  </si>
  <si>
    <t>FGRSLR</t>
  </si>
  <si>
    <t>NNNTQNSHTRREKR</t>
  </si>
  <si>
    <t>CVSVIDRWDERNRR</t>
  </si>
  <si>
    <t>DGVVVHKVKR</t>
  </si>
  <si>
    <t>DEAPRARR</t>
  </si>
  <si>
    <t>FHRFKR</t>
  </si>
  <si>
    <t>IDNRDTTKVVRTRR</t>
  </si>
  <si>
    <t>DHCRPRRRRR</t>
  </si>
  <si>
    <t>DEEIRNRR</t>
  </si>
  <si>
    <t>FHRVSR</t>
  </si>
  <si>
    <t>EAWQSSKEPARHRR</t>
  </si>
  <si>
    <t>CYARRRWMRRRAAR</t>
  </si>
  <si>
    <t>DHKEVRKITR</t>
  </si>
  <si>
    <t>DEEKRKKR</t>
  </si>
  <si>
    <t>FKISKR</t>
  </si>
  <si>
    <t>IISSSSKTNTRKRR</t>
  </si>
  <si>
    <t>CYARRRWMRRRTAR</t>
  </si>
  <si>
    <t>DHYLNERKAR</t>
  </si>
  <si>
    <t>DEFYRKKR</t>
  </si>
  <si>
    <t>FKRRKR</t>
  </si>
  <si>
    <t>VPLSTLRCPKRAKR</t>
  </si>
  <si>
    <t>CYFSAAPNARRAYR</t>
  </si>
  <si>
    <t>DIEVRNRLTR</t>
  </si>
  <si>
    <t>DELVKLRR</t>
  </si>
  <si>
    <t>FKRRRR</t>
  </si>
  <si>
    <t>SLAPVPPPATRRRR</t>
  </si>
  <si>
    <t>DAADQALLSRITAR</t>
  </si>
  <si>
    <t>DIFTNSRGKR</t>
  </si>
  <si>
    <t>DEPRRVPR</t>
  </si>
  <si>
    <t>FLRQAR</t>
  </si>
  <si>
    <t>PRCGVLWKGKRQKR</t>
  </si>
  <si>
    <t>DAALRMQRRGRTGR</t>
  </si>
  <si>
    <t>DIFTTSKGKR</t>
  </si>
  <si>
    <t>DETGRSLR</t>
  </si>
  <si>
    <t>FNKRRR</t>
  </si>
  <si>
    <t>VSTKTTKPRRRQRR</t>
  </si>
  <si>
    <t>DADALALLSVRTQR</t>
  </si>
  <si>
    <t>DIKNNIRVKR</t>
  </si>
  <si>
    <t>DFRKVLAR</t>
  </si>
  <si>
    <t>FNRLLR</t>
  </si>
  <si>
    <t>DAICYGGKAVRLLR</t>
  </si>
  <si>
    <t>DIKRKLREKR</t>
  </si>
  <si>
    <t>DGAVRRFR</t>
  </si>
  <si>
    <t>FRRQLR</t>
  </si>
  <si>
    <t>DAKIHIDELVKLRR</t>
  </si>
  <si>
    <t>DINDLTRRLR</t>
  </si>
  <si>
    <t>DGPKKKRR</t>
  </si>
  <si>
    <t>FRRSGR</t>
  </si>
  <si>
    <t>LIAAVGQHSSRHRR</t>
  </si>
  <si>
    <t>DAMINPTAPTRRPR</t>
  </si>
  <si>
    <t>DINETTKRLR</t>
  </si>
  <si>
    <t>DGPRRRDR</t>
  </si>
  <si>
    <t>FRRTIR</t>
  </si>
  <si>
    <t>FEVEIRIEKVRQKR</t>
  </si>
  <si>
    <t>DAQADRGADRHGRR</t>
  </si>
  <si>
    <t>DKEEGKIIAR</t>
  </si>
  <si>
    <t>DGSIKTPR</t>
  </si>
  <si>
    <t>FSKKKR</t>
  </si>
  <si>
    <t>QRGYIEDWRGRRRR</t>
  </si>
  <si>
    <t>DKELAERVLR</t>
  </si>
  <si>
    <t>DGSRKVRR</t>
  </si>
  <si>
    <t>FSKRRR</t>
  </si>
  <si>
    <t>NLADKSQRGNRLRR</t>
  </si>
  <si>
    <t>DCSFDAERVRIKQR</t>
  </si>
  <si>
    <t>DKIEGKRSVR</t>
  </si>
  <si>
    <t>DGSRRVRR</t>
  </si>
  <si>
    <t>FSRAKR</t>
  </si>
  <si>
    <t>DDFKTVVPAVRRVR</t>
  </si>
  <si>
    <t>DKKVSKIKRR</t>
  </si>
  <si>
    <t>DGTKRWRR</t>
  </si>
  <si>
    <t>FSRARR</t>
  </si>
  <si>
    <t>DDGEEHVFVFHQKR</t>
  </si>
  <si>
    <t>DKLESSHHRR</t>
  </si>
  <si>
    <t>DGVRRYAR</t>
  </si>
  <si>
    <t>FSRIPR</t>
  </si>
  <si>
    <t>HRCCRRAAARRRQR</t>
  </si>
  <si>
    <t>DDGSGAFDFVRKRR</t>
  </si>
  <si>
    <t>DKMYDIRLPR</t>
  </si>
  <si>
    <t>DGYFRVKR</t>
  </si>
  <si>
    <t>FSRRAR</t>
  </si>
  <si>
    <t>NDRKSRKTRHRVRR</t>
  </si>
  <si>
    <t>DDISHCFASPRRKR</t>
  </si>
  <si>
    <t>DKPIKKRLLR</t>
  </si>
  <si>
    <t>DGYVRIRR</t>
  </si>
  <si>
    <t>FVRGRR</t>
  </si>
  <si>
    <t>NNTHTNITNIRKKR</t>
  </si>
  <si>
    <t>DDISHCFASPRRRR</t>
  </si>
  <si>
    <t>DKQHAKILLR</t>
  </si>
  <si>
    <t>DGYVRVRR</t>
  </si>
  <si>
    <t>FVRKRR</t>
  </si>
  <si>
    <t>ERKGSSMPRVRYKR</t>
  </si>
  <si>
    <t>DDKIAVVDYGRAHR</t>
  </si>
  <si>
    <t>DKTKSKKSKR</t>
  </si>
  <si>
    <t>DHISRLKR</t>
  </si>
  <si>
    <t>FVRQTR</t>
  </si>
  <si>
    <t>DLVDYSVVQRRSRR</t>
  </si>
  <si>
    <t>DDKPVKDILNKIRR</t>
  </si>
  <si>
    <t>DLDNLERRLR</t>
  </si>
  <si>
    <t>DHLRIKAR</t>
  </si>
  <si>
    <t>FVRVKR</t>
  </si>
  <si>
    <t>LRSFSQRVNLRTKR</t>
  </si>
  <si>
    <t>DDKPVRNITEKVKR</t>
  </si>
  <si>
    <t>DLEKKDRPKR</t>
  </si>
  <si>
    <t>DHQHIIKR</t>
  </si>
  <si>
    <t>FVRVTR</t>
  </si>
  <si>
    <t>YESPSKYTLNRSKR</t>
  </si>
  <si>
    <t>DDLRPAYVHPVIKR</t>
  </si>
  <si>
    <t>DLEMGRIPRR</t>
  </si>
  <si>
    <t>DHQRIQLR</t>
  </si>
  <si>
    <t>FYRKKR</t>
  </si>
  <si>
    <t>RESAERGHGLRRKR</t>
  </si>
  <si>
    <t>DDVNHCFASIRHRR</t>
  </si>
  <si>
    <t>DLERRRLKKR</t>
  </si>
  <si>
    <t>DHRDRSRR</t>
  </si>
  <si>
    <t>GAKKKR</t>
  </si>
  <si>
    <t>TGSSRKRRKSRPRR</t>
  </si>
  <si>
    <t>DDVSHCFASPRHRR</t>
  </si>
  <si>
    <t>DLITSNRIGR</t>
  </si>
  <si>
    <t>DHRGRVAR</t>
  </si>
  <si>
    <t>GARARR</t>
  </si>
  <si>
    <t>NNKAIVVKNIRKRR</t>
  </si>
  <si>
    <t>DDVSHCFSSPRRRR</t>
  </si>
  <si>
    <t>DLLLRSKKLR</t>
  </si>
  <si>
    <t>DHSRIVAR</t>
  </si>
  <si>
    <t>GARKRR</t>
  </si>
  <si>
    <t>FIAACCRRVKRKKR</t>
  </si>
  <si>
    <t>DEDEEELLYERERR</t>
  </si>
  <si>
    <t>DLMARARRER</t>
  </si>
  <si>
    <t>DHVARVKR</t>
  </si>
  <si>
    <t>GARLKR</t>
  </si>
  <si>
    <t>KYLILEETHSRNRR</t>
  </si>
  <si>
    <t>DEDGYRSCAGRRRR</t>
  </si>
  <si>
    <t>DLNETTRRLR</t>
  </si>
  <si>
    <t>DIAHRLHR</t>
  </si>
  <si>
    <t>GARLLR</t>
  </si>
  <si>
    <t>LSSYIKQYKHRVKR</t>
  </si>
  <si>
    <t>DEDIPEGKPPRPPR</t>
  </si>
  <si>
    <t>DLPEKVRQLR</t>
  </si>
  <si>
    <t>DIGNRLAR</t>
  </si>
  <si>
    <t>GARQSR</t>
  </si>
  <si>
    <t>LQERFMIRSRRRRR</t>
  </si>
  <si>
    <t>DEEDDYHQRSRGKR</t>
  </si>
  <si>
    <t>DLQAKKVKKR</t>
  </si>
  <si>
    <t>DIKVRNKR</t>
  </si>
  <si>
    <t>GARRPR</t>
  </si>
  <si>
    <t>EDEEDTPQKKRVKR</t>
  </si>
  <si>
    <t>DEEEYEPPQKRIKR</t>
  </si>
  <si>
    <t>DLRETVRRRR</t>
  </si>
  <si>
    <t>DILNKIRR</t>
  </si>
  <si>
    <t>GARRSR</t>
  </si>
  <si>
    <t>IMTHNVSHVSRSKR</t>
  </si>
  <si>
    <t>DEPLARAARTRAGR</t>
  </si>
  <si>
    <t>DNYLTTRLKR</t>
  </si>
  <si>
    <t>DILPKIKR</t>
  </si>
  <si>
    <t>GARSVR</t>
  </si>
  <si>
    <t>IYKKNATSLSRLRR</t>
  </si>
  <si>
    <t>DEQGQKQAERRRNR</t>
  </si>
  <si>
    <t>DPAPRVIQPR</t>
  </si>
  <si>
    <t>DIPKKKQR</t>
  </si>
  <si>
    <t>GARWLR</t>
  </si>
  <si>
    <t>PATSAASVLRRARR</t>
  </si>
  <si>
    <t>DFALPQAKNKKKSR</t>
  </si>
  <si>
    <t>DPKIPERIPR</t>
  </si>
  <si>
    <t>DKKKKTVR</t>
  </si>
  <si>
    <t>GDRGKR</t>
  </si>
  <si>
    <t>DFDKQCEKVQRRLR</t>
  </si>
  <si>
    <t>DPRVSARLGR</t>
  </si>
  <si>
    <t>DKPTRRSR</t>
  </si>
  <si>
    <t>GDRSAR</t>
  </si>
  <si>
    <t>EVGSDCTHHNRRKR</t>
  </si>
  <si>
    <t>DFKLILLSNNRSSR</t>
  </si>
  <si>
    <t>DPSSHVRHKR</t>
  </si>
  <si>
    <t>DKRERANR</t>
  </si>
  <si>
    <t>GDRSRR</t>
  </si>
  <si>
    <t>LPFTVAPKYRRQRR</t>
  </si>
  <si>
    <t>DFLEQNERRSRRSR</t>
  </si>
  <si>
    <t>DPVVMRVARR</t>
  </si>
  <si>
    <t>DKSRKIAR</t>
  </si>
  <si>
    <t>GDRVKR</t>
  </si>
  <si>
    <t>LKRTPPESPRRSKR</t>
  </si>
  <si>
    <t>DGGFDAEFGVRAPR</t>
  </si>
  <si>
    <t>DQLTGLRATR</t>
  </si>
  <si>
    <t>DLAQRLGR</t>
  </si>
  <si>
    <t>GEKRKR</t>
  </si>
  <si>
    <t>LNAVTDDTTPRQRR</t>
  </si>
  <si>
    <t>DGHVVFCSTVRTKR</t>
  </si>
  <si>
    <t>DQRQYRIFRR</t>
  </si>
  <si>
    <t>DLLDRFPR</t>
  </si>
  <si>
    <t>GERRGR</t>
  </si>
  <si>
    <t>YEKCKISCYARSKR</t>
  </si>
  <si>
    <t>DGLERSRGLERSKR</t>
  </si>
  <si>
    <t>DQYNHSRRLR</t>
  </si>
  <si>
    <t>DLLGHARR</t>
  </si>
  <si>
    <t>GERRKR</t>
  </si>
  <si>
    <t>QDDEHQETHARAKR</t>
  </si>
  <si>
    <t>DGLIKKSKGKITQR</t>
  </si>
  <si>
    <t>DRATDPRRRR</t>
  </si>
  <si>
    <t>DLMARARR</t>
  </si>
  <si>
    <t>GERRRR</t>
  </si>
  <si>
    <t>EEEPTQPTRTRNRR</t>
  </si>
  <si>
    <t>DGRPSGGGRPRPPR</t>
  </si>
  <si>
    <t>DRFPGLRRRR</t>
  </si>
  <si>
    <t>DLRGIKAR</t>
  </si>
  <si>
    <t>GERVAR</t>
  </si>
  <si>
    <t>RNGKVVTTTRVVKR</t>
  </si>
  <si>
    <t>DRGADRHGRR</t>
  </si>
  <si>
    <t>DLSERAAR</t>
  </si>
  <si>
    <t>GFRAKR</t>
  </si>
  <si>
    <t>FHHILQMPLRRTLR</t>
  </si>
  <si>
    <t>DGSYVMASFSKRRR</t>
  </si>
  <si>
    <t>DRKPRPKPRR</t>
  </si>
  <si>
    <t>DLSLKKRR</t>
  </si>
  <si>
    <t>GFRSRR</t>
  </si>
  <si>
    <t>NATVTPMALVRRKR</t>
  </si>
  <si>
    <t>DGTWTIWNLLRGRR</t>
  </si>
  <si>
    <t>DRLSRRRPAR</t>
  </si>
  <si>
    <t>DLSRRGKR</t>
  </si>
  <si>
    <t>GGKKRR</t>
  </si>
  <si>
    <t>VKTPTVTTPKRTAR</t>
  </si>
  <si>
    <t>DHENDQYNHSRRLR</t>
  </si>
  <si>
    <t>DRLSRRRPTR</t>
  </si>
  <si>
    <t>DLVKHTKR</t>
  </si>
  <si>
    <t>GGRFKR</t>
  </si>
  <si>
    <t>WILRVVLRRSRIRR</t>
  </si>
  <si>
    <t>DHPTHKHHKTRQHR</t>
  </si>
  <si>
    <t>DRMPGLRRRR</t>
  </si>
  <si>
    <t>DMAFRSRR</t>
  </si>
  <si>
    <t>GGRGRR</t>
  </si>
  <si>
    <t>RAMHGFEVHQRKKR</t>
  </si>
  <si>
    <t>DRPTKPRKPR</t>
  </si>
  <si>
    <t>DMKIRSLR</t>
  </si>
  <si>
    <t>GGRKLR</t>
  </si>
  <si>
    <t>GPTPATPPPRRPPR</t>
  </si>
  <si>
    <t>DIDISKDGTKRWRR</t>
  </si>
  <si>
    <t>DRQYRERNAR</t>
  </si>
  <si>
    <t>DMVMRKRR</t>
  </si>
  <si>
    <t>GGRKVR</t>
  </si>
  <si>
    <t>GTDSTVASTTRTKR</t>
  </si>
  <si>
    <t>DIKLSECLAKVNAR</t>
  </si>
  <si>
    <t>DRVSDPRRRR</t>
  </si>
  <si>
    <t>DMYIRLTR</t>
  </si>
  <si>
    <t>GGRMKR</t>
  </si>
  <si>
    <t>NDVNHCFASTRRRR</t>
  </si>
  <si>
    <t>DILSAASEKRRAGR</t>
  </si>
  <si>
    <t>DRYNSHRSRR</t>
  </si>
  <si>
    <t>DNKGIMKR</t>
  </si>
  <si>
    <t>GGRNVR</t>
  </si>
  <si>
    <t>NLHRANTRHRIVKR</t>
  </si>
  <si>
    <t>DINIVRNGDKRWRR</t>
  </si>
  <si>
    <t>DSEMERRLSR</t>
  </si>
  <si>
    <t>DNLERRLR</t>
  </si>
  <si>
    <t>GGRPPR</t>
  </si>
  <si>
    <t>LSPLPGAPLTRRRR</t>
  </si>
  <si>
    <t>DIRWSGHRRLRNKR</t>
  </si>
  <si>
    <t>DSKRRHRSTR</t>
  </si>
  <si>
    <t>DNLRRLSR</t>
  </si>
  <si>
    <t>GGRRRR</t>
  </si>
  <si>
    <t>TGKKETSKGLRNRR</t>
  </si>
  <si>
    <t>DIVLQRVTHPKRPR</t>
  </si>
  <si>
    <t>DSKRRNRSTR</t>
  </si>
  <si>
    <t>DPKIRIRR</t>
  </si>
  <si>
    <t>GGRSGR</t>
  </si>
  <si>
    <t>DKEYNVELPRRSSR</t>
  </si>
  <si>
    <t>DSMGKTISKR</t>
  </si>
  <si>
    <t>DPLNRKSR</t>
  </si>
  <si>
    <t>GGRSPR</t>
  </si>
  <si>
    <t>DKIPSIDLLGHARR</t>
  </si>
  <si>
    <t>DSMTKSRQKR</t>
  </si>
  <si>
    <t>DPPKRRRR</t>
  </si>
  <si>
    <t>GGRVRR</t>
  </si>
  <si>
    <t>DKKGKCLSKARYRR</t>
  </si>
  <si>
    <t>DSPNKEISRR</t>
  </si>
  <si>
    <t>DRIVRHKR</t>
  </si>
  <si>
    <t>GHRGGR</t>
  </si>
  <si>
    <t>DKKQIAADLEKKRR</t>
  </si>
  <si>
    <t>DSPPTTRTVR</t>
  </si>
  <si>
    <t>DRKSRKTR</t>
  </si>
  <si>
    <t>GHRIHR</t>
  </si>
  <si>
    <t>LCYWRRRLRQRRRR</t>
  </si>
  <si>
    <t>DKLGQAADKIISRR</t>
  </si>
  <si>
    <t>DSYNHSRSRR</t>
  </si>
  <si>
    <t>DRLLRPRR</t>
  </si>
  <si>
    <t>GHRLHR</t>
  </si>
  <si>
    <t>PRLNATTRPRRPPR</t>
  </si>
  <si>
    <t>DKLSSLSAYIKKRR</t>
  </si>
  <si>
    <t>DTDPKIRIRR</t>
  </si>
  <si>
    <t>DRQRRGRR</t>
  </si>
  <si>
    <t>GHRRLR</t>
  </si>
  <si>
    <t>DKRRHKTKNTRPVR</t>
  </si>
  <si>
    <t>DTFPAHRNRR</t>
  </si>
  <si>
    <t>DRQRRNRR</t>
  </si>
  <si>
    <t>GHRRRR</t>
  </si>
  <si>
    <t>IPDGRGNYYRRHRR</t>
  </si>
  <si>
    <t>DTIRHRVRRR</t>
  </si>
  <si>
    <t>DRRARMSR</t>
  </si>
  <si>
    <t>GHRTRR</t>
  </si>
  <si>
    <t>DLALTNDRIVRHKR</t>
  </si>
  <si>
    <t>DTPIGNRPRR</t>
  </si>
  <si>
    <t>DSGLRLPR</t>
  </si>
  <si>
    <t>GHVTRR</t>
  </si>
  <si>
    <t>DLGALDLASRISAR</t>
  </si>
  <si>
    <t>DTPQKKRVKR</t>
  </si>
  <si>
    <t>DSISRRVR</t>
  </si>
  <si>
    <t>GIKIKR</t>
  </si>
  <si>
    <t>KGCDHWTAKARVRR</t>
  </si>
  <si>
    <t>DLHNEDDNKGIMKR</t>
  </si>
  <si>
    <t>DTPSKDRSRR</t>
  </si>
  <si>
    <t>DSLARQRR</t>
  </si>
  <si>
    <t>GIRMPR</t>
  </si>
  <si>
    <t>LSSYIKQNNHRVKR</t>
  </si>
  <si>
    <t>DLLNIINSGLRNGR</t>
  </si>
  <si>
    <t>DTRALIRLGR</t>
  </si>
  <si>
    <t>DSPKRKKR</t>
  </si>
  <si>
    <t>GIRTSR</t>
  </si>
  <si>
    <t>DLLSGKNMPYRIKR</t>
  </si>
  <si>
    <t>DTRSTLRKAR</t>
  </si>
  <si>
    <t>DSSKRKKR</t>
  </si>
  <si>
    <t>GIRYKR</t>
  </si>
  <si>
    <t>DLTPDYKDRDVVRR</t>
  </si>
  <si>
    <t>DTTKVVRTRR</t>
  </si>
  <si>
    <t>DSSRRAHR</t>
  </si>
  <si>
    <t>GKHSKR</t>
  </si>
  <si>
    <t>LEMIEEAETKRRRR</t>
  </si>
  <si>
    <t>DVAKALRASR</t>
  </si>
  <si>
    <t>DTIQRAKR</t>
  </si>
  <si>
    <t>GKIIAR</t>
  </si>
  <si>
    <t>KLLRHAKTNRRLPR</t>
  </si>
  <si>
    <t>DNEKDLQAKKVKKR</t>
  </si>
  <si>
    <t>DVDKKKKTVR</t>
  </si>
  <si>
    <t>DTKAVSTR</t>
  </si>
  <si>
    <t>GKIKQR</t>
  </si>
  <si>
    <t>LLVHGRAPPRRMKR</t>
  </si>
  <si>
    <t>DNINHCFASPRRRR</t>
  </si>
  <si>
    <t>DVICAKIFRR</t>
  </si>
  <si>
    <t>DTKKRVKR</t>
  </si>
  <si>
    <t>GKIMLR</t>
  </si>
  <si>
    <t>XXXXXXXVTSRSRR</t>
  </si>
  <si>
    <t>DNNLKNNTNHRAKR</t>
  </si>
  <si>
    <t>DVKRGMRLTR</t>
  </si>
  <si>
    <t>DTKSKQTR</t>
  </si>
  <si>
    <t>GKITQR</t>
  </si>
  <si>
    <t>PPPGQPSGRRRGRR</t>
  </si>
  <si>
    <t>DNNNKLVFKKKNRR</t>
  </si>
  <si>
    <t>DVSFSRVISR</t>
  </si>
  <si>
    <t>DTKSKTKR</t>
  </si>
  <si>
    <t>GKIVPR</t>
  </si>
  <si>
    <t>RNMDQNRTRERERR</t>
  </si>
  <si>
    <t>DNSSPGPRLPHKRR</t>
  </si>
  <si>
    <t>DVTISPRSRR</t>
  </si>
  <si>
    <t>DTKTRQKR</t>
  </si>
  <si>
    <t>GKKKRR</t>
  </si>
  <si>
    <t>DPAITLLGKFRTVR</t>
  </si>
  <si>
    <t>DVTLPTRHRR</t>
  </si>
  <si>
    <t>DTLARTPR</t>
  </si>
  <si>
    <t>GKRIPR</t>
  </si>
  <si>
    <t>QKPIDKTKSKKSKR</t>
  </si>
  <si>
    <t>DPASIGTLINRKAR</t>
  </si>
  <si>
    <t>DVVTFSRRAR</t>
  </si>
  <si>
    <t>DTPARFRR</t>
  </si>
  <si>
    <t>GKRKKR</t>
  </si>
  <si>
    <t>TGKAVRVLKQRQKR</t>
  </si>
  <si>
    <t>DPDVMYKVRAKVRR</t>
  </si>
  <si>
    <t>DYARLSRGRR</t>
  </si>
  <si>
    <t>DTRLRTAR</t>
  </si>
  <si>
    <t>GKRKYR</t>
  </si>
  <si>
    <t>DPMVLLCTGKHSKR</t>
  </si>
  <si>
    <t>DYHQRSRGKR</t>
  </si>
  <si>
    <t>DTRTRTRR</t>
  </si>
  <si>
    <t>GKRPRR</t>
  </si>
  <si>
    <t>YLGKHIVKKVRPRR</t>
  </si>
  <si>
    <t>DPTFYPRWEERTRR</t>
  </si>
  <si>
    <t>DYKDRDVVRR</t>
  </si>
  <si>
    <t>DTSEKERR</t>
  </si>
  <si>
    <t>GKRQAR</t>
  </si>
  <si>
    <t>NANANANAAVRARR</t>
  </si>
  <si>
    <t>DPVTIGTLVNRKHR</t>
  </si>
  <si>
    <t>DYLERMKRRR</t>
  </si>
  <si>
    <t>DTTHRPPR</t>
  </si>
  <si>
    <t>GKRQKR</t>
  </si>
  <si>
    <t>DQGRIRSSKRRKRR</t>
  </si>
  <si>
    <t>DYSKSRRAHR</t>
  </si>
  <si>
    <t>DTTPRQRR</t>
  </si>
  <si>
    <t>GKRQRR</t>
  </si>
  <si>
    <t>LHKRLPNLRHRHKR</t>
  </si>
  <si>
    <t>DQLRVLLTLMRTSR</t>
  </si>
  <si>
    <t>DYSKSRRARR</t>
  </si>
  <si>
    <t>DTVHRSPR</t>
  </si>
  <si>
    <t>GKRRSR</t>
  </si>
  <si>
    <t>KTKSKTKSSSRHAR</t>
  </si>
  <si>
    <t>DRQYRERNARRTAR</t>
  </si>
  <si>
    <t>DYSKTRRAKR</t>
  </si>
  <si>
    <t>DTVTRLAR</t>
  </si>
  <si>
    <t>GKRRTR</t>
  </si>
  <si>
    <t>VLDKVWGMASRMRR</t>
  </si>
  <si>
    <t>DSALRSAEVDRFKR</t>
  </si>
  <si>
    <t>DYSTKRRSRR</t>
  </si>
  <si>
    <t>DTYLKPRR</t>
  </si>
  <si>
    <t>GKRSAR</t>
  </si>
  <si>
    <t>DSDILGREALRLGR</t>
  </si>
  <si>
    <t>DYSTQLRSRR</t>
  </si>
  <si>
    <t>DVFFRRKR</t>
  </si>
  <si>
    <t>GKRSVR</t>
  </si>
  <si>
    <t>NNVYYHNEHRRIAR</t>
  </si>
  <si>
    <t>DSDSDTPSKDRSRR</t>
  </si>
  <si>
    <t>DYSYRMRHPR</t>
  </si>
  <si>
    <t>DVGGRFKR</t>
  </si>
  <si>
    <t>GKRTKR</t>
  </si>
  <si>
    <t>NEEIAFAEHSISKR</t>
  </si>
  <si>
    <t>DSKRRHRSTRRKNR</t>
  </si>
  <si>
    <t>EADKRERANR</t>
  </si>
  <si>
    <t>DVKARFVR</t>
  </si>
  <si>
    <t>GKVAKR</t>
  </si>
  <si>
    <t>HDRDPGVAHHRHRR</t>
  </si>
  <si>
    <t>DSKRRNRSTRRKNR</t>
  </si>
  <si>
    <t>EAERHARLAR</t>
  </si>
  <si>
    <t>DVLARYHR</t>
  </si>
  <si>
    <t>GKVMKR</t>
  </si>
  <si>
    <t>IAILIRRRRRRRTR</t>
  </si>
  <si>
    <t>DSVVDACGRLRSRR</t>
  </si>
  <si>
    <t>EAGVALRRAR</t>
  </si>
  <si>
    <t>DVRHRAKR</t>
  </si>
  <si>
    <t>GLHNRR</t>
  </si>
  <si>
    <t>DSYHKPSPQYRKKR</t>
  </si>
  <si>
    <t>EAIELARNHR</t>
  </si>
  <si>
    <t>DVRLRMLR</t>
  </si>
  <si>
    <t>GLKIRR</t>
  </si>
  <si>
    <t>XXXXXXXXGERRKR</t>
  </si>
  <si>
    <t>DSYTATTRTRLRKR</t>
  </si>
  <si>
    <t>EAIELTRNHR</t>
  </si>
  <si>
    <t>DVTTRRKR</t>
  </si>
  <si>
    <t>GLKKRR</t>
  </si>
  <si>
    <t>XXXXXXXASVRVKR</t>
  </si>
  <si>
    <t>DTDTDEMRAARRNR</t>
  </si>
  <si>
    <t>EALSLARSLR</t>
  </si>
  <si>
    <t>DVVQRVSR</t>
  </si>
  <si>
    <t>GLKNRR</t>
  </si>
  <si>
    <t>QALKKPSRSSRRRR</t>
  </si>
  <si>
    <t>DTGSSASAAARSGR</t>
  </si>
  <si>
    <t>EANFQTKPRR</t>
  </si>
  <si>
    <t>DWRGRRRR</t>
  </si>
  <si>
    <t>GLKPRR</t>
  </si>
  <si>
    <t>DTGSSTSATGRSAR</t>
  </si>
  <si>
    <t>EAQQKSRHIR</t>
  </si>
  <si>
    <t>DYNIRIKR</t>
  </si>
  <si>
    <t>GLRATR</t>
  </si>
  <si>
    <t>SGPTTELTSARTRR</t>
  </si>
  <si>
    <t>DTGSSTSTGGRSGR</t>
  </si>
  <si>
    <t>EASDRMRIHR</t>
  </si>
  <si>
    <t>DYPLRYAR</t>
  </si>
  <si>
    <t>GLRHLR</t>
  </si>
  <si>
    <t>EALTTPPPHRRVRR</t>
  </si>
  <si>
    <t>DTHPSVSYYKRKTR</t>
  </si>
  <si>
    <t>EDALSPRRRR</t>
  </si>
  <si>
    <t>DYSLRKAR</t>
  </si>
  <si>
    <t>GLRLPR</t>
  </si>
  <si>
    <t>RQDKLTTVLSRNKR</t>
  </si>
  <si>
    <t>DTIDIRWSGHRRLR</t>
  </si>
  <si>
    <t>EDDNKGIMKR</t>
  </si>
  <si>
    <t>DYSLRRRR</t>
  </si>
  <si>
    <t>GLRNGR</t>
  </si>
  <si>
    <t>LKESIESTRRRRRR</t>
  </si>
  <si>
    <t>DTTASKFTVKRTRR</t>
  </si>
  <si>
    <t>EDDSSKRKKR</t>
  </si>
  <si>
    <t>DYSVRTYR</t>
  </si>
  <si>
    <t>GLRNRR</t>
  </si>
  <si>
    <t>VTGGTNLRPNRVRR</t>
  </si>
  <si>
    <t>DTVVVTEFVKRHKR</t>
  </si>
  <si>
    <t>EDFSGKRSAR</t>
  </si>
  <si>
    <t>EAARRDRR</t>
  </si>
  <si>
    <t>GLRRKR</t>
  </si>
  <si>
    <t>DVARLVGNARISSR</t>
  </si>
  <si>
    <t>EDGIPERTRR</t>
  </si>
  <si>
    <t>EAASRRGR</t>
  </si>
  <si>
    <t>GLRRRR</t>
  </si>
  <si>
    <t>IRRKGQRRRRHKRR</t>
  </si>
  <si>
    <t>DVLVDDDVLARYHR</t>
  </si>
  <si>
    <t>EDKSLRRSLR</t>
  </si>
  <si>
    <t>EAESRSLR</t>
  </si>
  <si>
    <t>GLRTVR</t>
  </si>
  <si>
    <t>ELGLVRQPLLRVRR</t>
  </si>
  <si>
    <t>DVRAGVRSTVRKVR</t>
  </si>
  <si>
    <t>EDLEMGRIPR</t>
  </si>
  <si>
    <t>EAIGRKAR</t>
  </si>
  <si>
    <t>GLRVRR</t>
  </si>
  <si>
    <t>DVRRFFDTKSKTKR</t>
  </si>
  <si>
    <t>EDRTPIRRKR</t>
  </si>
  <si>
    <t>EALARLNR</t>
  </si>
  <si>
    <t>GMRARR</t>
  </si>
  <si>
    <t>QIKTLFCPKKRRRR</t>
  </si>
  <si>
    <t>DVRWNGHRRLRNKR</t>
  </si>
  <si>
    <t>EDSTSSRRRR</t>
  </si>
  <si>
    <t>EALKVQKR</t>
  </si>
  <si>
    <t>GMRKTR</t>
  </si>
  <si>
    <t>LNDEDLRETVRRRR</t>
  </si>
  <si>
    <t>DVSIEDGIPERTRR</t>
  </si>
  <si>
    <t>EEAEAKRGRR</t>
  </si>
  <si>
    <t>EALMRPPR</t>
  </si>
  <si>
    <t>GMRLTR</t>
  </si>
  <si>
    <t>SFLRARASKRRPRR</t>
  </si>
  <si>
    <t>DVTYAALDLPRSRR</t>
  </si>
  <si>
    <t>EEAESQRRRR</t>
  </si>
  <si>
    <t>EALMRQKR</t>
  </si>
  <si>
    <t>GNRKKR</t>
  </si>
  <si>
    <t>LFLCYWRRRLRQRR</t>
  </si>
  <si>
    <t>DVVYSQIKGTRSVR</t>
  </si>
  <si>
    <t>EEAETKRRRR</t>
  </si>
  <si>
    <t>EAPPRNRR</t>
  </si>
  <si>
    <t>GNRLAR</t>
  </si>
  <si>
    <t>LSNYIKKRKTRGKR</t>
  </si>
  <si>
    <t>DWSHDLERRRLKKR</t>
  </si>
  <si>
    <t>EEAIRRVRPR</t>
  </si>
  <si>
    <t>EAQQRLSR</t>
  </si>
  <si>
    <t>GNRLGR</t>
  </si>
  <si>
    <t>KEITLPKTQKRTKR</t>
  </si>
  <si>
    <t>DYDEYEYDVKVKRR</t>
  </si>
  <si>
    <t>EEAKSHRASR</t>
  </si>
  <si>
    <t>EAQSRRGR</t>
  </si>
  <si>
    <t>GNRLRR</t>
  </si>
  <si>
    <t>VLVVVYFLLARSKR</t>
  </si>
  <si>
    <t>DYGFLSNSTTRTHR</t>
  </si>
  <si>
    <t>EEARSKRPKR</t>
  </si>
  <si>
    <t>EARKRTRR</t>
  </si>
  <si>
    <t>GNRPRR</t>
  </si>
  <si>
    <t>LLVHGRAPQRRLKR</t>
  </si>
  <si>
    <t>DYIRIRKQNTKLRR</t>
  </si>
  <si>
    <t>EEAVAKVRPR</t>
  </si>
  <si>
    <t>EASRISRR</t>
  </si>
  <si>
    <t>GNRRRR</t>
  </si>
  <si>
    <t>DYITKLEATEKQRR</t>
  </si>
  <si>
    <t>EEDDFYRKKR</t>
  </si>
  <si>
    <t>EATEKQRR</t>
  </si>
  <si>
    <t>GNRTLR</t>
  </si>
  <si>
    <t>MLHQRLSNTGRNRR</t>
  </si>
  <si>
    <t>DYNSPSSSSSRRKR</t>
  </si>
  <si>
    <t>EEDEFYRKKR</t>
  </si>
  <si>
    <t>EATRVHVR</t>
  </si>
  <si>
    <t>GNRTRR</t>
  </si>
  <si>
    <t>DYVSTPRILSRILR</t>
  </si>
  <si>
    <t>EEDGPKKKRR</t>
  </si>
  <si>
    <t>EAYRRSVR</t>
  </si>
  <si>
    <t>GNRVSR</t>
  </si>
  <si>
    <t>GEARWIAGQGRRRR</t>
  </si>
  <si>
    <t>EAAGNPEWERIVKR</t>
  </si>
  <si>
    <t>EEDIPKKKQR</t>
  </si>
  <si>
    <t>ECGKIKQR</t>
  </si>
  <si>
    <t>GPRGLR</t>
  </si>
  <si>
    <t>IISSSAKTNTRKRR</t>
  </si>
  <si>
    <t>EADKPTKVLSRILR</t>
  </si>
  <si>
    <t>EEEKSSRRKR</t>
  </si>
  <si>
    <t>ECLKVQSR</t>
  </si>
  <si>
    <t>GPRGPR</t>
  </si>
  <si>
    <t>NLNQKLLPKNRRKR</t>
  </si>
  <si>
    <t>EADRTDTSTRRRDR</t>
  </si>
  <si>
    <t>EEKTNTRSKR</t>
  </si>
  <si>
    <t>ECQRRFAR</t>
  </si>
  <si>
    <t>GPRLTR</t>
  </si>
  <si>
    <t>QVRQLERRLERRRR</t>
  </si>
  <si>
    <t>EAEREAERHARLAR</t>
  </si>
  <si>
    <t>EELDRQRRNR</t>
  </si>
  <si>
    <t>EDADKLKR</t>
  </si>
  <si>
    <t>GPRMLR</t>
  </si>
  <si>
    <t>ISSSASTINNRKRR</t>
  </si>
  <si>
    <t>EALAYRAELTRNAR</t>
  </si>
  <si>
    <t>EELLYERERR</t>
  </si>
  <si>
    <t>EDAKRQKR</t>
  </si>
  <si>
    <t>GPRRSR</t>
  </si>
  <si>
    <t>GSKNCGGGHQRTKR</t>
  </si>
  <si>
    <t>EALMKKATRNRGKR</t>
  </si>
  <si>
    <t>EEMEKLKLKR</t>
  </si>
  <si>
    <t>EDAVRMLR</t>
  </si>
  <si>
    <t>GPRTAR</t>
  </si>
  <si>
    <t>EERRTGRKLR</t>
  </si>
  <si>
    <t>EDDHRSSR</t>
  </si>
  <si>
    <t>GPRVVR</t>
  </si>
  <si>
    <t>NLNSILTIPKRRKR</t>
  </si>
  <si>
    <t>EANQDIKRKLREKR</t>
  </si>
  <si>
    <t>EGEDADKLKR</t>
  </si>
  <si>
    <t>EDIRRRRR</t>
  </si>
  <si>
    <t>GQRRRR</t>
  </si>
  <si>
    <t>RVCCKRVRRRRSGR</t>
  </si>
  <si>
    <t>EAQQMIRFKRKERR</t>
  </si>
  <si>
    <t>EGEKRRHLKR</t>
  </si>
  <si>
    <t>EDRHRFHR</t>
  </si>
  <si>
    <t>GQRVTR</t>
  </si>
  <si>
    <t>NTAGNRAVESRRRR</t>
  </si>
  <si>
    <t>EGFVGHRGGR</t>
  </si>
  <si>
    <t>EDSERSSR</t>
  </si>
  <si>
    <t>GRHSRR</t>
  </si>
  <si>
    <t>PLGGGRSKYARRRR</t>
  </si>
  <si>
    <t>ECAAPRNESRRSPR</t>
  </si>
  <si>
    <t>EGGGVRRNKR</t>
  </si>
  <si>
    <t>EDTRRRRR</t>
  </si>
  <si>
    <t>GRILLR</t>
  </si>
  <si>
    <t>TTRTRRAVKTRARR</t>
  </si>
  <si>
    <t>ECHKNLQQERVSRR</t>
  </si>
  <si>
    <t>EGIAKRRINR</t>
  </si>
  <si>
    <t>EEFSRIPR</t>
  </si>
  <si>
    <t>GRIPRR</t>
  </si>
  <si>
    <t>RAGCVNFDYSRTRR</t>
  </si>
  <si>
    <t>ECKGCEEELRRRTR</t>
  </si>
  <si>
    <t>EGTLLEKVKR</t>
  </si>
  <si>
    <t>EEGKIIAR</t>
  </si>
  <si>
    <t>GRIVKR</t>
  </si>
  <si>
    <t>VDLNVTVVAKRHKR</t>
  </si>
  <si>
    <t>ECPLLKLIKPKKPR</t>
  </si>
  <si>
    <t>EGYSRLINAR</t>
  </si>
  <si>
    <t>EEHRRKSR</t>
  </si>
  <si>
    <t>GRKKAR</t>
  </si>
  <si>
    <t>EDAEGLSIHKVTKR</t>
  </si>
  <si>
    <t>EHEAESRSLR</t>
  </si>
  <si>
    <t>EELRRRTR</t>
  </si>
  <si>
    <t>GRKSRR</t>
  </si>
  <si>
    <t>PWDPTPQHPGRERR</t>
  </si>
  <si>
    <t>EDAEGVVIHKVSKR</t>
  </si>
  <si>
    <t>EHGFNSKKAR</t>
  </si>
  <si>
    <t>EENKRSKR</t>
  </si>
  <si>
    <t>GRLPRR</t>
  </si>
  <si>
    <t>LSTVSSAPPTRVRR</t>
  </si>
  <si>
    <t>EDASDKELAERVLR</t>
  </si>
  <si>
    <t>EHKDRQKKKR</t>
  </si>
  <si>
    <t>EERERASR</t>
  </si>
  <si>
    <t>GRRAGR</t>
  </si>
  <si>
    <t>EHRSRSKRKR</t>
  </si>
  <si>
    <t>EERERVVR</t>
  </si>
  <si>
    <t>GRRFKR</t>
  </si>
  <si>
    <t>GILIQRYYRSRSPR</t>
  </si>
  <si>
    <t>EDFASEEFGPRMLR</t>
  </si>
  <si>
    <t>EHVFVFHQKR</t>
  </si>
  <si>
    <t>EERNRNRR</t>
  </si>
  <si>
    <t>GRRGRR</t>
  </si>
  <si>
    <t>QSCRRIFTNLRSKR</t>
  </si>
  <si>
    <t>EDFSGKRSARRRPR</t>
  </si>
  <si>
    <t>EIKRKGRSAR</t>
  </si>
  <si>
    <t>EERRRKGR</t>
  </si>
  <si>
    <t>GRRPAR</t>
  </si>
  <si>
    <t>TGSGRKKRKSRPRR</t>
  </si>
  <si>
    <t>EDGFLPHIYRRTRR</t>
  </si>
  <si>
    <t>EIQSERRTKR</t>
  </si>
  <si>
    <t>EESHRLRR</t>
  </si>
  <si>
    <t>GRRQKR</t>
  </si>
  <si>
    <t>EIRVGSRLHR</t>
  </si>
  <si>
    <t>EESTRKKR</t>
  </si>
  <si>
    <t>GRRRGR</t>
  </si>
  <si>
    <t>FVTCMVTSNSRSKR</t>
  </si>
  <si>
    <t>EIVLNGRHQR</t>
  </si>
  <si>
    <t>EESYRNRR</t>
  </si>
  <si>
    <t>GRRRKR</t>
  </si>
  <si>
    <t>LSLSSPKILNRKRR</t>
  </si>
  <si>
    <t>EDIRIVENHIRRGR</t>
  </si>
  <si>
    <t>EIVLNGRRQR</t>
  </si>
  <si>
    <t>EFGPRMLR</t>
  </si>
  <si>
    <t>GRRRLR</t>
  </si>
  <si>
    <t>TKRTRPSKKGRTSR</t>
  </si>
  <si>
    <t>EDISHCFASPRHRR</t>
  </si>
  <si>
    <t>EKPKPQRAPR</t>
  </si>
  <si>
    <t>EFGVRAPR</t>
  </si>
  <si>
    <t>GRRRRR</t>
  </si>
  <si>
    <t>LRDERAKNPIRQRR</t>
  </si>
  <si>
    <t>EDMQGVLIHKRSSR</t>
  </si>
  <si>
    <t>EKQSKLRLFR</t>
  </si>
  <si>
    <t>EFTQRLRR</t>
  </si>
  <si>
    <t>GRRSKR</t>
  </si>
  <si>
    <t>SDDQGSFRGNRRRR</t>
  </si>
  <si>
    <t>EDTEGLVIHKVSKR</t>
  </si>
  <si>
    <t>EKSKGLHNRR</t>
  </si>
  <si>
    <t>EFVKRHKR</t>
  </si>
  <si>
    <t>GRRSQR</t>
  </si>
  <si>
    <t>HSKRIKRSSNRVKR</t>
  </si>
  <si>
    <t>EDVLAERETLKKKR</t>
  </si>
  <si>
    <t>EKSKGLKNRR</t>
  </si>
  <si>
    <t>EGAIRKFR</t>
  </si>
  <si>
    <t>GRRSRR</t>
  </si>
  <si>
    <t>IAIVFRIKNRRRRR</t>
  </si>
  <si>
    <t>EDYVYDDEEKRKKR</t>
  </si>
  <si>
    <t>EKSRGLKNRR</t>
  </si>
  <si>
    <t>EGYVRVRR</t>
  </si>
  <si>
    <t>GRRTAR</t>
  </si>
  <si>
    <t>VAYKNTNVKGKKRR</t>
  </si>
  <si>
    <t>EEAERAECQRRFAR</t>
  </si>
  <si>
    <t>ELDRQRRNRR</t>
  </si>
  <si>
    <t>EHAARALR</t>
  </si>
  <si>
    <t>GRRTHR</t>
  </si>
  <si>
    <t>PIGGGKSSYARKRR</t>
  </si>
  <si>
    <t>EECTIHLCGMRKTR</t>
  </si>
  <si>
    <t>ELFGSRRSLR</t>
  </si>
  <si>
    <t>EHEERRKR</t>
  </si>
  <si>
    <t>GRRTRR</t>
  </si>
  <si>
    <t>EEDGPKKKKLRTVR</t>
  </si>
  <si>
    <t>ELGARPKIRR</t>
  </si>
  <si>
    <t>EHPDRGKR</t>
  </si>
  <si>
    <t>GRRTTR</t>
  </si>
  <si>
    <t>VDDDGYPIVERSRR</t>
  </si>
  <si>
    <t>EEEEDAPQKKKRKR</t>
  </si>
  <si>
    <t>ELGKKERLKR</t>
  </si>
  <si>
    <t>EIGEKRKR</t>
  </si>
  <si>
    <t>GRRVKR</t>
  </si>
  <si>
    <t>GSDWSLRVSRRHRR</t>
  </si>
  <si>
    <t>EEEEDGPQKKKPRR</t>
  </si>
  <si>
    <t>ELIAKNKTKR</t>
  </si>
  <si>
    <t>EINGKAKR</t>
  </si>
  <si>
    <t>GRRVVR</t>
  </si>
  <si>
    <t>PTTNVRWSLRRTSR</t>
  </si>
  <si>
    <t>EEEENGPKKKKPRR</t>
  </si>
  <si>
    <t>ELLNRERRLR</t>
  </si>
  <si>
    <t>EINKVSKR</t>
  </si>
  <si>
    <t>GRVVTR</t>
  </si>
  <si>
    <t>MTKFGTVAQTRKKR</t>
  </si>
  <si>
    <t>ELTEDIRRRR</t>
  </si>
  <si>
    <t>EKAIRNVR</t>
  </si>
  <si>
    <t>GSRAAR</t>
  </si>
  <si>
    <t>ETLERMRNGTRHKR</t>
  </si>
  <si>
    <t>ELTEDTRRRR</t>
  </si>
  <si>
    <t>EKESRKAR</t>
  </si>
  <si>
    <t>GSRATR</t>
  </si>
  <si>
    <t>GPHAPFPPRPRFRR</t>
  </si>
  <si>
    <t>EEERDRQYRERNAR</t>
  </si>
  <si>
    <t>ELTELTRRRR</t>
  </si>
  <si>
    <t>EKKDRPKR</t>
  </si>
  <si>
    <t>GSRKSR</t>
  </si>
  <si>
    <t>SLTPVPSPGTRSRR</t>
  </si>
  <si>
    <t>EEFYNQLRRDRFKR</t>
  </si>
  <si>
    <t>ELTEPARRQR</t>
  </si>
  <si>
    <t>EKKLRRKR</t>
  </si>
  <si>
    <t>GSRKVR</t>
  </si>
  <si>
    <t>EEKIINFLKSKNKR</t>
  </si>
  <si>
    <t>ELTVRRRLNR</t>
  </si>
  <si>
    <t>EKLKLKRR</t>
  </si>
  <si>
    <t>GSRLHR</t>
  </si>
  <si>
    <t>KAGCVNFDYSRTRR</t>
  </si>
  <si>
    <t>EELVTICPSVRSGR</t>
  </si>
  <si>
    <t>ELVQKARVKR</t>
  </si>
  <si>
    <t>EKNMRNKR</t>
  </si>
  <si>
    <t>GSRRKR</t>
  </si>
  <si>
    <t>VKPVKTGSGSRAAR</t>
  </si>
  <si>
    <t>EENDHQASPRHSRR</t>
  </si>
  <si>
    <t>ELYNPPHVKR</t>
  </si>
  <si>
    <t>EKRKRKKR</t>
  </si>
  <si>
    <t>GSRRRR</t>
  </si>
  <si>
    <t>IRRQFDLGSRRSKR</t>
  </si>
  <si>
    <t>EETHFYEVPKIIRR</t>
  </si>
  <si>
    <t>EMEKLKLKRR</t>
  </si>
  <si>
    <t>EKRRHLKR</t>
  </si>
  <si>
    <t>GSRRVR</t>
  </si>
  <si>
    <t>EFFNENAEASRDRR</t>
  </si>
  <si>
    <t>EMFWKRRRAR</t>
  </si>
  <si>
    <t>EKRRHLRR</t>
  </si>
  <si>
    <t>GSRSAR</t>
  </si>
  <si>
    <t>LRSFTQHVTGRFRR</t>
  </si>
  <si>
    <t>EFTRSQLLKGRGQR</t>
  </si>
  <si>
    <t>EMFWKRRRPR</t>
  </si>
  <si>
    <t>EKSSRRKR</t>
  </si>
  <si>
    <t>GSRSRR</t>
  </si>
  <si>
    <t>FRRELYNATTRIKR</t>
  </si>
  <si>
    <t>EFVIKQCRKKRGKR</t>
  </si>
  <si>
    <t>EMGARPKIPR</t>
  </si>
  <si>
    <t>EKVQRRLR</t>
  </si>
  <si>
    <t>GSRTIR</t>
  </si>
  <si>
    <t>PGHSLNISHPRSKR</t>
  </si>
  <si>
    <t>EGERVILIRVRNAR</t>
  </si>
  <si>
    <t>EMLRRGIKAR</t>
  </si>
  <si>
    <t>ELAERVLR</t>
  </si>
  <si>
    <t>GSRVSR</t>
  </si>
  <si>
    <t>LAHKRLAKKNRVKR</t>
  </si>
  <si>
    <t>EGIVYYWETERKRR</t>
  </si>
  <si>
    <t>ENAEASRDRR</t>
  </si>
  <si>
    <t>ELARRFRR</t>
  </si>
  <si>
    <t>GSRVVR</t>
  </si>
  <si>
    <t>GPYAPFPPRPRFRR</t>
  </si>
  <si>
    <t>EGKTTKVVKTRRAR</t>
  </si>
  <si>
    <t>ENAEKRRHLR</t>
  </si>
  <si>
    <t>ELARRPLR</t>
  </si>
  <si>
    <t>GTKRKR</t>
  </si>
  <si>
    <t>EGLGDERAIARRKR</t>
  </si>
  <si>
    <t>ENAMTKRLKR</t>
  </si>
  <si>
    <t>ELERRLQR</t>
  </si>
  <si>
    <t>GTRARR</t>
  </si>
  <si>
    <t>GVCIAILIRRRRRR</t>
  </si>
  <si>
    <t>EGPNLLSGGIRTSR</t>
  </si>
  <si>
    <t>ENEVERIRKR</t>
  </si>
  <si>
    <t>ELGHRIHR</t>
  </si>
  <si>
    <t>GTRATR</t>
  </si>
  <si>
    <t>STPPVKKQRRRGKR</t>
  </si>
  <si>
    <t>EGTAYTMIKKKSPR</t>
  </si>
  <si>
    <t>ENNDLTRRLR</t>
  </si>
  <si>
    <t>ELLPRVKR</t>
  </si>
  <si>
    <t>GTRGSR</t>
  </si>
  <si>
    <t>GHCPMPNARARLRR</t>
  </si>
  <si>
    <t>EGVDPDVRAPRTGR</t>
  </si>
  <si>
    <t>ENSDRMRMHR</t>
  </si>
  <si>
    <t>ELPKRSSR</t>
  </si>
  <si>
    <t>GTRHKR</t>
  </si>
  <si>
    <t>EPASFSRAKR</t>
  </si>
  <si>
    <t>ELPRRSSR</t>
  </si>
  <si>
    <t>GTRIVR</t>
  </si>
  <si>
    <t>EHFFVPARADRKRR</t>
  </si>
  <si>
    <t>EPCRSRRRKR</t>
  </si>
  <si>
    <t>ELRSRGNR</t>
  </si>
  <si>
    <t>GTRKNR</t>
  </si>
  <si>
    <t>SKPVEIKRKGRSAR</t>
  </si>
  <si>
    <t>EHFFVPVRADRKRR</t>
  </si>
  <si>
    <t>EPMTLRRSGR</t>
  </si>
  <si>
    <t>ELTRRRRR</t>
  </si>
  <si>
    <t>GTRRKR</t>
  </si>
  <si>
    <t>IRTDVDRMLKRWKR</t>
  </si>
  <si>
    <t>EHGYRKCNVGRARR</t>
  </si>
  <si>
    <t>EQADKLRAKR</t>
  </si>
  <si>
    <t>EMERRLSR</t>
  </si>
  <si>
    <t>GTRRRR</t>
  </si>
  <si>
    <t>LNHIDNYLTTRLKR</t>
  </si>
  <si>
    <t>EHGYRKCSVGRARR</t>
  </si>
  <si>
    <t>EQAISKVRRR</t>
  </si>
  <si>
    <t>EMGRIPRR</t>
  </si>
  <si>
    <t>GTRSRR</t>
  </si>
  <si>
    <t>EQAKKIVKVR</t>
  </si>
  <si>
    <t>EMNGRLKR</t>
  </si>
  <si>
    <t>GTRSSR</t>
  </si>
  <si>
    <t>THCPPSITLLRTRR</t>
  </si>
  <si>
    <t>EIDERSPTRPRGRR</t>
  </si>
  <si>
    <t>EQEMNGRLKR</t>
  </si>
  <si>
    <t>ENAGRVLR</t>
  </si>
  <si>
    <t>GTRSVR</t>
  </si>
  <si>
    <t>TPLTRRGATRRPKR</t>
  </si>
  <si>
    <t>EIMEELDRQRRNRR</t>
  </si>
  <si>
    <t>EQIENPRQSR</t>
  </si>
  <si>
    <t>ENERRAKR</t>
  </si>
  <si>
    <t>GVRAPR</t>
  </si>
  <si>
    <t>EIPGHLSTSLRPKR</t>
  </si>
  <si>
    <t>EQIGRSRYLR</t>
  </si>
  <si>
    <t>ENHIRRGR</t>
  </si>
  <si>
    <t>GVRQLR</t>
  </si>
  <si>
    <t>EITEASTRKPKLRR</t>
  </si>
  <si>
    <t>EQVYTMRLPR</t>
  </si>
  <si>
    <t>ENRIRYHR</t>
  </si>
  <si>
    <t>GVRVLR</t>
  </si>
  <si>
    <t>EIYKNLMLAKRRRR</t>
  </si>
  <si>
    <t>ERAAKKRARR</t>
  </si>
  <si>
    <t>ENRQHLRR</t>
  </si>
  <si>
    <t>HARAKR</t>
  </si>
  <si>
    <t>EKAVKAALTVRPRR</t>
  </si>
  <si>
    <t>ERARTSRRSR</t>
  </si>
  <si>
    <t>ENSKREKR</t>
  </si>
  <si>
    <t>HAREKR</t>
  </si>
  <si>
    <t>EPCGFLESNGRKKR</t>
  </si>
  <si>
    <t>EKCGLNLEHQRKKR</t>
  </si>
  <si>
    <t>ERFARARLAR</t>
  </si>
  <si>
    <t>ENTQRVQR</t>
  </si>
  <si>
    <t>HARLAR</t>
  </si>
  <si>
    <t>VLFSSKQPVNRVKR</t>
  </si>
  <si>
    <t>EKEEPDTLAPRASR</t>
  </si>
  <si>
    <t>ERFQHRILSR</t>
  </si>
  <si>
    <t>EPARRQRR</t>
  </si>
  <si>
    <t>HDILKR</t>
  </si>
  <si>
    <t>GDYCPSGSHRRRQR</t>
  </si>
  <si>
    <t>EKIEAAAALEKAKR</t>
  </si>
  <si>
    <t>ERFQHRVLSR</t>
  </si>
  <si>
    <t>EPKIRKRR</t>
  </si>
  <si>
    <t>HERALR</t>
  </si>
  <si>
    <t>KNRHKHRSKRKSRR</t>
  </si>
  <si>
    <t>EKIEEEDGPKKKRR</t>
  </si>
  <si>
    <t>ERGHGLRRKR</t>
  </si>
  <si>
    <t>EQRERARR</t>
  </si>
  <si>
    <t>HFIFKR</t>
  </si>
  <si>
    <t>LRSFSQHVNLRIKR</t>
  </si>
  <si>
    <t>EKISSDTSLARNKR</t>
  </si>
  <si>
    <t>ERKLSRRRNR</t>
  </si>
  <si>
    <t>EQRIKEKR</t>
  </si>
  <si>
    <t>HFRRTR</t>
  </si>
  <si>
    <t>EKRERDATARLTRR</t>
  </si>
  <si>
    <t>ERMPGLRRRR</t>
  </si>
  <si>
    <t>EQVERGRR</t>
  </si>
  <si>
    <t>HGRALR</t>
  </si>
  <si>
    <t>RARLSSLSTARGRR</t>
  </si>
  <si>
    <t>EKYFTEADKIKFRR</t>
  </si>
  <si>
    <t>ERQLLARMAR</t>
  </si>
  <si>
    <t>EQYRRGSR</t>
  </si>
  <si>
    <t>HGRRQR</t>
  </si>
  <si>
    <t>MGKMSRAKPSRLQR</t>
  </si>
  <si>
    <t>ELAKKAKIRERIKR</t>
  </si>
  <si>
    <t>ESADQFRERR</t>
  </si>
  <si>
    <t>ERGKHSKR</t>
  </si>
  <si>
    <t>HGVPRR</t>
  </si>
  <si>
    <t>ELCSKCSTTTRKRR</t>
  </si>
  <si>
    <t>ESASGNRTRR</t>
  </si>
  <si>
    <t>ERHARLAR</t>
  </si>
  <si>
    <t>HHRHRR</t>
  </si>
  <si>
    <t>NTDIFSSNNLRRRR</t>
  </si>
  <si>
    <t>ESCAPTRPQR</t>
  </si>
  <si>
    <t>ERKQRAQR</t>
  </si>
  <si>
    <t>HHVVRR</t>
  </si>
  <si>
    <t>TCRRARAWRAVKKR</t>
  </si>
  <si>
    <t>ESELLPRVKR</t>
  </si>
  <si>
    <t>ERKRRSTR</t>
  </si>
  <si>
    <t>HIRRGR</t>
  </si>
  <si>
    <t>FSSDCSGLSRRAKR</t>
  </si>
  <si>
    <t>ELIRQQAQAERIRR</t>
  </si>
  <si>
    <t>ESIESTRRRR</t>
  </si>
  <si>
    <t>ERLAHIRR</t>
  </si>
  <si>
    <t>HKIVRR</t>
  </si>
  <si>
    <t>EPIDCSSVNIRKRR</t>
  </si>
  <si>
    <t>ELKRPPESPRRAKR</t>
  </si>
  <si>
    <t>ESKTSGRSPR</t>
  </si>
  <si>
    <t>ERLNRLAR</t>
  </si>
  <si>
    <t>HKKPRR</t>
  </si>
  <si>
    <t>LDSSKKGSSTRHAR</t>
  </si>
  <si>
    <t>ELKRPPESPRRGKR</t>
  </si>
  <si>
    <t>ESPKYRKRLR</t>
  </si>
  <si>
    <t>ERLRRLLR</t>
  </si>
  <si>
    <t>HKRKKR</t>
  </si>
  <si>
    <t>ELKSHPSTPPKSRR</t>
  </si>
  <si>
    <t>ESSESPRPSR</t>
  </si>
  <si>
    <t>ERNVRRAR</t>
  </si>
  <si>
    <t>HKRKSR</t>
  </si>
  <si>
    <t>TKLDDVTLPTRHRR</t>
  </si>
  <si>
    <t>ELLRTDTPAPRRPR</t>
  </si>
  <si>
    <t>ESTKLTRPVR</t>
  </si>
  <si>
    <t>ERRRLKKR</t>
  </si>
  <si>
    <t>HKRRNR</t>
  </si>
  <si>
    <t>ELNETLNEALRQAR</t>
  </si>
  <si>
    <t>ETADTSKYKR</t>
  </si>
  <si>
    <t>ERRSRLSR</t>
  </si>
  <si>
    <t>HKRRQR</t>
  </si>
  <si>
    <t>MKKPQGSQRRRRPR</t>
  </si>
  <si>
    <t>ELNLAQQPLLRVQR</t>
  </si>
  <si>
    <t>ETAEPIRPSR</t>
  </si>
  <si>
    <t>ERRSRRSR</t>
  </si>
  <si>
    <t>HKRSSR</t>
  </si>
  <si>
    <t>ETDRRARMSR</t>
  </si>
  <si>
    <t>ERVKRQLR</t>
  </si>
  <si>
    <t>HKRTKR</t>
  </si>
  <si>
    <t>ESQKEWSTGKKKRR</t>
  </si>
  <si>
    <t>ETEGAIRKFR</t>
  </si>
  <si>
    <t>ERVKRRRR</t>
  </si>
  <si>
    <t>HKRVGR</t>
  </si>
  <si>
    <t>VQDTHPSPTNRSKR</t>
  </si>
  <si>
    <t>ELPARPTGVNRERR</t>
  </si>
  <si>
    <t>ETRRRRLKKR</t>
  </si>
  <si>
    <t>ERVLRNAR</t>
  </si>
  <si>
    <t>HKRVKR</t>
  </si>
  <si>
    <t>LPSTEYVIRSRVAR</t>
  </si>
  <si>
    <t>ELRSHPNTPPKPRR</t>
  </si>
  <si>
    <t>ETSDRIRLHR</t>
  </si>
  <si>
    <t>ERVRIKQR</t>
  </si>
  <si>
    <t>HKVSKR</t>
  </si>
  <si>
    <t>KTKGKNQKGHRRRR</t>
  </si>
  <si>
    <t>ELWFQRVGRFRSTR</t>
  </si>
  <si>
    <t>ETSDRMRIHR</t>
  </si>
  <si>
    <t>ERVSRRAR</t>
  </si>
  <si>
    <t>HKVTKR</t>
  </si>
  <si>
    <t>VNPEWTPFRERLRR</t>
  </si>
  <si>
    <t>ELWFQRVGRSRSTR</t>
  </si>
  <si>
    <t>ETSDRMRLHR</t>
  </si>
  <si>
    <t>ESARRSRR</t>
  </si>
  <si>
    <t>HLKKHR</t>
  </si>
  <si>
    <t>WLSSNLIPQRRGKR</t>
  </si>
  <si>
    <t>EMDKLYERVKRQLR</t>
  </si>
  <si>
    <t>ETSDRMRMHR</t>
  </si>
  <si>
    <t>ESDRRVVR</t>
  </si>
  <si>
    <t>HLRERR</t>
  </si>
  <si>
    <t>ESHDKLDIKVRNKR</t>
  </si>
  <si>
    <t>ETSKGLRNRR</t>
  </si>
  <si>
    <t>ESEVRALR</t>
  </si>
  <si>
    <t>HLRSAR</t>
  </si>
  <si>
    <t>ESHEKLDIKVRNKR</t>
  </si>
  <si>
    <t>EVPRSGRLRR</t>
  </si>
  <si>
    <t>ESEVRKRR</t>
  </si>
  <si>
    <t>HLRTAR</t>
  </si>
  <si>
    <t>EVSKGLKNRR</t>
  </si>
  <si>
    <t>ESGARWLR</t>
  </si>
  <si>
    <t>HLRTTR</t>
  </si>
  <si>
    <t>KRVEINMLKARTAR</t>
  </si>
  <si>
    <t>EVTTNKRYKR</t>
  </si>
  <si>
    <t>ESGNRLGR</t>
  </si>
  <si>
    <t>HLRTVR</t>
  </si>
  <si>
    <t>FLEQNERRSRRSRR</t>
  </si>
  <si>
    <t>ENSERSEVNRRVLR</t>
  </si>
  <si>
    <t>EWSTGKKKRR</t>
  </si>
  <si>
    <t>ESGPRRSR</t>
  </si>
  <si>
    <t>HLVVRR</t>
  </si>
  <si>
    <t>NAIERPHGHTRQRR</t>
  </si>
  <si>
    <t>EYLELMKRRR</t>
  </si>
  <si>
    <t>ESLSRKRR</t>
  </si>
  <si>
    <t>HNRPRR</t>
  </si>
  <si>
    <t>LTDEDAFKTFRNKR</t>
  </si>
  <si>
    <t>EYLERMIRRR</t>
  </si>
  <si>
    <t>ESLSRRGR</t>
  </si>
  <si>
    <t>HNRRKR</t>
  </si>
  <si>
    <t>TPASPQADSKRRHR</t>
  </si>
  <si>
    <t>EPCGHMRASLRKKR</t>
  </si>
  <si>
    <t>EYREYMRQRR</t>
  </si>
  <si>
    <t>ESNGRKKR</t>
  </si>
  <si>
    <t>HNRTKR</t>
  </si>
  <si>
    <t>LLASKALKKPRGKR</t>
  </si>
  <si>
    <t>EPEHPLVKAKRLAR</t>
  </si>
  <si>
    <t>EYVIRSRVAR</t>
  </si>
  <si>
    <t>ESPRRAKR</t>
  </si>
  <si>
    <t>HNVTKR</t>
  </si>
  <si>
    <t>QNFNKQINVHRLKR</t>
  </si>
  <si>
    <t>EPELRETMMQKTRR</t>
  </si>
  <si>
    <t>FAAAVLRVVR</t>
  </si>
  <si>
    <t>ESPRRGKR</t>
  </si>
  <si>
    <t>HPKRPR</t>
  </si>
  <si>
    <t>YPSRDRATDPRRRR</t>
  </si>
  <si>
    <t>FALITKRTLR</t>
  </si>
  <si>
    <t>ESPRRSKR</t>
  </si>
  <si>
    <t>HPRSKR</t>
  </si>
  <si>
    <t>YPSRDRVSDPRRRR</t>
  </si>
  <si>
    <t>EPIMTQSDGPRGLR</t>
  </si>
  <si>
    <t>FAQAFHRFKR</t>
  </si>
  <si>
    <t>ESRAVSAR</t>
  </si>
  <si>
    <t>HPRYRR</t>
  </si>
  <si>
    <t>EPNNKKVYRLKTPR</t>
  </si>
  <si>
    <t>FAVRSSKPRR</t>
  </si>
  <si>
    <t>ESTERLKR</t>
  </si>
  <si>
    <t>HPVIKR</t>
  </si>
  <si>
    <t>EPSSKPPPLARSRR</t>
  </si>
  <si>
    <t>FCCDRRRTRR</t>
  </si>
  <si>
    <t>ESTRRRRR</t>
  </si>
  <si>
    <t>HQRKKR</t>
  </si>
  <si>
    <t>RSLWGVKRPTRAKR</t>
  </si>
  <si>
    <t>FDDYSLRRRR</t>
  </si>
  <si>
    <t>ESVRRVLR</t>
  </si>
  <si>
    <t>HQRQTR</t>
  </si>
  <si>
    <t>EQCTYRITTKRGGR</t>
  </si>
  <si>
    <t>FDIASRRNAR</t>
  </si>
  <si>
    <t>ETERIEKR</t>
  </si>
  <si>
    <t>HQRTKR</t>
  </si>
  <si>
    <t>PLTRKGATRRRPRR</t>
  </si>
  <si>
    <t>EQDNRQQNHRIVRR</t>
  </si>
  <si>
    <t>FDLGSRRSKR</t>
  </si>
  <si>
    <t>ETFRRQLR</t>
  </si>
  <si>
    <t>HRILSR</t>
  </si>
  <si>
    <t>PPGCVSSEYSRTRR</t>
  </si>
  <si>
    <t>EQKEQKRTLSRSRR</t>
  </si>
  <si>
    <t>FDQYKHRITR</t>
  </si>
  <si>
    <t>ETHARAKR</t>
  </si>
  <si>
    <t>HRIVKR</t>
  </si>
  <si>
    <t>LNHVENAMTKRLKR</t>
  </si>
  <si>
    <t>FDRSGGRKVR</t>
  </si>
  <si>
    <t>ETHSRNRR</t>
  </si>
  <si>
    <t>HRIVRR</t>
  </si>
  <si>
    <t>FEPTYRAHISRSKR</t>
  </si>
  <si>
    <t>EQLHSKAAARKRKR</t>
  </si>
  <si>
    <t>FDTLLRKLTR</t>
  </si>
  <si>
    <t>ETKKRTRR</t>
  </si>
  <si>
    <t>HRLVKR</t>
  </si>
  <si>
    <t>MNKPAPKKNRRSRR</t>
  </si>
  <si>
    <t>EQNGTQSSQKVQRR</t>
  </si>
  <si>
    <t>FDVDDVRLRR</t>
  </si>
  <si>
    <t>ETSNRHRR</t>
  </si>
  <si>
    <t>HRRHKR</t>
  </si>
  <si>
    <t>RKRRSVEENKRSKR</t>
  </si>
  <si>
    <t>EQSTRTSERARTSR</t>
  </si>
  <si>
    <t>FDYIAGRQKR</t>
  </si>
  <si>
    <t>EVAIRQSR</t>
  </si>
  <si>
    <t>HRRIAR</t>
  </si>
  <si>
    <t>SVYDPASGRVVQKR</t>
  </si>
  <si>
    <t>EQVMSVTEALRPKR</t>
  </si>
  <si>
    <t>FEAQVGRSRR</t>
  </si>
  <si>
    <t>EVERIRKR</t>
  </si>
  <si>
    <t>HRRKSR</t>
  </si>
  <si>
    <t>EREPRPFPTLRINR</t>
  </si>
  <si>
    <t>FEEESTRKKR</t>
  </si>
  <si>
    <t>EVGHRLHR</t>
  </si>
  <si>
    <t>HRRRQR</t>
  </si>
  <si>
    <t>XXXXXXDRQRRGRR</t>
  </si>
  <si>
    <t>ERFMIRSRRRRRDR</t>
  </si>
  <si>
    <t>FFDTKSKTKR</t>
  </si>
  <si>
    <t>EVHQRKKR</t>
  </si>
  <si>
    <t>HRRRRR</t>
  </si>
  <si>
    <t>ERIDWIESDRRVVR</t>
  </si>
  <si>
    <t>FFEINGKAKR</t>
  </si>
  <si>
    <t>EVNGKVKR</t>
  </si>
  <si>
    <t>HRRTKR</t>
  </si>
  <si>
    <t>FFEVNGKVKR</t>
  </si>
  <si>
    <t>EVNKVSKR</t>
  </si>
  <si>
    <t>HRRVRR</t>
  </si>
  <si>
    <t>SSDFLEQNERRSRR</t>
  </si>
  <si>
    <t>ERLGATHLAERLRR</t>
  </si>
  <si>
    <t>FFGRAPRTPR</t>
  </si>
  <si>
    <t>EVNRRVLR</t>
  </si>
  <si>
    <t>HRVKKR</t>
  </si>
  <si>
    <t>FGVELRRVQR</t>
  </si>
  <si>
    <t>EVPKIIRR</t>
  </si>
  <si>
    <t>HRVLSR</t>
  </si>
  <si>
    <t>FHSPTRRSPR</t>
  </si>
  <si>
    <t>EVQLRVTR</t>
  </si>
  <si>
    <t>HRVMQR</t>
  </si>
  <si>
    <t>FGNDCSDLSRRGKR</t>
  </si>
  <si>
    <t>ERRRKNAKSKRGVR</t>
  </si>
  <si>
    <t>FIEXAERERR</t>
  </si>
  <si>
    <t>EVRNRLTR</t>
  </si>
  <si>
    <t>HRVRRR</t>
  </si>
  <si>
    <t>HKNSAAPLLGRMKR</t>
  </si>
  <si>
    <t>ERRRSSSGSKKSSR</t>
  </si>
  <si>
    <t>FIKSSFRKRR</t>
  </si>
  <si>
    <t>EVRSLRRR</t>
  </si>
  <si>
    <t>HSHKKR</t>
  </si>
  <si>
    <t>FSDVDPSSHVRHKR</t>
  </si>
  <si>
    <t>ERSFVMDTLARTPR</t>
  </si>
  <si>
    <t>FITLVSRKNR</t>
  </si>
  <si>
    <t>EVSSRHKR</t>
  </si>
  <si>
    <t>HSIRKR</t>
  </si>
  <si>
    <t>ERVDLIADALRRRR</t>
  </si>
  <si>
    <t>FKIPHFIFKR</t>
  </si>
  <si>
    <t>EVVRIKKR</t>
  </si>
  <si>
    <t>HSISKR</t>
  </si>
  <si>
    <t>FQELVSRSKHIKKR</t>
  </si>
  <si>
    <t>ERVRELYNPPHVKR</t>
  </si>
  <si>
    <t>FKMNTGRLYR</t>
  </si>
  <si>
    <t>EWERIVKR</t>
  </si>
  <si>
    <t>HSKKLR</t>
  </si>
  <si>
    <t>MVLEQGSVNLRRRR</t>
  </si>
  <si>
    <t>ESADIFKMSKRGKR</t>
  </si>
  <si>
    <t>FKNVSKKLKR</t>
  </si>
  <si>
    <t>EXAERERR</t>
  </si>
  <si>
    <t>HSLVKR</t>
  </si>
  <si>
    <t>LVESPPSKSRRRPR</t>
  </si>
  <si>
    <t>ESCSASLDRVRTVR</t>
  </si>
  <si>
    <t>FKRKKKKKRR</t>
  </si>
  <si>
    <t>EYAIRHLR</t>
  </si>
  <si>
    <t>HSRFHR</t>
  </si>
  <si>
    <t>XXXXXXAPSQKSKR</t>
  </si>
  <si>
    <t>FLCPVRKLKR</t>
  </si>
  <si>
    <t>EYMRVLRR</t>
  </si>
  <si>
    <t>HSRNRR</t>
  </si>
  <si>
    <t>FLESNGRKKR</t>
  </si>
  <si>
    <t>EYQSKVKR</t>
  </si>
  <si>
    <t>HSRRLR</t>
  </si>
  <si>
    <t>TLLLCCVCKKRQHR</t>
  </si>
  <si>
    <t>FLLRLNRKIR</t>
  </si>
  <si>
    <t>EYREILRR</t>
  </si>
  <si>
    <t>HSRSRR</t>
  </si>
  <si>
    <t>NKISMNVGYSRPRR</t>
  </si>
  <si>
    <t>ESRKVTKILSRILR</t>
  </si>
  <si>
    <t>FLNMKHRVQR</t>
  </si>
  <si>
    <t>EYRNISKR</t>
  </si>
  <si>
    <t>HTRLRR</t>
  </si>
  <si>
    <t>ESSCSNIHQIRHSR</t>
  </si>
  <si>
    <t>FLTSGVRQLR</t>
  </si>
  <si>
    <t>FALLKNRR</t>
  </si>
  <si>
    <t>HTRQRR</t>
  </si>
  <si>
    <t>XXXXXXXAPQKRKR</t>
  </si>
  <si>
    <t>ESSGSDWSLRVSRR</t>
  </si>
  <si>
    <t>FLVQYVRFRR</t>
  </si>
  <si>
    <t>FARARLAR</t>
  </si>
  <si>
    <t>HTRRRR</t>
  </si>
  <si>
    <t>TPASPQADSKRRNR</t>
  </si>
  <si>
    <t>ESVLCTSLATRNRR</t>
  </si>
  <si>
    <t>FMETERIEKR</t>
  </si>
  <si>
    <t>FASIRHRR</t>
  </si>
  <si>
    <t>HTRSTR</t>
  </si>
  <si>
    <t>PMVPESASGNRTRR</t>
  </si>
  <si>
    <t>ETAEEAIELARNHR</t>
  </si>
  <si>
    <t>FMIRSRRRRR</t>
  </si>
  <si>
    <t>FASPRHRR</t>
  </si>
  <si>
    <t>HTRVGR</t>
  </si>
  <si>
    <t>ETAEEAIELTRNHR</t>
  </si>
  <si>
    <t>FNPETRVLAR</t>
  </si>
  <si>
    <t>FASPRMRR</t>
  </si>
  <si>
    <t>HTVVRR</t>
  </si>
  <si>
    <t>ETEDEEDIPKKKQR</t>
  </si>
  <si>
    <t>FPDYSVRTYR</t>
  </si>
  <si>
    <t>FASPRRKR</t>
  </si>
  <si>
    <t>HVIQKR</t>
  </si>
  <si>
    <t>ETENDECRYARAAR</t>
  </si>
  <si>
    <t>FQATGKVMKR</t>
  </si>
  <si>
    <t>FASPRRRR</t>
  </si>
  <si>
    <t>HVRGSR</t>
  </si>
  <si>
    <t>FRAIRARSTR</t>
  </si>
  <si>
    <t>FASRITKR</t>
  </si>
  <si>
    <t>HVRHKR</t>
  </si>
  <si>
    <t>ETIRNQLIPTRRRR</t>
  </si>
  <si>
    <t>FRDHRGRVAR</t>
  </si>
  <si>
    <t>FASTRHRR</t>
  </si>
  <si>
    <t>HVVRHR</t>
  </si>
  <si>
    <t>SLPGAKTPHKRRNR</t>
  </si>
  <si>
    <t>ETLDRMSIRPRARR</t>
  </si>
  <si>
    <t>FRIKNRRRRR</t>
  </si>
  <si>
    <t>FASTRRRR</t>
  </si>
  <si>
    <t>IARQRR</t>
  </si>
  <si>
    <t>LIMQQARQRKRKPR</t>
  </si>
  <si>
    <t>FRRRPRRFRR</t>
  </si>
  <si>
    <t>FCRPRRIR</t>
  </si>
  <si>
    <t>IARRKR</t>
  </si>
  <si>
    <t>GWTYEQAISKVRRR</t>
  </si>
  <si>
    <t>ETTLELTEDIRRRR</t>
  </si>
  <si>
    <t>FSEAARRDRR</t>
  </si>
  <si>
    <t>FCRPRVLR</t>
  </si>
  <si>
    <t>IFRRKR</t>
  </si>
  <si>
    <t>TTTAAPQTGNRRRR</t>
  </si>
  <si>
    <t>ETTLELTEDTRRRR</t>
  </si>
  <si>
    <t>FSQPIRVSRR</t>
  </si>
  <si>
    <t>FDFVRKRR</t>
  </si>
  <si>
    <t>IGRKAR</t>
  </si>
  <si>
    <t>IEEARSKRPKRFRR</t>
  </si>
  <si>
    <t>ETTLELTELTRRRR</t>
  </si>
  <si>
    <t>FSSNNLRRRR</t>
  </si>
  <si>
    <t>FDNARSVR</t>
  </si>
  <si>
    <t>IGRRKR</t>
  </si>
  <si>
    <t>RVSATSPSHAREKR</t>
  </si>
  <si>
    <t>ETTLELTEPARRQR</t>
  </si>
  <si>
    <t>FSSTKGRQYR</t>
  </si>
  <si>
    <t>FDVGRSTR</t>
  </si>
  <si>
    <t>IGRTKR</t>
  </si>
  <si>
    <t>TTLELTEDIRRRRR</t>
  </si>
  <si>
    <t>ETVEEAIELARNHR</t>
  </si>
  <si>
    <t>FTPTVRRGVR</t>
  </si>
  <si>
    <t>FDYSRARR</t>
  </si>
  <si>
    <t>IHRPKR</t>
  </si>
  <si>
    <t>EYVPDEDPPKRRRR</t>
  </si>
  <si>
    <t>EVARYHLPEARQKR</t>
  </si>
  <si>
    <t>FTTPSKRRGR</t>
  </si>
  <si>
    <t>FDYSRTRR</t>
  </si>
  <si>
    <t>IKRKGR</t>
  </si>
  <si>
    <t>XXXQGRDAGDRGKR</t>
  </si>
  <si>
    <t>EVDIDGIGKVRTVR</t>
  </si>
  <si>
    <t>FTVQYIRFRR</t>
  </si>
  <si>
    <t>FEKAIVRR</t>
  </si>
  <si>
    <t>IMRSKR</t>
  </si>
  <si>
    <t>EVEGKTTKVVKTRR</t>
  </si>
  <si>
    <t>FVAFFNKRRR</t>
  </si>
  <si>
    <t>FEKKIIKR</t>
  </si>
  <si>
    <t>INRKAR</t>
  </si>
  <si>
    <t>LTRRQLRQLKRNAR</t>
  </si>
  <si>
    <t>EVGERRRKNAKSKR</t>
  </si>
  <si>
    <t>FVESGPRRSR</t>
  </si>
  <si>
    <t>FEKVHVRR</t>
  </si>
  <si>
    <t>INRVKR</t>
  </si>
  <si>
    <t>FVFLARKTTR</t>
  </si>
  <si>
    <t>FEKVVVRR</t>
  </si>
  <si>
    <t>IQRAKR</t>
  </si>
  <si>
    <t>LLKESIESTRRRRR</t>
  </si>
  <si>
    <t>EVMRCRGDGRLPRR</t>
  </si>
  <si>
    <t>FYEVPKIIRR</t>
  </si>
  <si>
    <t>FENKRQSR</t>
  </si>
  <si>
    <t>IRRGKR</t>
  </si>
  <si>
    <t>SPVTHRNTTRRSKR</t>
  </si>
  <si>
    <t>EVQVDKQHAKILLR</t>
  </si>
  <si>
    <t>FYRGGGRPPR</t>
  </si>
  <si>
    <t>FESARRSR</t>
  </si>
  <si>
    <t>IRRRKR</t>
  </si>
  <si>
    <t>EVRRNTDEEIRNRR</t>
  </si>
  <si>
    <t>FYSNQLRRAR</t>
  </si>
  <si>
    <t>FETPKNKR</t>
  </si>
  <si>
    <t>IRRRRR</t>
  </si>
  <si>
    <t>GEYCPAGSHRRRQR</t>
  </si>
  <si>
    <t>EWKFSRHVNRIRKR</t>
  </si>
  <si>
    <t>GAAEAKRERR</t>
  </si>
  <si>
    <t>FFHSIRKR</t>
  </si>
  <si>
    <t>IRVSRR</t>
  </si>
  <si>
    <t>EWRHRRSPSLRVSR</t>
  </si>
  <si>
    <t>GAEVAIRQSR</t>
  </si>
  <si>
    <t>FFNNRSKR</t>
  </si>
  <si>
    <t>ISRIRR</t>
  </si>
  <si>
    <t>VVVLAVYLVRRRAR</t>
  </si>
  <si>
    <t>EYNRSELLRGRGQR</t>
  </si>
  <si>
    <t>GAFDFVRKRR</t>
  </si>
  <si>
    <t>FGDSRARR</t>
  </si>
  <si>
    <t>ISRKRR</t>
  </si>
  <si>
    <t>SPTTRPPIYFRKKR</t>
  </si>
  <si>
    <t>GAGGPARPSR</t>
  </si>
  <si>
    <t>FGEKRVRR</t>
  </si>
  <si>
    <t>ISRLKR</t>
  </si>
  <si>
    <t>TCRRARAWRAVKRR</t>
  </si>
  <si>
    <t>EYYSVVDEALKKAR</t>
  </si>
  <si>
    <t>GALGRRRRQR</t>
  </si>
  <si>
    <t>FGGIRYKR</t>
  </si>
  <si>
    <t>ISRPKR</t>
  </si>
  <si>
    <t>IGPAYRAFKRILKR</t>
  </si>
  <si>
    <t>FAVDDSMGKTISKR</t>
  </si>
  <si>
    <t>GATTPKRLHR</t>
  </si>
  <si>
    <t>FGSKISPR</t>
  </si>
  <si>
    <t>ISRRVR</t>
  </si>
  <si>
    <t>SVYDPTSGRVVQKR</t>
  </si>
  <si>
    <t>FDESFDQYKHRITR</t>
  </si>
  <si>
    <t>GCAVHKIVRR</t>
  </si>
  <si>
    <t>FGSRRSLR</t>
  </si>
  <si>
    <t>ISRSKR</t>
  </si>
  <si>
    <t>KKWLEVTTNKRYKR</t>
  </si>
  <si>
    <t>GCYTVHKIRR</t>
  </si>
  <si>
    <t>FHHTRRRR</t>
  </si>
  <si>
    <t>ISRTKR</t>
  </si>
  <si>
    <t>VHARSTRTARRARR</t>
  </si>
  <si>
    <t>FEANRIGLGKRSAR</t>
  </si>
  <si>
    <t>GDGKAHRMLR</t>
  </si>
  <si>
    <t>FHSIRKRR</t>
  </si>
  <si>
    <t>ISRVKR</t>
  </si>
  <si>
    <t>ILTMLKYCKLRTAR</t>
  </si>
  <si>
    <t>GDIFVRRGQR</t>
  </si>
  <si>
    <t>FKFHRVSR</t>
  </si>
  <si>
    <t>IVRHKR</t>
  </si>
  <si>
    <t>LARKNEANKRRAAR</t>
  </si>
  <si>
    <t>FERGGGYCPSRSVR</t>
  </si>
  <si>
    <t>GDRSNRRAYR</t>
  </si>
  <si>
    <t>FKKNRSKR</t>
  </si>
  <si>
    <t>KAIIKR</t>
  </si>
  <si>
    <t>SSMAMKKPRSRGRR</t>
  </si>
  <si>
    <t>FESKEDFSGKRSAR</t>
  </si>
  <si>
    <t>GDSRARRRAR</t>
  </si>
  <si>
    <t>FKSLRMAR</t>
  </si>
  <si>
    <t>KAIIRR</t>
  </si>
  <si>
    <t>RPRQQQQQQRRQKR</t>
  </si>
  <si>
    <t>GEDGYFRVKR</t>
  </si>
  <si>
    <t>FKSLRVAR</t>
  </si>
  <si>
    <t>KAIVRR</t>
  </si>
  <si>
    <t>FFGSNYVTGKIVPR</t>
  </si>
  <si>
    <t>GEDGYVRIRR</t>
  </si>
  <si>
    <t>FKSRKRLR</t>
  </si>
  <si>
    <t>KARARR</t>
  </si>
  <si>
    <t>PSTSSGSKRGRQSR</t>
  </si>
  <si>
    <t>FFKKAVKKVKKVKR</t>
  </si>
  <si>
    <t>GEDGYVRVRR</t>
  </si>
  <si>
    <t>FKTFRNKR</t>
  </si>
  <si>
    <t>KARFVR</t>
  </si>
  <si>
    <t>TKPRRRTERKRRVR</t>
  </si>
  <si>
    <t>FFVPARADRKRRER</t>
  </si>
  <si>
    <t>GEEGYVRVRR</t>
  </si>
  <si>
    <t>FKVIRALR</t>
  </si>
  <si>
    <t>KARTAR</t>
  </si>
  <si>
    <t>FFVPVRADRKRRER</t>
  </si>
  <si>
    <t>GEHDNHRHHR</t>
  </si>
  <si>
    <t>FLARKTTR</t>
  </si>
  <si>
    <t>KARTLR</t>
  </si>
  <si>
    <t>VEGTSNISNKREKR</t>
  </si>
  <si>
    <t>FGLSSYLHYKRKHR</t>
  </si>
  <si>
    <t>GEIGTSRARR</t>
  </si>
  <si>
    <t>FLKSKNKR</t>
  </si>
  <si>
    <t>KARVAR</t>
  </si>
  <si>
    <t>NDVSHCFASTRHRR</t>
  </si>
  <si>
    <t>FGLTQRLVTVRKVR</t>
  </si>
  <si>
    <t>GEIWKTIIKR</t>
  </si>
  <si>
    <t>FLLARSKR</t>
  </si>
  <si>
    <t>KARVKR</t>
  </si>
  <si>
    <t>QTCIYALCKNRYKR</t>
  </si>
  <si>
    <t>GEKGYFRLKR</t>
  </si>
  <si>
    <t>FPAHRNRR</t>
  </si>
  <si>
    <t>KARVRR</t>
  </si>
  <si>
    <t>RARQHRLPTNRKPR</t>
  </si>
  <si>
    <t>FGTRLRVTNHRNGR</t>
  </si>
  <si>
    <t>GENGFVRVKR</t>
  </si>
  <si>
    <t>FPGLRRRR</t>
  </si>
  <si>
    <t>KARYRR</t>
  </si>
  <si>
    <t>PAYDIFSILGRRKR</t>
  </si>
  <si>
    <t>FHCMLYSSNRRVLR</t>
  </si>
  <si>
    <t>GENGYFRARR</t>
  </si>
  <si>
    <t>FPIARQRR</t>
  </si>
  <si>
    <t>KAVSTR</t>
  </si>
  <si>
    <t>GENGYLRVRR</t>
  </si>
  <si>
    <t>FPTLRINR</t>
  </si>
  <si>
    <t>KDRPKR</t>
  </si>
  <si>
    <t>GSDYGEDGYVRVRR</t>
  </si>
  <si>
    <t>FHHLRNRANSRSRR</t>
  </si>
  <si>
    <t>GENGYVRIRR</t>
  </si>
  <si>
    <t>FQGKRRSR</t>
  </si>
  <si>
    <t>KDRSRR</t>
  </si>
  <si>
    <t>FHRIAQPNRKILLR</t>
  </si>
  <si>
    <t>GENGYVRVKR</t>
  </si>
  <si>
    <t>FQGKRRTR</t>
  </si>
  <si>
    <t>KEISRR</t>
  </si>
  <si>
    <t>GEQGFFRVRR</t>
  </si>
  <si>
    <t>FQHRILSR</t>
  </si>
  <si>
    <t>KEKQLR</t>
  </si>
  <si>
    <t>FICIVYCDHKRKSR</t>
  </si>
  <si>
    <t>GEYYLQKVKR</t>
  </si>
  <si>
    <t>FQHRVLSR</t>
  </si>
  <si>
    <t>KERFVR</t>
  </si>
  <si>
    <t>GDYCPSGSHKRRQR</t>
  </si>
  <si>
    <t>FIHRCQRRYRRSRR</t>
  </si>
  <si>
    <t>GFEVHQRKKR</t>
  </si>
  <si>
    <t>FRGNRRRR</t>
  </si>
  <si>
    <t>KERGPR</t>
  </si>
  <si>
    <t>SPTRGRRRHTRLRR</t>
  </si>
  <si>
    <t>FIILKPLQVHRPKR</t>
  </si>
  <si>
    <t>GFGGPRRGTR</t>
  </si>
  <si>
    <t>FRKRKGRR</t>
  </si>
  <si>
    <t>KERKRR</t>
  </si>
  <si>
    <t>GEYCPSGSHKRRQR</t>
  </si>
  <si>
    <t>FIRRAVADTEHLRR</t>
  </si>
  <si>
    <t>GFINLKRPQR</t>
  </si>
  <si>
    <t>FRLLKRRR</t>
  </si>
  <si>
    <t>KERLKR</t>
  </si>
  <si>
    <t>FIRRPAKRGRKKAR</t>
  </si>
  <si>
    <t>GFLDRLRYRR</t>
  </si>
  <si>
    <t>FRRERISR</t>
  </si>
  <si>
    <t>KERSKR</t>
  </si>
  <si>
    <t>GCLISNKTISRKRR</t>
  </si>
  <si>
    <t>FKICRGSEHTVVRR</t>
  </si>
  <si>
    <t>GFRHGRILLR</t>
  </si>
  <si>
    <t>FSGKRSAR</t>
  </si>
  <si>
    <t>KERSRR</t>
  </si>
  <si>
    <t>QVANQALKKPRGKR</t>
  </si>
  <si>
    <t>FKRGARHRPRKNRR</t>
  </si>
  <si>
    <t>GGCASRVSGR</t>
  </si>
  <si>
    <t>FSQLRSAR</t>
  </si>
  <si>
    <t>KFIKKR</t>
  </si>
  <si>
    <t>GGDVRHRAKR</t>
  </si>
  <si>
    <t>FSSPRRRR</t>
  </si>
  <si>
    <t>KFKKRR</t>
  </si>
  <si>
    <t>VLQERFMIRSRRRR</t>
  </si>
  <si>
    <t>FLFDHSRFHRLVKR</t>
  </si>
  <si>
    <t>GGEDRHRFHR</t>
  </si>
  <si>
    <t>FTNLRSKR</t>
  </si>
  <si>
    <t>KFRGKR</t>
  </si>
  <si>
    <t>KIKNLQDDLERRRR</t>
  </si>
  <si>
    <t>FLGRTSSSPRRTTR</t>
  </si>
  <si>
    <t>GGGDHRRTKR</t>
  </si>
  <si>
    <t>FTNSRGKR</t>
  </si>
  <si>
    <t>KFRRLR</t>
  </si>
  <si>
    <t>FLILKPLQEHRPKR</t>
  </si>
  <si>
    <t>GGTCGGRMKR</t>
  </si>
  <si>
    <t>FTTSKGKR</t>
  </si>
  <si>
    <t>KFRRRR</t>
  </si>
  <si>
    <t>FLLVHKKIGTKRKR</t>
  </si>
  <si>
    <t>GGYCPSRSVR</t>
  </si>
  <si>
    <t>FTVKRTRR</t>
  </si>
  <si>
    <t>KFRTVR</t>
  </si>
  <si>
    <t>TRSRISAFGRRSRR</t>
  </si>
  <si>
    <t>FLPGKSPRFVRVTR</t>
  </si>
  <si>
    <t>GHASSNRRSR</t>
  </si>
  <si>
    <t>FVGHRGGR</t>
  </si>
  <si>
    <t>KFRYLR</t>
  </si>
  <si>
    <t>GADYGEEGYVRVRR</t>
  </si>
  <si>
    <t>FLSGPTAPLRRRPR</t>
  </si>
  <si>
    <t>GHERLAHIRR</t>
  </si>
  <si>
    <t>FWKRRRAR</t>
  </si>
  <si>
    <t>KGHRRR</t>
  </si>
  <si>
    <t>GTHQRDQSHKRVGR</t>
  </si>
  <si>
    <t>FLYDHMGQVTRRAR</t>
  </si>
  <si>
    <t>GHGHGKRTKR</t>
  </si>
  <si>
    <t>FWKRRRPR</t>
  </si>
  <si>
    <t>KGIKRR</t>
  </si>
  <si>
    <t>LRSLRLQAARRAAR</t>
  </si>
  <si>
    <t>FPSLDPKIPERIPR</t>
  </si>
  <si>
    <t>GIDLLDRFPR</t>
  </si>
  <si>
    <t>FYHTRRRR</t>
  </si>
  <si>
    <t>KGIMKR</t>
  </si>
  <si>
    <t>XXXXXXSLSHRRRR</t>
  </si>
  <si>
    <t>FPVLTAADRARVNR</t>
  </si>
  <si>
    <t>GIDLSERAAR</t>
  </si>
  <si>
    <t>FYSPRTGR</t>
  </si>
  <si>
    <t>KGKKRR</t>
  </si>
  <si>
    <t>LEMIEEAESQRRRR</t>
  </si>
  <si>
    <t>GILSRLRKKR</t>
  </si>
  <si>
    <t>FYYSKPRR</t>
  </si>
  <si>
    <t>KGRGQR</t>
  </si>
  <si>
    <t>GKDVVQRVSR</t>
  </si>
  <si>
    <t>GAARRPAR</t>
  </si>
  <si>
    <t>KGRKGR</t>
  </si>
  <si>
    <t>FSAANEIALARLSR</t>
  </si>
  <si>
    <t>GKNMPYRIKR</t>
  </si>
  <si>
    <t>GADRHGRR</t>
  </si>
  <si>
    <t>KGRNLR</t>
  </si>
  <si>
    <t>HALDRLKTGKRIPR</t>
  </si>
  <si>
    <t>GKNQKGHRRR</t>
  </si>
  <si>
    <t>GALGRRRR</t>
  </si>
  <si>
    <t>KGRQRR</t>
  </si>
  <si>
    <t>LVTDKPTFSSRNKR</t>
  </si>
  <si>
    <t>GKREPRRGVR</t>
  </si>
  <si>
    <t>GARGRGAR</t>
  </si>
  <si>
    <t>KGRQYR</t>
  </si>
  <si>
    <t>GKRRADRRRR</t>
  </si>
  <si>
    <t>GARPKIPR</t>
  </si>
  <si>
    <t>KGRRTR</t>
  </si>
  <si>
    <t>FTSLNKKDARIGAR</t>
  </si>
  <si>
    <t>GKRSARRRPR</t>
  </si>
  <si>
    <t>GARPKIRR</t>
  </si>
  <si>
    <t>KGRSAR</t>
  </si>
  <si>
    <t>PNQASSEHEERRKR</t>
  </si>
  <si>
    <t>FVGTVFDSGLRLPR</t>
  </si>
  <si>
    <t>GKSSYARKRR</t>
  </si>
  <si>
    <t>GATRRPKR</t>
  </si>
  <si>
    <t>KGRTRR</t>
  </si>
  <si>
    <t>RTVASESRGRRVVR</t>
  </si>
  <si>
    <t>FVHQQKKRKSIQKR</t>
  </si>
  <si>
    <t>GKSTYARRRR</t>
  </si>
  <si>
    <t>GATRRRPR</t>
  </si>
  <si>
    <t>KGRTSR</t>
  </si>
  <si>
    <t>QVAAQALKKPRGKR</t>
  </si>
  <si>
    <t>FVLNEGTLLEKVKR</t>
  </si>
  <si>
    <t>GKVAGTRIVR</t>
  </si>
  <si>
    <t>GDAARPPR</t>
  </si>
  <si>
    <t>KHHGKR</t>
  </si>
  <si>
    <t>RLNRELTVRRRLNR</t>
  </si>
  <si>
    <t>FVSKATERKQRAQR</t>
  </si>
  <si>
    <t>GLAGRSRVFR</t>
  </si>
  <si>
    <t>GDGRLPRR</t>
  </si>
  <si>
    <t>KHIKKR</t>
  </si>
  <si>
    <t>KAKAKAKSNSRHAR</t>
  </si>
  <si>
    <t>GLARKARARR</t>
  </si>
  <si>
    <t>GDHRRTKR</t>
  </si>
  <si>
    <t>KHLTKR</t>
  </si>
  <si>
    <t>KRTQSYGEPPRTKR</t>
  </si>
  <si>
    <t>FVVPDPRVSARLGR</t>
  </si>
  <si>
    <t>GLATAKRWLR</t>
  </si>
  <si>
    <t>GDKQRRKR</t>
  </si>
  <si>
    <t>KHRITR</t>
  </si>
  <si>
    <t>GMSCDIFTNSRGKR</t>
  </si>
  <si>
    <t>FVVVCCRRVRRRER</t>
  </si>
  <si>
    <t>GLFKKNRSKR</t>
  </si>
  <si>
    <t>GDRVVVLR</t>
  </si>
  <si>
    <t>KHRVGR</t>
  </si>
  <si>
    <t>HGYRKCNLGHRTRR</t>
  </si>
  <si>
    <t>GLFKVIRALR</t>
  </si>
  <si>
    <t>GDVHRVRR</t>
  </si>
  <si>
    <t>KHRVKR</t>
  </si>
  <si>
    <t>KDRNAKISGERRRR</t>
  </si>
  <si>
    <t>FYMLFMETERIEKR</t>
  </si>
  <si>
    <t>GLLDRIRNRR</t>
  </si>
  <si>
    <t>GEPPRTKR</t>
  </si>
  <si>
    <t>KHRVQR</t>
  </si>
  <si>
    <t>KAVDGGDVRHRAKR</t>
  </si>
  <si>
    <t>FYPLVLDTKKRVKR</t>
  </si>
  <si>
    <t>GLLDRVRNRR</t>
  </si>
  <si>
    <t>GERSRNKR</t>
  </si>
  <si>
    <t>KIISRR</t>
  </si>
  <si>
    <t>KVNLEEKTNTRSKR</t>
  </si>
  <si>
    <t>GAAFGDSRARRRAR</t>
  </si>
  <si>
    <t>GLMGKKRKRR</t>
  </si>
  <si>
    <t>GFNSKKAR</t>
  </si>
  <si>
    <t>KIKFRR</t>
  </si>
  <si>
    <t>GDYCPAGSHKRRQR</t>
  </si>
  <si>
    <t>GAAPLACARLVHAR</t>
  </si>
  <si>
    <t>GLPDEPRPRR</t>
  </si>
  <si>
    <t>GFVRVTQR</t>
  </si>
  <si>
    <t>KIKIRR</t>
  </si>
  <si>
    <t>GEYCAAGSHKRRQR</t>
  </si>
  <si>
    <t>GADFNEEDAVRMLR</t>
  </si>
  <si>
    <t>GLSIHKVTKR</t>
  </si>
  <si>
    <t>GFYRVKPR</t>
  </si>
  <si>
    <t>KIRIRR</t>
  </si>
  <si>
    <t>IYKEDLEMGRIPRR</t>
  </si>
  <si>
    <t>GLVIHKVSKR</t>
  </si>
  <si>
    <t>GGAGRMKR</t>
  </si>
  <si>
    <t>KIRKRR</t>
  </si>
  <si>
    <t>GAGGDAARPPRAPR</t>
  </si>
  <si>
    <t>GLVPVARSVR</t>
  </si>
  <si>
    <t>GGARRTKR</t>
  </si>
  <si>
    <t>KIRNKR</t>
  </si>
  <si>
    <t>PRRSQGQGQRRRRR</t>
  </si>
  <si>
    <t>GAIFQTSDRMRMHR</t>
  </si>
  <si>
    <t>GNRQGGRVRR</t>
  </si>
  <si>
    <t>GGHQRTKR</t>
  </si>
  <si>
    <t>KIRPKR</t>
  </si>
  <si>
    <t>MPKAYREKNMRNKR</t>
  </si>
  <si>
    <t>GAKATDKRRHRSTR</t>
  </si>
  <si>
    <t>GNRRRPRKPR</t>
  </si>
  <si>
    <t>GGKQRWRR</t>
  </si>
  <si>
    <t>KIRRRR</t>
  </si>
  <si>
    <t>SADGRSSVRRRRRR</t>
  </si>
  <si>
    <t>GAKFETSDRIRLHR</t>
  </si>
  <si>
    <t>GNTRKSRMIR</t>
  </si>
  <si>
    <t>GGKTRRGR</t>
  </si>
  <si>
    <t>KIRSLR</t>
  </si>
  <si>
    <t>GAKFETSDRMRIHR</t>
  </si>
  <si>
    <t>GPDMKIRSLR</t>
  </si>
  <si>
    <t>GGPARPSR</t>
  </si>
  <si>
    <t>KIVKVR</t>
  </si>
  <si>
    <t>GAKTPHKRRNRSVR</t>
  </si>
  <si>
    <t>GPLARPRMAR</t>
  </si>
  <si>
    <t>GGPRRGTR</t>
  </si>
  <si>
    <t>KIVQKR</t>
  </si>
  <si>
    <t>GAMFENSDRMRMHR</t>
  </si>
  <si>
    <t>GPPSAPKPKR</t>
  </si>
  <si>
    <t>GGPRVRHR</t>
  </si>
  <si>
    <t>KKHPPR</t>
  </si>
  <si>
    <t>LATAHWYVRGRTHR</t>
  </si>
  <si>
    <t>GARFETSDRIRLHR</t>
  </si>
  <si>
    <t>GPSQGIKIKR</t>
  </si>
  <si>
    <t>GGRPRPPR</t>
  </si>
  <si>
    <t>KKHRRR</t>
  </si>
  <si>
    <t>GARFETSDRMRIHR</t>
  </si>
  <si>
    <t>GQGQRRRRRR</t>
  </si>
  <si>
    <t>GGVRRNKR</t>
  </si>
  <si>
    <t>KKHRTR</t>
  </si>
  <si>
    <t>GARFETSDRMRLHR</t>
  </si>
  <si>
    <t>GQPSGRRRGR</t>
  </si>
  <si>
    <t>GHGKRTKR</t>
  </si>
  <si>
    <t>KKIGRR</t>
  </si>
  <si>
    <t>TMNCTKYELRRSLR</t>
  </si>
  <si>
    <t>GARLGWDVRLRMLR</t>
  </si>
  <si>
    <t>GQRRRRHKRR</t>
  </si>
  <si>
    <t>GHGLRRKR</t>
  </si>
  <si>
    <t>KKIIKR</t>
  </si>
  <si>
    <t>TINCTNYELRRSLR</t>
  </si>
  <si>
    <t>GARVVDDTVTRLAR</t>
  </si>
  <si>
    <t>GQSRLPKQRR</t>
  </si>
  <si>
    <t>GHQSRQPR</t>
  </si>
  <si>
    <t>KKINKR</t>
  </si>
  <si>
    <t>GSDYGENGYVRIRR</t>
  </si>
  <si>
    <t>GAVFQTSDRMRLHR</t>
  </si>
  <si>
    <t>GQVTKERFVR</t>
  </si>
  <si>
    <t>GHRAVSAR</t>
  </si>
  <si>
    <t>KKKKKR</t>
  </si>
  <si>
    <t>SAQAPYQRRNRSSR</t>
  </si>
  <si>
    <t>GAVRGNTRKSRMIR</t>
  </si>
  <si>
    <t>GRAPPRRMKR</t>
  </si>
  <si>
    <t>GILGRKKR</t>
  </si>
  <si>
    <t>KKKKRR</t>
  </si>
  <si>
    <t>GRAPQRRLKR</t>
  </si>
  <si>
    <t>GILKIFLR</t>
  </si>
  <si>
    <t>KKKKSR</t>
  </si>
  <si>
    <t>GDAPSPEQVERGRR</t>
  </si>
  <si>
    <t>GRDAGDRGKR</t>
  </si>
  <si>
    <t>GIPERTRR</t>
  </si>
  <si>
    <t>KKKNRR</t>
  </si>
  <si>
    <t>RHAWLSTLGTRRKR</t>
  </si>
  <si>
    <t>GDDWGEQGFFRVRR</t>
  </si>
  <si>
    <t>GRDEPRRVPR</t>
  </si>
  <si>
    <t>GITNRLPR</t>
  </si>
  <si>
    <t>KKKPRR</t>
  </si>
  <si>
    <t>GPDYGENGYVRIRR</t>
  </si>
  <si>
    <t>GDLNPHLEKQRARR</t>
  </si>
  <si>
    <t>GRRCRRRRPR</t>
  </si>
  <si>
    <t>GKAHRMLR</t>
  </si>
  <si>
    <t>KKKRKR</t>
  </si>
  <si>
    <t>GDNDYLEKESRKAR</t>
  </si>
  <si>
    <t>GRRRHTRLRR</t>
  </si>
  <si>
    <t>GKAVRLLR</t>
  </si>
  <si>
    <t>KKKSPR</t>
  </si>
  <si>
    <t>GDVISALRHRVMQR</t>
  </si>
  <si>
    <t>GRRRSTRLRR</t>
  </si>
  <si>
    <t>GKKERLKR</t>
  </si>
  <si>
    <t>KKKTVR</t>
  </si>
  <si>
    <t>GDVTEQVYTMRLPR</t>
  </si>
  <si>
    <t>GRSKYARRRR</t>
  </si>
  <si>
    <t>GKKNRITR</t>
  </si>
  <si>
    <t>KKRARR</t>
  </si>
  <si>
    <t>WFNAITNLNKRHKR</t>
  </si>
  <si>
    <t>GRSSVRRRRR</t>
  </si>
  <si>
    <t>GKKRRSKR</t>
  </si>
  <si>
    <t>KKRGKR</t>
  </si>
  <si>
    <t>YYDIFKNVSKKLKR</t>
  </si>
  <si>
    <t>GDYCPGGSHKRRQR</t>
  </si>
  <si>
    <t>GRSTYARKRR</t>
  </si>
  <si>
    <t>GKPKRGRR</t>
  </si>
  <si>
    <t>KKRGRR</t>
  </si>
  <si>
    <t>LFGRYLLSVARRRR</t>
  </si>
  <si>
    <t>GRTPSPRRRR</t>
  </si>
  <si>
    <t>GKPPRPPR</t>
  </si>
  <si>
    <t>KKRKRR</t>
  </si>
  <si>
    <t>GSAARVRVGR</t>
  </si>
  <si>
    <t>GLENRRAR</t>
  </si>
  <si>
    <t>KKRKSR</t>
  </si>
  <si>
    <t>GSDCNKVSSR</t>
  </si>
  <si>
    <t>GLFSKKKR</t>
  </si>
  <si>
    <t>KKRKTR</t>
  </si>
  <si>
    <t>LADIEEARSKRPKR</t>
  </si>
  <si>
    <t>GEDWGENGYLRVRR</t>
  </si>
  <si>
    <t>GSDVFFRRKR</t>
  </si>
  <si>
    <t>GLGKRSAR</t>
  </si>
  <si>
    <t>KKRLLR</t>
  </si>
  <si>
    <t>GEGRSLNAHERALR</t>
  </si>
  <si>
    <t>GSFRGNRRRR</t>
  </si>
  <si>
    <t>GLGNRKKR</t>
  </si>
  <si>
    <t>KKRQHR</t>
  </si>
  <si>
    <t>GSGILGRKKR</t>
  </si>
  <si>
    <t>GLRIRKRR</t>
  </si>
  <si>
    <t>KKRQRR</t>
  </si>
  <si>
    <t>VCARRALERRRRGR</t>
  </si>
  <si>
    <t>GETKDVKRGMRLTR</t>
  </si>
  <si>
    <t>GSGRKKRKSR</t>
  </si>
  <si>
    <t>GLRLRMLR</t>
  </si>
  <si>
    <t>KKRRNR</t>
  </si>
  <si>
    <t>VCARRALERRRRVR</t>
  </si>
  <si>
    <t>GETPEKQSKLRLFR</t>
  </si>
  <si>
    <t>GSHLQHRLSR</t>
  </si>
  <si>
    <t>GLRNVPAR</t>
  </si>
  <si>
    <t>KKRRRR</t>
  </si>
  <si>
    <t>GGRNVPPALRRVSR</t>
  </si>
  <si>
    <t>GETWGEKGYFRLKR</t>
  </si>
  <si>
    <t>GSLADKRKAR</t>
  </si>
  <si>
    <t>GLSKRQSR</t>
  </si>
  <si>
    <t>KKRSLR</t>
  </si>
  <si>
    <t>SATATALCAPRVAR</t>
  </si>
  <si>
    <t>GSLSRHRLRR</t>
  </si>
  <si>
    <t>GLSRRAKR</t>
  </si>
  <si>
    <t>KKRTRR</t>
  </si>
  <si>
    <t>KALKKPTQSKRGRR</t>
  </si>
  <si>
    <t>GEYCPAGSHKRRQR</t>
  </si>
  <si>
    <t>GSNDNNRFLR</t>
  </si>
  <si>
    <t>GMASRMRR</t>
  </si>
  <si>
    <t>KKRVKR</t>
  </si>
  <si>
    <t>LLMAIAGLRIRKRR</t>
  </si>
  <si>
    <t>GSNYLKISAR</t>
  </si>
  <si>
    <t>GMGTRRRR</t>
  </si>
  <si>
    <t>KKVKKR</t>
  </si>
  <si>
    <t>KAVKKVKKVKRSKR</t>
  </si>
  <si>
    <t>GSPSSPRTSR</t>
  </si>
  <si>
    <t>GNARISSR</t>
  </si>
  <si>
    <t>KKVNKR</t>
  </si>
  <si>
    <t>GEYTAAGSHKRRQR</t>
  </si>
  <si>
    <t>GSQRRRRPRR</t>
  </si>
  <si>
    <t>GNFNRLLR</t>
  </si>
  <si>
    <t>KKVVKR</t>
  </si>
  <si>
    <t>GEYVAAGSHKRRQR</t>
  </si>
  <si>
    <t>GSRGAKRVPR</t>
  </si>
  <si>
    <t>GNKSRQKR</t>
  </si>
  <si>
    <t>KLIMKR</t>
  </si>
  <si>
    <t>QDLFASATPVRYRR</t>
  </si>
  <si>
    <t>GFALLDEEFSRIPR</t>
  </si>
  <si>
    <t>GSSRKRRKSR</t>
  </si>
  <si>
    <t>GNLPRTPR</t>
  </si>
  <si>
    <t>KLKLKR</t>
  </si>
  <si>
    <t>GFARAPANGTRSSR</t>
  </si>
  <si>
    <t>GSSSYARRRR</t>
  </si>
  <si>
    <t>GNRTRRSR</t>
  </si>
  <si>
    <t>KLKTSR</t>
  </si>
  <si>
    <t>SMFPRQFASPRMRR</t>
  </si>
  <si>
    <t>GGADHYLNERKVRR</t>
  </si>
  <si>
    <t>GSTSTRRKTR</t>
  </si>
  <si>
    <t>GNRVVLKR</t>
  </si>
  <si>
    <t>KLKVAR</t>
  </si>
  <si>
    <t>IKRYLILLSLRARR</t>
  </si>
  <si>
    <t>GGARGFGGPRRGTR</t>
  </si>
  <si>
    <t>GTAGSRRTLR</t>
  </si>
  <si>
    <t>GPGKRPRR</t>
  </si>
  <si>
    <t>KLRAKR</t>
  </si>
  <si>
    <t>SSTAQHLVYFRRKR</t>
  </si>
  <si>
    <t>GGERAPPNSTRSAR</t>
  </si>
  <si>
    <t>GTELRSRGNR</t>
  </si>
  <si>
    <t>GPPSHIPR</t>
  </si>
  <si>
    <t>KLREKR</t>
  </si>
  <si>
    <t>KSDHVIEALMRQKR</t>
  </si>
  <si>
    <t>GGHCFSQPIRVSRR</t>
  </si>
  <si>
    <t>GTSSYARKRR</t>
  </si>
  <si>
    <t>GQGQRRRR</t>
  </si>
  <si>
    <t>KLRLFR</t>
  </si>
  <si>
    <t>GGQCKGDVKARFVR</t>
  </si>
  <si>
    <t>GTTSSSRFLR</t>
  </si>
  <si>
    <t>GQRRRRRR</t>
  </si>
  <si>
    <t>KLRLLR</t>
  </si>
  <si>
    <t>QTTRGRDEPRRVPR</t>
  </si>
  <si>
    <t>GGRNIPPALRRVSR</t>
  </si>
  <si>
    <t>GTVAQTRKKR</t>
  </si>
  <si>
    <t>GQSRRRRR</t>
  </si>
  <si>
    <t>KLRRKR</t>
  </si>
  <si>
    <t>GVCLRSRSRR</t>
  </si>
  <si>
    <t>GQVTRRAR</t>
  </si>
  <si>
    <t>KLRTAR</t>
  </si>
  <si>
    <t>SDYRWPSNSRIGKR</t>
  </si>
  <si>
    <t>GGSAAFSHGSRKSR</t>
  </si>
  <si>
    <t>GVKRPTRAKR</t>
  </si>
  <si>
    <t>GRAPRTPR</t>
  </si>
  <si>
    <t>KLRTPR</t>
  </si>
  <si>
    <t>GVLIHKRSSR</t>
  </si>
  <si>
    <t>GRKKRKSR</t>
  </si>
  <si>
    <t>KLRTSR</t>
  </si>
  <si>
    <t>TSSVMTSGTSRVSR</t>
  </si>
  <si>
    <t>GGVSICLVDKRMKR</t>
  </si>
  <si>
    <t>GVNNTSRSRR</t>
  </si>
  <si>
    <t>GRLTRPRR</t>
  </si>
  <si>
    <t>KLRTVR</t>
  </si>
  <si>
    <t>IKILSILDLHRHKR</t>
  </si>
  <si>
    <t>GVQLKQRLGR</t>
  </si>
  <si>
    <t>GRNRRTIR</t>
  </si>
  <si>
    <t>KMISKR</t>
  </si>
  <si>
    <t>GVRSTVRKVR</t>
  </si>
  <si>
    <t>GRPIRFLR</t>
  </si>
  <si>
    <t>KMRRER</t>
  </si>
  <si>
    <t>GHLKYVYESKILKR</t>
  </si>
  <si>
    <t>GVSHYARLRR</t>
  </si>
  <si>
    <t>GRRGRRRR</t>
  </si>
  <si>
    <t>KMRTSR</t>
  </si>
  <si>
    <t>GHVTAETAARRLRR</t>
  </si>
  <si>
    <t>GVTTANRKRR</t>
  </si>
  <si>
    <t>GRRKLSRR</t>
  </si>
  <si>
    <t>KNIRKR</t>
  </si>
  <si>
    <t>XXXXVTSRSRRRLR</t>
  </si>
  <si>
    <t>GIKRVGGSKSKAQR</t>
  </si>
  <si>
    <t>GVVIHKVSKR</t>
  </si>
  <si>
    <t>GRRRRTRR</t>
  </si>
  <si>
    <t>KNKKKR</t>
  </si>
  <si>
    <t>RLGLNSTEKARVAR</t>
  </si>
  <si>
    <t>GVVKFFRIAR</t>
  </si>
  <si>
    <t>GRRSRRQR</t>
  </si>
  <si>
    <t>KNKRQR</t>
  </si>
  <si>
    <t>KMLKFGVELRRVQR</t>
  </si>
  <si>
    <t>GKCWQIKKDSRSRR</t>
  </si>
  <si>
    <t>GVWWTARRKR</t>
  </si>
  <si>
    <t>GRVRRAKR</t>
  </si>
  <si>
    <t>KNKRRR</t>
  </si>
  <si>
    <t>HTVIRRRGGSRAAR</t>
  </si>
  <si>
    <t>GKDNLIVQYIRFRR</t>
  </si>
  <si>
    <t>GVYTPPRRGR</t>
  </si>
  <si>
    <t>GSGGRGRR</t>
  </si>
  <si>
    <t>KNKTKR</t>
  </si>
  <si>
    <t>GKENFTVQYIRFRR</t>
  </si>
  <si>
    <t>GWDVRLRMLR</t>
  </si>
  <si>
    <t>GSGSRAAR</t>
  </si>
  <si>
    <t>KNRIKR</t>
  </si>
  <si>
    <t>GKTNFLVQYVRFRR</t>
  </si>
  <si>
    <t>GWRDNRRYGR</t>
  </si>
  <si>
    <t>GSHKRRQR</t>
  </si>
  <si>
    <t>KNRIRR</t>
  </si>
  <si>
    <t>PVGGGTSSYARKRR</t>
  </si>
  <si>
    <t>GLCRSDVTYVRSQR</t>
  </si>
  <si>
    <t>GYPIVERSRR</t>
  </si>
  <si>
    <t>GSHRRRQR</t>
  </si>
  <si>
    <t>KNRITR</t>
  </si>
  <si>
    <t>KALQKPKQKKRGRR</t>
  </si>
  <si>
    <t>GLCVDAQRVERSVR</t>
  </si>
  <si>
    <t>GYPVDARHAR</t>
  </si>
  <si>
    <t>GSKSKAQR</t>
  </si>
  <si>
    <t>KNRPKR</t>
  </si>
  <si>
    <t>GLCVDYSKSRRAHR</t>
  </si>
  <si>
    <t>GYPVEARHAR</t>
  </si>
  <si>
    <t>GSMERQKR</t>
  </si>
  <si>
    <t>KNRRKR</t>
  </si>
  <si>
    <t>GYRAPPRGRR</t>
  </si>
  <si>
    <t>GSNSRRKR</t>
  </si>
  <si>
    <t>KNRRRR</t>
  </si>
  <si>
    <t>SDWSLRVSRRHRRR</t>
  </si>
  <si>
    <t>HAANSRVNRR</t>
  </si>
  <si>
    <t>GSNTRHAR</t>
  </si>
  <si>
    <t>KNRRSR</t>
  </si>
  <si>
    <t>NNLLVNYAHLRTAR</t>
  </si>
  <si>
    <t>GLERSKRGLERSKR</t>
  </si>
  <si>
    <t>HAKTNRRLPR</t>
  </si>
  <si>
    <t>GSRKIGAR</t>
  </si>
  <si>
    <t>KNRSKR</t>
  </si>
  <si>
    <t>GLHFVSKATERKQR</t>
  </si>
  <si>
    <t>HAVAPAKTPR</t>
  </si>
  <si>
    <t>GSSKVSSR</t>
  </si>
  <si>
    <t>KNRVKR</t>
  </si>
  <si>
    <t>GLKFEASDRMRIHR</t>
  </si>
  <si>
    <t>HCFASIRHRR</t>
  </si>
  <si>
    <t>GSSTRHAR</t>
  </si>
  <si>
    <t>KNRYKR</t>
  </si>
  <si>
    <t>GLLVHGIVTGRLAR</t>
  </si>
  <si>
    <t>HCFASPRHRR</t>
  </si>
  <si>
    <t>GSTSRSTR</t>
  </si>
  <si>
    <t>KNVLRR</t>
  </si>
  <si>
    <t>GLNAIKSTAVRRSR</t>
  </si>
  <si>
    <t>HCFASPRRKR</t>
  </si>
  <si>
    <t>GTLSRRRR</t>
  </si>
  <si>
    <t>KPKKPR</t>
  </si>
  <si>
    <t>GLNEHGKSDKKVRR</t>
  </si>
  <si>
    <t>HCFASPRRRR</t>
  </si>
  <si>
    <t>GTTPRVKR</t>
  </si>
  <si>
    <t>KPKLRR</t>
  </si>
  <si>
    <t>GLQVNSRKAGRKSR</t>
  </si>
  <si>
    <t>HCFASTRHRR</t>
  </si>
  <si>
    <t>GVALRRAR</t>
  </si>
  <si>
    <t>KPLSKR</t>
  </si>
  <si>
    <t>GLVAYNRRLLKSKR</t>
  </si>
  <si>
    <t>HCFASTRRRR</t>
  </si>
  <si>
    <t>GVGDRSRR</t>
  </si>
  <si>
    <t>KPRAPR</t>
  </si>
  <si>
    <t>GLWLSSHWLHHHRR</t>
  </si>
  <si>
    <t>HCFSSPRRRR</t>
  </si>
  <si>
    <t>GVRVRKHR</t>
  </si>
  <si>
    <t>KPRGKR</t>
  </si>
  <si>
    <t>GMERTLPLISRIRR</t>
  </si>
  <si>
    <t>HDDHRDRSRR</t>
  </si>
  <si>
    <t>GVSRIKTR</t>
  </si>
  <si>
    <t>KPRKKR</t>
  </si>
  <si>
    <t>VYRMLNSENARSRR</t>
  </si>
  <si>
    <t>HDGPPSHIPR</t>
  </si>
  <si>
    <t>GYVVRSGR</t>
  </si>
  <si>
    <t>KPRKPR</t>
  </si>
  <si>
    <t>GMSCDIFTTSKGKR</t>
  </si>
  <si>
    <t>HEKKLRRKRR</t>
  </si>
  <si>
    <t>HALKKPSR</t>
  </si>
  <si>
    <t>KPRPPR</t>
  </si>
  <si>
    <t>GMTSAILRMSRTSR</t>
  </si>
  <si>
    <t>HEKPKGRTRR</t>
  </si>
  <si>
    <t>HALRRTHR</t>
  </si>
  <si>
    <t>KPRPVR</t>
  </si>
  <si>
    <t>SGLVPVARSVRSVR</t>
  </si>
  <si>
    <t>GNDSAPGRLTRPRR</t>
  </si>
  <si>
    <t>HFHSKRISAR</t>
  </si>
  <si>
    <t>HCPHRRRR</t>
  </si>
  <si>
    <t>KPRQRR</t>
  </si>
  <si>
    <t>QKPIAGPQSKRSSR</t>
  </si>
  <si>
    <t>GNDWGEKGYFRLKR</t>
  </si>
  <si>
    <t>HGIVTGRLAR</t>
  </si>
  <si>
    <t>HCRPRRRR</t>
  </si>
  <si>
    <t>KPRSRR</t>
  </si>
  <si>
    <t>TVRGPKTNNKRRNR</t>
  </si>
  <si>
    <t>GNFVWGERGKHSKR</t>
  </si>
  <si>
    <t>HGKSDKKVRR</t>
  </si>
  <si>
    <t>HCSSRRRR</t>
  </si>
  <si>
    <t>KPRTVR</t>
  </si>
  <si>
    <t>GNFYLGHGMSRISR</t>
  </si>
  <si>
    <t>HGSKSSRTRR</t>
  </si>
  <si>
    <t>HDNHRHHR</t>
  </si>
  <si>
    <t>KPVSAR</t>
  </si>
  <si>
    <t>GNGSKPVEIKRKGR</t>
  </si>
  <si>
    <t>HGYLQLKGKR</t>
  </si>
  <si>
    <t>HDPGRPSR</t>
  </si>
  <si>
    <t>KQRAQR</t>
  </si>
  <si>
    <t>SDVVNQLSTRREKR</t>
  </si>
  <si>
    <t>GNRDGQSRLPKQRR</t>
  </si>
  <si>
    <t>HHAGRNIGKR</t>
  </si>
  <si>
    <t>HEGRRSQR</t>
  </si>
  <si>
    <t>KQRARR</t>
  </si>
  <si>
    <t>YEEINETSRPRVRR</t>
  </si>
  <si>
    <t>GPAGPPGGPARPSR</t>
  </si>
  <si>
    <t>HIDELVKLRR</t>
  </si>
  <si>
    <t>HEKVINKR</t>
  </si>
  <si>
    <t>KQRLGR</t>
  </si>
  <si>
    <t>QLEQRNKTNDRSKR</t>
  </si>
  <si>
    <t>GPAQGAGGPARPSR</t>
  </si>
  <si>
    <t>HIVKKVRPRR</t>
  </si>
  <si>
    <t>HELRHEKR</t>
  </si>
  <si>
    <t>KQRQKR</t>
  </si>
  <si>
    <t>GPATIRQNRHVTKR</t>
  </si>
  <si>
    <t>HKHHAIRKKR</t>
  </si>
  <si>
    <t>HERERPAR</t>
  </si>
  <si>
    <t>KQRRKR</t>
  </si>
  <si>
    <t>GPDNDFFGSKISPR</t>
  </si>
  <si>
    <t>HKHHKTRQHR</t>
  </si>
  <si>
    <t>HESRLVKR</t>
  </si>
  <si>
    <t>KQRWRR</t>
  </si>
  <si>
    <t>GPDPSSPPLLRVNR</t>
  </si>
  <si>
    <t>HKKIGTKRKR</t>
  </si>
  <si>
    <t>HFIGRTKR</t>
  </si>
  <si>
    <t>KRILKR</t>
  </si>
  <si>
    <t>HKLEAQRLHR</t>
  </si>
  <si>
    <t>HFLGKAKR</t>
  </si>
  <si>
    <t>KRISAR</t>
  </si>
  <si>
    <t>HKMEKIRNKR</t>
  </si>
  <si>
    <t>HFVVRGRR</t>
  </si>
  <si>
    <t>KRKERR</t>
  </si>
  <si>
    <t>YLLVHKHHAIRKKR</t>
  </si>
  <si>
    <t>GPIAHDDHRDRSRR</t>
  </si>
  <si>
    <t>HKREKIRNKR</t>
  </si>
  <si>
    <t>HGGGRSPR</t>
  </si>
  <si>
    <t>KRKGRR</t>
  </si>
  <si>
    <t>MNDPVFIESMRRRR</t>
  </si>
  <si>
    <t>GPIRVFTSQHHKKR</t>
  </si>
  <si>
    <t>HKTKNTRPVR</t>
  </si>
  <si>
    <t>HGHTRQRR</t>
  </si>
  <si>
    <t>KRKHPR</t>
  </si>
  <si>
    <t>RAGCVNFDYSRARR</t>
  </si>
  <si>
    <t>HKTRQHRHKR</t>
  </si>
  <si>
    <t>HGKNKKKR</t>
  </si>
  <si>
    <t>KRKIKR</t>
  </si>
  <si>
    <t>NKKCPRHNRPRRPR</t>
  </si>
  <si>
    <t>HLDHLRIKAR</t>
  </si>
  <si>
    <t>HGMSRISR</t>
  </si>
  <si>
    <t>KRKSRR</t>
  </si>
  <si>
    <t>RCAMPDISPKRAKR</t>
  </si>
  <si>
    <t>GQGTYTVPSGRISR</t>
  </si>
  <si>
    <t>HLENTQRVQR</t>
  </si>
  <si>
    <t>HHAIRKKR</t>
  </si>
  <si>
    <t>KRLLRR</t>
  </si>
  <si>
    <t>GQHVGLLDRIRNRR</t>
  </si>
  <si>
    <t>HLKAGHVTRR</t>
  </si>
  <si>
    <t>HHHKKPRR</t>
  </si>
  <si>
    <t>KRRAAR</t>
  </si>
  <si>
    <t>GQRLAFGLRLRMLR</t>
  </si>
  <si>
    <t>HLNNRAVRKR</t>
  </si>
  <si>
    <t>HHKTRQHR</t>
  </si>
  <si>
    <t>KRRAGR</t>
  </si>
  <si>
    <t>GQRLVFNTRVRMLR</t>
  </si>
  <si>
    <t>HLSTSLRPKR</t>
  </si>
  <si>
    <t>HHRQRPRR</t>
  </si>
  <si>
    <t>KRRFRR</t>
  </si>
  <si>
    <t>GQSAGFLDRLRYRR</t>
  </si>
  <si>
    <t>HMGQVTRRAR</t>
  </si>
  <si>
    <t>HIYRRTRR</t>
  </si>
  <si>
    <t>KRRGKR</t>
  </si>
  <si>
    <t>GQSKNEVETRKLKR</t>
  </si>
  <si>
    <t>HMRASLRKKR</t>
  </si>
  <si>
    <t>HKRPILAR</t>
  </si>
  <si>
    <t>KRRHLR</t>
  </si>
  <si>
    <t>LVLTTDAKPVRLAR</t>
  </si>
  <si>
    <t>GQSLWSVRKPLSKR</t>
  </si>
  <si>
    <t>HNNTNLRTKR</t>
  </si>
  <si>
    <t>HKRPVLAR</t>
  </si>
  <si>
    <t>KRRINR</t>
  </si>
  <si>
    <t>NPPQLSQLRKRIQR</t>
  </si>
  <si>
    <t>GRAWRAAGTARFRR</t>
  </si>
  <si>
    <t>HPCQARRLYR</t>
  </si>
  <si>
    <t>HLAERLRR</t>
  </si>
  <si>
    <t>KRRKRR</t>
  </si>
  <si>
    <t>GRGRRAAATPRVNR</t>
  </si>
  <si>
    <t>HPDGSRKVRR</t>
  </si>
  <si>
    <t>HLQHRLSR</t>
  </si>
  <si>
    <t>KRRKSR</t>
  </si>
  <si>
    <t>HPNTPPKPRR</t>
  </si>
  <si>
    <t>HLSSRSSR</t>
  </si>
  <si>
    <t>KRRNKR</t>
  </si>
  <si>
    <t>GRITTFLRQLRERR</t>
  </si>
  <si>
    <t>HPSNNRVGRR</t>
  </si>
  <si>
    <t>HMAMRSVR</t>
  </si>
  <si>
    <t>KRRPLR</t>
  </si>
  <si>
    <t>NALVKRKVKVRARR</t>
  </si>
  <si>
    <t>GRLATPTVALRGGR</t>
  </si>
  <si>
    <t>HPSPTNRSKR</t>
  </si>
  <si>
    <t>HMLNRPGR</t>
  </si>
  <si>
    <t>KRRPRR</t>
  </si>
  <si>
    <t>GRQGEEAKSHRASR</t>
  </si>
  <si>
    <t>HPSTPPKSRR</t>
  </si>
  <si>
    <t>HNRPRRPR</t>
  </si>
  <si>
    <t>KRRQKR</t>
  </si>
  <si>
    <t>GRRHTATGLLRRNR</t>
  </si>
  <si>
    <t>HQASPRHSRR</t>
  </si>
  <si>
    <t>HNSKRKYR</t>
  </si>
  <si>
    <t>KRRRAR</t>
  </si>
  <si>
    <t>PSLLTEEERNRNRR</t>
  </si>
  <si>
    <t>GRSVTGKRKKRSLR</t>
  </si>
  <si>
    <t>HQDDFNRLLR</t>
  </si>
  <si>
    <t>HPPRVSLR</t>
  </si>
  <si>
    <t>KRRRGR</t>
  </si>
  <si>
    <t>VILNCHHQGARSVR</t>
  </si>
  <si>
    <t>GSATIRQNRHVTKR</t>
  </si>
  <si>
    <t>HQETHARAKR</t>
  </si>
  <si>
    <t>HPRRRYKR</t>
  </si>
  <si>
    <t>KRRRPR</t>
  </si>
  <si>
    <t>PVSGGRSTYARKRR</t>
  </si>
  <si>
    <t>GSAVAMIDRYRKRR</t>
  </si>
  <si>
    <t>HQGILKIFLR</t>
  </si>
  <si>
    <t>HPSQRTVR</t>
  </si>
  <si>
    <t>KRRRRR</t>
  </si>
  <si>
    <t>SHTRREKRSDRAKR</t>
  </si>
  <si>
    <t>GSDIDARFRRKLPR</t>
  </si>
  <si>
    <t>HRKIRRVLKR</t>
  </si>
  <si>
    <t>HPTVRFAR</t>
  </si>
  <si>
    <t>KRRSKR</t>
  </si>
  <si>
    <t>GSDRRNNRKRKHPR</t>
  </si>
  <si>
    <t>HRLPTNRKPR</t>
  </si>
  <si>
    <t>HQERRTVR</t>
  </si>
  <si>
    <t>KRRSQR</t>
  </si>
  <si>
    <t>XXXXVTSKSRRRLR</t>
  </si>
  <si>
    <t>GSDWGEDGYFRVKR</t>
  </si>
  <si>
    <t>HRNTTRRSKR</t>
  </si>
  <si>
    <t>HQGARSVR</t>
  </si>
  <si>
    <t>KRRSRR</t>
  </si>
  <si>
    <t>HRRAKAIIKR</t>
  </si>
  <si>
    <t>HQLDRKLR</t>
  </si>
  <si>
    <t>KRRSTR</t>
  </si>
  <si>
    <t>GSDYGEDGYVRIRR</t>
  </si>
  <si>
    <t>HSIRKRRSQR</t>
  </si>
  <si>
    <t>HQRLRQGR</t>
  </si>
  <si>
    <t>KRRTRR</t>
  </si>
  <si>
    <t>HSRFHRLVKR</t>
  </si>
  <si>
    <t>HQRSRGKR</t>
  </si>
  <si>
    <t>KRVRRR</t>
  </si>
  <si>
    <t>GSDYGENGFVRVKR</t>
  </si>
  <si>
    <t>HSRVHSLVKR</t>
  </si>
  <si>
    <t>HRAKRTGR</t>
  </si>
  <si>
    <t>KSILSR</t>
  </si>
  <si>
    <t>HTANSRVNRR</t>
  </si>
  <si>
    <t>HRKKRQRR</t>
  </si>
  <si>
    <t>KSIQKR</t>
  </si>
  <si>
    <t>GSDYGENGYVRVKR</t>
  </si>
  <si>
    <t>HTERVLRNAR</t>
  </si>
  <si>
    <t>HRPRKNRR</t>
  </si>
  <si>
    <t>KSISKR</t>
  </si>
  <si>
    <t>GSFCETAEPIRPSR</t>
  </si>
  <si>
    <t>HTVVRRRGGR</t>
  </si>
  <si>
    <t>HRRLRNKR</t>
  </si>
  <si>
    <t>KSKAQR</t>
  </si>
  <si>
    <t>GSFRETEGAIRKFR</t>
  </si>
  <si>
    <t>HVANTTRRRR</t>
  </si>
  <si>
    <t>HRRPVSKR</t>
  </si>
  <si>
    <t>KSKARR</t>
  </si>
  <si>
    <t>GSGWWRLQRPRRRR</t>
  </si>
  <si>
    <t>HWTAKARVRR</t>
  </si>
  <si>
    <t>HSGLKKRR</t>
  </si>
  <si>
    <t>KSKNKR</t>
  </si>
  <si>
    <t>GSIDTHDHQHIIKR</t>
  </si>
  <si>
    <t>HWYVRGRTHR</t>
  </si>
  <si>
    <t>HSGLKPRR</t>
  </si>
  <si>
    <t>KSKQTR</t>
  </si>
  <si>
    <t>GSIFQTSDRMRMHR</t>
  </si>
  <si>
    <t>HYLNERKVRR</t>
  </si>
  <si>
    <t>HSKRISAR</t>
  </si>
  <si>
    <t>KSKTKR</t>
  </si>
  <si>
    <t>HYSLAHRKKR</t>
  </si>
  <si>
    <t>HSRRLRLR</t>
  </si>
  <si>
    <t>KSRHIR</t>
  </si>
  <si>
    <t>HFAGNATRHHVVRR</t>
  </si>
  <si>
    <t>GSKFETSDRMRMHR</t>
  </si>
  <si>
    <t>IAADLEKKRR</t>
  </si>
  <si>
    <t>HSSPRHKR</t>
  </si>
  <si>
    <t>KSRKRR</t>
  </si>
  <si>
    <t>IAGLRIRKRR</t>
  </si>
  <si>
    <t>HVNLRIKR</t>
  </si>
  <si>
    <t>KSRKTR</t>
  </si>
  <si>
    <t>QPYQSLEFTQRLRR</t>
  </si>
  <si>
    <t>GSLALTKAVHKKRR</t>
  </si>
  <si>
    <t>IAIKKVRQGR</t>
  </si>
  <si>
    <t>HVNRIRKR</t>
  </si>
  <si>
    <t>KSRMIR</t>
  </si>
  <si>
    <t>TMSIRGNTRIRAQR</t>
  </si>
  <si>
    <t>GSLFETSDRMRLHR</t>
  </si>
  <si>
    <t>IAPGTKKILR</t>
  </si>
  <si>
    <t>HVSTRNKR</t>
  </si>
  <si>
    <t>KSRPRR</t>
  </si>
  <si>
    <t>NMNIRGTTRIRAQR</t>
  </si>
  <si>
    <t>GSMDVRWNGHRRLR</t>
  </si>
  <si>
    <t>ICLQEVRRAR</t>
  </si>
  <si>
    <t>HVTGRFRR</t>
  </si>
  <si>
    <t>KSRQKR</t>
  </si>
  <si>
    <t>TMNIRGNTRIRAQR</t>
  </si>
  <si>
    <t>GSNWGENGYFRARR</t>
  </si>
  <si>
    <t>ICLVDKRMKR</t>
  </si>
  <si>
    <t>HVVLRNKR</t>
  </si>
  <si>
    <t>KSRRAR</t>
  </si>
  <si>
    <t>GSSRGRTPSPRRRR</t>
  </si>
  <si>
    <t>IDGVSRIKTR</t>
  </si>
  <si>
    <t>HWLHHHRR</t>
  </si>
  <si>
    <t>KSRRKR</t>
  </si>
  <si>
    <t>GSSSNPNRVLKRRR</t>
  </si>
  <si>
    <t>IDHFIGRTKR</t>
  </si>
  <si>
    <t>HYIHRPKR</t>
  </si>
  <si>
    <t>KSRRRR</t>
  </si>
  <si>
    <t>TSNGYKLCKKINKR</t>
  </si>
  <si>
    <t>GSVFQTSDRMRMHR</t>
  </si>
  <si>
    <t>IDHFLGKAKR</t>
  </si>
  <si>
    <t>HYVSKVPR</t>
  </si>
  <si>
    <t>KSRSKR</t>
  </si>
  <si>
    <t>GTCCLRCRAGRNRR</t>
  </si>
  <si>
    <t>IDHYIHRPKR</t>
  </si>
  <si>
    <t>IAARVKPR</t>
  </si>
  <si>
    <t>KSRVAR</t>
  </si>
  <si>
    <t>LEMIEEAEAKRGRR</t>
  </si>
  <si>
    <t>IDLNPTRAAR</t>
  </si>
  <si>
    <t>IAEERTRR</t>
  </si>
  <si>
    <t>KSVHRR</t>
  </si>
  <si>
    <t>GTDYGENGFVRVKR</t>
  </si>
  <si>
    <t>IDLNRDRLAR</t>
  </si>
  <si>
    <t>IAKNKTKR</t>
  </si>
  <si>
    <t>KTIIKR</t>
  </si>
  <si>
    <t>IDMNKERFVR</t>
  </si>
  <si>
    <t>IAKRRINR</t>
  </si>
  <si>
    <t>KTISKR</t>
  </si>
  <si>
    <t>GTREKPSKEARQAR</t>
  </si>
  <si>
    <t>IDQNLARLAR</t>
  </si>
  <si>
    <t>IALARLSR</t>
  </si>
  <si>
    <t>KTRARR</t>
  </si>
  <si>
    <t>GTSSDKKVSKIKRR</t>
  </si>
  <si>
    <t>IDRIGVRVLR</t>
  </si>
  <si>
    <t>IAPRRLTR</t>
  </si>
  <si>
    <t>KTRGKR</t>
  </si>
  <si>
    <t>IDRWDERNRR</t>
  </si>
  <si>
    <t>IAQKRQKR</t>
  </si>
  <si>
    <t>KTRGRR</t>
  </si>
  <si>
    <t>GVELFDIASRRNAR</t>
  </si>
  <si>
    <t>IDYFISRPKR</t>
  </si>
  <si>
    <t>IASRRNAR</t>
  </si>
  <si>
    <t>KTRKKR</t>
  </si>
  <si>
    <t>GVFARRRSLGRPRR</t>
  </si>
  <si>
    <t>IEDWRGRRRR</t>
  </si>
  <si>
    <t>ICAKIFRR</t>
  </si>
  <si>
    <t>KTRLNR</t>
  </si>
  <si>
    <t>GVGSTRWFDGRAPR</t>
  </si>
  <si>
    <t>IEEVQLRVTR</t>
  </si>
  <si>
    <t>ICDTKVKR</t>
  </si>
  <si>
    <t>KTRPKR</t>
  </si>
  <si>
    <t>LQIRGEIGTSRARR</t>
  </si>
  <si>
    <t>GVKESDADRAKTRR</t>
  </si>
  <si>
    <t>IELTKARTLR</t>
  </si>
  <si>
    <t>ICSVRVNR</t>
  </si>
  <si>
    <t>KTRQHR</t>
  </si>
  <si>
    <t>GVKFLDEYQSKVKR</t>
  </si>
  <si>
    <t>IEQFLQRVSR</t>
  </si>
  <si>
    <t>IDADRRGR</t>
  </si>
  <si>
    <t>KTRQKR</t>
  </si>
  <si>
    <t>GVRPNKSKAGRKSR</t>
  </si>
  <si>
    <t>IESTRRRRRR</t>
  </si>
  <si>
    <t>IDNKKRKR</t>
  </si>
  <si>
    <t>KTRRAR</t>
  </si>
  <si>
    <t>PLPPAPLLGFRAKR</t>
  </si>
  <si>
    <t>GVYRPPPTRRRSTR</t>
  </si>
  <si>
    <t>IEYAVRITTR</t>
  </si>
  <si>
    <t>IDRYRKRR</t>
  </si>
  <si>
    <t>KTRRGR</t>
  </si>
  <si>
    <t>GVYVNKGSSKVSSR</t>
  </si>
  <si>
    <t>IFCPVRKIKR</t>
  </si>
  <si>
    <t>IDSTKSTR</t>
  </si>
  <si>
    <t>KTRTPR</t>
  </si>
  <si>
    <t>PTVALSSENLRFKR</t>
  </si>
  <si>
    <t>GWDVRLRMLRHVAR</t>
  </si>
  <si>
    <t>IFKMSKRGKR</t>
  </si>
  <si>
    <t>IEEARSKR</t>
  </si>
  <si>
    <t>KTRVVR</t>
  </si>
  <si>
    <t>GYTYEEAIRRVRPR</t>
  </si>
  <si>
    <t>GWSYEEAVAKVRPR</t>
  </si>
  <si>
    <t>IFSILGRRKR</t>
  </si>
  <si>
    <t>IEGKRSVR</t>
  </si>
  <si>
    <t>KVHVRR</t>
  </si>
  <si>
    <t>SMNIRGNTRVRAQR</t>
  </si>
  <si>
    <t>IGFEKVHVRR</t>
  </si>
  <si>
    <t>IEKVRQKR</t>
  </si>
  <si>
    <t>KVINKR</t>
  </si>
  <si>
    <t>SPLTRKGATRRRPR</t>
  </si>
  <si>
    <t>GWWRLQRPRRRRRR</t>
  </si>
  <si>
    <t>IGGDKQRRKR</t>
  </si>
  <si>
    <t>IELARNHR</t>
  </si>
  <si>
    <t>KVIRKR</t>
  </si>
  <si>
    <t>PFGISEILEERKRR</t>
  </si>
  <si>
    <t>GWYNSTFDVGRSTR</t>
  </si>
  <si>
    <t>IGKRLGRKPR</t>
  </si>
  <si>
    <t>IELTRNHR</t>
  </si>
  <si>
    <t>KVRARR</t>
  </si>
  <si>
    <t>LTLLRENLPRRATR</t>
  </si>
  <si>
    <t>GYCVDYSKTRRAKR</t>
  </si>
  <si>
    <t>IGRLSKKHKR</t>
  </si>
  <si>
    <t>IENPRQSR</t>
  </si>
  <si>
    <t>KVRLLR</t>
  </si>
  <si>
    <t>KLGVFIKSSFRKRR</t>
  </si>
  <si>
    <t>IGSARKRSRR</t>
  </si>
  <si>
    <t>IESMRRRR</t>
  </si>
  <si>
    <t>KVRNKR</t>
  </si>
  <si>
    <t>SKGEHLDHLRIKAR</t>
  </si>
  <si>
    <t>GYCVDYSTQLRSRR</t>
  </si>
  <si>
    <t>IGTHINRKAR</t>
  </si>
  <si>
    <t>IESTRRRR</t>
  </si>
  <si>
    <t>KVRPRR</t>
  </si>
  <si>
    <t>VAQEELLNRERRLR</t>
  </si>
  <si>
    <t>IGTLINRKAR</t>
  </si>
  <si>
    <t>IFNKVKKR</t>
  </si>
  <si>
    <t>KVRQGR</t>
  </si>
  <si>
    <t>GYYKEADKRERANR</t>
  </si>
  <si>
    <t>IGTLVNRKHR</t>
  </si>
  <si>
    <t>IFVRRGQR</t>
  </si>
  <si>
    <t>KVRQKR</t>
  </si>
  <si>
    <t>IHLCGMRKTR</t>
  </si>
  <si>
    <t>IGGRRSKR</t>
  </si>
  <si>
    <t>KVRQLR</t>
  </si>
  <si>
    <t>SAEERHEKKLRRKR</t>
  </si>
  <si>
    <t>HALPDARFTDRLRR</t>
  </si>
  <si>
    <t>IHLKKPRPVR</t>
  </si>
  <si>
    <t>IGKVRTVR</t>
  </si>
  <si>
    <t>KVRTKR</t>
  </si>
  <si>
    <t>VKILQYNETKKVKR</t>
  </si>
  <si>
    <t>HAYLALNMEGKFRR</t>
  </si>
  <si>
    <t>IHLKKPRTVR</t>
  </si>
  <si>
    <t>IGRSRLPR</t>
  </si>
  <si>
    <t>KVRTVR</t>
  </si>
  <si>
    <t>HAYLSINLEGKFRR</t>
  </si>
  <si>
    <t>IHRCQRRYRR</t>
  </si>
  <si>
    <t>IGRSRYLR</t>
  </si>
  <si>
    <t>KVVSRR</t>
  </si>
  <si>
    <t>KWDQHRRAKAIIKR</t>
  </si>
  <si>
    <t>HAYLSLNLEGKFRR</t>
  </si>
  <si>
    <t>IHTGAPRITR</t>
  </si>
  <si>
    <t>IGTFRRSR</t>
  </si>
  <si>
    <t>KVVVRR</t>
  </si>
  <si>
    <t>HDANVNNLYNKVKR</t>
  </si>
  <si>
    <t>IINSGLRNGR</t>
  </si>
  <si>
    <t>IGTKRKRR</t>
  </si>
  <si>
    <t>LAHIRR</t>
  </si>
  <si>
    <t>KVVTTTRVVKRSAR</t>
  </si>
  <si>
    <t>HDDDNDRDRDRKSR</t>
  </si>
  <si>
    <t>IISKVLRFRR</t>
  </si>
  <si>
    <t>IGTSRARR</t>
  </si>
  <si>
    <t>LAKKKR</t>
  </si>
  <si>
    <t>KHNVTKPARSRRQR</t>
  </si>
  <si>
    <t>HDIIHYSLAHRKKR</t>
  </si>
  <si>
    <t>IITDRVRTKR</t>
  </si>
  <si>
    <t>IHQIRHSR</t>
  </si>
  <si>
    <t>LARGKR</t>
  </si>
  <si>
    <t>HDNDNDRDRDRKSR</t>
  </si>
  <si>
    <t>IITHPRIAPR</t>
  </si>
  <si>
    <t>IIKMISKR</t>
  </si>
  <si>
    <t>LARKAR</t>
  </si>
  <si>
    <t>MKLMYCPFRRVEKR</t>
  </si>
  <si>
    <t>HDPSREMPPIRRKR</t>
  </si>
  <si>
    <t>IKKRKTRGKR</t>
  </si>
  <si>
    <t>IIRMVKKR</t>
  </si>
  <si>
    <t>LARLAR</t>
  </si>
  <si>
    <t>PKRGRRPKNGRKQR</t>
  </si>
  <si>
    <t>IKKRRNRGRR</t>
  </si>
  <si>
    <t>IKGTRSVR</t>
  </si>
  <si>
    <t>LARLNR</t>
  </si>
  <si>
    <t>RLTANNNGLLRKLR</t>
  </si>
  <si>
    <t>HDVTIGTHINRKAR</t>
  </si>
  <si>
    <t>IKPDLRVYKR</t>
  </si>
  <si>
    <t>IKKRLLRR</t>
  </si>
  <si>
    <t>LARLSR</t>
  </si>
  <si>
    <t>LTPYRLIKQNRNRR</t>
  </si>
  <si>
    <t>IKPELRVFKR</t>
  </si>
  <si>
    <t>IKKVRQGR</t>
  </si>
  <si>
    <t>LARMAR</t>
  </si>
  <si>
    <t>HEPYRYCLTKVMPR</t>
  </si>
  <si>
    <t>IKPETRVYKR</t>
  </si>
  <si>
    <t>IKLDKIKR</t>
  </si>
  <si>
    <t>LARNHR</t>
  </si>
  <si>
    <t>HESIGDRSNRRAYR</t>
  </si>
  <si>
    <t>IKQNNHRVKR</t>
  </si>
  <si>
    <t>IKNRRRRR</t>
  </si>
  <si>
    <t>LARNKR</t>
  </si>
  <si>
    <t>IKQYKHRVKR</t>
  </si>
  <si>
    <t>IKQNRNRR</t>
  </si>
  <si>
    <t>LARQRR</t>
  </si>
  <si>
    <t>IKRSSNRVKR</t>
  </si>
  <si>
    <t>IKTNRQRR</t>
  </si>
  <si>
    <t>LARSKR</t>
  </si>
  <si>
    <t>LKDIEQEMNGRLKR</t>
  </si>
  <si>
    <t>HFDGPLVKSFRRQR</t>
  </si>
  <si>
    <t>IKSTAVRRSR</t>
  </si>
  <si>
    <t>ILEERKRR</t>
  </si>
  <si>
    <t>LARSLR</t>
  </si>
  <si>
    <t>LLFVCKAVKGIKRR</t>
  </si>
  <si>
    <t>HFEAPKFQGKRRTR</t>
  </si>
  <si>
    <t>ILCPVRKHKR</t>
  </si>
  <si>
    <t>ILRIRTLR</t>
  </si>
  <si>
    <t>LARSRR</t>
  </si>
  <si>
    <t>PAEENELESRRVRR</t>
  </si>
  <si>
    <t>HGTRWYQGDKRWRR</t>
  </si>
  <si>
    <t>ILDALHKYRR</t>
  </si>
  <si>
    <t>ILRVKRSR</t>
  </si>
  <si>
    <t>LARTPR</t>
  </si>
  <si>
    <t>NNLLVNYPHLRSAR</t>
  </si>
  <si>
    <t>ILFGEKRVRR</t>
  </si>
  <si>
    <t>ILRVVLRR</t>
  </si>
  <si>
    <t>LARVNR</t>
  </si>
  <si>
    <t>RRLNRELTVRRGLR</t>
  </si>
  <si>
    <t>HHVRGSRGAKRVPR</t>
  </si>
  <si>
    <t>ILIRRRRRRR</t>
  </si>
  <si>
    <t>ILSKVLRR</t>
  </si>
  <si>
    <t>LARYHR</t>
  </si>
  <si>
    <t>LMQNTPAANNRARR</t>
  </si>
  <si>
    <t>HIGGPRARLIRNLR</t>
  </si>
  <si>
    <t>ILLSNNRSSR</t>
  </si>
  <si>
    <t>INGRRAGR</t>
  </si>
  <si>
    <t>LDKIKR</t>
  </si>
  <si>
    <t>YQQLWYNNSVRVQR</t>
  </si>
  <si>
    <t>ILRQRLRPLR</t>
  </si>
  <si>
    <t>INHQRQTR</t>
  </si>
  <si>
    <t>LDRERR</t>
  </si>
  <si>
    <t>SYPLMSNYGRIVKR</t>
  </si>
  <si>
    <t>HKKAKTHGKNKKKR</t>
  </si>
  <si>
    <t>ILTIPKRRKR</t>
  </si>
  <si>
    <t>INLGRSTR</t>
  </si>
  <si>
    <t>LDRFPR</t>
  </si>
  <si>
    <t>HKKALLTEPKIRKR</t>
  </si>
  <si>
    <t>IMVEVSRLKR</t>
  </si>
  <si>
    <t>INLKRPQR</t>
  </si>
  <si>
    <t>LDRKLR</t>
  </si>
  <si>
    <t>VTRDEAGVALRRAR</t>
  </si>
  <si>
    <t>HKLDLRPNRGKAKR</t>
  </si>
  <si>
    <t>INFLKSKNKR</t>
  </si>
  <si>
    <t>INNTRKAR</t>
  </si>
  <si>
    <t>LDRTKR</t>
  </si>
  <si>
    <t>HKNLQQERVSRRAR</t>
  </si>
  <si>
    <t>INITTNRQKR</t>
  </si>
  <si>
    <t>INVHRLKR</t>
  </si>
  <si>
    <t>LEKAKR</t>
  </si>
  <si>
    <t>INKSGTRATR</t>
  </si>
  <si>
    <t>IPHFIFKR</t>
  </si>
  <si>
    <t>LEKKRR</t>
  </si>
  <si>
    <t>VTLDGSDVFFRRKR</t>
  </si>
  <si>
    <t>HLGPNKEYMRVLRR</t>
  </si>
  <si>
    <t>INMLKARTAR</t>
  </si>
  <si>
    <t>IPHKRTKR</t>
  </si>
  <si>
    <t>LEKLKR</t>
  </si>
  <si>
    <t>HLLHLEVQQVRTKR</t>
  </si>
  <si>
    <t>INNRSSRSSR</t>
  </si>
  <si>
    <t>IPKRRGKR</t>
  </si>
  <si>
    <t>LEKRRR</t>
  </si>
  <si>
    <t>REYVDGERNVRRAR</t>
  </si>
  <si>
    <t>HMNKPAPKKNRRSR</t>
  </si>
  <si>
    <t>INVTVRVVKR</t>
  </si>
  <si>
    <t>IPKSRRRR</t>
  </si>
  <si>
    <t>LEKVKR</t>
  </si>
  <si>
    <t>HNNREMFWKRRRPR</t>
  </si>
  <si>
    <t>IPEALMRPPR</t>
  </si>
  <si>
    <t>IPMNRNRR</t>
  </si>
  <si>
    <t>LERLRR</t>
  </si>
  <si>
    <t>RPKTRGRRGGKKRR</t>
  </si>
  <si>
    <t>HNRGYRRGNGRSRR</t>
  </si>
  <si>
    <t>IPKPQKVTKR</t>
  </si>
  <si>
    <t>IPPRIGRR</t>
  </si>
  <si>
    <t>LERRLR</t>
  </si>
  <si>
    <t>IPPALRRVSR</t>
  </si>
  <si>
    <t>IPQRRGKR</t>
  </si>
  <si>
    <t>LERRRR</t>
  </si>
  <si>
    <t>HPAEASRISRRRQR</t>
  </si>
  <si>
    <t>IPPGGSRVVR</t>
  </si>
  <si>
    <t>IPTRRHKR</t>
  </si>
  <si>
    <t>LERRVR</t>
  </si>
  <si>
    <t>NHVCVECNNLRLKR</t>
  </si>
  <si>
    <t>HPSLESKTSGRSPR</t>
  </si>
  <si>
    <t>IPPPSRKRKR</t>
  </si>
  <si>
    <t>IPTRRRRR</t>
  </si>
  <si>
    <t>LERSKR</t>
  </si>
  <si>
    <t>HPSTPPKSRRRSSR</t>
  </si>
  <si>
    <t>IPTTQRRTTR</t>
  </si>
  <si>
    <t>IRESRMSR</t>
  </si>
  <si>
    <t>LERTTR</t>
  </si>
  <si>
    <t>KYILPSHNSKRKYR</t>
  </si>
  <si>
    <t>HQLDLLPDKGRNLR</t>
  </si>
  <si>
    <t>IQEVQLRVTR</t>
  </si>
  <si>
    <t>IRHRVRRR</t>
  </si>
  <si>
    <t>LFRQKR</t>
  </si>
  <si>
    <t>LMQSTPPTNNRARR</t>
  </si>
  <si>
    <t>HQTTRRPTTKRPTR</t>
  </si>
  <si>
    <t>IQMGGGRNVR</t>
  </si>
  <si>
    <t>IRKFRGKR</t>
  </si>
  <si>
    <t>LFRRTR</t>
  </si>
  <si>
    <t>IRGDVHRVRR</t>
  </si>
  <si>
    <t>IRKRRSQR</t>
  </si>
  <si>
    <t>LGHARR</t>
  </si>
  <si>
    <t>HRELSWESVRRVLR</t>
  </si>
  <si>
    <t>IRIEKVRQKR</t>
  </si>
  <si>
    <t>IRPTRYQR</t>
  </si>
  <si>
    <t>LGKAKR</t>
  </si>
  <si>
    <t>HRFLYRQNRYRTQR</t>
  </si>
  <si>
    <t>IRKQNTKLRR</t>
  </si>
  <si>
    <t>IRRRRRRR</t>
  </si>
  <si>
    <t>LGRKKR</t>
  </si>
  <si>
    <t>HRINGATTPKRLHR</t>
  </si>
  <si>
    <t>IRNPENRKRR</t>
  </si>
  <si>
    <t>IRSRRRRR</t>
  </si>
  <si>
    <t>LGRKPR</t>
  </si>
  <si>
    <t>HRKGYYRWKHHGKR</t>
  </si>
  <si>
    <t>IRQNRHVTKR</t>
  </si>
  <si>
    <t>IRVVRRRR</t>
  </si>
  <si>
    <t>LGRMKR</t>
  </si>
  <si>
    <t>YMLLTKMVKSRRRR</t>
  </si>
  <si>
    <t>HRKTVMYDRRRPSR</t>
  </si>
  <si>
    <t>IRRKGQRRRR</t>
  </si>
  <si>
    <t>IRYIRFRR</t>
  </si>
  <si>
    <t>LGRPRR</t>
  </si>
  <si>
    <t>VSEYNKKYGSRVSR</t>
  </si>
  <si>
    <t>HRPIRIPVATRAKR</t>
  </si>
  <si>
    <t>IRRRRRRRTR</t>
  </si>
  <si>
    <t>ISGERRRR</t>
  </si>
  <si>
    <t>LGRRKR</t>
  </si>
  <si>
    <t>HRRKAGALRTRMLR</t>
  </si>
  <si>
    <t>IRSRRRRRDR</t>
  </si>
  <si>
    <t>ISHPRSKR</t>
  </si>
  <si>
    <t>LGRRRR</t>
  </si>
  <si>
    <t>HRRRAGNVRTRLLR</t>
  </si>
  <si>
    <t>IRSSKRRKRR</t>
  </si>
  <si>
    <t>ISHPRYRR</t>
  </si>
  <si>
    <t>LGRRSR</t>
  </si>
  <si>
    <t>LRVNKSHSGLKPRR</t>
  </si>
  <si>
    <t>HSITSNRTHVIQKR</t>
  </si>
  <si>
    <t>IRWSGHRRLR</t>
  </si>
  <si>
    <t>ISKKRKRR</t>
  </si>
  <si>
    <t>LGRSTR</t>
  </si>
  <si>
    <t>KPLCVGYERVVVKR</t>
  </si>
  <si>
    <t>ISAFGRRSRR</t>
  </si>
  <si>
    <t>ISNKREKR</t>
  </si>
  <si>
    <t>LGRVPR</t>
  </si>
  <si>
    <t>PRKIGSPSSPRTSR</t>
  </si>
  <si>
    <t>HSVGNYTPSNRTGR</t>
  </si>
  <si>
    <t>ISELARRFRR</t>
  </si>
  <si>
    <t>ISPERVRR</t>
  </si>
  <si>
    <t>LHHHRR</t>
  </si>
  <si>
    <t>TAQTTESIKKVVKR</t>
  </si>
  <si>
    <t>HSVHTLADSIRRLR</t>
  </si>
  <si>
    <t>ISIAARVKPR</t>
  </si>
  <si>
    <t>ISPKRAKR</t>
  </si>
  <si>
    <t>LHKYRR</t>
  </si>
  <si>
    <t>KCCGEDKSLRRSLR</t>
  </si>
  <si>
    <t>HTIVRRRGGSRATR</t>
  </si>
  <si>
    <t>ISSHKNRIRR</t>
  </si>
  <si>
    <t>ISRPRKKR</t>
  </si>
  <si>
    <t>LHRHKR</t>
  </si>
  <si>
    <t>LMQSTPATNNRARR</t>
  </si>
  <si>
    <t>HTQFEGFVGHRGGR</t>
  </si>
  <si>
    <t>ISTSLGRRSR</t>
  </si>
  <si>
    <t>ITKNRIKR</t>
  </si>
  <si>
    <t>LHRLVR</t>
  </si>
  <si>
    <t>ILAVCCRRGRRRKR</t>
  </si>
  <si>
    <t>HTRLLQGNFNRLLR</t>
  </si>
  <si>
    <t>ISVLISRVKR</t>
  </si>
  <si>
    <t>ITLLRTRR</t>
  </si>
  <si>
    <t>LIRLGR</t>
  </si>
  <si>
    <t>NRSARHRPRNKRRR</t>
  </si>
  <si>
    <t>ITFDNARSVR</t>
  </si>
  <si>
    <t>ITNIRKKR</t>
  </si>
  <si>
    <t>LIRNLR</t>
  </si>
  <si>
    <t>KRSARRRPRNKRRR</t>
  </si>
  <si>
    <t>HTVIRRRGNPRAPR</t>
  </si>
  <si>
    <t>ITGKPKRGRR</t>
  </si>
  <si>
    <t>ITRAHPRR</t>
  </si>
  <si>
    <t>LIRRRR</t>
  </si>
  <si>
    <t>TLPEHTVVRRRGGR</t>
  </si>
  <si>
    <t>HVSAYGSRMKRISR</t>
  </si>
  <si>
    <t>ITIPMNRNRR</t>
  </si>
  <si>
    <t>ITRKILNR</t>
  </si>
  <si>
    <t>LIRSTR</t>
  </si>
  <si>
    <t>HWVPGTELRSRGNR</t>
  </si>
  <si>
    <t>ITLQGLRTVR</t>
  </si>
  <si>
    <t>ITRNRIKR</t>
  </si>
  <si>
    <t>LKIFLR</t>
  </si>
  <si>
    <t>KHDRTTSLLKIKAR</t>
  </si>
  <si>
    <t>HYQFSLFGGIRYKR</t>
  </si>
  <si>
    <t>ITNGTRRFRR</t>
  </si>
  <si>
    <t>ITSNRIGR</t>
  </si>
  <si>
    <t>LKIKAR</t>
  </si>
  <si>
    <t>SSYTSTPLTRRQLR</t>
  </si>
  <si>
    <t>HYSFQGKHNRRYKR</t>
  </si>
  <si>
    <t>ITNHTLRNPR</t>
  </si>
  <si>
    <t>ITTKRGGR</t>
  </si>
  <si>
    <t>LKISAR</t>
  </si>
  <si>
    <t>IAEKVGKLLNHVRR</t>
  </si>
  <si>
    <t>ITNLNKRHKR</t>
  </si>
  <si>
    <t>ITTNRQKR</t>
  </si>
  <si>
    <t>LKKKPR</t>
  </si>
  <si>
    <t>RLLPKPTVKPRAPR</t>
  </si>
  <si>
    <t>ITSYTSRQKR</t>
  </si>
  <si>
    <t>ITVPRSAR</t>
  </si>
  <si>
    <t>LKKPSR</t>
  </si>
  <si>
    <t>ITVTNTRKKR</t>
  </si>
  <si>
    <t>IVRRRAKR</t>
  </si>
  <si>
    <t>LKKQLR</t>
  </si>
  <si>
    <t>PTRQRAGALGRRRR</t>
  </si>
  <si>
    <t>IAKKKGSEGTRKNR</t>
  </si>
  <si>
    <t>IVDETGRSLR</t>
  </si>
  <si>
    <t>IVSKRFKR</t>
  </si>
  <si>
    <t>LKKSLR</t>
  </si>
  <si>
    <t>SLYSGSSSYARRRR</t>
  </si>
  <si>
    <t>IARDKLSRAARHMR</t>
  </si>
  <si>
    <t>IVENHIRRGR</t>
  </si>
  <si>
    <t>IVTGRLAR</t>
  </si>
  <si>
    <t>LKLKRR</t>
  </si>
  <si>
    <t>NNDQIRRKGQRRRR</t>
  </si>
  <si>
    <t>IVKIKVIRKR</t>
  </si>
  <si>
    <t>IWKTIIKR</t>
  </si>
  <si>
    <t>LKRAGR</t>
  </si>
  <si>
    <t>ICGMVFESTERLKR</t>
  </si>
  <si>
    <t>IVQASKIKTR</t>
  </si>
  <si>
    <t>IWQTRKLR</t>
  </si>
  <si>
    <t>LKRHRR</t>
  </si>
  <si>
    <t>TESEGVNNTSRSRR</t>
  </si>
  <si>
    <t>ICLSFLCPVRKLKR</t>
  </si>
  <si>
    <t>IVRRRAKRRR</t>
  </si>
  <si>
    <t>IYDRIYRR</t>
  </si>
  <si>
    <t>LKRKPR</t>
  </si>
  <si>
    <t>IDEVSSASLVRRRR</t>
  </si>
  <si>
    <t>IVSGAVRSGR</t>
  </si>
  <si>
    <t>IYQKIKKR</t>
  </si>
  <si>
    <t>LKRNAR</t>
  </si>
  <si>
    <t>IDGEVSKCVARGLR</t>
  </si>
  <si>
    <t>IVVKNIRKRR</t>
  </si>
  <si>
    <t>IYRDIRKR</t>
  </si>
  <si>
    <t>LKRPQR</t>
  </si>
  <si>
    <t>IVVLETRRRR</t>
  </si>
  <si>
    <t>IYRPRPGR</t>
  </si>
  <si>
    <t>LKRRRR</t>
  </si>
  <si>
    <t>VCVFQQHPTVRFAR</t>
  </si>
  <si>
    <t>IDTTKESKRAKRRR</t>
  </si>
  <si>
    <t>IYDDSTKRLR</t>
  </si>
  <si>
    <t>IYRQRVRR</t>
  </si>
  <si>
    <t>LKRSKR</t>
  </si>
  <si>
    <t>VCLLRVCCKRVRRR</t>
  </si>
  <si>
    <t>IEDYENEVERIRKR</t>
  </si>
  <si>
    <t>IYYIYRKNKR</t>
  </si>
  <si>
    <t>IYTSRSVR</t>
  </si>
  <si>
    <t>LKRWKR</t>
  </si>
  <si>
    <t>KAAEEARTLR</t>
  </si>
  <si>
    <t>KAATRTSR</t>
  </si>
  <si>
    <t>LKVQKR</t>
  </si>
  <si>
    <t>IEFSERQLLARMAR</t>
  </si>
  <si>
    <t>KAALTVRPRR</t>
  </si>
  <si>
    <t>KAGHVTRR</t>
  </si>
  <si>
    <t>LKVQSR</t>
  </si>
  <si>
    <t>IEKNIVDETGRSLR</t>
  </si>
  <si>
    <t>KAEQYRRGSR</t>
  </si>
  <si>
    <t>KAGRKSRR</t>
  </si>
  <si>
    <t>LKVRQR</t>
  </si>
  <si>
    <t>VVLSFRAIRARSTR</t>
  </si>
  <si>
    <t>IESMSFFKFHRVSR</t>
  </si>
  <si>
    <t>KAKIRERIKR</t>
  </si>
  <si>
    <t>KAHGVPRR</t>
  </si>
  <si>
    <t>LKVRTR</t>
  </si>
  <si>
    <t>IESVVSDTTHRPPR</t>
  </si>
  <si>
    <t>KAKSNSRHAR</t>
  </si>
  <si>
    <t>KAKLKVAR</t>
  </si>
  <si>
    <t>LLKNRR</t>
  </si>
  <si>
    <t>SDFKFFGRAPRTPR</t>
  </si>
  <si>
    <t>IFLPGLFKVIRALR</t>
  </si>
  <si>
    <t>KALCTFRFRR</t>
  </si>
  <si>
    <t>KAKLRTPR</t>
  </si>
  <si>
    <t>LLKRRR</t>
  </si>
  <si>
    <t>TSLSTLKRAGRQTR</t>
  </si>
  <si>
    <t>IFTKDLDNLERRLR</t>
  </si>
  <si>
    <t>KALKKPRGKR</t>
  </si>
  <si>
    <t>KAKNVLRR</t>
  </si>
  <si>
    <t>LLKSKR</t>
  </si>
  <si>
    <t>LFVLLPILRIRTLR</t>
  </si>
  <si>
    <t>IGATAVVYHLVVRR</t>
  </si>
  <si>
    <t>KAMKKPRSRR</t>
  </si>
  <si>
    <t>KARARLNR</t>
  </si>
  <si>
    <t>LLRGRR</t>
  </si>
  <si>
    <t>RLGVALTRDERRKR</t>
  </si>
  <si>
    <t>IGDYLPPEVPRLQR</t>
  </si>
  <si>
    <t>KANCVNRVQR</t>
  </si>
  <si>
    <t>KARKKSRR</t>
  </si>
  <si>
    <t>LLRGTR</t>
  </si>
  <si>
    <t>IGKNVRKYRHRILR</t>
  </si>
  <si>
    <t>KAPMKTRKKR</t>
  </si>
  <si>
    <t>KASRISRR</t>
  </si>
  <si>
    <t>LLRHNR</t>
  </si>
  <si>
    <t>KAQEQERLRR</t>
  </si>
  <si>
    <t>KATERKQR</t>
  </si>
  <si>
    <t>LLRKLR</t>
  </si>
  <si>
    <t>IGVSGLAGRSRVFR</t>
  </si>
  <si>
    <t>KARCKHLTKR</t>
  </si>
  <si>
    <t>KAVHKKRR</t>
  </si>
  <si>
    <t>LLRPRR</t>
  </si>
  <si>
    <t>IGYPPGSASARAQR</t>
  </si>
  <si>
    <t>KASETRKLVR</t>
  </si>
  <si>
    <t>KCDVRVAR</t>
  </si>
  <si>
    <t>LLRQLR</t>
  </si>
  <si>
    <t>SSTRRLQLRARPRR</t>
  </si>
  <si>
    <t>IHLTDYSYRMRHPR</t>
  </si>
  <si>
    <t>KATRKKHRRR</t>
  </si>
  <si>
    <t>KCTVKQAR</t>
  </si>
  <si>
    <t>LLRRNR</t>
  </si>
  <si>
    <t>KCECLKVQSR</t>
  </si>
  <si>
    <t>KCVARGLR</t>
  </si>
  <si>
    <t>LLRTAR</t>
  </si>
  <si>
    <t>SIKTLHNYTGKKRR</t>
  </si>
  <si>
    <t>IIAVCCRKFKRRKR</t>
  </si>
  <si>
    <t>KCLSKARYRR</t>
  </si>
  <si>
    <t>KDARIGAR</t>
  </si>
  <si>
    <t>LLRTRR</t>
  </si>
  <si>
    <t>KGPRAPSAGAKKKR</t>
  </si>
  <si>
    <t>IIKVIMVEVSRLKR</t>
  </si>
  <si>
    <t>KCNLGHRTRR</t>
  </si>
  <si>
    <t>KDKKKKSR</t>
  </si>
  <si>
    <t>LLRVNR</t>
  </si>
  <si>
    <t>YNKMYRDDSERHRR</t>
  </si>
  <si>
    <t>IILFVLIRKFRGKR</t>
  </si>
  <si>
    <t>KCPRHNRPRR</t>
  </si>
  <si>
    <t>KDQRRVKR</t>
  </si>
  <si>
    <t>LLRVQR</t>
  </si>
  <si>
    <t>KCSTTTRKRR</t>
  </si>
  <si>
    <t>KDRDVVRR</t>
  </si>
  <si>
    <t>LLRVRR</t>
  </si>
  <si>
    <t>KCVKEARRTR</t>
  </si>
  <si>
    <t>KDRQKKKR</t>
  </si>
  <si>
    <t>LMKRRR</t>
  </si>
  <si>
    <t>KDPLAPRRKR</t>
  </si>
  <si>
    <t>KEALKKKR</t>
  </si>
  <si>
    <t>LMRPPR</t>
  </si>
  <si>
    <t>QQARQRKRKPRGKR</t>
  </si>
  <si>
    <t>KDPLATRRKR</t>
  </si>
  <si>
    <t>KEEARVKR</t>
  </si>
  <si>
    <t>LMRQKR</t>
  </si>
  <si>
    <t>KDTAKSRSKR</t>
  </si>
  <si>
    <t>KELEKLKR</t>
  </si>
  <si>
    <t>LMRTSR</t>
  </si>
  <si>
    <t>VVLLVYLSSRRRKR</t>
  </si>
  <si>
    <t>KEEKRKRKKR</t>
  </si>
  <si>
    <t>KEPARHRR</t>
  </si>
  <si>
    <t>LNHVRR</t>
  </si>
  <si>
    <t>KHTKSVYKKSRVAR</t>
  </si>
  <si>
    <t>IITIAIKYYRIQKR</t>
  </si>
  <si>
    <t>KEENSKREKR</t>
  </si>
  <si>
    <t>KESKRAKR</t>
  </si>
  <si>
    <t>LNKIRR</t>
  </si>
  <si>
    <t>IPMPPPTTSPRPQR</t>
  </si>
  <si>
    <t>IITLLQYCKLKTSR</t>
  </si>
  <si>
    <t>KEIIKMISKR</t>
  </si>
  <si>
    <t>KEVRKITR</t>
  </si>
  <si>
    <t>LNRAAR</t>
  </si>
  <si>
    <t>LSENITVTNTRKKR</t>
  </si>
  <si>
    <t>IITLMGYCKLRTSR</t>
  </si>
  <si>
    <t>KEIIRMVKKR</t>
  </si>
  <si>
    <t>KFLTKIKR</t>
  </si>
  <si>
    <t>LNRKIR</t>
  </si>
  <si>
    <t>IKAIQEHALKKPSR</t>
  </si>
  <si>
    <t>KEKDKKKKSR</t>
  </si>
  <si>
    <t>KGARRSKR</t>
  </si>
  <si>
    <t>LNRKRR</t>
  </si>
  <si>
    <t>STVLRSSNTHRLRR</t>
  </si>
  <si>
    <t>KERQLIRSTR</t>
  </si>
  <si>
    <t>KGKSRKRR</t>
  </si>
  <si>
    <t>LNRKSR</t>
  </si>
  <si>
    <t>IKLVLKNIHSKKLR</t>
  </si>
  <si>
    <t>KESKRAKRRR</t>
  </si>
  <si>
    <t>KGLSRRSR</t>
  </si>
  <si>
    <t>LNRLAR</t>
  </si>
  <si>
    <t>IKRDLMAHKGRQRR</t>
  </si>
  <si>
    <t>KEWSTGKKKR</t>
  </si>
  <si>
    <t>KGRVRLRR</t>
  </si>
  <si>
    <t>LNRLRR</t>
  </si>
  <si>
    <t>KFFHSIRKRR</t>
  </si>
  <si>
    <t>KGVVKLKR</t>
  </si>
  <si>
    <t>LNRPGR</t>
  </si>
  <si>
    <t>IKYPGSNDNNRFLR</t>
  </si>
  <si>
    <t>KFIYQKIKKR</t>
  </si>
  <si>
    <t>KGYFRLKR</t>
  </si>
  <si>
    <t>LNRSAR</t>
  </si>
  <si>
    <t>KFVHVERHLR</t>
  </si>
  <si>
    <t>KGYRVSRR</t>
  </si>
  <si>
    <t>LNRSKR</t>
  </si>
  <si>
    <t>ILGFWFTDKIVQKR</t>
  </si>
  <si>
    <t>KGATRRRPRR</t>
  </si>
  <si>
    <t>KHNKIIKR</t>
  </si>
  <si>
    <t>LPHKRR</t>
  </si>
  <si>
    <t>RRFRRDTSHNVTKR</t>
  </si>
  <si>
    <t>ILILKWVIKAIIRR</t>
  </si>
  <si>
    <t>KGCAGPRGPR</t>
  </si>
  <si>
    <t>KHNRRYKR</t>
  </si>
  <si>
    <t>LPKIKR</t>
  </si>
  <si>
    <t>ILILRWILRVVLRR</t>
  </si>
  <si>
    <t>KGDVKARFVR</t>
  </si>
  <si>
    <t>KHRNRKYR</t>
  </si>
  <si>
    <t>LPKQRR</t>
  </si>
  <si>
    <t>TKSDPWSPGARRSR</t>
  </si>
  <si>
    <t>ILKGILFGEKRVRR</t>
  </si>
  <si>
    <t>KGQRRRRHKR</t>
  </si>
  <si>
    <t>KHTNRIRR</t>
  </si>
  <si>
    <t>LPRLPR</t>
  </si>
  <si>
    <t>ILLSILCPVRKHKR</t>
  </si>
  <si>
    <t>KGSEGTRKNR</t>
  </si>
  <si>
    <t>KIGTKRKR</t>
  </si>
  <si>
    <t>LPRPRR</t>
  </si>
  <si>
    <t>ILQAIYDDSTKRLR</t>
  </si>
  <si>
    <t>KHHEGRRSQR</t>
  </si>
  <si>
    <t>KIKLIMKR</t>
  </si>
  <si>
    <t>LPRSLR</t>
  </si>
  <si>
    <t>ILRKGDGKAHRMLR</t>
  </si>
  <si>
    <t>KHRSKRKSRR</t>
  </si>
  <si>
    <t>KIKVIRKR</t>
  </si>
  <si>
    <t>LPRSRR</t>
  </si>
  <si>
    <t>ILSILIKLRRLNKR</t>
  </si>
  <si>
    <t>KIHGKNKKKR</t>
  </si>
  <si>
    <t>KILNRKRR</t>
  </si>
  <si>
    <t>LPRTPR</t>
  </si>
  <si>
    <t>ILTLLKYCKMRTSR</t>
  </si>
  <si>
    <t>KIIKTNRQRR</t>
  </si>
  <si>
    <t>KILSRILR</t>
  </si>
  <si>
    <t>LPRTRR</t>
  </si>
  <si>
    <t>KIKVKSILSR</t>
  </si>
  <si>
    <t>KIPERIPR</t>
  </si>
  <si>
    <t>LPRTTR</t>
  </si>
  <si>
    <t>ILTSCLRLRRRRNR</t>
  </si>
  <si>
    <t>KIRINTHLRR</t>
  </si>
  <si>
    <t>KIRERIKR</t>
  </si>
  <si>
    <t>LPRVKR</t>
  </si>
  <si>
    <t>ILTSLAALLFRRTR</t>
  </si>
  <si>
    <t>KISCYARSKR</t>
  </si>
  <si>
    <t>KIRRVLKR</t>
  </si>
  <si>
    <t>LQKVKR</t>
  </si>
  <si>
    <t>IMAENYMATMRKHR</t>
  </si>
  <si>
    <t>KIWYRRRVKR</t>
  </si>
  <si>
    <t>KISIRTLR</t>
  </si>
  <si>
    <t>LQRHSR</t>
  </si>
  <si>
    <t>IMARDAQERRVARR</t>
  </si>
  <si>
    <t>KIYETNRGPR</t>
  </si>
  <si>
    <t>KISNRHKR</t>
  </si>
  <si>
    <t>LQRVSR</t>
  </si>
  <si>
    <t>KKATRNRGKR</t>
  </si>
  <si>
    <t>KKDSRSRR</t>
  </si>
  <si>
    <t>LRHEKR</t>
  </si>
  <si>
    <t>SCRTKNSCLNRLRR</t>
  </si>
  <si>
    <t>INECNYFASRITKR</t>
  </si>
  <si>
    <t>KKERRSRLSR</t>
  </si>
  <si>
    <t>KKGRRTRR</t>
  </si>
  <si>
    <t>LRHVAR</t>
  </si>
  <si>
    <t>TTTTTTTTRSRRQR</t>
  </si>
  <si>
    <t>KKETSNRHRR</t>
  </si>
  <si>
    <t>KKKLRTVR</t>
  </si>
  <si>
    <t>LRIKAR</t>
  </si>
  <si>
    <t>INNKAIVVKNIRKR</t>
  </si>
  <si>
    <t>KKEVSSRHKR</t>
  </si>
  <si>
    <t>KKKRRAAR</t>
  </si>
  <si>
    <t>LRIKVR</t>
  </si>
  <si>
    <t>IPAVVPTFSRVGKR</t>
  </si>
  <si>
    <t>KKGSNTRHAR</t>
  </si>
  <si>
    <t>KKLRRKRR</t>
  </si>
  <si>
    <t>LRIQRR</t>
  </si>
  <si>
    <t>NKWTCAARNSKKKR</t>
  </si>
  <si>
    <t>KKGSSTRHAR</t>
  </si>
  <si>
    <t>KKLSRILR</t>
  </si>
  <si>
    <t>LRKFKR</t>
  </si>
  <si>
    <t>NAPPQRVAPTRGRR</t>
  </si>
  <si>
    <t>KKIGGRRSKR</t>
  </si>
  <si>
    <t>KKNRRSRR</t>
  </si>
  <si>
    <t>LRKLTR</t>
  </si>
  <si>
    <t>RLTCVTTASLRKTR</t>
  </si>
  <si>
    <t>KKIGTKRKRR</t>
  </si>
  <si>
    <t>KKPSKAAR</t>
  </si>
  <si>
    <t>LRKRRR</t>
  </si>
  <si>
    <t>IPSLPTSGSRVAGR</t>
  </si>
  <si>
    <t>KKIYTSRSVR</t>
  </si>
  <si>
    <t>KKRLRKNR</t>
  </si>
  <si>
    <t>LRRARR</t>
  </si>
  <si>
    <t>PKSQVVALPKIRKR</t>
  </si>
  <si>
    <t>IQFEDKEEGKIIAR</t>
  </si>
  <si>
    <t>KKKKLSRILR</t>
  </si>
  <si>
    <t>KKSIRLSR</t>
  </si>
  <si>
    <t>LRRKAR</t>
  </si>
  <si>
    <t>KKPQGSQRRRRPRR</t>
  </si>
  <si>
    <t>KKKSRRVLSR</t>
  </si>
  <si>
    <t>KKSKKSSR</t>
  </si>
  <si>
    <t>LRRKRR</t>
  </si>
  <si>
    <t>IQPDRLLRPRRHIR</t>
  </si>
  <si>
    <t>KKSKGKITQR</t>
  </si>
  <si>
    <t>KKVKKVKR</t>
  </si>
  <si>
    <t>LRRLLR</t>
  </si>
  <si>
    <t>IRGTEHRSRSKRKR</t>
  </si>
  <si>
    <t>KKSSGNRVSR</t>
  </si>
  <si>
    <t>KKVKRSKR</t>
  </si>
  <si>
    <t>LRRLSR</t>
  </si>
  <si>
    <t>RRSQGQGQRRRRRR</t>
  </si>
  <si>
    <t>IRKPARTTPPRPTR</t>
  </si>
  <si>
    <t>KKTEPARSRR</t>
  </si>
  <si>
    <t>KLALKKQR</t>
  </si>
  <si>
    <t>LRRNRR</t>
  </si>
  <si>
    <t>IRLLRVFSQLRSAR</t>
  </si>
  <si>
    <t>KKVYRLKTPR</t>
  </si>
  <si>
    <t>KLKTRLNR</t>
  </si>
  <si>
    <t>LRRRPR</t>
  </si>
  <si>
    <t>KLDIKVRNKR</t>
  </si>
  <si>
    <t>KLLNHVRR</t>
  </si>
  <si>
    <t>LRRRRR</t>
  </si>
  <si>
    <t>IRPLVDDIGNRLAR</t>
  </si>
  <si>
    <t>KLEATEKQRR</t>
  </si>
  <si>
    <t>KLRRLNKR</t>
  </si>
  <si>
    <t>LRRRTR</t>
  </si>
  <si>
    <t>KLKTHRRHKR</t>
  </si>
  <si>
    <t>KLSRRRNR</t>
  </si>
  <si>
    <t>LRRSGR</t>
  </si>
  <si>
    <t>KLLPKNRRKR</t>
  </si>
  <si>
    <t>KLTERTKR</t>
  </si>
  <si>
    <t>LRRSLR</t>
  </si>
  <si>
    <t>KLNDYARTTR</t>
  </si>
  <si>
    <t>KLYERVKR</t>
  </si>
  <si>
    <t>LRRSSR</t>
  </si>
  <si>
    <t>VIRDSATSVLRRRR</t>
  </si>
  <si>
    <t>ISEILEERKRRSTR</t>
  </si>
  <si>
    <t>KLSDYARTTR</t>
  </si>
  <si>
    <t>KMSKRGKR</t>
  </si>
  <si>
    <t>LRRTHR</t>
  </si>
  <si>
    <t>SGYCVDYSKNRRSR</t>
  </si>
  <si>
    <t>KLSRAARHMR</t>
  </si>
  <si>
    <t>KNAPRQKR</t>
  </si>
  <si>
    <t>LRRTLR</t>
  </si>
  <si>
    <t>SETYTPFCRPRVLR</t>
  </si>
  <si>
    <t>ISICFCCDRRRTRR</t>
  </si>
  <si>
    <t>KLVFKKKNRR</t>
  </si>
  <si>
    <t>KNGKRKYR</t>
  </si>
  <si>
    <t>LRRTSR</t>
  </si>
  <si>
    <t>ISKIKQYKLKKQLR</t>
  </si>
  <si>
    <t>KMRRQSRRKR</t>
  </si>
  <si>
    <t>KNNIRVKR</t>
  </si>
  <si>
    <t>LRRVQR</t>
  </si>
  <si>
    <t>KNAKSKRGVR</t>
  </si>
  <si>
    <t>KNPIRQRR</t>
  </si>
  <si>
    <t>LRRVSR</t>
  </si>
  <si>
    <t>RDAQIDQNLARLAR</t>
  </si>
  <si>
    <t>KNKISNRHKR</t>
  </si>
  <si>
    <t>KNSKRQRR</t>
  </si>
  <si>
    <t>LRVFKR</t>
  </si>
  <si>
    <t>VMDSGDIFVRRGQR</t>
  </si>
  <si>
    <t>KNNTNHRAKR</t>
  </si>
  <si>
    <t>KPAPKKRR</t>
  </si>
  <si>
    <t>LRVSRR</t>
  </si>
  <si>
    <t>VAYFTKYPKPRPPR</t>
  </si>
  <si>
    <t>ITAACCKRFKRRRR</t>
  </si>
  <si>
    <t>KNQKGHRRRR</t>
  </si>
  <si>
    <t>KPKERSRR</t>
  </si>
  <si>
    <t>LRVYKR</t>
  </si>
  <si>
    <t>ITCNAYQESVKLSR</t>
  </si>
  <si>
    <t>KNSCLNRLRR</t>
  </si>
  <si>
    <t>KPKGRTRR</t>
  </si>
  <si>
    <t>LSRGRR</t>
  </si>
  <si>
    <t>ITKAPLFESARRSR</t>
  </si>
  <si>
    <t>KPARSRRQRR</t>
  </si>
  <si>
    <t>KPPSRVRR</t>
  </si>
  <si>
    <t>LSRILR</t>
  </si>
  <si>
    <t>XFAVGKRRADRRRR</t>
  </si>
  <si>
    <t>ITLIRVVRRRRRPR</t>
  </si>
  <si>
    <t>KPIKKRLLRR</t>
  </si>
  <si>
    <t>KPQKVTKR</t>
  </si>
  <si>
    <t>LSRKKR</t>
  </si>
  <si>
    <t>RGLIQPDRLLRPRR</t>
  </si>
  <si>
    <t>ITNGVTDLSLKKRR</t>
  </si>
  <si>
    <t>KPKKSKKSSR</t>
  </si>
  <si>
    <t>KPRPKPRR</t>
  </si>
  <si>
    <t>LSRKRR</t>
  </si>
  <si>
    <t>KVPAFEAQVGRSRR</t>
  </si>
  <si>
    <t>ITSREERRTGRKLR</t>
  </si>
  <si>
    <t>KPKPKERSRR</t>
  </si>
  <si>
    <t>KPRRRQRR</t>
  </si>
  <si>
    <t>LSRLRR</t>
  </si>
  <si>
    <t>QFDRWVYSGGRKLR</t>
  </si>
  <si>
    <t>ITSYLYYVKRRNKR</t>
  </si>
  <si>
    <t>KPKQKKRGRR</t>
  </si>
  <si>
    <t>KPRSKHRR</t>
  </si>
  <si>
    <t>LSRNKR</t>
  </si>
  <si>
    <t>ITTYDVSFSRVISR</t>
  </si>
  <si>
    <t>KPLQEHRPKR</t>
  </si>
  <si>
    <t>KPRSRGRR</t>
  </si>
  <si>
    <t>LSRRGR</t>
  </si>
  <si>
    <t>LIAIVFRIKNRRRR</t>
  </si>
  <si>
    <t>IVHEREISHPRYRR</t>
  </si>
  <si>
    <t>KPLQVHRPKR</t>
  </si>
  <si>
    <t>KQKKRGRR</t>
  </si>
  <si>
    <t>LSRRKR</t>
  </si>
  <si>
    <t>IVHGRSQTSKIYRR</t>
  </si>
  <si>
    <t>KPNGQVRTAR</t>
  </si>
  <si>
    <t>KQMSRTSR</t>
  </si>
  <si>
    <t>LSRRRR</t>
  </si>
  <si>
    <t>SEETNEVETFRAKR</t>
  </si>
  <si>
    <t>IVSADGRSSVRRRR</t>
  </si>
  <si>
    <t>KPNYKVVSRR</t>
  </si>
  <si>
    <t>KQNTKLRR</t>
  </si>
  <si>
    <t>LSRRSR</t>
  </si>
  <si>
    <t>IWSKPFTEKKKKKR</t>
  </si>
  <si>
    <t>KPPPLARSRR</t>
  </si>
  <si>
    <t>KQRRRGKR</t>
  </si>
  <si>
    <t>LSRSKR</t>
  </si>
  <si>
    <t>MICTNDRSYIRLRR</t>
  </si>
  <si>
    <t>IYFLSTDFRKVLAR</t>
  </si>
  <si>
    <t>KPQGSQRRRR</t>
  </si>
  <si>
    <t>KRAGRQTR</t>
  </si>
  <si>
    <t>LSRSPR</t>
  </si>
  <si>
    <t>KPQKVTKRSR</t>
  </si>
  <si>
    <t>KRAIRSIR</t>
  </si>
  <si>
    <t>LSRSRR</t>
  </si>
  <si>
    <t>SRISAFGRRSRRQR</t>
  </si>
  <si>
    <t>KPQRAPRRSR</t>
  </si>
  <si>
    <t>KRFKRRRR</t>
  </si>
  <si>
    <t>LTKIKR</t>
  </si>
  <si>
    <t>IYRRQLRLAKKKSR</t>
  </si>
  <si>
    <t>KPRSRRRGKR</t>
  </si>
  <si>
    <t>KRGDRSAR</t>
  </si>
  <si>
    <t>LTKRKR</t>
  </si>
  <si>
    <t>KAAADTRSTLRKAR</t>
  </si>
  <si>
    <t>KPSKEARQAR</t>
  </si>
  <si>
    <t>KRGMRLTR</t>
  </si>
  <si>
    <t>LTRHLR</t>
  </si>
  <si>
    <t>KAARERMPGLRRRR</t>
  </si>
  <si>
    <t>KPSNGLKNRR</t>
  </si>
  <si>
    <t>KRGRKKAR</t>
  </si>
  <si>
    <t>LTRKLR</t>
  </si>
  <si>
    <t>KADVKASETRKLVR</t>
  </si>
  <si>
    <t>KPSPQYRKKR</t>
  </si>
  <si>
    <t>KRKGRSAR</t>
  </si>
  <si>
    <t>LTRNAR</t>
  </si>
  <si>
    <t>VRSTLSKLKTRLNR</t>
  </si>
  <si>
    <t>KAEAARKLALKKQR</t>
  </si>
  <si>
    <t>KPSRSSRRRR</t>
  </si>
  <si>
    <t>KRKKRSLR</t>
  </si>
  <si>
    <t>LTRNHR</t>
  </si>
  <si>
    <t>RMTEKVVHQARNKR</t>
  </si>
  <si>
    <t>KPTFSSRNKR</t>
  </si>
  <si>
    <t>KRKLREKR</t>
  </si>
  <si>
    <t>LTRPRR</t>
  </si>
  <si>
    <t>KAILEHGFNSKKAR</t>
  </si>
  <si>
    <t>KPTQSKRGRR</t>
  </si>
  <si>
    <t>KRKPRGKR</t>
  </si>
  <si>
    <t>LTRPVR</t>
  </si>
  <si>
    <t>KPTVKPRAPR</t>
  </si>
  <si>
    <t>KRKSIQKR</t>
  </si>
  <si>
    <t>LTRRLR</t>
  </si>
  <si>
    <t>KPVEIKRKGR</t>
  </si>
  <si>
    <t>KRKSRPRR</t>
  </si>
  <si>
    <t>LTRRRR</t>
  </si>
  <si>
    <t>VGVCARRALERRRR</t>
  </si>
  <si>
    <t>KALLHTERVLRNAR</t>
  </si>
  <si>
    <t>KPYKAPRINR</t>
  </si>
  <si>
    <t>KRKTRGKR</t>
  </si>
  <si>
    <t>LVKLRR</t>
  </si>
  <si>
    <t>LSAKVTDMVMRKRR</t>
  </si>
  <si>
    <t>KQCRKKRGKR</t>
  </si>
  <si>
    <t>KRLGRKPR</t>
  </si>
  <si>
    <t>LVRKRR</t>
  </si>
  <si>
    <t>KAMKKPQGSQRRRR</t>
  </si>
  <si>
    <t>KQINVHRLKR</t>
  </si>
  <si>
    <t>KRPKRFRR</t>
  </si>
  <si>
    <t>LVRLGR</t>
  </si>
  <si>
    <t>RRLYACARRRIYRR</t>
  </si>
  <si>
    <t>KQSYKIRPKR</t>
  </si>
  <si>
    <t>KRPTRAKR</t>
  </si>
  <si>
    <t>LVRRKR</t>
  </si>
  <si>
    <t>KQSYKNRPKR</t>
  </si>
  <si>
    <t>KRRHRSTR</t>
  </si>
  <si>
    <t>LVRRRR</t>
  </si>
  <si>
    <t>SESAPAVARSRTRR</t>
  </si>
  <si>
    <t>KANGIEYAVRITTR</t>
  </si>
  <si>
    <t>KQSYKTRPKR</t>
  </si>
  <si>
    <t>KRRNRGRR</t>
  </si>
  <si>
    <t>MARARR</t>
  </si>
  <si>
    <t>PPISNNTEDQRFKR</t>
  </si>
  <si>
    <t>KANWLNKAKNVLRR</t>
  </si>
  <si>
    <t>KQTMRRLKRR</t>
  </si>
  <si>
    <t>KRRNRSTR</t>
  </si>
  <si>
    <t>MERQKR</t>
  </si>
  <si>
    <t>KPMCVGFEKAIVRR</t>
  </si>
  <si>
    <t>KAPLFVESGPRRSR</t>
  </si>
  <si>
    <t>KQYKLKKQLR</t>
  </si>
  <si>
    <t>KRRNRSVR</t>
  </si>
  <si>
    <t>MGRIPR</t>
  </si>
  <si>
    <t>SHETHNNTNLRTKR</t>
  </si>
  <si>
    <t>KRELARRPLR</t>
  </si>
  <si>
    <t>KRRRRPLR</t>
  </si>
  <si>
    <t>MIRRNR</t>
  </si>
  <si>
    <t>KRGHQSRQPR</t>
  </si>
  <si>
    <t>KRSDRAKR</t>
  </si>
  <si>
    <t>MIRSRR</t>
  </si>
  <si>
    <t>KARYEQIGRSRYLR</t>
  </si>
  <si>
    <t>KRKVKVRARR</t>
  </si>
  <si>
    <t>KRSLRRKR</t>
  </si>
  <si>
    <t>MKRISR</t>
  </si>
  <si>
    <t>LVHARSTRTARRAR</t>
  </si>
  <si>
    <t>KRPKKGRRTR</t>
  </si>
  <si>
    <t>KRTHRHPR</t>
  </si>
  <si>
    <t>MMRRRR</t>
  </si>
  <si>
    <t>SPTSTPTTSPRRRR</t>
  </si>
  <si>
    <t>KRRDIGRRKR</t>
  </si>
  <si>
    <t>KRYGRRTR</t>
  </si>
  <si>
    <t>MNRNRR</t>
  </si>
  <si>
    <t>KAYALHPDGSRKVR</t>
  </si>
  <si>
    <t>KRRMPFRRRR</t>
  </si>
  <si>
    <t>KSDKKVRR</t>
  </si>
  <si>
    <t>MQKTRR</t>
  </si>
  <si>
    <t>NNLVKERQLIRSTR</t>
  </si>
  <si>
    <t>KAYALNPDGSRRVR</t>
  </si>
  <si>
    <t>KRRNRGRRRR</t>
  </si>
  <si>
    <t>KSGTRATR</t>
  </si>
  <si>
    <t>MRHTKR</t>
  </si>
  <si>
    <t>LQSLSNYIKKRKTR</t>
  </si>
  <si>
    <t>KAYKKATRKKHRRR</t>
  </si>
  <si>
    <t>KRVDVKRVLR</t>
  </si>
  <si>
    <t>KSKFKKRR</t>
  </si>
  <si>
    <t>MRRISR</t>
  </si>
  <si>
    <t>KRVRRRRSGR</t>
  </si>
  <si>
    <t>KSLRRSLR</t>
  </si>
  <si>
    <t>MRRLKR</t>
  </si>
  <si>
    <t>KCVTTAGTTPRVKR</t>
  </si>
  <si>
    <t>KSCRRQIEKR</t>
  </si>
  <si>
    <t>KSNSRHAR</t>
  </si>
  <si>
    <t>MRVARR</t>
  </si>
  <si>
    <t>PMCPSVSLLRRSSR</t>
  </si>
  <si>
    <t>KDADKKTEPARSRR</t>
  </si>
  <si>
    <t>KSGYVVRSGR</t>
  </si>
  <si>
    <t>KSQGRYKR</t>
  </si>
  <si>
    <t>MRVLRR</t>
  </si>
  <si>
    <t>KDASGLVPVARSVR</t>
  </si>
  <si>
    <t>KSHSGLKPRR</t>
  </si>
  <si>
    <t>KSRRRPRR</t>
  </si>
  <si>
    <t>MSRISR</t>
  </si>
  <si>
    <t>KDIDGEIWKTIIKR</t>
  </si>
  <si>
    <t>KSKAGRKSRR</t>
  </si>
  <si>
    <t>KSRRRRNR</t>
  </si>
  <si>
    <t>MSRSTR</t>
  </si>
  <si>
    <t>KDKGTQTPARRGQR</t>
  </si>
  <si>
    <t>KSKGVVKLKR</t>
  </si>
  <si>
    <t>KSRRRSSR</t>
  </si>
  <si>
    <t>MSRTSR</t>
  </si>
  <si>
    <t>KDLVTSGSRKIGAR</t>
  </si>
  <si>
    <t>KSLYSRRVIR</t>
  </si>
  <si>
    <t>KSRRVLSR</t>
  </si>
  <si>
    <t>NAKSKR</t>
  </si>
  <si>
    <t>KSPRFVRVTR</t>
  </si>
  <si>
    <t>KSSFRKRR</t>
  </si>
  <si>
    <t>NARRGR</t>
  </si>
  <si>
    <t>KDTKPEHQLDRKLR</t>
  </si>
  <si>
    <t>KSPTLSRRRR</t>
  </si>
  <si>
    <t>KSSRVIVR</t>
  </si>
  <si>
    <t>NARSRR</t>
  </si>
  <si>
    <t>KECMFVFLARKTTR</t>
  </si>
  <si>
    <t>KSQRGNRLRR</t>
  </si>
  <si>
    <t>KSSSRHAR</t>
  </si>
  <si>
    <t>NARSVR</t>
  </si>
  <si>
    <t>KECSLSNDHTRSTR</t>
  </si>
  <si>
    <t>KSTPTIRQLR</t>
  </si>
  <si>
    <t>KSSSRSKR</t>
  </si>
  <si>
    <t>NARVAR</t>
  </si>
  <si>
    <t>KEEYNKLIDKRPSR</t>
  </si>
  <si>
    <t>KTGNKSRQKR</t>
  </si>
  <si>
    <t>KTGKRIPR</t>
  </si>
  <si>
    <t>NDRSKR</t>
  </si>
  <si>
    <t>KEIMEELDRQRRNR</t>
  </si>
  <si>
    <t>KTGSGSRAAR</t>
  </si>
  <si>
    <t>KTHRRHKR</t>
  </si>
  <si>
    <t>NERKAR</t>
  </si>
  <si>
    <t>KTHGKNKKKR</t>
  </si>
  <si>
    <t>KTINRVKR</t>
  </si>
  <si>
    <t>NGKAKR</t>
  </si>
  <si>
    <t>KEKDYKKCDVRVAR</t>
  </si>
  <si>
    <t>KTKSSSRHAR</t>
  </si>
  <si>
    <t>KTISRKRR</t>
  </si>
  <si>
    <t>NGKSPR</t>
  </si>
  <si>
    <t>NQESNENTNPRTKR</t>
  </si>
  <si>
    <t>KTKTKTRVVR</t>
  </si>
  <si>
    <t>KTKTRVVR</t>
  </si>
  <si>
    <t>NGKVKR</t>
  </si>
  <si>
    <t>KERNEHEAESRSLR</t>
  </si>
  <si>
    <t>KTNSRTIKAR</t>
  </si>
  <si>
    <t>KTNDRSKR</t>
  </si>
  <si>
    <t>NGRHQR</t>
  </si>
  <si>
    <t>KEVKNVARNQRLNR</t>
  </si>
  <si>
    <t>KTPAPPRRGR</t>
  </si>
  <si>
    <t>KTNRRLPR</t>
  </si>
  <si>
    <t>NGRKKR</t>
  </si>
  <si>
    <t>KEWSTGKKKRRAAR</t>
  </si>
  <si>
    <t>KTQSQGRSKR</t>
  </si>
  <si>
    <t>KTNTRKRR</t>
  </si>
  <si>
    <t>NGRKQR</t>
  </si>
  <si>
    <t>PLPTRPPPSPRPRR</t>
  </si>
  <si>
    <t>KFRRTASDHTVVRR</t>
  </si>
  <si>
    <t>KTSERKVRPR</t>
  </si>
  <si>
    <t>KTNTRSKR</t>
  </si>
  <si>
    <t>NGRLKR</t>
  </si>
  <si>
    <t>KGAAVNHESRLVKR</t>
  </si>
  <si>
    <t>KTTKPRRRQR</t>
  </si>
  <si>
    <t>KTQKRTKR</t>
  </si>
  <si>
    <t>NGRRQR</t>
  </si>
  <si>
    <t>MVLRPCRPRARGPR</t>
  </si>
  <si>
    <t>KTTKVVKTRR</t>
  </si>
  <si>
    <t>KTRHRVRR</t>
  </si>
  <si>
    <t>NGRSRR</t>
  </si>
  <si>
    <t>XXXXXXXXXRVIKR</t>
  </si>
  <si>
    <t>KVKGARRSKR</t>
  </si>
  <si>
    <t>KTRRRFGR</t>
  </si>
  <si>
    <t>NHRAKR</t>
  </si>
  <si>
    <t>RNEREMFWKRRRAR</t>
  </si>
  <si>
    <t>KVKKVKRSKR</t>
  </si>
  <si>
    <t>KTSGRSPR</t>
  </si>
  <si>
    <t>NHRHHR</t>
  </si>
  <si>
    <t>KVLEAKKRRR</t>
  </si>
  <si>
    <t>KVKSILSR</t>
  </si>
  <si>
    <t>NHRNGR</t>
  </si>
  <si>
    <t>KHIQGFINLKRPQR</t>
  </si>
  <si>
    <t>KVLRGLKIRR</t>
  </si>
  <si>
    <t>KVKVRARR</t>
  </si>
  <si>
    <t>NHRVKR</t>
  </si>
  <si>
    <t>NNLLVNYPHLRTTR</t>
  </si>
  <si>
    <t>KVVHQARNKR</t>
  </si>
  <si>
    <t>KVKVRLLR</t>
  </si>
  <si>
    <t>NHVSKR</t>
  </si>
  <si>
    <t>KHRSVEEHPDRGKR</t>
  </si>
  <si>
    <t>KVYETVRGRR</t>
  </si>
  <si>
    <t>KVLKKPSR</t>
  </si>
  <si>
    <t>NIRIKR</t>
  </si>
  <si>
    <t>KWNKRMRMLR</t>
  </si>
  <si>
    <t>KVLSRILR</t>
  </si>
  <si>
    <t>NIRKKR</t>
  </si>
  <si>
    <t>TTGNFRDHRGRVAR</t>
  </si>
  <si>
    <t>KWVIKAIIRR</t>
  </si>
  <si>
    <t>KVQLRMRR</t>
  </si>
  <si>
    <t>NIRKRR</t>
  </si>
  <si>
    <t>KYDKPTRRSR</t>
  </si>
  <si>
    <t>KVRAKVRR</t>
  </si>
  <si>
    <t>NIRVKR</t>
  </si>
  <si>
    <t>LEEGCEFYSPRTGR</t>
  </si>
  <si>
    <t>KYDTIQRAKR</t>
  </si>
  <si>
    <t>KVRPRQSR</t>
  </si>
  <si>
    <t>NKIIKR</t>
  </si>
  <si>
    <t>KKALLTEPKIRKRR</t>
  </si>
  <si>
    <t>KYFALLKNRR</t>
  </si>
  <si>
    <t>KVSKIKRR</t>
  </si>
  <si>
    <t>NKKKSR</t>
  </si>
  <si>
    <t>RGTHCISDISRKRR</t>
  </si>
  <si>
    <t>KYRNGLRHLR</t>
  </si>
  <si>
    <t>KYGDRVKR</t>
  </si>
  <si>
    <t>NKKRKR</t>
  </si>
  <si>
    <t>RAAGRNWCKERGPR</t>
  </si>
  <si>
    <t>KKIDILRQRLRPLR</t>
  </si>
  <si>
    <t>LAAAPVRGRR</t>
  </si>
  <si>
    <t>KYGSRVSR</t>
  </si>
  <si>
    <t>NKREKR</t>
  </si>
  <si>
    <t>KKNQVVFETPKNKR</t>
  </si>
  <si>
    <t>LAALLFRRTR</t>
  </si>
  <si>
    <t>KYRHRILR</t>
  </si>
  <si>
    <t>NKRHKR</t>
  </si>
  <si>
    <t>TCPNSTGPGKRPRR</t>
  </si>
  <si>
    <t>LACARLVHAR</t>
  </si>
  <si>
    <t>KYYRIQKR</t>
  </si>
  <si>
    <t>NKRKKR</t>
  </si>
  <si>
    <t>RVVVDDDSLARQRR</t>
  </si>
  <si>
    <t>KKQQNNQSTQRTRR</t>
  </si>
  <si>
    <t>LAHRKKRQRR</t>
  </si>
  <si>
    <t>LADKRKAR</t>
  </si>
  <si>
    <t>NKRKRR</t>
  </si>
  <si>
    <t>KKSTSLSTLKRAGR</t>
  </si>
  <si>
    <t>LAIFNKVKKR</t>
  </si>
  <si>
    <t>LAEARKAR</t>
  </si>
  <si>
    <t>NKRQLR</t>
  </si>
  <si>
    <t>SMPATNLTTRRNRR</t>
  </si>
  <si>
    <t>KKTKGKNQKGHRRR</t>
  </si>
  <si>
    <t>LAKEEARVKR</t>
  </si>
  <si>
    <t>LAPDRRPR</t>
  </si>
  <si>
    <t>NKRQSR</t>
  </si>
  <si>
    <t>LCYWRRRLRQRRSR</t>
  </si>
  <si>
    <t>LAKKRLRKNR</t>
  </si>
  <si>
    <t>LARERVKR</t>
  </si>
  <si>
    <t>NKRRNR</t>
  </si>
  <si>
    <t>PSKRRYRGVRRKVR</t>
  </si>
  <si>
    <t>LAKRRRRPLR</t>
  </si>
  <si>
    <t>LARPRMAR</t>
  </si>
  <si>
    <t>NKRSKR</t>
  </si>
  <si>
    <t>LQSRLATAATRTLR</t>
  </si>
  <si>
    <t>KLDDVTLPPPRRRR</t>
  </si>
  <si>
    <t>LALLSVRTQR</t>
  </si>
  <si>
    <t>LASRISAR</t>
  </si>
  <si>
    <t>NKRYKR</t>
  </si>
  <si>
    <t>NSYVSRDVTTRRKR</t>
  </si>
  <si>
    <t>KLEPHKMEKIRNKR</t>
  </si>
  <si>
    <t>LALTRERRLR</t>
  </si>
  <si>
    <t>LCAPRVAR</t>
  </si>
  <si>
    <t>NKVKKR</t>
  </si>
  <si>
    <t>QNTTTTTTTTRSRR</t>
  </si>
  <si>
    <t>LANLGIRMPR</t>
  </si>
  <si>
    <t>LCGMRKTR</t>
  </si>
  <si>
    <t>NKVSKR</t>
  </si>
  <si>
    <t>MLDDDIEVRNRLTR</t>
  </si>
  <si>
    <t>KLIPNPFRLLKRRR</t>
  </si>
  <si>
    <t>LARERVKRRR</t>
  </si>
  <si>
    <t>LCKKINKR</t>
  </si>
  <si>
    <t>NKVSSR</t>
  </si>
  <si>
    <t>MVIVLLYVPRRRVR</t>
  </si>
  <si>
    <t>KLLEISIAARVKPR</t>
  </si>
  <si>
    <t>LARYMMRRRR</t>
  </si>
  <si>
    <t>LCKNRYKR</t>
  </si>
  <si>
    <t>NLRFKR</t>
  </si>
  <si>
    <t>QRMSVCIDNKKRKR</t>
  </si>
  <si>
    <t>LATAATRTLR</t>
  </si>
  <si>
    <t>LCLRRKAR</t>
  </si>
  <si>
    <t>NLRIKR</t>
  </si>
  <si>
    <t>MLEDDIEVRNRLTR</t>
  </si>
  <si>
    <t>KLLTSQRLSARSQR</t>
  </si>
  <si>
    <t>LAYPGRHSRR</t>
  </si>
  <si>
    <t>LCRFRVPR</t>
  </si>
  <si>
    <t>NLRLKR</t>
  </si>
  <si>
    <t>NHTNQVDHVARVKR</t>
  </si>
  <si>
    <t>KLNFSESNSIRILR</t>
  </si>
  <si>
    <t>LCCMSMKQRR</t>
  </si>
  <si>
    <t>LCTFRFRR</t>
  </si>
  <si>
    <t>NLRRLR</t>
  </si>
  <si>
    <t>KLSTNKDMAFRSRR</t>
  </si>
  <si>
    <t>LCFYYSKPRR</t>
  </si>
  <si>
    <t>LDAPRTGR</t>
  </si>
  <si>
    <t>NLRRRR</t>
  </si>
  <si>
    <t>SSNQTGSINNRSSR</t>
  </si>
  <si>
    <t>LCSGRSRIKR</t>
  </si>
  <si>
    <t>LDARRVTR</t>
  </si>
  <si>
    <t>NLRSKR</t>
  </si>
  <si>
    <t>LCVDYSKSRR</t>
  </si>
  <si>
    <t>LDDPRLAR</t>
  </si>
  <si>
    <t>NLRTKR</t>
  </si>
  <si>
    <t>SIEYLLGKKNRITR</t>
  </si>
  <si>
    <t>KMYTLEKNGKRKYR</t>
  </si>
  <si>
    <t>LDEEFSRIPR</t>
  </si>
  <si>
    <t>LDGARLLR</t>
  </si>
  <si>
    <t>NLRVGR</t>
  </si>
  <si>
    <t>WTHSSTLSNTKVKR</t>
  </si>
  <si>
    <t>LDEERRRKGR</t>
  </si>
  <si>
    <t>LDHFRRTR</t>
  </si>
  <si>
    <t>NMRKKR</t>
  </si>
  <si>
    <t>KNDAPKSDKTRTPR</t>
  </si>
  <si>
    <t>LDEYQSKVKR</t>
  </si>
  <si>
    <t>LDLHRHKR</t>
  </si>
  <si>
    <t>NMRNKR</t>
  </si>
  <si>
    <t>RAAAKRELARRPLR</t>
  </si>
  <si>
    <t>KNLMLAKRRRRPLR</t>
  </si>
  <si>
    <t>LDINLGRSTR</t>
  </si>
  <si>
    <t>LDLPRSRR</t>
  </si>
  <si>
    <t>NNRARR</t>
  </si>
  <si>
    <t>YDPVTARASLRRPR</t>
  </si>
  <si>
    <t>LDKAKNVLRR</t>
  </si>
  <si>
    <t>LDPRVSPR</t>
  </si>
  <si>
    <t>NNRFLR</t>
  </si>
  <si>
    <t>LDKGYRVSRR</t>
  </si>
  <si>
    <t>LDRIRNRR</t>
  </si>
  <si>
    <t>NNRKRR</t>
  </si>
  <si>
    <t>LDLASRISAR</t>
  </si>
  <si>
    <t>LDRLRYRR</t>
  </si>
  <si>
    <t>NNRSKR</t>
  </si>
  <si>
    <t>KNTHLSHFVVRGRR</t>
  </si>
  <si>
    <t>LDLNTARLPR</t>
  </si>
  <si>
    <t>LDRQRRNR</t>
  </si>
  <si>
    <t>NNRSSR</t>
  </si>
  <si>
    <t>NYWAHLENTQRVQR</t>
  </si>
  <si>
    <t>LDLSKPRQRR</t>
  </si>
  <si>
    <t>LDRVRNRR</t>
  </si>
  <si>
    <t>NPRAPR</t>
  </si>
  <si>
    <t>KPDCIGFEKVHVRR</t>
  </si>
  <si>
    <t>LDTASPRGVR</t>
  </si>
  <si>
    <t>LDRVRTVR</t>
  </si>
  <si>
    <t>NPRQSR</t>
  </si>
  <si>
    <t>PLVVFALITKRTLR</t>
  </si>
  <si>
    <t>KPDSGILSRLRKKR</t>
  </si>
  <si>
    <t>LDTFKGRKGR</t>
  </si>
  <si>
    <t>LEAKKRRR</t>
  </si>
  <si>
    <t>NPRTKR</t>
  </si>
  <si>
    <t>LDTPTIRQLR</t>
  </si>
  <si>
    <t>LEAQRLHR</t>
  </si>
  <si>
    <t>NQRLNR</t>
  </si>
  <si>
    <t>KPEPHKREKIRNKR</t>
  </si>
  <si>
    <t>LEEAIGRKAR</t>
  </si>
  <si>
    <t>LEHQRKKR</t>
  </si>
  <si>
    <t>NRIRKR</t>
  </si>
  <si>
    <t>SSHHRREAASRRGR</t>
  </si>
  <si>
    <t>KPFYLFVNLAKKKR</t>
  </si>
  <si>
    <t>LEERKRRSTR</t>
  </si>
  <si>
    <t>LEKQRARR</t>
  </si>
  <si>
    <t>NRKAKR</t>
  </si>
  <si>
    <t>SEKKVEVVGERRGR</t>
  </si>
  <si>
    <t>LEETHSRNRR</t>
  </si>
  <si>
    <t>LELMKRRR</t>
  </si>
  <si>
    <t>NRRAYR</t>
  </si>
  <si>
    <t>KPLCVGFEKVVVRR</t>
  </si>
  <si>
    <t>LEKNGKRKYR</t>
  </si>
  <si>
    <t>LEMGRIPR</t>
  </si>
  <si>
    <t>NRRHHR</t>
  </si>
  <si>
    <t>RHAKTNRRLPRSLR</t>
  </si>
  <si>
    <t>LEQNERRSRR</t>
  </si>
  <si>
    <t>LERMIRRR</t>
  </si>
  <si>
    <t>NRRLGR</t>
  </si>
  <si>
    <t>KSVITLIRVVRRRR</t>
  </si>
  <si>
    <t>LEREPSRLLR</t>
  </si>
  <si>
    <t>LERMKRRR</t>
  </si>
  <si>
    <t>NRRLPR</t>
  </si>
  <si>
    <t>PSPGAKATDKRRHR</t>
  </si>
  <si>
    <t>KPRPVQLPKRRPLR</t>
  </si>
  <si>
    <t>LERRLERRRR</t>
  </si>
  <si>
    <t>LERRRRGR</t>
  </si>
  <si>
    <t>NRRLRR</t>
  </si>
  <si>
    <t>QDYPLFDLVKHTKR</t>
  </si>
  <si>
    <t>KPVPIPTTQRRTTR</t>
  </si>
  <si>
    <t>LERRLQRHSR</t>
  </si>
  <si>
    <t>LERRRRVR</t>
  </si>
  <si>
    <t>NRRRRR</t>
  </si>
  <si>
    <t>LEVQQVRTKR</t>
  </si>
  <si>
    <t>LESRRVRR</t>
  </si>
  <si>
    <t>NRRSRR</t>
  </si>
  <si>
    <t>KQRVAAENERRAKR</t>
  </si>
  <si>
    <t>LFCPKKRRRR</t>
  </si>
  <si>
    <t>LESSHHRR</t>
  </si>
  <si>
    <t>NRRTIR</t>
  </si>
  <si>
    <t>KRGPGTAGSRRTLR</t>
  </si>
  <si>
    <t>LFDGPRRRDR</t>
  </si>
  <si>
    <t>LGFVRGRR</t>
  </si>
  <si>
    <t>NRRVLR</t>
  </si>
  <si>
    <t>SVRTKVLEAKKRRR</t>
  </si>
  <si>
    <t>LFDLVKHTKR</t>
  </si>
  <si>
    <t>LGKFRTVR</t>
  </si>
  <si>
    <t>NRRYGR</t>
  </si>
  <si>
    <t>LFESARRSRR</t>
  </si>
  <si>
    <t>LGRRRRQR</t>
  </si>
  <si>
    <t>NRRYKR</t>
  </si>
  <si>
    <t>LFSNNTRRKR</t>
  </si>
  <si>
    <t>LGSRRSKR</t>
  </si>
  <si>
    <t>NRVGRR</t>
  </si>
  <si>
    <t>KRYVSEPEASRALR</t>
  </si>
  <si>
    <t>LFSRARRRSR</t>
  </si>
  <si>
    <t>LHTERVLR</t>
  </si>
  <si>
    <t>NSHTRR</t>
  </si>
  <si>
    <t>LFVNLAKKKR</t>
  </si>
  <si>
    <t>LHYKRKHR</t>
  </si>
  <si>
    <t>NSKKAR</t>
  </si>
  <si>
    <t>KSEPHKMEKIRNKR</t>
  </si>
  <si>
    <t>LGHGMSRISR</t>
  </si>
  <si>
    <t>LIDKRPSR</t>
  </si>
  <si>
    <t>NSKKKR</t>
  </si>
  <si>
    <t>KSFLRARASKRRPR</t>
  </si>
  <si>
    <t>LGKLTERTKR</t>
  </si>
  <si>
    <t>LIGNRTLR</t>
  </si>
  <si>
    <t>NSRGKR</t>
  </si>
  <si>
    <t>VGILTLCLRLRYKR</t>
  </si>
  <si>
    <t>KSKEQRKTRRRFGR</t>
  </si>
  <si>
    <t>LGLPGLRTVR</t>
  </si>
  <si>
    <t>LIHKRSSR</t>
  </si>
  <si>
    <t>NSRHAR</t>
  </si>
  <si>
    <t>KSNSVIEALKVQKR</t>
  </si>
  <si>
    <t>LGPLAIKLAR</t>
  </si>
  <si>
    <t>LIKPKKPR</t>
  </si>
  <si>
    <t>NSRKRR</t>
  </si>
  <si>
    <t>LGREALRLGR</t>
  </si>
  <si>
    <t>LINHVSKR</t>
  </si>
  <si>
    <t>NSRRKR</t>
  </si>
  <si>
    <t>LCIFDKLESSHHRR</t>
  </si>
  <si>
    <t>KTCTIPPPSRKRKR</t>
  </si>
  <si>
    <t>LGRSVKRPAR</t>
  </si>
  <si>
    <t>LIPTRRRR</t>
  </si>
  <si>
    <t>NSRSKR</t>
  </si>
  <si>
    <t>KTEEEAIELARNHR</t>
  </si>
  <si>
    <t>LGVFTFRQLR</t>
  </si>
  <si>
    <t>LIRRRRRR</t>
  </si>
  <si>
    <t>NSRSRR</t>
  </si>
  <si>
    <t>KTESGSNYLKISAR</t>
  </si>
  <si>
    <t>LGYGSQKRKR</t>
  </si>
  <si>
    <t>LIRVRNAR</t>
  </si>
  <si>
    <t>NTHLRR</t>
  </si>
  <si>
    <t>NMSDKEIIRMVKKR</t>
  </si>
  <si>
    <t>KTGIHPCQARRLYR</t>
  </si>
  <si>
    <t>LHKSSSRSKR</t>
  </si>
  <si>
    <t>LITKRTLR</t>
  </si>
  <si>
    <t>NTKLRR</t>
  </si>
  <si>
    <t>RYDARARAVRVARR</t>
  </si>
  <si>
    <t>LHNRAVRIHR</t>
  </si>
  <si>
    <t>LKGARQSR</t>
  </si>
  <si>
    <t>NTKVKR</t>
  </si>
  <si>
    <t>LHNYTGKKRR</t>
  </si>
  <si>
    <t>LKKPRGKR</t>
  </si>
  <si>
    <t>NTRHAR</t>
  </si>
  <si>
    <t>KTYHDAAMSSKVAR</t>
  </si>
  <si>
    <t>LHPDGSRKVR</t>
  </si>
  <si>
    <t>LKKPRPVR</t>
  </si>
  <si>
    <t>NTRKAR</t>
  </si>
  <si>
    <t>RARSWRAARGKERR</t>
  </si>
  <si>
    <t>KVEALGRSVKRPAR</t>
  </si>
  <si>
    <t>LHYYSPHEKR</t>
  </si>
  <si>
    <t>LKKPRTVR</t>
  </si>
  <si>
    <t>NTRKKR</t>
  </si>
  <si>
    <t>PTKPRKPRPGRRQR</t>
  </si>
  <si>
    <t>KVKTQPMTPKRTHR</t>
  </si>
  <si>
    <t>LIADALRRRR</t>
  </si>
  <si>
    <t>LKSKRKKR</t>
  </si>
  <si>
    <t>NTRKRR</t>
  </si>
  <si>
    <t>YYEAPQFQGKRRSR</t>
  </si>
  <si>
    <t>KVLHDSMTKSRQKR</t>
  </si>
  <si>
    <t>LIKLRRLNKR</t>
  </si>
  <si>
    <t>LLGFRAKR</t>
  </si>
  <si>
    <t>NTRMSR</t>
  </si>
  <si>
    <t>LAMLKRVDVKRVLR</t>
  </si>
  <si>
    <t>LILLSLRARR</t>
  </si>
  <si>
    <t>LLKGRGQR</t>
  </si>
  <si>
    <t>NTRPVR</t>
  </si>
  <si>
    <t>VKTGSGSRAARSAR</t>
  </si>
  <si>
    <t>LIPRIRRRKR</t>
  </si>
  <si>
    <t>LLNRKAKR</t>
  </si>
  <si>
    <t>NTRRKR</t>
  </si>
  <si>
    <t>RPHQVRAVNRRLGR</t>
  </si>
  <si>
    <t>LIRCHGRRQR</t>
  </si>
  <si>
    <t>LLNVRSAR</t>
  </si>
  <si>
    <t>NTRSKR</t>
  </si>
  <si>
    <t>LIRDSSRRIR</t>
  </si>
  <si>
    <t>LLPSRLAR</t>
  </si>
  <si>
    <t>NVRRAR</t>
  </si>
  <si>
    <t>XPPPGQPSGRRRGR</t>
  </si>
  <si>
    <t>LIRVVRRRRR</t>
  </si>
  <si>
    <t>LLRGRGQR</t>
  </si>
  <si>
    <t>NVRRKR</t>
  </si>
  <si>
    <t>PAPRARPARMRVAR</t>
  </si>
  <si>
    <t>LIVQYIRFRR</t>
  </si>
  <si>
    <t>LLRLIIRR</t>
  </si>
  <si>
    <t>NVRSAR</t>
  </si>
  <si>
    <t>KYAPACAERDRAAR</t>
  </si>
  <si>
    <t>LKINNTRKAR</t>
  </si>
  <si>
    <t>LLRSKKLR</t>
  </si>
  <si>
    <t>PAKRKR</t>
  </si>
  <si>
    <t>NNLLVNYSHLRTVR</t>
  </si>
  <si>
    <t>LKKKPSKAAR</t>
  </si>
  <si>
    <t>LLSLRARR</t>
  </si>
  <si>
    <t>PAKTPR</t>
  </si>
  <si>
    <t>LKLIKPKKPR</t>
  </si>
  <si>
    <t>LLSRITAR</t>
  </si>
  <si>
    <t>PARAAR</t>
  </si>
  <si>
    <t>LSHRMVEESYRNRR</t>
  </si>
  <si>
    <t>LKNGSQKRKR</t>
  </si>
  <si>
    <t>LLSSRTQR</t>
  </si>
  <si>
    <t>PARFRR</t>
  </si>
  <si>
    <t>LKHRMVEESYRNRR</t>
  </si>
  <si>
    <t>KYNLQVVCRRKGNR</t>
  </si>
  <si>
    <t>LKNIHSKKLR</t>
  </si>
  <si>
    <t>LLSVRTQR</t>
  </si>
  <si>
    <t>PARHRR</t>
  </si>
  <si>
    <t>LMQNEPASFSRAKR</t>
  </si>
  <si>
    <t>LKNSTRHFKR</t>
  </si>
  <si>
    <t>LLVSRVYR</t>
  </si>
  <si>
    <t>PARPSR</t>
  </si>
  <si>
    <t>LAFSTSLLSSRTQR</t>
  </si>
  <si>
    <t>LKQTMRRLKR</t>
  </si>
  <si>
    <t>LLYERERR</t>
  </si>
  <si>
    <t>PARRQR</t>
  </si>
  <si>
    <t>REPRRSCQATRVLR</t>
  </si>
  <si>
    <t>LKRARARRVR</t>
  </si>
  <si>
    <t>LNERKVRR</t>
  </si>
  <si>
    <t>PARSPR</t>
  </si>
  <si>
    <t>RETPVNLAPDRRPR</t>
  </si>
  <si>
    <t>LAHSIGKRLGRKPR</t>
  </si>
  <si>
    <t>LKTLRLRLRR</t>
  </si>
  <si>
    <t>LNPPKPRR</t>
  </si>
  <si>
    <t>PARSRR</t>
  </si>
  <si>
    <t>VAVTVLAVTFRKRR</t>
  </si>
  <si>
    <t>LAIDTFEAQQRLSR</t>
  </si>
  <si>
    <t>LKTLRVRLRR</t>
  </si>
  <si>
    <t>LNPTRAAR</t>
  </si>
  <si>
    <t>PARSSR</t>
  </si>
  <si>
    <t>LAKTHHAGRNIGKR</t>
  </si>
  <si>
    <t>LKWWFLRQAR</t>
  </si>
  <si>
    <t>LNRDRLAR</t>
  </si>
  <si>
    <t>PARTAR</t>
  </si>
  <si>
    <t>LALYLTYNALRTRR</t>
  </si>
  <si>
    <t>LKYCKLRTAR</t>
  </si>
  <si>
    <t>LNRERRLR</t>
  </si>
  <si>
    <t>PARTQR</t>
  </si>
  <si>
    <t>LKYCKMRTSR</t>
  </si>
  <si>
    <t>LNRKHKPR</t>
  </si>
  <si>
    <t>PDRGKR</t>
  </si>
  <si>
    <t>TLRSESELLPRVKR</t>
  </si>
  <si>
    <t>LLCTGKHSKR</t>
  </si>
  <si>
    <t>LNTARLPR</t>
  </si>
  <si>
    <t>PDRNPR</t>
  </si>
  <si>
    <t>VAMAKLSDYARTTR</t>
  </si>
  <si>
    <t>LARAARTRAGRAAR</t>
  </si>
  <si>
    <t>LLGKKNRITR</t>
  </si>
  <si>
    <t>LPANRTSR</t>
  </si>
  <si>
    <t>PDRRPR</t>
  </si>
  <si>
    <t>LAREEQIENPRQSR</t>
  </si>
  <si>
    <t>LLICSVRVNR</t>
  </si>
  <si>
    <t>LPEARQKR</t>
  </si>
  <si>
    <t>PERIPR</t>
  </si>
  <si>
    <t>LLPDKGRNLR</t>
  </si>
  <si>
    <t>LPGLRTVR</t>
  </si>
  <si>
    <t>PERTRR</t>
  </si>
  <si>
    <t>LLSGGIRTSR</t>
  </si>
  <si>
    <t>LPKNRRKR</t>
  </si>
  <si>
    <t>PERVRR</t>
  </si>
  <si>
    <t>LDLNTARLPRRKPR</t>
  </si>
  <si>
    <t>LATGLRNTPQRERR</t>
  </si>
  <si>
    <t>LLSLSPRIKR</t>
  </si>
  <si>
    <t>LPKRRPLR</t>
  </si>
  <si>
    <t>PFRRRR</t>
  </si>
  <si>
    <t>RSSNTHRLRRRQRR</t>
  </si>
  <si>
    <t>LAVGLRNVPARSSR</t>
  </si>
  <si>
    <t>LLTCSVRVNR</t>
  </si>
  <si>
    <t>LPPHKRRR</t>
  </si>
  <si>
    <t>PGRERR</t>
  </si>
  <si>
    <t>SGGCMQEHAARALR</t>
  </si>
  <si>
    <t>LCAIPPNTNLRVGR</t>
  </si>
  <si>
    <t>LLTEPKIRKR</t>
  </si>
  <si>
    <t>LPPKRPVR</t>
  </si>
  <si>
    <t>PGRGAR</t>
  </si>
  <si>
    <t>WRRQRRKVQLRMRR</t>
  </si>
  <si>
    <t>LCAIPPTTSSRVRR</t>
  </si>
  <si>
    <t>LLYCLRKFKR</t>
  </si>
  <si>
    <t>LPPPRRRR</t>
  </si>
  <si>
    <t>PGRGRR</t>
  </si>
  <si>
    <t>QGRTAPQPPNRRRR</t>
  </si>
  <si>
    <t>LCCLKKERRSRLSR</t>
  </si>
  <si>
    <t>LLYVPRRRVR</t>
  </si>
  <si>
    <t>LPPPRRSR</t>
  </si>
  <si>
    <t>PGRPSR</t>
  </si>
  <si>
    <t>LIEYSPEVVRIKKR</t>
  </si>
  <si>
    <t>LMAHKGRQRR</t>
  </si>
  <si>
    <t>LPRGRERR</t>
  </si>
  <si>
    <t>PGRRKR</t>
  </si>
  <si>
    <t>SQYIRRVDKSVHRR</t>
  </si>
  <si>
    <t>LCLRCCKGLSRRSR</t>
  </si>
  <si>
    <t>LMMRRGVSRR</t>
  </si>
  <si>
    <t>LPTNRKPR</t>
  </si>
  <si>
    <t>PGRRQR</t>
  </si>
  <si>
    <t>PVPAIDHFIGRTKR</t>
  </si>
  <si>
    <t>LNISHPRSKR</t>
  </si>
  <si>
    <t>LQEHRPKR</t>
  </si>
  <si>
    <t>PGRSRR</t>
  </si>
  <si>
    <t>NSKLQFVETKKNKR</t>
  </si>
  <si>
    <t>LNKAKNVLRR</t>
  </si>
  <si>
    <t>LQEVRRAR</t>
  </si>
  <si>
    <t>PHKRRR</t>
  </si>
  <si>
    <t>QHVREAQQKSRHIR</t>
  </si>
  <si>
    <t>LDAVLANLGIRMPR</t>
  </si>
  <si>
    <t>LNKHNKIIKR</t>
  </si>
  <si>
    <t>LQGLRTVR</t>
  </si>
  <si>
    <t>PHRRRR</t>
  </si>
  <si>
    <t>LNLEHQRKKR</t>
  </si>
  <si>
    <t>LQRPRRRR</t>
  </si>
  <si>
    <t>PIRFLR</t>
  </si>
  <si>
    <t>TSEACKDCIRRRKR</t>
  </si>
  <si>
    <t>LDDPDYLERMKRRR</t>
  </si>
  <si>
    <t>LNLGFVRGRR</t>
  </si>
  <si>
    <t>LQTNRQKR</t>
  </si>
  <si>
    <t>PIRPSR</t>
  </si>
  <si>
    <t>LDDPEYLELMKRRR</t>
  </si>
  <si>
    <t>LNLTHNRTKR</t>
  </si>
  <si>
    <t>LQVHRPKR</t>
  </si>
  <si>
    <t>PIRQRR</t>
  </si>
  <si>
    <t>LDDPEYLERMIRRR</t>
  </si>
  <si>
    <t>LNNRAVRKRR</t>
  </si>
  <si>
    <t>LREVRVRR</t>
  </si>
  <si>
    <t>PIRRKR</t>
  </si>
  <si>
    <t>VTTNPPTTISRTKR</t>
  </si>
  <si>
    <t>LDDRILDALHKYRR</t>
  </si>
  <si>
    <t>LNPDGSRRVR</t>
  </si>
  <si>
    <t>LRGLKIRR</t>
  </si>
  <si>
    <t>PKIIRR</t>
  </si>
  <si>
    <t>QFRHLMMRRGVSRR</t>
  </si>
  <si>
    <t>LNSENARSRR</t>
  </si>
  <si>
    <t>LRHRVMQR</t>
  </si>
  <si>
    <t>PKIRKR</t>
  </si>
  <si>
    <t>PSVYPNSEGRKSRR</t>
  </si>
  <si>
    <t>LDFTDPVVMRVARR</t>
  </si>
  <si>
    <t>LNTLRLRLRR</t>
  </si>
  <si>
    <t>LRLNRKIR</t>
  </si>
  <si>
    <t>PKKHRR</t>
  </si>
  <si>
    <t>LPHIYRRTRR</t>
  </si>
  <si>
    <t>LRMSRTSR</t>
  </si>
  <si>
    <t>PKKKQR</t>
  </si>
  <si>
    <t>LDNTIDLNRDRLAR</t>
  </si>
  <si>
    <t>LPILRIRTLR</t>
  </si>
  <si>
    <t>LRPNRVRR</t>
  </si>
  <si>
    <t>PKKKRR</t>
  </si>
  <si>
    <t>TNKLGSHLQHRLSR</t>
  </si>
  <si>
    <t>LDNTIDMNKERFVR</t>
  </si>
  <si>
    <t>LPKTQKRTKR</t>
  </si>
  <si>
    <t>LRPRRHIR</t>
  </si>
  <si>
    <t>PKKNRR</t>
  </si>
  <si>
    <t>TAAFKKIYTSRSVR</t>
  </si>
  <si>
    <t>LDSSKKGSNTRHAR</t>
  </si>
  <si>
    <t>LPNLRHRHKR</t>
  </si>
  <si>
    <t>LRQGRRLR</t>
  </si>
  <si>
    <t>PKKPKR</t>
  </si>
  <si>
    <t>RHYLRSNPGFRSRR</t>
  </si>
  <si>
    <t>LPPEVPRLQR</t>
  </si>
  <si>
    <t>LRQLRERR</t>
  </si>
  <si>
    <t>PKRAKR</t>
  </si>
  <si>
    <t>LEAIIEQFLQRVSR</t>
  </si>
  <si>
    <t>LPPRARRRRR</t>
  </si>
  <si>
    <t>LRQRKFKR</t>
  </si>
  <si>
    <t>PKRFRR</t>
  </si>
  <si>
    <t>LEDPDGVVVHKVKR</t>
  </si>
  <si>
    <t>LPRLPPRARR</t>
  </si>
  <si>
    <t>LRRDRFKR</t>
  </si>
  <si>
    <t>PKRGRR</t>
  </si>
  <si>
    <t>LEDYENEVERIRKR</t>
  </si>
  <si>
    <t>LPSFLTKRKR</t>
  </si>
  <si>
    <t>LRRGIKAR</t>
  </si>
  <si>
    <t>PKRKKR</t>
  </si>
  <si>
    <t>LPTCDSRSHR</t>
  </si>
  <si>
    <t>LRRSRIRR</t>
  </si>
  <si>
    <t>PKRLHR</t>
  </si>
  <si>
    <t>LESQKEWSTGKKKR</t>
  </si>
  <si>
    <t>LQAKAARVQR</t>
  </si>
  <si>
    <t>LRSTRRKR</t>
  </si>
  <si>
    <t>PKRPVR</t>
  </si>
  <si>
    <t>NNLITPRTIRRGKR</t>
  </si>
  <si>
    <t>LEILSFESEVRKRR</t>
  </si>
  <si>
    <t>LQDDLERRRR</t>
  </si>
  <si>
    <t>LRTRRHLR</t>
  </si>
  <si>
    <t>PKRRKR</t>
  </si>
  <si>
    <t>LQGNFNRLLR</t>
  </si>
  <si>
    <t>LSASRGGR</t>
  </si>
  <si>
    <t>PKRRRR</t>
  </si>
  <si>
    <t>TNKLASHLQHRLSR</t>
  </si>
  <si>
    <t>LQKQMSRTSR</t>
  </si>
  <si>
    <t>LSHRRRRR</t>
  </si>
  <si>
    <t>PKRRTR</t>
  </si>
  <si>
    <t>LQMPLRRTLR</t>
  </si>
  <si>
    <t>LSKARYRR</t>
  </si>
  <si>
    <t>PKRSRR</t>
  </si>
  <si>
    <t>LQRPRRRRRR</t>
  </si>
  <si>
    <t>LSKKRKRR</t>
  </si>
  <si>
    <t>PKRSSR</t>
  </si>
  <si>
    <t>LQYCKLKTSR</t>
  </si>
  <si>
    <t>LSKPRQRR</t>
  </si>
  <si>
    <t>PKRTAR</t>
  </si>
  <si>
    <t>SESTIGRLSKKHKR</t>
  </si>
  <si>
    <t>LEPVSISTGSRSAR</t>
  </si>
  <si>
    <t>LRCRAGRNRR</t>
  </si>
  <si>
    <t>LSLARSLR</t>
  </si>
  <si>
    <t>PKRTHR</t>
  </si>
  <si>
    <t>LRHPRRRYKR</t>
  </si>
  <si>
    <t>LSNNRSSR</t>
  </si>
  <si>
    <t>PKRVRR</t>
  </si>
  <si>
    <t>VAMAKLNDYARTTR</t>
  </si>
  <si>
    <t>LESEETRRRRLKKR</t>
  </si>
  <si>
    <t>LRINHQRQTR</t>
  </si>
  <si>
    <t>LSNTKVKR</t>
  </si>
  <si>
    <t>PKVLPR</t>
  </si>
  <si>
    <t>LRNTPQRERR</t>
  </si>
  <si>
    <t>LSRHRLRR</t>
  </si>
  <si>
    <t>PLRTPR</t>
  </si>
  <si>
    <t>LEVDLVDHISRLKR</t>
  </si>
  <si>
    <t>LRNVPARSSR</t>
  </si>
  <si>
    <t>LSRKKKTR</t>
  </si>
  <si>
    <t>PLRYAR</t>
  </si>
  <si>
    <t>LRLLDTPIGNRPRR</t>
  </si>
  <si>
    <t>LFFRSTIWQTRKLR</t>
  </si>
  <si>
    <t>LRPATGRRNR</t>
  </si>
  <si>
    <t>LSRLRKKR</t>
  </si>
  <si>
    <t>PNRKKR</t>
  </si>
  <si>
    <t>SSLMRSITKNRIKR</t>
  </si>
  <si>
    <t>LRPNRGKAKR</t>
  </si>
  <si>
    <t>LSRRRPAR</t>
  </si>
  <si>
    <t>PNRRRR</t>
  </si>
  <si>
    <t>LFGSGTTSSSRFLR</t>
  </si>
  <si>
    <t>LRQPSVRWPR</t>
  </si>
  <si>
    <t>LSRRRPTR</t>
  </si>
  <si>
    <t>PNRVRR</t>
  </si>
  <si>
    <t>RTAEASTAGRRTTR</t>
  </si>
  <si>
    <t>LFHMNKPAPKKNRR</t>
  </si>
  <si>
    <t>LRSDYKHSRR</t>
  </si>
  <si>
    <t>LSRSRRRR</t>
  </si>
  <si>
    <t>PPHVKR</t>
  </si>
  <si>
    <t>LFILVVYCLRKRRR</t>
  </si>
  <si>
    <t>LRSKPPRQLR</t>
  </si>
  <si>
    <t>LSSPRRRR</t>
  </si>
  <si>
    <t>PPKPRR</t>
  </si>
  <si>
    <t>LRVSRRHRRR</t>
  </si>
  <si>
    <t>LSSRRRKR</t>
  </si>
  <si>
    <t>PPKSRR</t>
  </si>
  <si>
    <t>LNNEEYREYMRQRR</t>
  </si>
  <si>
    <t>LFNNPLYSHDILKR</t>
  </si>
  <si>
    <t>LRVTNHRNGR</t>
  </si>
  <si>
    <t>LSTARGRR</t>
  </si>
  <si>
    <t>PPRALR</t>
  </si>
  <si>
    <t>LLLVAASCLRRKAR</t>
  </si>
  <si>
    <t>LSCASRRIYR</t>
  </si>
  <si>
    <t>LSTRREKR</t>
  </si>
  <si>
    <t>PPRAPR</t>
  </si>
  <si>
    <t>LGILTSCLRLRRRR</t>
  </si>
  <si>
    <t>LGCLGSDCNKVSSR</t>
  </si>
  <si>
    <t>LSHFVVRGRR</t>
  </si>
  <si>
    <t>LSVARRRR</t>
  </si>
  <si>
    <t>PPRARR</t>
  </si>
  <si>
    <t>LGEKLKTLRLRLRR</t>
  </si>
  <si>
    <t>LSKCTVKQAR</t>
  </si>
  <si>
    <t>LSVIRQSR</t>
  </si>
  <si>
    <t>PPRGRR</t>
  </si>
  <si>
    <t>LGEKLKTLRVRLRR</t>
  </si>
  <si>
    <t>LSKLKTRLNR</t>
  </si>
  <si>
    <t>LTGLRATR</t>
  </si>
  <si>
    <t>PPRNRR</t>
  </si>
  <si>
    <t>VAAYAAGVRVRKHR</t>
  </si>
  <si>
    <t>LGENLKTLRLRLRR</t>
  </si>
  <si>
    <t>LSKNSKRQRR</t>
  </si>
  <si>
    <t>LTGRRRLR</t>
  </si>
  <si>
    <t>PPRPPR</t>
  </si>
  <si>
    <t>LGENLNTLRLRLRR</t>
  </si>
  <si>
    <t>LSNDHTRSTR</t>
  </si>
  <si>
    <t>LTHNRTKR</t>
  </si>
  <si>
    <t>PPRPRR</t>
  </si>
  <si>
    <t>LSNSTTRTHR</t>
  </si>
  <si>
    <t>LTKARTLR</t>
  </si>
  <si>
    <t>PPRPTR</t>
  </si>
  <si>
    <t>NQFINYHSSPRHKR</t>
  </si>
  <si>
    <t>LGILTSCVRLRQRR</t>
  </si>
  <si>
    <t>LSPTKRRSKR</t>
  </si>
  <si>
    <t>LTKLRLLR</t>
  </si>
  <si>
    <t>PPRQLR</t>
  </si>
  <si>
    <t>LGIRVAYEFARIHR</t>
  </si>
  <si>
    <t>LSQLRKRIQR</t>
  </si>
  <si>
    <t>LTLLKSKR</t>
  </si>
  <si>
    <t>PPRQRR</t>
  </si>
  <si>
    <t>TGKKEKSRGLKNRR</t>
  </si>
  <si>
    <t>LGKNVHKYRHRILR</t>
  </si>
  <si>
    <t>LSRPSPRTLR</t>
  </si>
  <si>
    <t>LTLMRTSR</t>
  </si>
  <si>
    <t>PPRRGR</t>
  </si>
  <si>
    <t>TGKKEKSKGLKNRR</t>
  </si>
  <si>
    <t>LGVIYYILRVKRSR</t>
  </si>
  <si>
    <t>LSRWGERVAR</t>
  </si>
  <si>
    <t>LTRAHPRR</t>
  </si>
  <si>
    <t>PPRRRR</t>
  </si>
  <si>
    <t>LGVPYGTARQRRRR</t>
  </si>
  <si>
    <t>LSSDKIKIRR</t>
  </si>
  <si>
    <t>LTRERRLR</t>
  </si>
  <si>
    <t>PPRRSR</t>
  </si>
  <si>
    <t>LHAGWGDILPKIKR</t>
  </si>
  <si>
    <t>LSSENLRFKR</t>
  </si>
  <si>
    <t>LTSARTRR</t>
  </si>
  <si>
    <t>PPRSSR</t>
  </si>
  <si>
    <t>VTSHEDRTPIRRKR</t>
  </si>
  <si>
    <t>LSTLGTRRKR</t>
  </si>
  <si>
    <t>LTSRRTGR</t>
  </si>
  <si>
    <t>PPRTKR</t>
  </si>
  <si>
    <t>LHLGSGLIGNRTLR</t>
  </si>
  <si>
    <t>LSTVKNRRRR</t>
  </si>
  <si>
    <t>LTSRVSVR</t>
  </si>
  <si>
    <t>PQKRKR</t>
  </si>
  <si>
    <t>LHNKKCPRHNRPRR</t>
  </si>
  <si>
    <t>LTAPLPRTTR</t>
  </si>
  <si>
    <t>LTTRRNRR</t>
  </si>
  <si>
    <t>PQRAPR</t>
  </si>
  <si>
    <t>SLWKLKQTMRRLKR</t>
  </si>
  <si>
    <t>LTEDIRRRRR</t>
  </si>
  <si>
    <t>LTVRRGLR</t>
  </si>
  <si>
    <t>PQRERR</t>
  </si>
  <si>
    <t>NPSVVLSFRAIRAR</t>
  </si>
  <si>
    <t>LTEDTRRRRR</t>
  </si>
  <si>
    <t>LVDKRMKR</t>
  </si>
  <si>
    <t>PQRRRR</t>
  </si>
  <si>
    <t>PPKGLSRWGERVAR</t>
  </si>
  <si>
    <t>LTEEHRRKSR</t>
  </si>
  <si>
    <t>LVKFRRLR</t>
  </si>
  <si>
    <t>PRHKKR</t>
  </si>
  <si>
    <t>LTELTRRRRR</t>
  </si>
  <si>
    <t>LVKKVNKR</t>
  </si>
  <si>
    <t>PRHSRR</t>
  </si>
  <si>
    <t>LILESREERERASR</t>
  </si>
  <si>
    <t>LTEPARRQRR</t>
  </si>
  <si>
    <t>LVRTRSKR</t>
  </si>
  <si>
    <t>PRIAPR</t>
  </si>
  <si>
    <t>SSKVNNKRGDRSAR</t>
  </si>
  <si>
    <t>LTEPKIRKRR</t>
  </si>
  <si>
    <t>LVTVRKVR</t>
  </si>
  <si>
    <t>PRIGRR</t>
  </si>
  <si>
    <t>VLITNCIVSKRFKR</t>
  </si>
  <si>
    <t>LIRTASNQARKSLR</t>
  </si>
  <si>
    <t>LTGERSRNKR</t>
  </si>
  <si>
    <t>LVVHRDRR</t>
  </si>
  <si>
    <t>PRIHAR</t>
  </si>
  <si>
    <t>TDCAHLNNRAVRKR</t>
  </si>
  <si>
    <t>LITALCFYYSKPRR</t>
  </si>
  <si>
    <t>LTGRVRRAKR</t>
  </si>
  <si>
    <t>LVYFRRKR</t>
  </si>
  <si>
    <t>PRKNRR</t>
  </si>
  <si>
    <t>LTKAVHKKRR</t>
  </si>
  <si>
    <t>LWLKRHRR</t>
  </si>
  <si>
    <t>PRRAKR</t>
  </si>
  <si>
    <t>LTKISIRTLR</t>
  </si>
  <si>
    <t>LYKFIKKR</t>
  </si>
  <si>
    <t>PRRATR</t>
  </si>
  <si>
    <t>LTLTKLRLLR</t>
  </si>
  <si>
    <t>LYKIISRR</t>
  </si>
  <si>
    <t>PRRFRR</t>
  </si>
  <si>
    <t>QSPYSQQRLEKRRR</t>
  </si>
  <si>
    <t>LTNPSSRRKR</t>
  </si>
  <si>
    <t>LYSRRVIR</t>
  </si>
  <si>
    <t>PRRGKR</t>
  </si>
  <si>
    <t>TRSEEVPRSGRLRR</t>
  </si>
  <si>
    <t>LKSVNYTLSPRIKR</t>
  </si>
  <si>
    <t>LTSLDAKSRR</t>
  </si>
  <si>
    <t>LYYSKLKR</t>
  </si>
  <si>
    <t>PRRGTR</t>
  </si>
  <si>
    <t>RCIKRKVEHRVKKR</t>
  </si>
  <si>
    <t>LTTVLSRNKR</t>
  </si>
  <si>
    <t>MALVRRKR</t>
  </si>
  <si>
    <t>PRRGVR</t>
  </si>
  <si>
    <t>XXXXXXXVTSKSRR</t>
  </si>
  <si>
    <t>LKWVACVLTGRVRR</t>
  </si>
  <si>
    <t>LTYNALRTRR</t>
  </si>
  <si>
    <t>MARARRER</t>
  </si>
  <si>
    <t>PRRHIR</t>
  </si>
  <si>
    <t>LVDHISRLKR</t>
  </si>
  <si>
    <t>MATMRKHR</t>
  </si>
  <si>
    <t>PRRKPR</t>
  </si>
  <si>
    <t>LLALLCCMSMKQRR</t>
  </si>
  <si>
    <t>LVETKKRTRR</t>
  </si>
  <si>
    <t>MCHTRVGR</t>
  </si>
  <si>
    <t>PRRLTR</t>
  </si>
  <si>
    <t>LLARLRINHQRQTR</t>
  </si>
  <si>
    <t>LVGNARISSR</t>
  </si>
  <si>
    <t>MDAVRLTR</t>
  </si>
  <si>
    <t>PRRMKR</t>
  </si>
  <si>
    <t>LVREPGRGRR</t>
  </si>
  <si>
    <t>MDSERTTR</t>
  </si>
  <si>
    <t>PRRPPR</t>
  </si>
  <si>
    <t>LLEHDVTISPRSRR</t>
  </si>
  <si>
    <t>LVREPGRSRR</t>
  </si>
  <si>
    <t>MEKIRNKR</t>
  </si>
  <si>
    <t>PRRPQR</t>
  </si>
  <si>
    <t>LVTCTGKRLR</t>
  </si>
  <si>
    <t>MEKLKLKR</t>
  </si>
  <si>
    <t>PRRRDR</t>
  </si>
  <si>
    <t>LVTETPRRRR</t>
  </si>
  <si>
    <t>MGGGRNVR</t>
  </si>
  <si>
    <t>PRRRPR</t>
  </si>
  <si>
    <t>LVTGQSRRRR</t>
  </si>
  <si>
    <t>MGKKRKRR</t>
  </si>
  <si>
    <t>PRRRQR</t>
  </si>
  <si>
    <t>LLLFSTAERKKSRR</t>
  </si>
  <si>
    <t>LVVFSRRLTR</t>
  </si>
  <si>
    <t>MGKTISKR</t>
  </si>
  <si>
    <t>PRRRRR</t>
  </si>
  <si>
    <t>XXXMITLQGLRTVR</t>
  </si>
  <si>
    <t>LLLFSTAERTKSRR</t>
  </si>
  <si>
    <t>LVWFLKRKPR</t>
  </si>
  <si>
    <t>MGLDRERR</t>
  </si>
  <si>
    <t>PRRRVR</t>
  </si>
  <si>
    <t>RRPSRESAQRRLHR</t>
  </si>
  <si>
    <t>LLLLRKSSTAHRKR</t>
  </si>
  <si>
    <t>LVYAMRHTKR</t>
  </si>
  <si>
    <t>MGQNRHNR</t>
  </si>
  <si>
    <t>PRRSKR</t>
  </si>
  <si>
    <t>TTTETKEIGEKRKR</t>
  </si>
  <si>
    <t>LLLNTYGRPIRFLR</t>
  </si>
  <si>
    <t>LWPHAIRINR</t>
  </si>
  <si>
    <t>MIKKKSPR</t>
  </si>
  <si>
    <t>PRRSRR</t>
  </si>
  <si>
    <t>LLLSIAIKKVRQGR</t>
  </si>
  <si>
    <t>LYDTRTRTRR</t>
  </si>
  <si>
    <t>MILKKKPR</t>
  </si>
  <si>
    <t>PRRSSR</t>
  </si>
  <si>
    <t>LLLVAALCLRRKAR</t>
  </si>
  <si>
    <t>LYERVKRQLR</t>
  </si>
  <si>
    <t>MIRNVTKR</t>
  </si>
  <si>
    <t>PRRTTR</t>
  </si>
  <si>
    <t>PVADVDRHRVVRHR</t>
  </si>
  <si>
    <t>LYKYGDRVKR</t>
  </si>
  <si>
    <t>MIRSRRRR</t>
  </si>
  <si>
    <t>PRRVPR</t>
  </si>
  <si>
    <t>LLLWRRQQAERRRR</t>
  </si>
  <si>
    <t>LYNATTRIKR</t>
  </si>
  <si>
    <t>MKKPRSRR</t>
  </si>
  <si>
    <t>PRVRHR</t>
  </si>
  <si>
    <t>RASCGSLSRHRLRR</t>
  </si>
  <si>
    <t>LYSSNRRVLR</t>
  </si>
  <si>
    <t>MLAKRRRR</t>
  </si>
  <si>
    <t>PRVSLR</t>
  </si>
  <si>
    <t>YLGGIHLKKPRTVR</t>
  </si>
  <si>
    <t>LYYVKRRNKR</t>
  </si>
  <si>
    <t>MLKARTAR</t>
  </si>
  <si>
    <t>PRVSPR</t>
  </si>
  <si>
    <t>MRRPRVLPANRTSR</t>
  </si>
  <si>
    <t>LLPRARSRLPRPRR</t>
  </si>
  <si>
    <t>MAAAPVRSRR</t>
  </si>
  <si>
    <t>MLREIRQR</t>
  </si>
  <si>
    <t>PRVSSR</t>
  </si>
  <si>
    <t>LLQHQFDVGGRFKR</t>
  </si>
  <si>
    <t>MASGRRRAGR</t>
  </si>
  <si>
    <t>MNKERFVR</t>
  </si>
  <si>
    <t>PSHIPR</t>
  </si>
  <si>
    <t>LLQTCDKARARLNR</t>
  </si>
  <si>
    <t>MDKLYERVKR</t>
  </si>
  <si>
    <t>MNTGRLYR</t>
  </si>
  <si>
    <t>PSKAAR</t>
  </si>
  <si>
    <t>LLTKMVKSRRRRNR</t>
  </si>
  <si>
    <t>MEQQQNKRRR</t>
  </si>
  <si>
    <t>MPGLRRRR</t>
  </si>
  <si>
    <t>PSKSRR</t>
  </si>
  <si>
    <t>MESGPKIIRR</t>
  </si>
  <si>
    <t>MPLRRTLR</t>
  </si>
  <si>
    <t>PSRLAR</t>
  </si>
  <si>
    <t>MGYCKLRTSR</t>
  </si>
  <si>
    <t>MPPIRRKR</t>
  </si>
  <si>
    <t>PSRLLR</t>
  </si>
  <si>
    <t>XXXXXQNDLKVRTR</t>
  </si>
  <si>
    <t>MHIPKSRRRR</t>
  </si>
  <si>
    <t>MPRVRYKR</t>
  </si>
  <si>
    <t>PSRLQR</t>
  </si>
  <si>
    <t>LLVVCCCCFGRIRR</t>
  </si>
  <si>
    <t>MIEESHRLRR</t>
  </si>
  <si>
    <t>MRAARRNR</t>
  </si>
  <si>
    <t>PSRRSR</t>
  </si>
  <si>
    <t>MIRFKRKERR</t>
  </si>
  <si>
    <t>MRPPRALR</t>
  </si>
  <si>
    <t>PSRSVR</t>
  </si>
  <si>
    <t>XXXXXXXXXMRNRR</t>
  </si>
  <si>
    <t>MITSKSRSKR</t>
  </si>
  <si>
    <t>MRRGVSRR</t>
  </si>
  <si>
    <t>PSRTAR</t>
  </si>
  <si>
    <t>TNTGKTPAPPRRGR</t>
  </si>
  <si>
    <t>MKKPRSRGRR</t>
  </si>
  <si>
    <t>MSRERVSR</t>
  </si>
  <si>
    <t>PSRVRR</t>
  </si>
  <si>
    <t>RYELNRLLRLIIRR</t>
  </si>
  <si>
    <t>MKTPKSRRRR</t>
  </si>
  <si>
    <t>MTKSRQKR</t>
  </si>
  <si>
    <t>PTRAAR</t>
  </si>
  <si>
    <t>TILERVDDFRRSGR</t>
  </si>
  <si>
    <t>MKTSRPHRRR</t>
  </si>
  <si>
    <t>MTLRIKVR</t>
  </si>
  <si>
    <t>PTRAKR</t>
  </si>
  <si>
    <t>XLPTNPLYYSKLKR</t>
  </si>
  <si>
    <t>MLCDSARNLR</t>
  </si>
  <si>
    <t>MTLRRSGR</t>
  </si>
  <si>
    <t>PTRGRR</t>
  </si>
  <si>
    <t>MLTPLPRTRR</t>
  </si>
  <si>
    <t>MTLVRKRR</t>
  </si>
  <si>
    <t>PTRHRR</t>
  </si>
  <si>
    <t>MNVGYSRPRR</t>
  </si>
  <si>
    <t>MTPKRTHR</t>
  </si>
  <si>
    <t>PTRPQR</t>
  </si>
  <si>
    <t>TDDETTGSMERQKR</t>
  </si>
  <si>
    <t>MPNARARLRR</t>
  </si>
  <si>
    <t>MVKSRRRR</t>
  </si>
  <si>
    <t>PTRPRR</t>
  </si>
  <si>
    <t>MPPIRRKRPR</t>
  </si>
  <si>
    <t>MYDIRLPR</t>
  </si>
  <si>
    <t>PTRRPR</t>
  </si>
  <si>
    <t>MQEHAARALR</t>
  </si>
  <si>
    <t>MYEPRIPR</t>
  </si>
  <si>
    <t>PTRRRR</t>
  </si>
  <si>
    <t>LNRLGAAEAKRERR</t>
  </si>
  <si>
    <t>MRRPKTRGRR</t>
  </si>
  <si>
    <t>MYEPRLPR</t>
  </si>
  <si>
    <t>PTRRSR</t>
  </si>
  <si>
    <t>LNSKLVYAMRHTKR</t>
  </si>
  <si>
    <t>MSGSTSRSTR</t>
  </si>
  <si>
    <t>MYEPRVPR</t>
  </si>
  <si>
    <t>PTRVKR</t>
  </si>
  <si>
    <t>LNTTSFTKRFRRLR</t>
  </si>
  <si>
    <t>MSKHTNRIRR</t>
  </si>
  <si>
    <t>NAAVRARR</t>
  </si>
  <si>
    <t>PTRVRR</t>
  </si>
  <si>
    <t>VNANTEANKSISKR</t>
  </si>
  <si>
    <t>LPDPWTAISTRIGR</t>
  </si>
  <si>
    <t>MSNPAGRISR</t>
  </si>
  <si>
    <t>NAGTRGSR</t>
  </si>
  <si>
    <t>PTRYQR</t>
  </si>
  <si>
    <t>LPDTPSTLTPRSVR</t>
  </si>
  <si>
    <t>MSNYGRIVKR</t>
  </si>
  <si>
    <t>NAHERALR</t>
  </si>
  <si>
    <t>PVRGRR</t>
  </si>
  <si>
    <t>QLKQLKNGSQKRKR</t>
  </si>
  <si>
    <t>LPELNAEDSERSSR</t>
  </si>
  <si>
    <t>MSSRTNRIRR</t>
  </si>
  <si>
    <t>NARARLRR</t>
  </si>
  <si>
    <t>PVRLAR</t>
  </si>
  <si>
    <t>RKLHPAEASRISRR</t>
  </si>
  <si>
    <t>MTFPIARQRR</t>
  </si>
  <si>
    <t>NATRRRKR</t>
  </si>
  <si>
    <t>PVRLPR</t>
  </si>
  <si>
    <t>LPQRNIRSSRIAGR</t>
  </si>
  <si>
    <t>MTSGTSRVSR</t>
  </si>
  <si>
    <t>NATTRIKR</t>
  </si>
  <si>
    <t>PVRSRR</t>
  </si>
  <si>
    <t>MTTSASRRKR</t>
  </si>
  <si>
    <t>NATTRPRR</t>
  </si>
  <si>
    <t>PVRYRR</t>
  </si>
  <si>
    <t>SGMGSGMGLDRERR</t>
  </si>
  <si>
    <t>LPSAPSANTVRPGR</t>
  </si>
  <si>
    <t>MVEESYRNRR</t>
  </si>
  <si>
    <t>NCPAKRKR</t>
  </si>
  <si>
    <t>PYRIKR</t>
  </si>
  <si>
    <t>RLTIDCNELTRHLR</t>
  </si>
  <si>
    <t>MVKSRRRRNR</t>
  </si>
  <si>
    <t>NCVNRVQR</t>
  </si>
  <si>
    <t>QARNKR</t>
  </si>
  <si>
    <t>LQCEVLSLEARIKR</t>
  </si>
  <si>
    <t>MVTSNSRSKR</t>
  </si>
  <si>
    <t>NDHTRSTR</t>
  </si>
  <si>
    <t>QARQAR</t>
  </si>
  <si>
    <t>LQDKLVTGQSRRRR</t>
  </si>
  <si>
    <t>MYKVRAKVRR</t>
  </si>
  <si>
    <t>NDLKVRQR</t>
  </si>
  <si>
    <t>QARYQR</t>
  </si>
  <si>
    <t>RQRAGALGRRRRQR</t>
  </si>
  <si>
    <t>MYNDLKVRQR</t>
  </si>
  <si>
    <t>NDLKVRTR</t>
  </si>
  <si>
    <t>QDRKPR</t>
  </si>
  <si>
    <t>MYSGPPRQRR</t>
  </si>
  <si>
    <t>NDLTRRLR</t>
  </si>
  <si>
    <t>QERLRR</t>
  </si>
  <si>
    <t>SCRNDTRALIRLGR</t>
  </si>
  <si>
    <t>LQRVGFRHGRILLR</t>
  </si>
  <si>
    <t>NADNLRRLSR</t>
  </si>
  <si>
    <t>NDNNRFLR</t>
  </si>
  <si>
    <t>QFRERR</t>
  </si>
  <si>
    <t>LQRVSFRDGRILLR</t>
  </si>
  <si>
    <t>NADYNIRIKR</t>
  </si>
  <si>
    <t>NDYARTTR</t>
  </si>
  <si>
    <t>QGRRLR</t>
  </si>
  <si>
    <t>PVIDTTKESKRAKR</t>
  </si>
  <si>
    <t>NAEDSERSSR</t>
  </si>
  <si>
    <t>NEALRQAR</t>
  </si>
  <si>
    <t>QGRRRR</t>
  </si>
  <si>
    <t>NAEKRRHLRR</t>
  </si>
  <si>
    <t>NEATRTSR</t>
  </si>
  <si>
    <t>QGRSKR</t>
  </si>
  <si>
    <t>RVSTKTTKPRRRQR</t>
  </si>
  <si>
    <t>NALKSKRKKR</t>
  </si>
  <si>
    <t>NEHRRIAR</t>
  </si>
  <si>
    <t>QGRYKR</t>
  </si>
  <si>
    <t>QFSDPSGITNRLPR</t>
  </si>
  <si>
    <t>LREADAFYSPRTGR</t>
  </si>
  <si>
    <t>NALRTRRHLR</t>
  </si>
  <si>
    <t>NELTRHLR</t>
  </si>
  <si>
    <t>QHHKKR</t>
  </si>
  <si>
    <t>VPTCYGRSLARVNR</t>
  </si>
  <si>
    <t>LRKALSSDKIKIRR</t>
  </si>
  <si>
    <t>NANAAVRARR</t>
  </si>
  <si>
    <t>NELTRRLR</t>
  </si>
  <si>
    <t>QHIIKR</t>
  </si>
  <si>
    <t>TQPMTPKRTHRHPR</t>
  </si>
  <si>
    <t>NAPRQKRSLR</t>
  </si>
  <si>
    <t>NESRRSPR</t>
  </si>
  <si>
    <t>QHKPRR</t>
  </si>
  <si>
    <t>YNVGLGKLTERTKR</t>
  </si>
  <si>
    <t>LRNLAFAWRYRKVR</t>
  </si>
  <si>
    <t>NASTSSRTKR</t>
  </si>
  <si>
    <t>NETKKVKR</t>
  </si>
  <si>
    <t>QHRHKR</t>
  </si>
  <si>
    <t>NATRHHVVRR</t>
  </si>
  <si>
    <t>NETTKRLR</t>
  </si>
  <si>
    <t>QHRLLR</t>
  </si>
  <si>
    <t>VGLESSQETTRQAR</t>
  </si>
  <si>
    <t>LRQARAVALPRSLR</t>
  </si>
  <si>
    <t>NATSLSRLRR</t>
  </si>
  <si>
    <t>NETTRRLR</t>
  </si>
  <si>
    <t>QHRLSR</t>
  </si>
  <si>
    <t>YVKIYDECGKIKQR</t>
  </si>
  <si>
    <t>NCIVSKRFKR</t>
  </si>
  <si>
    <t>NFHSHKKR</t>
  </si>
  <si>
    <t>QIRHSR</t>
  </si>
  <si>
    <t>TIFVVVCCRRVRRR</t>
  </si>
  <si>
    <t>LRSFSQHVVLRNKR</t>
  </si>
  <si>
    <t>NCSGKTRKKR</t>
  </si>
  <si>
    <t>NFQTKPRR</t>
  </si>
  <si>
    <t>QKIKKR</t>
  </si>
  <si>
    <t>QNLKLEREPSRLLR</t>
  </si>
  <si>
    <t>NCTEQTRLRR</t>
  </si>
  <si>
    <t>NGAQRTAR</t>
  </si>
  <si>
    <t>QKRIKR</t>
  </si>
  <si>
    <t>RSSPIPKPQKVTKR</t>
  </si>
  <si>
    <t>NDETFRRQLR</t>
  </si>
  <si>
    <t>NGDKRWRR</t>
  </si>
  <si>
    <t>QKRQKR</t>
  </si>
  <si>
    <t>NDHVSTRNKR</t>
  </si>
  <si>
    <t>NGFVRVKR</t>
  </si>
  <si>
    <t>QKRSLR</t>
  </si>
  <si>
    <t>LRTLADIEEARSKR</t>
  </si>
  <si>
    <t>NDRDRDRKSR</t>
  </si>
  <si>
    <t>NGLLRKLR</t>
  </si>
  <si>
    <t>QKRTAR</t>
  </si>
  <si>
    <t>NDRSYIRLRR</t>
  </si>
  <si>
    <t>NGLTRRLR</t>
  </si>
  <si>
    <t>QKRTKR</t>
  </si>
  <si>
    <t>LRWMLARYMMRRRR</t>
  </si>
  <si>
    <t>NEANKRRAAR</t>
  </si>
  <si>
    <t>NGQVRTAR</t>
  </si>
  <si>
    <t>QKVQRR</t>
  </si>
  <si>
    <t>PYKVKPYKAPRINR</t>
  </si>
  <si>
    <t>LRYAQEFEKKIIKR</t>
  </si>
  <si>
    <t>NEDALVRLGR</t>
  </si>
  <si>
    <t>NGRGVFAR</t>
  </si>
  <si>
    <t>QKVTKR</t>
  </si>
  <si>
    <t>LSAEEMGARPKIPR</t>
  </si>
  <si>
    <t>NEEALARLNR</t>
  </si>
  <si>
    <t>NGSQKRKR</t>
  </si>
  <si>
    <t>QLKGKR</t>
  </si>
  <si>
    <t>NEEDAVRMLR</t>
  </si>
  <si>
    <t>NGTRRFRR</t>
  </si>
  <si>
    <t>QLRERR</t>
  </si>
  <si>
    <t>LSAYIKKRRNRGRR</t>
  </si>
  <si>
    <t>NEIALARLSR</t>
  </si>
  <si>
    <t>NGYFRARR</t>
  </si>
  <si>
    <t>QLRMRR</t>
  </si>
  <si>
    <t>NELESRRVRR</t>
  </si>
  <si>
    <t>NGYLRVRR</t>
  </si>
  <si>
    <t>QLRRAR</t>
  </si>
  <si>
    <t>NELREVRVRR</t>
  </si>
  <si>
    <t>NGYVRIRR</t>
  </si>
  <si>
    <t>QLRSAR</t>
  </si>
  <si>
    <t>NENTDPRTKR</t>
  </si>
  <si>
    <t>NGYVRVKR</t>
  </si>
  <si>
    <t>QLRSRR</t>
  </si>
  <si>
    <t>TLTLPETQGRRGRR</t>
  </si>
  <si>
    <t>NENTNPRTKR</t>
  </si>
  <si>
    <t>NHSRRLRR</t>
  </si>
  <si>
    <t>QLRVTR</t>
  </si>
  <si>
    <t>WRRVRRKVKVRLLR</t>
  </si>
  <si>
    <t>NERRSRRSRR</t>
  </si>
  <si>
    <t>NHTLRNPR</t>
  </si>
  <si>
    <t>QNKRRR</t>
  </si>
  <si>
    <t>NETSRPRVRR</t>
  </si>
  <si>
    <t>NIHSKKLR</t>
  </si>
  <si>
    <t>QNRHNR</t>
  </si>
  <si>
    <t>NEVETFRAKR</t>
  </si>
  <si>
    <t>NITEKVKR</t>
  </si>
  <si>
    <t>QNRNRR</t>
  </si>
  <si>
    <t>SIFIKTNSRTIKAR</t>
  </si>
  <si>
    <t>LSSTSSMDSERTTR</t>
  </si>
  <si>
    <t>NEVETRKLKR</t>
  </si>
  <si>
    <t>NKRMRMLR</t>
  </si>
  <si>
    <t>QQRLSR</t>
  </si>
  <si>
    <t>NEWRQRRWRR</t>
  </si>
  <si>
    <t>NLDKKPRR</t>
  </si>
  <si>
    <t>QRIQLR</t>
  </si>
  <si>
    <t>VPWANMPQEVRVRR</t>
  </si>
  <si>
    <t>NGHRRLRNKR</t>
  </si>
  <si>
    <t>NLEGKFRR</t>
  </si>
  <si>
    <t>QRKFKR</t>
  </si>
  <si>
    <t>LSTLSAYIKKRRNR</t>
  </si>
  <si>
    <t>NGILSKVLRR</t>
  </si>
  <si>
    <t>NLGHRTRR</t>
  </si>
  <si>
    <t>QRRFAR</t>
  </si>
  <si>
    <t>RVTPRNMYEPRIPR</t>
  </si>
  <si>
    <t>NGPKKKKPRR</t>
  </si>
  <si>
    <t>NLGIRMPR</t>
  </si>
  <si>
    <t>QRRGKR</t>
  </si>
  <si>
    <t>NGRLSTKPRR</t>
  </si>
  <si>
    <t>NLKNRRKR</t>
  </si>
  <si>
    <t>QRRGRR</t>
  </si>
  <si>
    <t>NGTSHTRRRR</t>
  </si>
  <si>
    <t>NLLSRKKR</t>
  </si>
  <si>
    <t>QRRKKR</t>
  </si>
  <si>
    <t>LTHQYWNLRDRKPR</t>
  </si>
  <si>
    <t>NHLPRGRERR</t>
  </si>
  <si>
    <t>NLNKRHKR</t>
  </si>
  <si>
    <t>QRRLHR</t>
  </si>
  <si>
    <t>TAVVNEDALVRLGR</t>
  </si>
  <si>
    <t>NHSAVSRSKR</t>
  </si>
  <si>
    <t>NLPRRATR</t>
  </si>
  <si>
    <t>QRRLKR</t>
  </si>
  <si>
    <t>NIKIKLIMKR</t>
  </si>
  <si>
    <t>NLRDRKPR</t>
  </si>
  <si>
    <t>QRRNRR</t>
  </si>
  <si>
    <t>NIRSSRIAGR</t>
  </si>
  <si>
    <t>NLRHRHKR</t>
  </si>
  <si>
    <t>QRRQKR</t>
  </si>
  <si>
    <t>NKDMAFRSRR</t>
  </si>
  <si>
    <t>NLRRLSRR</t>
  </si>
  <si>
    <t>QRRRKR</t>
  </si>
  <si>
    <t>LTTDRKAIRRKASR</t>
  </si>
  <si>
    <t>NKEYMRVLRR</t>
  </si>
  <si>
    <t>NLYNKVKR</t>
  </si>
  <si>
    <t>QRRRRR</t>
  </si>
  <si>
    <t>PARPPGTPALHRRR</t>
  </si>
  <si>
    <t>LTTTTTTTTPRPKR</t>
  </si>
  <si>
    <t>NKGLENRRAR</t>
  </si>
  <si>
    <t>NMEGKFRR</t>
  </si>
  <si>
    <t>QRRSRR</t>
  </si>
  <si>
    <t>LVAVAYIVRRRAKR</t>
  </si>
  <si>
    <t>NKGSSKVSSR</t>
  </si>
  <si>
    <t>NMKHRVQR</t>
  </si>
  <si>
    <t>QRRTTR</t>
  </si>
  <si>
    <t>NTIYSFDTKSKQTR</t>
  </si>
  <si>
    <t>NKKDARIGAR</t>
  </si>
  <si>
    <t>NMPYRIKR</t>
  </si>
  <si>
    <t>QRRVKR</t>
  </si>
  <si>
    <t>LVGALVWFLKRKPR</t>
  </si>
  <si>
    <t>NKKYGSRVSR</t>
  </si>
  <si>
    <t>NNAKRRKR</t>
  </si>
  <si>
    <t>QRRWRR</t>
  </si>
  <si>
    <t>LVGPDSPPTTRTVR</t>
  </si>
  <si>
    <t>NKLIDKRPSR</t>
  </si>
  <si>
    <t>NNKNKRRR</t>
  </si>
  <si>
    <t>QRRYRR</t>
  </si>
  <si>
    <t>TVDSESADQFRERR</t>
  </si>
  <si>
    <t>NKNLKNRRKR</t>
  </si>
  <si>
    <t>NNRAVRKR</t>
  </si>
  <si>
    <t>QSKVKR</t>
  </si>
  <si>
    <t>LVKQKSKGVVKLKR</t>
  </si>
  <si>
    <t>NKNVGRRVKR</t>
  </si>
  <si>
    <t>NNSVRVQR</t>
  </si>
  <si>
    <t>QSRQPR</t>
  </si>
  <si>
    <t>SPKSTTTRGPRLTR</t>
  </si>
  <si>
    <t>LVLNNNTQNSHTRR</t>
  </si>
  <si>
    <t>NKPAPKKNRR</t>
  </si>
  <si>
    <t>NNTSRSRR</t>
  </si>
  <si>
    <t>QSRRGR</t>
  </si>
  <si>
    <t>NKSKAGRKSR</t>
  </si>
  <si>
    <t>NNTYRYKR</t>
  </si>
  <si>
    <t>QSRRKR</t>
  </si>
  <si>
    <t>NQESNENTDPRTKR</t>
  </si>
  <si>
    <t>NLERLRRLLR</t>
  </si>
  <si>
    <t>NPAGRISR</t>
  </si>
  <si>
    <t>QSRRRR</t>
  </si>
  <si>
    <t>LWKLKQTMRRLKRR</t>
  </si>
  <si>
    <t>NLIPKRRGKR</t>
  </si>
  <si>
    <t>NPENRKRR</t>
  </si>
  <si>
    <t>QTKPRR</t>
  </si>
  <si>
    <t>SAVVNEEALARLNR</t>
  </si>
  <si>
    <t>LWLDFYSNQLRRAR</t>
  </si>
  <si>
    <t>NLIPQRRGKR</t>
  </si>
  <si>
    <t>NPGFRSRR</t>
  </si>
  <si>
    <t>QTRKKR</t>
  </si>
  <si>
    <t>LYFVCCKARKKSRR</t>
  </si>
  <si>
    <t>NLMLAKRRRR</t>
  </si>
  <si>
    <t>NPPRHKKR</t>
  </si>
  <si>
    <t>QTRKLR</t>
  </si>
  <si>
    <t>LYLGVPYGTARQRR</t>
  </si>
  <si>
    <t>NLQQERVSRR</t>
  </si>
  <si>
    <t>NPQHKPRR</t>
  </si>
  <si>
    <t>QTRLRR</t>
  </si>
  <si>
    <t>LYSIDSEMERRLSR</t>
  </si>
  <si>
    <t>LYLNVFVPLGRVPR</t>
  </si>
  <si>
    <t>NMPQEVRVRR</t>
  </si>
  <si>
    <t>NPSSRRKR</t>
  </si>
  <si>
    <t>QVRASR</t>
  </si>
  <si>
    <t>NMTKKEKQLR</t>
  </si>
  <si>
    <t>NQARKSLR</t>
  </si>
  <si>
    <t>QVRTAR</t>
  </si>
  <si>
    <t>QAVDKRPKKGRRTR</t>
  </si>
  <si>
    <t>NNAERSRLNR</t>
  </si>
  <si>
    <t>NQKGHRRR</t>
  </si>
  <si>
    <t>QVRTKR</t>
  </si>
  <si>
    <t>XTPNTWDCDSRGRR</t>
  </si>
  <si>
    <t>LYVKLHNRAVRIHR</t>
  </si>
  <si>
    <t>NNENAGRVLR</t>
  </si>
  <si>
    <t>NRAVRIHR</t>
  </si>
  <si>
    <t>QYRKKR</t>
  </si>
  <si>
    <t>LYVVDAGNLPRTPR</t>
  </si>
  <si>
    <t>NNKRGDRSAR</t>
  </si>
  <si>
    <t>NRAVRKRR</t>
  </si>
  <si>
    <t>RAHPRR</t>
  </si>
  <si>
    <t>NLAASDLTSRVSVR</t>
  </si>
  <si>
    <t>MALRLAAAPVRGRR</t>
  </si>
  <si>
    <t>NNNELTRRLR</t>
  </si>
  <si>
    <t>NRKRKHPR</t>
  </si>
  <si>
    <t>RAIRAR</t>
  </si>
  <si>
    <t>MAPLTKVDTGRFKR</t>
  </si>
  <si>
    <t>NNNGLLRKLR</t>
  </si>
  <si>
    <t>NRNARVAR</t>
  </si>
  <si>
    <t>RAKRKR</t>
  </si>
  <si>
    <t>PSVYPHSEGRKSRR</t>
  </si>
  <si>
    <t>MAVRMAAAPVRSRR</t>
  </si>
  <si>
    <t>NNNTLTRKLR</t>
  </si>
  <si>
    <t>NRSSRSSR</t>
  </si>
  <si>
    <t>RAKRRR</t>
  </si>
  <si>
    <t>MDLCDRLSRRRPAR</t>
  </si>
  <si>
    <t>NNQSTQRTRR</t>
  </si>
  <si>
    <t>NRTGRRQR</t>
  </si>
  <si>
    <t>RAKTRR</t>
  </si>
  <si>
    <t>MDLCDRLSRRRPTR</t>
  </si>
  <si>
    <t>NNRVGRRPAR</t>
  </si>
  <si>
    <t>NRVLKRRR</t>
  </si>
  <si>
    <t>RAKVRR</t>
  </si>
  <si>
    <t>MELANADYNIRIKR</t>
  </si>
  <si>
    <t>NNSSVRRRKR</t>
  </si>
  <si>
    <t>NSGKRKKR</t>
  </si>
  <si>
    <t>RARGPR</t>
  </si>
  <si>
    <t>SYLVQSITRNRIKR</t>
  </si>
  <si>
    <t>NNSTHTVVRR</t>
  </si>
  <si>
    <t>NSGLRNGR</t>
  </si>
  <si>
    <t>RARKAR</t>
  </si>
  <si>
    <t>MGAGLCVDYSKSRR</t>
  </si>
  <si>
    <t>NNTDLTRRLR</t>
  </si>
  <si>
    <t>NSLRRARR</t>
  </si>
  <si>
    <t>RARKQR</t>
  </si>
  <si>
    <t>SAKAMKTSRPHRRR</t>
  </si>
  <si>
    <t>MGFALNLGFVRGRR</t>
  </si>
  <si>
    <t>NNTEDQRFKR</t>
  </si>
  <si>
    <t>NSRKRGLR</t>
  </si>
  <si>
    <t>RARLAR</t>
  </si>
  <si>
    <t>TRGPRLNATTRPRR</t>
  </si>
  <si>
    <t>NNTQNSHTRR</t>
  </si>
  <si>
    <t>NSRTIKAR</t>
  </si>
  <si>
    <t>RARLGR</t>
  </si>
  <si>
    <t>MGSGYCVDYSKTRR</t>
  </si>
  <si>
    <t>NNTSRSRRRR</t>
  </si>
  <si>
    <t>NSTRHFKR</t>
  </si>
  <si>
    <t>RARLNR</t>
  </si>
  <si>
    <t>MGSQSSIDSTKSTR</t>
  </si>
  <si>
    <t>NPDGSIKTPR</t>
  </si>
  <si>
    <t>NSTTRTHR</t>
  </si>
  <si>
    <t>RARLRR</t>
  </si>
  <si>
    <t>NIILFFEVNGKVKR</t>
  </si>
  <si>
    <t>NPDGSRRVRR</t>
  </si>
  <si>
    <t>NTDPRTKR</t>
  </si>
  <si>
    <t>RARMSR</t>
  </si>
  <si>
    <t>NPEWERIVKR</t>
  </si>
  <si>
    <t>NTLTRKLR</t>
  </si>
  <si>
    <t>RARPRR</t>
  </si>
  <si>
    <t>TGLTYYEYAIRHLR</t>
  </si>
  <si>
    <t>MKLELQAKAARVQR</t>
  </si>
  <si>
    <t>NPFRLLKRRR</t>
  </si>
  <si>
    <t>NTNHRAKR</t>
  </si>
  <si>
    <t>RARRAR</t>
  </si>
  <si>
    <t>MKLKPAKAATRTSR</t>
  </si>
  <si>
    <t>NPLYYSKLKR</t>
  </si>
  <si>
    <t>NTNLRTKR</t>
  </si>
  <si>
    <t>RARRER</t>
  </si>
  <si>
    <t>NPNGRGVFAR</t>
  </si>
  <si>
    <t>NTNLRVGR</t>
  </si>
  <si>
    <t>RARRRR</t>
  </si>
  <si>
    <t>NPNRVLKRRR</t>
  </si>
  <si>
    <t>NTNPRTKR</t>
  </si>
  <si>
    <t>RARRVR</t>
  </si>
  <si>
    <t>NPPENMRKKR</t>
  </si>
  <si>
    <t>NTPPKPRR</t>
  </si>
  <si>
    <t>RARSTR</t>
  </si>
  <si>
    <t>TGPAGPSQGIKIKR</t>
  </si>
  <si>
    <t>NPTAPTRRPR</t>
  </si>
  <si>
    <t>NTPQRERR</t>
  </si>
  <si>
    <t>RARSVR</t>
  </si>
  <si>
    <t>NPTQHSRFHR</t>
  </si>
  <si>
    <t>NTRIRAQR</t>
  </si>
  <si>
    <t>RARTPR</t>
  </si>
  <si>
    <t>NQHQRLRQGR</t>
  </si>
  <si>
    <t>NTRVRAQR</t>
  </si>
  <si>
    <t>RARTSR</t>
  </si>
  <si>
    <t>MNKLALRITIRSLR</t>
  </si>
  <si>
    <t>NQIPTRRHKR</t>
  </si>
  <si>
    <t>NTRVRMLR</t>
  </si>
  <si>
    <t>RARVNR</t>
  </si>
  <si>
    <t>TVPIGVSHYARLRR</t>
  </si>
  <si>
    <t>NQKPPSRVRR</t>
  </si>
  <si>
    <t>NTTRRSKR</t>
  </si>
  <si>
    <t>RAVKKR</t>
  </si>
  <si>
    <t>NQLIPTRRRR</t>
  </si>
  <si>
    <t>NTTSKTSR</t>
  </si>
  <si>
    <t>RAVKRR</t>
  </si>
  <si>
    <t>MPGTSVHSGLKKRR</t>
  </si>
  <si>
    <t>NQLRRDRFKR</t>
  </si>
  <si>
    <t>NVGRRVKR</t>
  </si>
  <si>
    <t>RAVKSR</t>
  </si>
  <si>
    <t>PAPRLAYPGRHSRR</t>
  </si>
  <si>
    <t>NQLSTRREKR</t>
  </si>
  <si>
    <t>NVIFRRKR</t>
  </si>
  <si>
    <t>RAVRKR</t>
  </si>
  <si>
    <t>MPTQFKIPHFIFKR</t>
  </si>
  <si>
    <t>NQLSVIRQSR</t>
  </si>
  <si>
    <t>NVKERKRR</t>
  </si>
  <si>
    <t>RAVSAR</t>
  </si>
  <si>
    <t>SKKSSRSPSRRSSR</t>
  </si>
  <si>
    <t>MRKISVIRPTRYQR</t>
  </si>
  <si>
    <t>NQTRVGKYKR</t>
  </si>
  <si>
    <t>NVKGKKRR</t>
  </si>
  <si>
    <t>RAVTSR</t>
  </si>
  <si>
    <t>NQVFGQRVTR</t>
  </si>
  <si>
    <t>NVPARSSR</t>
  </si>
  <si>
    <t>RDIRKR</t>
  </si>
  <si>
    <t>VSSKSYKAKLKVAR</t>
  </si>
  <si>
    <t>MRTFNQTRVGKYKR</t>
  </si>
  <si>
    <t>NRAVESRRRR</t>
  </si>
  <si>
    <t>NVRLRGPR</t>
  </si>
  <si>
    <t>RDRAAR</t>
  </si>
  <si>
    <t>MSADELGARPKIRR</t>
  </si>
  <si>
    <t>NRIYRPRPGR</t>
  </si>
  <si>
    <t>NVRTRLLR</t>
  </si>
  <si>
    <t>RDRFKR</t>
  </si>
  <si>
    <t>SAPSSSSTAPKKKR</t>
  </si>
  <si>
    <t>MSMHGCYTVHKIRR</t>
  </si>
  <si>
    <t>NRKPRSKHRR</t>
  </si>
  <si>
    <t>NVSKKLKR</t>
  </si>
  <si>
    <t>RDRKPR</t>
  </si>
  <si>
    <t>PQGDFYRGGGRPPR</t>
  </si>
  <si>
    <t>NRKTINRVKR</t>
  </si>
  <si>
    <t>NVVSKTKR</t>
  </si>
  <si>
    <t>RDRKSR</t>
  </si>
  <si>
    <t>MTADNNAERSRLNR</t>
  </si>
  <si>
    <t>NRLLRLIIRR</t>
  </si>
  <si>
    <t>NYGRIVKR</t>
  </si>
  <si>
    <t>RDRLAR</t>
  </si>
  <si>
    <t>MTEAEKPKPQRAPR</t>
  </si>
  <si>
    <t>NRNNKNKRRR</t>
  </si>
  <si>
    <t>NYKKHRTR</t>
  </si>
  <si>
    <t>RDRSRR</t>
  </si>
  <si>
    <t>VCMTIFCPVRKIKR</t>
  </si>
  <si>
    <t>NSLPPHKRRR</t>
  </si>
  <si>
    <t>NYKVVSRR</t>
  </si>
  <si>
    <t>RDVVRR</t>
  </si>
  <si>
    <t>SSLECPHRAKRTGR</t>
  </si>
  <si>
    <t>NSRKAGRKSR</t>
  </si>
  <si>
    <t>NYLKISAR</t>
  </si>
  <si>
    <t>REILRR</t>
  </si>
  <si>
    <t>NSSSRIIVSR</t>
  </si>
  <si>
    <t>NYTGKKRR</t>
  </si>
  <si>
    <t>REIRQR</t>
  </si>
  <si>
    <t>NSSTTSRRKR</t>
  </si>
  <si>
    <t>NYYRRHRR</t>
  </si>
  <si>
    <t>RERANR</t>
  </si>
  <si>
    <t>QKKMKAEQYRRGSR</t>
  </si>
  <si>
    <t>NSTEKARVAR</t>
  </si>
  <si>
    <t>PAGLRVRR</t>
  </si>
  <si>
    <t>RERARR</t>
  </si>
  <si>
    <t>NADEPTQIFRRTIR</t>
  </si>
  <si>
    <t>NSTPKKIGRR</t>
  </si>
  <si>
    <t>PALRRVSR</t>
  </si>
  <si>
    <t>RERASR</t>
  </si>
  <si>
    <t>NAGGKPSNGLKNRR</t>
  </si>
  <si>
    <t>NTDEEIRNRR</t>
  </si>
  <si>
    <t>PANRRHHR</t>
  </si>
  <si>
    <t>RERATR</t>
  </si>
  <si>
    <t>NTNATRRRKR</t>
  </si>
  <si>
    <t>PAPARTAR</t>
  </si>
  <si>
    <t>RERERR</t>
  </si>
  <si>
    <t>NTNVKERKRR</t>
  </si>
  <si>
    <t>PAPKKNRR</t>
  </si>
  <si>
    <t>RERIKR</t>
  </si>
  <si>
    <t>TKITQLAPAMRLAR</t>
  </si>
  <si>
    <t>NTNVKGKKRR</t>
  </si>
  <si>
    <t>PAPPRRGR</t>
  </si>
  <si>
    <t>RERISR</t>
  </si>
  <si>
    <t>NTTDRVRTKR</t>
  </si>
  <si>
    <t>PAPSRTAR</t>
  </si>
  <si>
    <t>RERLRR</t>
  </si>
  <si>
    <t>NASAVWLDARRVTR</t>
  </si>
  <si>
    <t>NTTGPSRRSR</t>
  </si>
  <si>
    <t>PARMRVAR</t>
  </si>
  <si>
    <t>RERNAR</t>
  </si>
  <si>
    <t>NASFADNGAQRTAR</t>
  </si>
  <si>
    <t>NVARNQRLNR</t>
  </si>
  <si>
    <t>PARSRIRR</t>
  </si>
  <si>
    <t>RERPAR</t>
  </si>
  <si>
    <t>NVELPKRSSR</t>
  </si>
  <si>
    <t>PARSRRPR</t>
  </si>
  <si>
    <t>RERRLR</t>
  </si>
  <si>
    <t>QGSTCFRNAMRRKR</t>
  </si>
  <si>
    <t>NVELPRRSSR</t>
  </si>
  <si>
    <t>PARSRRQR</t>
  </si>
  <si>
    <t>RERVKR</t>
  </si>
  <si>
    <t>NDIHDDSCVARKYR</t>
  </si>
  <si>
    <t>NVIRYIRFRR</t>
  </si>
  <si>
    <t>PATGRRNR</t>
  </si>
  <si>
    <t>RERVSR</t>
  </si>
  <si>
    <t>NDPEPDRHHVRGSR</t>
  </si>
  <si>
    <t>NVPPRRIWRR</t>
  </si>
  <si>
    <t>PATPRPTR</t>
  </si>
  <si>
    <t>RERVVR</t>
  </si>
  <si>
    <t>NKRQLRHPRRRYKR</t>
  </si>
  <si>
    <t>NDPSREPSPGRRKR</t>
  </si>
  <si>
    <t>NVSHVSRSKR</t>
  </si>
  <si>
    <t>PDEPRPRR</t>
  </si>
  <si>
    <t>RFRAGR</t>
  </si>
  <si>
    <t>PEGKPPRPPRRPQR</t>
  </si>
  <si>
    <t>NVTKPARSRR</t>
  </si>
  <si>
    <t>PDGARARR</t>
  </si>
  <si>
    <t>RFRKRR</t>
  </si>
  <si>
    <t>XXXXKPNYKVVSRR</t>
  </si>
  <si>
    <t>NDTIGWRDNRRYGR</t>
  </si>
  <si>
    <t>NYFASRITKR</t>
  </si>
  <si>
    <t>PDGSRKVR</t>
  </si>
  <si>
    <t>RFRRLR</t>
  </si>
  <si>
    <t>NYHSSPRHKR</t>
  </si>
  <si>
    <t>PDGSRRVR</t>
  </si>
  <si>
    <t>RFRSLR</t>
  </si>
  <si>
    <t>PRDWLKRARARRVR</t>
  </si>
  <si>
    <t>NYMATMRKHR</t>
  </si>
  <si>
    <t>PDHKRKKR</t>
  </si>
  <si>
    <t>RFRSTR</t>
  </si>
  <si>
    <t>NYSTAHRARR</t>
  </si>
  <si>
    <t>PDKERSKR</t>
  </si>
  <si>
    <t>RFRVPR</t>
  </si>
  <si>
    <t>NYTLSPRIKR</t>
  </si>
  <si>
    <t>PDKGRNLR</t>
  </si>
  <si>
    <t>RGIGRR</t>
  </si>
  <si>
    <t>NFFMLAKKRLRKNR</t>
  </si>
  <si>
    <t>NYTPSNRTGR</t>
  </si>
  <si>
    <t>PDLRVYKR</t>
  </si>
  <si>
    <t>RGIKAR</t>
  </si>
  <si>
    <t>NGNVNGILSKVLRR</t>
  </si>
  <si>
    <t>NYVTGKIVPR</t>
  </si>
  <si>
    <t>PEASRALR</t>
  </si>
  <si>
    <t>RGKAKR</t>
  </si>
  <si>
    <t>NGQWNKGLENRRAR</t>
  </si>
  <si>
    <t>PAAVLRRRRR</t>
  </si>
  <si>
    <t>PEKVRQLR</t>
  </si>
  <si>
    <t>RGKERR</t>
  </si>
  <si>
    <t>NGSGFSSTKGRQYR</t>
  </si>
  <si>
    <t>PADAPGRGAR</t>
  </si>
  <si>
    <t>PELRVFKR</t>
  </si>
  <si>
    <t>RGRERR</t>
  </si>
  <si>
    <t>NGTKNKGLENRRAR</t>
  </si>
  <si>
    <t>PAEASRISRR</t>
  </si>
  <si>
    <t>PELSRSPR</t>
  </si>
  <si>
    <t>RGRGAR</t>
  </si>
  <si>
    <t>NGYGWMLDAPRTGR</t>
  </si>
  <si>
    <t>PAGSHKRRQR</t>
  </si>
  <si>
    <t>PENMRKKR</t>
  </si>
  <si>
    <t>RGRGQR</t>
  </si>
  <si>
    <t>PAGSHRRRQR</t>
  </si>
  <si>
    <t>PEPVRLAR</t>
  </si>
  <si>
    <t>RGRKLR</t>
  </si>
  <si>
    <t>PAHKRPILAR</t>
  </si>
  <si>
    <t>PESTRVKR</t>
  </si>
  <si>
    <t>RGRQSR</t>
  </si>
  <si>
    <t>PVPAIDYFISRPKR</t>
  </si>
  <si>
    <t>PAKAATRTSR</t>
  </si>
  <si>
    <t>PETRVLAR</t>
  </si>
  <si>
    <t>RGRRRR</t>
  </si>
  <si>
    <t>VLARGKREPRRGVR</t>
  </si>
  <si>
    <t>NIEFKTSERKVRPR</t>
  </si>
  <si>
    <t>PAKRGRKKAR</t>
  </si>
  <si>
    <t>PETRVYKR</t>
  </si>
  <si>
    <t>RGRRTR</t>
  </si>
  <si>
    <t>NIFTNTTGPSRRSR</t>
  </si>
  <si>
    <t>PAPKKNRRSR</t>
  </si>
  <si>
    <t>PEVPRLQR</t>
  </si>
  <si>
    <t>RGRTGR</t>
  </si>
  <si>
    <t>NIILFFEINGKAKR</t>
  </si>
  <si>
    <t>PAPVRSRVRR</t>
  </si>
  <si>
    <t>PFRERLRR</t>
  </si>
  <si>
    <t>RGRTHR</t>
  </si>
  <si>
    <t>TIKSCVMILKKKPR</t>
  </si>
  <si>
    <t>PASGRVVQKR</t>
  </si>
  <si>
    <t>PFRRVEKR</t>
  </si>
  <si>
    <t>RGRVAR</t>
  </si>
  <si>
    <t>PAVARSRTRR</t>
  </si>
  <si>
    <t>PGGSRVVR</t>
  </si>
  <si>
    <t>RGVFAR</t>
  </si>
  <si>
    <t>QLKQLGYGSQKRKR</t>
  </si>
  <si>
    <t>NKHCSKLTGRRRLR</t>
  </si>
  <si>
    <t>PAYVHPVIKR</t>
  </si>
  <si>
    <t>PGTKKILR</t>
  </si>
  <si>
    <t>RGVSRR</t>
  </si>
  <si>
    <t>RSMLMSNPAGRISR</t>
  </si>
  <si>
    <t>PCPRRARTPR</t>
  </si>
  <si>
    <t>PHAIRINR</t>
  </si>
  <si>
    <t>RHRAKR</t>
  </si>
  <si>
    <t>PCRGATRPAR</t>
  </si>
  <si>
    <t>PHGMRARR</t>
  </si>
  <si>
    <t>RHRFHR</t>
  </si>
  <si>
    <t>PCRPRARGPR</t>
  </si>
  <si>
    <t>PIGNRPRR</t>
  </si>
  <si>
    <t>RHRHKR</t>
  </si>
  <si>
    <t>PDDYSLRKAR</t>
  </si>
  <si>
    <t>PIKKRLLR</t>
  </si>
  <si>
    <t>RHRILR</t>
  </si>
  <si>
    <t>YTEQSIQELLRTAR</t>
  </si>
  <si>
    <t>NKPDSNIPHKRTKR</t>
  </si>
  <si>
    <t>PDISPKRAKR</t>
  </si>
  <si>
    <t>PIRRKRPR</t>
  </si>
  <si>
    <t>RHRLRR</t>
  </si>
  <si>
    <t>PDLVRTRSKR</t>
  </si>
  <si>
    <t>PIVERSRR</t>
  </si>
  <si>
    <t>RHRSTR</t>
  </si>
  <si>
    <t>SLRYPTDHQRIQLR</t>
  </si>
  <si>
    <t>PDRHHVRGSR</t>
  </si>
  <si>
    <t>PIYFRKKR</t>
  </si>
  <si>
    <t>RHRVRR</t>
  </si>
  <si>
    <t>NKVTFTPTVRRGVR</t>
  </si>
  <si>
    <t>PDSAKFRYLR</t>
  </si>
  <si>
    <t>PKGKVAKR</t>
  </si>
  <si>
    <t>RHTRLR</t>
  </si>
  <si>
    <t>PDTLAPRASR</t>
  </si>
  <si>
    <t>PKKGRRTR</t>
  </si>
  <si>
    <t>RHVTKR</t>
  </si>
  <si>
    <t>SKRKSRRESRRVNR</t>
  </si>
  <si>
    <t>PDVRAPRTGR</t>
  </si>
  <si>
    <t>PKKKKPRR</t>
  </si>
  <si>
    <t>RIIVSR</t>
  </si>
  <si>
    <t>PEEDAKRQKR</t>
  </si>
  <si>
    <t>PKKNRRSR</t>
  </si>
  <si>
    <t>RIKEKR</t>
  </si>
  <si>
    <t>PEENRIRYHR</t>
  </si>
  <si>
    <t>PKNGRKQR</t>
  </si>
  <si>
    <t>RIRAQR</t>
  </si>
  <si>
    <t>SGYCVDYSTKRRSR</t>
  </si>
  <si>
    <t>PEGKPPRPPR</t>
  </si>
  <si>
    <t>PKPQRAPR</t>
  </si>
  <si>
    <t>RIRKRR</t>
  </si>
  <si>
    <t>PEHKRPVLAR</t>
  </si>
  <si>
    <t>PKSTRRKR</t>
  </si>
  <si>
    <t>RIRLHR</t>
  </si>
  <si>
    <t>TCWRRRAWRAVKSR</t>
  </si>
  <si>
    <t>PEHQLDRKLR</t>
  </si>
  <si>
    <t>PKYRKRLR</t>
  </si>
  <si>
    <t>RIRNRR</t>
  </si>
  <si>
    <t>NLRNFLTSGVRQLR</t>
  </si>
  <si>
    <t>PESGPTRVKR</t>
  </si>
  <si>
    <t>PKYRRQRR</t>
  </si>
  <si>
    <t>RIRSTR</t>
  </si>
  <si>
    <t>VKVFEMLRRGIKAR</t>
  </si>
  <si>
    <t>NLTINNNELTRRLR</t>
  </si>
  <si>
    <t>PETQGRRGRR</t>
  </si>
  <si>
    <t>PLAIKLAR</t>
  </si>
  <si>
    <t>RIRSVR</t>
  </si>
  <si>
    <t>QTEIFITLVSRKNR</t>
  </si>
  <si>
    <t>NLVAPEYGFKISKR</t>
  </si>
  <si>
    <t>PEYGFKISKR</t>
  </si>
  <si>
    <t>PLAPRRKR</t>
  </si>
  <si>
    <t>RIRTLR</t>
  </si>
  <si>
    <t>PFPPRPRFRR</t>
  </si>
  <si>
    <t>PLATRRKR</t>
  </si>
  <si>
    <t>RIRYHR</t>
  </si>
  <si>
    <t>TSGHNVIRYIRFRR</t>
  </si>
  <si>
    <t>PFTEKKKKKR</t>
  </si>
  <si>
    <t>PLISRIRR</t>
  </si>
  <si>
    <t>RKHFRR</t>
  </si>
  <si>
    <t>NMSDRQLINHVSKR</t>
  </si>
  <si>
    <t>PGAPLTRRRR</t>
  </si>
  <si>
    <t>PLLGRMKR</t>
  </si>
  <si>
    <t>RKHKPR</t>
  </si>
  <si>
    <t>SFKHDSPNKEISRR</t>
  </si>
  <si>
    <t>NNDASRKGRVRLRR</t>
  </si>
  <si>
    <t>PGGSHKRRQR</t>
  </si>
  <si>
    <t>PLTRRQLR</t>
  </si>
  <si>
    <t>RKIGAR</t>
  </si>
  <si>
    <t>PGLLNVRSAR</t>
  </si>
  <si>
    <t>PMKTRKKR</t>
  </si>
  <si>
    <t>RKIKGR</t>
  </si>
  <si>
    <t>PGPRLPHKRR</t>
  </si>
  <si>
    <t>PNARRAYR</t>
  </si>
  <si>
    <t>RKILLR</t>
  </si>
  <si>
    <t>TTNAPSRPKSKARR</t>
  </si>
  <si>
    <t>NNKDISSHKNRIRR</t>
  </si>
  <si>
    <t>PGSASARAQR</t>
  </si>
  <si>
    <t>PNGMRARR</t>
  </si>
  <si>
    <t>RKILNR</t>
  </si>
  <si>
    <t>STSHRPHRRPVSKR</t>
  </si>
  <si>
    <t>NNKDMSKHTNRIRR</t>
  </si>
  <si>
    <t>PGTFRIRSTR</t>
  </si>
  <si>
    <t>PNKEISRR</t>
  </si>
  <si>
    <t>RKKKTR</t>
  </si>
  <si>
    <t>PGTHRIRSVR</t>
  </si>
  <si>
    <t>PNRGKAKR</t>
  </si>
  <si>
    <t>RKKSRR</t>
  </si>
  <si>
    <t>PGTPALHRRR</t>
  </si>
  <si>
    <t>PNRKILLR</t>
  </si>
  <si>
    <t>RKLSRR</t>
  </si>
  <si>
    <t>PGVAHHRHRR</t>
  </si>
  <si>
    <t>PNSTRSAR</t>
  </si>
  <si>
    <t>RKRGLR</t>
  </si>
  <si>
    <t>PGVSKFRRRR</t>
  </si>
  <si>
    <t>PPATRRRR</t>
  </si>
  <si>
    <t>RKRIQR</t>
  </si>
  <si>
    <t>SVGMIDLNPTRAAR</t>
  </si>
  <si>
    <t>PHKRRNRSVR</t>
  </si>
  <si>
    <t>PPFGRSLR</t>
  </si>
  <si>
    <t>RKRIRR</t>
  </si>
  <si>
    <t>RLPTNRKPRSKHRR</t>
  </si>
  <si>
    <t>PHLEKQRARR</t>
  </si>
  <si>
    <t>PPHRRVRR</t>
  </si>
  <si>
    <t>RKRKKR</t>
  </si>
  <si>
    <t>SVITLIRVVRRRRR</t>
  </si>
  <si>
    <t>PHNVRLRGPR</t>
  </si>
  <si>
    <t>PPLARSRR</t>
  </si>
  <si>
    <t>RKRKPR</t>
  </si>
  <si>
    <t>NNNNNRNNKNKRRR</t>
  </si>
  <si>
    <t>PHSEGRKSRR</t>
  </si>
  <si>
    <t>PPLLRVNR</t>
  </si>
  <si>
    <t>RKRQPR</t>
  </si>
  <si>
    <t>SPRRRKSKSPRRRR</t>
  </si>
  <si>
    <t>NNNSYIITRKILNR</t>
  </si>
  <si>
    <t>PKFFHSIRKR</t>
  </si>
  <si>
    <t>PPLPRLPR</t>
  </si>
  <si>
    <t>RKRRAR</t>
  </si>
  <si>
    <t>TCWRRRSWRAVKSR</t>
  </si>
  <si>
    <t>PKFQGKRRTR</t>
  </si>
  <si>
    <t>PPLRRNRR</t>
  </si>
  <si>
    <t>RKRRER</t>
  </si>
  <si>
    <t>PKKKKLRTVR</t>
  </si>
  <si>
    <t>PPNARRGR</t>
  </si>
  <si>
    <t>RKRRIR</t>
  </si>
  <si>
    <t>YAPISDYGALRVPR</t>
  </si>
  <si>
    <t>PKQPSGRTYR</t>
  </si>
  <si>
    <t>PPPRRPPR</t>
  </si>
  <si>
    <t>RKRRKR</t>
  </si>
  <si>
    <t>PEVEDLLLRSKKLR</t>
  </si>
  <si>
    <t>PKRPRSILLR</t>
  </si>
  <si>
    <t>PPPRRRRR</t>
  </si>
  <si>
    <t>RKRRVR</t>
  </si>
  <si>
    <t>NPKDSDFRKRKGRR</t>
  </si>
  <si>
    <t>PKSDKTRTPR</t>
  </si>
  <si>
    <t>PPQKRIKR</t>
  </si>
  <si>
    <t>RKRSRR</t>
  </si>
  <si>
    <t>PKSRRKRIRR</t>
  </si>
  <si>
    <t>PPRARRRR</t>
  </si>
  <si>
    <t>RKRTRR</t>
  </si>
  <si>
    <t>REKKARYERTVARR</t>
  </si>
  <si>
    <t>PKTNNKRRNR</t>
  </si>
  <si>
    <t>PPRPRFRR</t>
  </si>
  <si>
    <t>RKVLAR</t>
  </si>
  <si>
    <t>NQADCQKELEKLKR</t>
  </si>
  <si>
    <t>PLAEQHRLLR</t>
  </si>
  <si>
    <t>PPRRIWRR</t>
  </si>
  <si>
    <t>RKVRPR</t>
  </si>
  <si>
    <t>SMHYTETDATRQTR</t>
  </si>
  <si>
    <t>PLFESARRSR</t>
  </si>
  <si>
    <t>PPSKRRYR</t>
  </si>
  <si>
    <t>RLIIRR</t>
  </si>
  <si>
    <t>PLKASRISRR</t>
  </si>
  <si>
    <t>PPSPRPRR</t>
  </si>
  <si>
    <t>RLINAR</t>
  </si>
  <si>
    <t>VAARWYLKGARQSR</t>
  </si>
  <si>
    <t>PLVKAKRLAR</t>
  </si>
  <si>
    <t>PPSRKRKR</t>
  </si>
  <si>
    <t>RLKRRR</t>
  </si>
  <si>
    <t>NQLRVLLTLLKSKR</t>
  </si>
  <si>
    <t>PLVKSFRRQR</t>
  </si>
  <si>
    <t>PPTRRKKR</t>
  </si>
  <si>
    <t>RLKTPR</t>
  </si>
  <si>
    <t>VYLTSKSNSKVTLR</t>
  </si>
  <si>
    <t>NQYRAAGARGRGAR</t>
  </si>
  <si>
    <t>PLYSHDILKR</t>
  </si>
  <si>
    <t>PPTTRTVR</t>
  </si>
  <si>
    <t>RLLSRR</t>
  </si>
  <si>
    <t>VKSKKKKSRRVLSR</t>
  </si>
  <si>
    <t>NRFTVFIAEERTRR</t>
  </si>
  <si>
    <t>PMRIRLRSRR</t>
  </si>
  <si>
    <t>PQALRTTR</t>
  </si>
  <si>
    <t>RLRASR</t>
  </si>
  <si>
    <t>NRKIRANSRKRGLR</t>
  </si>
  <si>
    <t>PNRVLKRRRR</t>
  </si>
  <si>
    <t>PQEVRVRR</t>
  </si>
  <si>
    <t>RLRERR</t>
  </si>
  <si>
    <t>PPTAITGKPKRGRR</t>
  </si>
  <si>
    <t>NRLLNDETFRRQLR</t>
  </si>
  <si>
    <t>PNSEGRKSRR</t>
  </si>
  <si>
    <t>PQKKKPRR</t>
  </si>
  <si>
    <t>RLRGPR</t>
  </si>
  <si>
    <t>VELWRLTSDMRPRR</t>
  </si>
  <si>
    <t>PPESPRRAKR</t>
  </si>
  <si>
    <t>PQKKKRKR</t>
  </si>
  <si>
    <t>RLRKKR</t>
  </si>
  <si>
    <t>RLAVQAEVNKVSKR</t>
  </si>
  <si>
    <t>PPESPRRGKR</t>
  </si>
  <si>
    <t>PQKKRVKR</t>
  </si>
  <si>
    <t>RLRKNR</t>
  </si>
  <si>
    <t>NSGLGYRAPPRGRR</t>
  </si>
  <si>
    <t>PPESPRRSKR</t>
  </si>
  <si>
    <t>PQLLRQLR</t>
  </si>
  <si>
    <t>RLRLRR</t>
  </si>
  <si>
    <t>PPEVRSLRRR</t>
  </si>
  <si>
    <t>PQSKRSSR</t>
  </si>
  <si>
    <t>RLRMLR</t>
  </si>
  <si>
    <t>PPGGPARPSR</t>
  </si>
  <si>
    <t>PRARRRRR</t>
  </si>
  <si>
    <t>RLRNKR</t>
  </si>
  <si>
    <t>PPKDQRRVKR</t>
  </si>
  <si>
    <t>PRFVRVTR</t>
  </si>
  <si>
    <t>RLRPLR</t>
  </si>
  <si>
    <t>NSPFTNNNTYRYKR</t>
  </si>
  <si>
    <t>PPKSRRRSSR</t>
  </si>
  <si>
    <t>PRGTRARR</t>
  </si>
  <si>
    <t>RLRQGR</t>
  </si>
  <si>
    <t>NSPLSKKSSSRSKR</t>
  </si>
  <si>
    <t>PPLPPKRPVR</t>
  </si>
  <si>
    <t>PRHLKKHR</t>
  </si>
  <si>
    <t>RLRQRR</t>
  </si>
  <si>
    <t>NSSSDQRQYRIFRR</t>
  </si>
  <si>
    <t>PPNTNLRVGR</t>
  </si>
  <si>
    <t>PRHNRPRR</t>
  </si>
  <si>
    <t>RLRRRR</t>
  </si>
  <si>
    <t>NSTMTRTDRFRAGR</t>
  </si>
  <si>
    <t>PPPTRRRSTR</t>
  </si>
  <si>
    <t>PRIRRRKR</t>
  </si>
  <si>
    <t>RLRSRR</t>
  </si>
  <si>
    <t>TLLKESIESTRRRR</t>
  </si>
  <si>
    <t>NSYRATESRAVSAR</t>
  </si>
  <si>
    <t>PPRARRRRRR</t>
  </si>
  <si>
    <t>PRLKRRRR</t>
  </si>
  <si>
    <t>RLRTAR</t>
  </si>
  <si>
    <t>PPRPPRRPQR</t>
  </si>
  <si>
    <t>PRLPHKRR</t>
  </si>
  <si>
    <t>RLRYKR</t>
  </si>
  <si>
    <t>XXXXKSGYVVRSGR</t>
  </si>
  <si>
    <t>PPSKSRRRPR</t>
  </si>
  <si>
    <t>PRLVRRRR</t>
  </si>
  <si>
    <t>RLRYRR</t>
  </si>
  <si>
    <t>NTDFAYTFLLRGTR</t>
  </si>
  <si>
    <t>PPSNATRATR</t>
  </si>
  <si>
    <t>PRPGRRQR</t>
  </si>
  <si>
    <t>RLVHAR</t>
  </si>
  <si>
    <t>PPSNTTRTRR</t>
  </si>
  <si>
    <t>PRPKVLPR</t>
  </si>
  <si>
    <t>RLVRRR</t>
  </si>
  <si>
    <t>REKATLLNPPKPRR</t>
  </si>
  <si>
    <t>PPTSPKKHRR</t>
  </si>
  <si>
    <t>PRPRRRPR</t>
  </si>
  <si>
    <t>RMIRRR</t>
  </si>
  <si>
    <t>NTRPEQAKKIVKVR</t>
  </si>
  <si>
    <t>PPTTISRTKR</t>
  </si>
  <si>
    <t>PRQKRSLR</t>
  </si>
  <si>
    <t>RMKRRR</t>
  </si>
  <si>
    <t>PPTTSPRPQR</t>
  </si>
  <si>
    <t>PRRARTPR</t>
  </si>
  <si>
    <t>RMRHPR</t>
  </si>
  <si>
    <t>TSDVAAAANRRLRR</t>
  </si>
  <si>
    <t>NVSANGTSHTRRRR</t>
  </si>
  <si>
    <t>PPTTSSRVRR</t>
  </si>
  <si>
    <t>PRRGRRTR</t>
  </si>
  <si>
    <t>RMRIHR</t>
  </si>
  <si>
    <t>NVTGTCRAPKRRTR</t>
  </si>
  <si>
    <t>PQADSKRRHR</t>
  </si>
  <si>
    <t>PRSGRLRR</t>
  </si>
  <si>
    <t>RMRLHR</t>
  </si>
  <si>
    <t>NWRRDLPEKVRQLR</t>
  </si>
  <si>
    <t>PQADSKRRNR</t>
  </si>
  <si>
    <t>PRSRRPPR</t>
  </si>
  <si>
    <t>RMRMHR</t>
  </si>
  <si>
    <t>YRKRVATLRVRLTR</t>
  </si>
  <si>
    <t>NYDDSANYKKHRTR</t>
  </si>
  <si>
    <t>PQAKNKKKSR</t>
  </si>
  <si>
    <t>PSAPKPKR</t>
  </si>
  <si>
    <t>RMRMLR</t>
  </si>
  <si>
    <t>NYEPDVDKKKKTVR</t>
  </si>
  <si>
    <t>PQFQGKRRSR</t>
  </si>
  <si>
    <t>PSGRRRGR</t>
  </si>
  <si>
    <t>RMRPAR</t>
  </si>
  <si>
    <t>YGVYGKDVVQRVSR</t>
  </si>
  <si>
    <t>NYKRGEYYLQKVKR</t>
  </si>
  <si>
    <t>PQIAPRRLTR</t>
  </si>
  <si>
    <t>PSHAREKR</t>
  </si>
  <si>
    <t>RMRVAR</t>
  </si>
  <si>
    <t>NYSKGQVTKERFVR</t>
  </si>
  <si>
    <t>PQPQALRTTR</t>
  </si>
  <si>
    <t>PSKDRSRR</t>
  </si>
  <si>
    <t>RMVKKR</t>
  </si>
  <si>
    <t>NYTLSGDYPLRYAR</t>
  </si>
  <si>
    <t>PQRERRRKKR</t>
  </si>
  <si>
    <t>PSPGRRKR</t>
  </si>
  <si>
    <t>RNIGKR</t>
  </si>
  <si>
    <t>NYTSSCRPRLKRRR</t>
  </si>
  <si>
    <t>PQTGNRRRRR</t>
  </si>
  <si>
    <t>PSSPRTSR</t>
  </si>
  <si>
    <t>RNISKR</t>
  </si>
  <si>
    <t>NYTSSCRPRLVRRR</t>
  </si>
  <si>
    <t>PRARLIRNLR</t>
  </si>
  <si>
    <t>PTKPRKPR</t>
  </si>
  <si>
    <t>RNKRRR</t>
  </si>
  <si>
    <t>QGRIRQSLSHRLTR</t>
  </si>
  <si>
    <t>PRHHHKKPRR</t>
  </si>
  <si>
    <t>PTKRRSKR</t>
  </si>
  <si>
    <t>RNRGKR</t>
  </si>
  <si>
    <t>PAAAPRTTPPRPTR</t>
  </si>
  <si>
    <t>PRHNRPRRPR</t>
  </si>
  <si>
    <t>PTLSRRRR</t>
  </si>
  <si>
    <t>RNRGRR</t>
  </si>
  <si>
    <t>PADGPADAPGRGAR</t>
  </si>
  <si>
    <t>PRLNRKHKPR</t>
  </si>
  <si>
    <t>PTNNRARR</t>
  </si>
  <si>
    <t>RNRIKR</t>
  </si>
  <si>
    <t>PADWLNKAKNVLRR</t>
  </si>
  <si>
    <t>PRNESRRSPR</t>
  </si>
  <si>
    <t>PTPARAAR</t>
  </si>
  <si>
    <t>RNRKYR</t>
  </si>
  <si>
    <t>PRNRTGRRQR</t>
  </si>
  <si>
    <t>PTPGRGRR</t>
  </si>
  <si>
    <t>RNRLTR</t>
  </si>
  <si>
    <t>TNTWLDKAKNVLRR</t>
  </si>
  <si>
    <t>PAFADAIGRSRLPR</t>
  </si>
  <si>
    <t>PRPANRRHHR</t>
  </si>
  <si>
    <t>PTRARSVR</t>
  </si>
  <si>
    <t>RNRNRR</t>
  </si>
  <si>
    <t>PAGPKGCAGPRGPR</t>
  </si>
  <si>
    <t>PRTTPPRPTR</t>
  </si>
  <si>
    <t>PTRPRGRR</t>
  </si>
  <si>
    <t>RNRSSR</t>
  </si>
  <si>
    <t>PAIDLGVFTFRQLR</t>
  </si>
  <si>
    <t>PRVNRHVTKR</t>
  </si>
  <si>
    <t>PTRRRSTR</t>
  </si>
  <si>
    <t>RNRSTR</t>
  </si>
  <si>
    <t>PALDLGVFTFRQLR</t>
  </si>
  <si>
    <t>PSANTVRPGR</t>
  </si>
  <si>
    <t>PTRTRNRR</t>
  </si>
  <si>
    <t>RNRSVR</t>
  </si>
  <si>
    <t>PSGITNRLPR</t>
  </si>
  <si>
    <t>PTTKRPTR</t>
  </si>
  <si>
    <t>RNRTGR</t>
  </si>
  <si>
    <t>RVTPRNMYEPRVPR</t>
  </si>
  <si>
    <t>PSGSHKRRQR</t>
  </si>
  <si>
    <t>PTTTRSSR</t>
  </si>
  <si>
    <t>RNVPAR</t>
  </si>
  <si>
    <t>RVVKRKRVARKPRR</t>
  </si>
  <si>
    <t>PSGSHRRRQR</t>
  </si>
  <si>
    <t>PTVRRGVR</t>
  </si>
  <si>
    <t>RNVTKR</t>
  </si>
  <si>
    <t>PARRDRKPRPKPRR</t>
  </si>
  <si>
    <t>PSHNSKRKYR</t>
  </si>
  <si>
    <t>PVATRAKR</t>
  </si>
  <si>
    <t>RNVTQR</t>
  </si>
  <si>
    <t>PSITLLRTRR</t>
  </si>
  <si>
    <t>PVDARHAR</t>
  </si>
  <si>
    <t>RPHRRR</t>
  </si>
  <si>
    <t>PSKSRRRPRR</t>
  </si>
  <si>
    <t>PVEARHAR</t>
  </si>
  <si>
    <t>RPILAR</t>
  </si>
  <si>
    <t>TKALLEEAIGRKAR</t>
  </si>
  <si>
    <t>PCPHAPLDPRVSPR</t>
  </si>
  <si>
    <t>PSLPPPRRSR</t>
  </si>
  <si>
    <t>PVLARGKR</t>
  </si>
  <si>
    <t>RPKIPR</t>
  </si>
  <si>
    <t>PCSLTTTAARRRQR</t>
  </si>
  <si>
    <t>PSPPFGRSLR</t>
  </si>
  <si>
    <t>PVRSRVRR</t>
  </si>
  <si>
    <t>RPKIRR</t>
  </si>
  <si>
    <t>SGKVGLLDRVRNRR</t>
  </si>
  <si>
    <t>PDAVSRSLQKRTAR</t>
  </si>
  <si>
    <t>PSPRPRRRPR</t>
  </si>
  <si>
    <t>QAARRAAR</t>
  </si>
  <si>
    <t>RPKPRR</t>
  </si>
  <si>
    <t>PDLYSGRIALRVSR</t>
  </si>
  <si>
    <t>PSRPKSKARR</t>
  </si>
  <si>
    <t>QAERRRNR</t>
  </si>
  <si>
    <t>RPRARR</t>
  </si>
  <si>
    <t>PDNYNDHVSTRNKR</t>
  </si>
  <si>
    <t>PSSGSRRHKR</t>
  </si>
  <si>
    <t>QAFHRFKR</t>
  </si>
  <si>
    <t>RPRFRR</t>
  </si>
  <si>
    <t>VVVNNSTPKKIGRR</t>
  </si>
  <si>
    <t>PSSSSSRRKR</t>
  </si>
  <si>
    <t>QAGSRRKR</t>
  </si>
  <si>
    <t>RPRGRR</t>
  </si>
  <si>
    <t>PEDEEEDEFYRKKR</t>
  </si>
  <si>
    <t>PEDEEEDDFYRKKR</t>
  </si>
  <si>
    <t>PSTLTPRSVR</t>
  </si>
  <si>
    <t>QAKKVKKR</t>
  </si>
  <si>
    <t>RPRKKR</t>
  </si>
  <si>
    <t>PTAPLRRRPR</t>
  </si>
  <si>
    <t>QARAKRKR</t>
  </si>
  <si>
    <t>RPRKPR</t>
  </si>
  <si>
    <t>PTCEGSRTIR</t>
  </si>
  <si>
    <t>QASKIKTR</t>
  </si>
  <si>
    <t>RPRLKR</t>
  </si>
  <si>
    <t>PELANSSSRIIVSR</t>
  </si>
  <si>
    <t>PTDHQRIQLR</t>
  </si>
  <si>
    <t>QCGRRFKR</t>
  </si>
  <si>
    <t>RPRMAR</t>
  </si>
  <si>
    <t>PTKVLSRILR</t>
  </si>
  <si>
    <t>QELLRTAR</t>
  </si>
  <si>
    <t>RPRNKR</t>
  </si>
  <si>
    <t>PTLSRKKKTR</t>
  </si>
  <si>
    <t>QEQERLRR</t>
  </si>
  <si>
    <t>RPRPGR</t>
  </si>
  <si>
    <t>PESSAKRSGKRQAR</t>
  </si>
  <si>
    <t>PTQIFRRTIR</t>
  </si>
  <si>
    <t>QERRVARR</t>
  </si>
  <si>
    <t>RPRPPR</t>
  </si>
  <si>
    <t>PTRGRRRHTR</t>
  </si>
  <si>
    <t>QESVKLSR</t>
  </si>
  <si>
    <t>RPRQSR</t>
  </si>
  <si>
    <t>PEVKKAQEQERLRR</t>
  </si>
  <si>
    <t>PTSGRVVQKR</t>
  </si>
  <si>
    <t>QETTRQAR</t>
  </si>
  <si>
    <t>RPRRIR</t>
  </si>
  <si>
    <t>PTSGSRVAGR</t>
  </si>
  <si>
    <t>QFLQRVSR</t>
  </si>
  <si>
    <t>RPRRPR</t>
  </si>
  <si>
    <t>PTSPKKHRRR</t>
  </si>
  <si>
    <t>QGDKRWRR</t>
  </si>
  <si>
    <t>RPRRRR</t>
  </si>
  <si>
    <t>PGLPDRPTKPRKPR</t>
  </si>
  <si>
    <t>PTTSPRRRRR</t>
  </si>
  <si>
    <t>QGFFRVRR</t>
  </si>
  <si>
    <t>RPRSPR</t>
  </si>
  <si>
    <t>PGPSESSESPRPSR</t>
  </si>
  <si>
    <t>PTYLRNVTQR</t>
  </si>
  <si>
    <t>QGQRRRRR</t>
  </si>
  <si>
    <t>RPRSRR</t>
  </si>
  <si>
    <t>PHKHIAPGTKKILR</t>
  </si>
  <si>
    <t>PVARSVRSVR</t>
  </si>
  <si>
    <t>QGSQRRRR</t>
  </si>
  <si>
    <t>RPRVLR</t>
  </si>
  <si>
    <t>VLVNLPSFLTKRKR</t>
  </si>
  <si>
    <t>PHPPQPPPLPRLPR</t>
  </si>
  <si>
    <t>PVDSISRRVR</t>
  </si>
  <si>
    <t>QHAKILLR</t>
  </si>
  <si>
    <t>RPRVRR</t>
  </si>
  <si>
    <t>TQLINQLSVIRQSR</t>
  </si>
  <si>
    <t>PIFVPEHKRPVLAR</t>
  </si>
  <si>
    <t>PWSPGARRSR</t>
  </si>
  <si>
    <t>QHPGRERR</t>
  </si>
  <si>
    <t>RPVLAR</t>
  </si>
  <si>
    <t>TLFGVTLYKFIKKR</t>
  </si>
  <si>
    <t>PWVANGRSRR</t>
  </si>
  <si>
    <t>QHSSRHRR</t>
  </si>
  <si>
    <t>RPVSKR</t>
  </si>
  <si>
    <t>PYQRRNRSSR</t>
  </si>
  <si>
    <t>QIFRRTIR</t>
  </si>
  <si>
    <t>RQHLRR</t>
  </si>
  <si>
    <t>PILPSKNTTSKTSR</t>
  </si>
  <si>
    <t>PYVPSRRVKR</t>
  </si>
  <si>
    <t>QKGHRRRR</t>
  </si>
  <si>
    <t>RQIEKR</t>
  </si>
  <si>
    <t>PIPAIDHFLGKAKR</t>
  </si>
  <si>
    <t>QAADKIISRR</t>
  </si>
  <si>
    <t>QKVTKRSR</t>
  </si>
  <si>
    <t>RQKKKR</t>
  </si>
  <si>
    <t>PIPAIDHYIHRPKR</t>
  </si>
  <si>
    <t>QAEINKVSKR</t>
  </si>
  <si>
    <t>QLKQRLGR</t>
  </si>
  <si>
    <t>RQRPRR</t>
  </si>
  <si>
    <t>QAEVNKVSKR</t>
  </si>
  <si>
    <t>QLLARMAR</t>
  </si>
  <si>
    <t>RQRRNR</t>
  </si>
  <si>
    <t>SVGPADAALRIQRR</t>
  </si>
  <si>
    <t>PISVPAHKRPILAR</t>
  </si>
  <si>
    <t>QALKKPRGKR</t>
  </si>
  <si>
    <t>QLRARPRR</t>
  </si>
  <si>
    <t>RQRRRR</t>
  </si>
  <si>
    <t>PKFFHSIRKRRSQR</t>
  </si>
  <si>
    <t>QALLSRITAR</t>
  </si>
  <si>
    <t>QLRGIGRR</t>
  </si>
  <si>
    <t>RQRRSR</t>
  </si>
  <si>
    <t>PSRREPMTLRRSGR</t>
  </si>
  <si>
    <t>PKKAKIHGKNKKKR</t>
  </si>
  <si>
    <t>QALLVSRVYR</t>
  </si>
  <si>
    <t>QLRKRIQR</t>
  </si>
  <si>
    <t>RQRVRR</t>
  </si>
  <si>
    <t>TDAVAVPELSRSPR</t>
  </si>
  <si>
    <t>PKKAKTHGKNKKKR</t>
  </si>
  <si>
    <t>QAMCHTRVGR</t>
  </si>
  <si>
    <t>QNERRSRR</t>
  </si>
  <si>
    <t>RRHKRR</t>
  </si>
  <si>
    <t>PKNSSPIYDRIYRR</t>
  </si>
  <si>
    <t>QAPPLRRNRR</t>
  </si>
  <si>
    <t>QNHRIVRR</t>
  </si>
  <si>
    <t>RRHLKR</t>
  </si>
  <si>
    <t>QARQRKRKPR</t>
  </si>
  <si>
    <t>QNLARLAR</t>
  </si>
  <si>
    <t>RRHLRR</t>
  </si>
  <si>
    <t>QAVHPTRPRR</t>
  </si>
  <si>
    <t>QNNHRVKR</t>
  </si>
  <si>
    <t>RRHRPR</t>
  </si>
  <si>
    <t>QCEKVQRRLR</t>
  </si>
  <si>
    <t>QNRHVTKR</t>
  </si>
  <si>
    <t>RRHRRR</t>
  </si>
  <si>
    <t>TTCGEIVLNGRRQR</t>
  </si>
  <si>
    <t>PLGILVREPGRGRR</t>
  </si>
  <si>
    <t>QEFEKKIIKR</t>
  </si>
  <si>
    <t>QNRYRTQR</t>
  </si>
  <si>
    <t>RRIWRR</t>
  </si>
  <si>
    <t>PLGSADAERRHRPR</t>
  </si>
  <si>
    <t>QEHALKKPSR</t>
  </si>
  <si>
    <t>QPIRVSRR</t>
  </si>
  <si>
    <t>RRIYRR</t>
  </si>
  <si>
    <t>PLGVLVREPGRSRR</t>
  </si>
  <si>
    <t>QELRQRKFKR</t>
  </si>
  <si>
    <t>QPLLRVQR</t>
  </si>
  <si>
    <t>RRKASR</t>
  </si>
  <si>
    <t>SEAPAIPELSRSPR</t>
  </si>
  <si>
    <t>PLKKALLHTERVLR</t>
  </si>
  <si>
    <t>QERFMIRSRR</t>
  </si>
  <si>
    <t>QPLLRVRR</t>
  </si>
  <si>
    <t>RRKGNR</t>
  </si>
  <si>
    <t>PLNISYRPSAKKNR</t>
  </si>
  <si>
    <t>QFAPTKRKKR</t>
  </si>
  <si>
    <t>QPPARTQR</t>
  </si>
  <si>
    <t>RRKLPR</t>
  </si>
  <si>
    <t>QFDVGGRFKR</t>
  </si>
  <si>
    <t>QPPNRRRR</t>
  </si>
  <si>
    <t>RRKRPR</t>
  </si>
  <si>
    <t>QFVETKKNKR</t>
  </si>
  <si>
    <t>QPSGRTYR</t>
  </si>
  <si>
    <t>RRLKKR</t>
  </si>
  <si>
    <t>PLSINQVFGQRVTR</t>
  </si>
  <si>
    <t>QGDHSRIVAR</t>
  </si>
  <si>
    <t>QPSVRWPR</t>
  </si>
  <si>
    <t>RRLKRR</t>
  </si>
  <si>
    <t>PPKTCKNPPRHKKR</t>
  </si>
  <si>
    <t>PLSTAHLTSRRTGR</t>
  </si>
  <si>
    <t>QGDKSRKIAR</t>
  </si>
  <si>
    <t>QPVNRVKR</t>
  </si>
  <si>
    <t>RRLNKR</t>
  </si>
  <si>
    <t>QGFKSLRMAR</t>
  </si>
  <si>
    <t>QQAARAAR</t>
  </si>
  <si>
    <t>RRLRLR</t>
  </si>
  <si>
    <t>SRRSVSDASRVQRR</t>
  </si>
  <si>
    <t>QGFKSLRVAR</t>
  </si>
  <si>
    <t>QQAERRRR</t>
  </si>
  <si>
    <t>RRLSRR</t>
  </si>
  <si>
    <t>QGKHNRRYKR</t>
  </si>
  <si>
    <t>QQERVSRR</t>
  </si>
  <si>
    <t>RRRAAR</t>
  </si>
  <si>
    <t>YNTIVNHEKVINKR</t>
  </si>
  <si>
    <t>PMQIAGIRESRMSR</t>
  </si>
  <si>
    <t>QGQGQRRRRR</t>
  </si>
  <si>
    <t>QQKSRHIR</t>
  </si>
  <si>
    <t>RRRAGR</t>
  </si>
  <si>
    <t>SIYGNNENAGRVLR</t>
  </si>
  <si>
    <t>QGSEKIRRRR</t>
  </si>
  <si>
    <t>QQQNKRRR</t>
  </si>
  <si>
    <t>RRRAKR</t>
  </si>
  <si>
    <t>PMYFKPNGQVRTAR</t>
  </si>
  <si>
    <t>QGSQRRRRPR</t>
  </si>
  <si>
    <t>QQQRRQKR</t>
  </si>
  <si>
    <t>RRRFGR</t>
  </si>
  <si>
    <t>PNASYVITRAHPRR</t>
  </si>
  <si>
    <t>QGSVNLRRRR</t>
  </si>
  <si>
    <t>QRAPRRSR</t>
  </si>
  <si>
    <t>RRRGGR</t>
  </si>
  <si>
    <t>PNASYVLTRAHPRR</t>
  </si>
  <si>
    <t>QGYKSLRTAR</t>
  </si>
  <si>
    <t>QRGNRLRR</t>
  </si>
  <si>
    <t>RRRGKR</t>
  </si>
  <si>
    <t>WNPSKSLYSRRVIR</t>
  </si>
  <si>
    <t>QGYKSLRVAR</t>
  </si>
  <si>
    <t>QRGPRVVR</t>
  </si>
  <si>
    <t>RRRGRR</t>
  </si>
  <si>
    <t>RIFDLDTFKGRKGR</t>
  </si>
  <si>
    <t>QGYLQLKGKR</t>
  </si>
  <si>
    <t>QRLEKRRR</t>
  </si>
  <si>
    <t>RRRHHR</t>
  </si>
  <si>
    <t>TVNIDATSHKRVKR</t>
  </si>
  <si>
    <t>PNQHQRLRQGRRLR</t>
  </si>
  <si>
    <t>QHLVYFRRKR</t>
  </si>
  <si>
    <t>QRPRRRRR</t>
  </si>
  <si>
    <t>RRRHKR</t>
  </si>
  <si>
    <t>QHYYSPHEKR</t>
  </si>
  <si>
    <t>QRRGRTGR</t>
  </si>
  <si>
    <t>RRRHTR</t>
  </si>
  <si>
    <t>QRLGSKRGGPRTAR</t>
  </si>
  <si>
    <t>QIKKDSRSRR</t>
  </si>
  <si>
    <t>QRRNRSSR</t>
  </si>
  <si>
    <t>RRRKGR</t>
  </si>
  <si>
    <t>PPGSASARAQRQPR</t>
  </si>
  <si>
    <t>QKKRKSIQKR</t>
  </si>
  <si>
    <t>QRRRRHKR</t>
  </si>
  <si>
    <t>RRRKKR</t>
  </si>
  <si>
    <t>PPHHRKESLSRRGR</t>
  </si>
  <si>
    <t>QKQAERRRNR</t>
  </si>
  <si>
    <t>QRRRRPRR</t>
  </si>
  <si>
    <t>RRRLNR</t>
  </si>
  <si>
    <t>YLIGQTPQLLRQLR</t>
  </si>
  <si>
    <t>QKQSKNRRKR</t>
  </si>
  <si>
    <t>QRSGRRRR</t>
  </si>
  <si>
    <t>RRRLPR</t>
  </si>
  <si>
    <t>TLGVGSLADKRKAR</t>
  </si>
  <si>
    <t>QKRTLSRSRR</t>
  </si>
  <si>
    <t>QRSKRTRR</t>
  </si>
  <si>
    <t>RRRPAR</t>
  </si>
  <si>
    <t>QLAPAMRLAR</t>
  </si>
  <si>
    <t>QRVERSVR</t>
  </si>
  <si>
    <t>RRRPLR</t>
  </si>
  <si>
    <t>QLAQRARLGR</t>
  </si>
  <si>
    <t>QSERRTKR</t>
  </si>
  <si>
    <t>RRRPRR</t>
  </si>
  <si>
    <t>PPPSENAEKRRHLR</t>
  </si>
  <si>
    <t>QLCKKRRFRR</t>
  </si>
  <si>
    <t>QSHKRVGR</t>
  </si>
  <si>
    <t>RRRPSR</t>
  </si>
  <si>
    <t>PPSENAEKRRHLRR</t>
  </si>
  <si>
    <t>QLEQRIKEKR</t>
  </si>
  <si>
    <t>QSKLRLFR</t>
  </si>
  <si>
    <t>RRRPTR</t>
  </si>
  <si>
    <t>SPQADSKRRHRSTR</t>
  </si>
  <si>
    <t>PPSPPPLPPKRPVR</t>
  </si>
  <si>
    <t>QLIPTRRRRR</t>
  </si>
  <si>
    <t>QSKNRRKR</t>
  </si>
  <si>
    <t>RRRQRR</t>
  </si>
  <si>
    <t>SGNRSARHRPRNKR</t>
  </si>
  <si>
    <t>QLRLAKKKSR</t>
  </si>
  <si>
    <t>QSQGRSKR</t>
  </si>
  <si>
    <t>RRRRDR</t>
  </si>
  <si>
    <t>SGKRSARRRPRNKR</t>
  </si>
  <si>
    <t>PPVRVAPAPARTAR</t>
  </si>
  <si>
    <t>QLRQLKRNAR</t>
  </si>
  <si>
    <t>QSTQRTRR</t>
  </si>
  <si>
    <t>RRRRGR</t>
  </si>
  <si>
    <t>PPVRVAPAPSRTAR</t>
  </si>
  <si>
    <t>QNERRSRRSR</t>
  </si>
  <si>
    <t>QTGNRRRR</t>
  </si>
  <si>
    <t>RRRRKR</t>
  </si>
  <si>
    <t>TSAGTSPPSKRRYR</t>
  </si>
  <si>
    <t>PPVRVAPTPARAAR</t>
  </si>
  <si>
    <t>QNNGLTRRLR</t>
  </si>
  <si>
    <t>QTMRRLKR</t>
  </si>
  <si>
    <t>RRRRMR</t>
  </si>
  <si>
    <t>YNQILRPATGRRNR</t>
  </si>
  <si>
    <t>QNRTRERERR</t>
  </si>
  <si>
    <t>QTQVRASR</t>
  </si>
  <si>
    <t>RRRRNR</t>
  </si>
  <si>
    <t>QNSHTRREKR</t>
  </si>
  <si>
    <t>QTSKIYRR</t>
  </si>
  <si>
    <t>RRRRPR</t>
  </si>
  <si>
    <t>QPDRLLRPRR</t>
  </si>
  <si>
    <t>QYKHRITR</t>
  </si>
  <si>
    <t>RRRRQR</t>
  </si>
  <si>
    <t>QPGLGNRKKR</t>
  </si>
  <si>
    <t>QYKHRVKR</t>
  </si>
  <si>
    <t>RRRRRR</t>
  </si>
  <si>
    <t>QFPGGSAARVRVGR</t>
  </si>
  <si>
    <t>QPIPPRIGRR</t>
  </si>
  <si>
    <t>QYRERNAR</t>
  </si>
  <si>
    <t>RRRRSR</t>
  </si>
  <si>
    <t>PRDAGGCASRVSGR</t>
  </si>
  <si>
    <t>QPMTPKRTHR</t>
  </si>
  <si>
    <t>RAGARRPR</t>
  </si>
  <si>
    <t>RRRRTR</t>
  </si>
  <si>
    <t>PRDLVESPPSKSRR</t>
  </si>
  <si>
    <t>QPPPLPRLPR</t>
  </si>
  <si>
    <t>RAIARRKR</t>
  </si>
  <si>
    <t>RRRRVR</t>
  </si>
  <si>
    <t>PRDPAGTAPPRPRR</t>
  </si>
  <si>
    <t>QPSGRRRGRR</t>
  </si>
  <si>
    <t>RAKAIIKR</t>
  </si>
  <si>
    <t>RRRSGR</t>
  </si>
  <si>
    <t>TRDSLFDGPRRRDR</t>
  </si>
  <si>
    <t>PRDSVMWPAYRVRR</t>
  </si>
  <si>
    <t>QQAQAERIRR</t>
  </si>
  <si>
    <t>RAKPRKKR</t>
  </si>
  <si>
    <t>RRRSSR</t>
  </si>
  <si>
    <t>QQEARKRTRR</t>
  </si>
  <si>
    <t>RAKRRRGR</t>
  </si>
  <si>
    <t>RRRSTR</t>
  </si>
  <si>
    <t>VDPLKTKTKTRVVR</t>
  </si>
  <si>
    <t>QQERVSRRAR</t>
  </si>
  <si>
    <t>RALERRRR</t>
  </si>
  <si>
    <t>RRRTAR</t>
  </si>
  <si>
    <t>QQHPTVRFAR</t>
  </si>
  <si>
    <t>RALIRLGR</t>
  </si>
  <si>
    <t>RRRTRR</t>
  </si>
  <si>
    <t>PRLNSSHSRRLRLR</t>
  </si>
  <si>
    <t>QQLQTNRQKR</t>
  </si>
  <si>
    <t>RANSRSRR</t>
  </si>
  <si>
    <t>RRRVKR</t>
  </si>
  <si>
    <t>PRLPQPPPLPRLPR</t>
  </si>
  <si>
    <t>QQQQQRRQKR</t>
  </si>
  <si>
    <t>RAPKRRTR</t>
  </si>
  <si>
    <t>RRRYKR</t>
  </si>
  <si>
    <t>SIDFPSLPPPRRSR</t>
  </si>
  <si>
    <t>PRMEGKVAGTRIVR</t>
  </si>
  <si>
    <t>QRHALRRTHR</t>
  </si>
  <si>
    <t>RAPPRGRR</t>
  </si>
  <si>
    <t>RRVARR</t>
  </si>
  <si>
    <t>PRPLTTMDAVRLTR</t>
  </si>
  <si>
    <t>QRKRKPRGKR</t>
  </si>
  <si>
    <t>RARARRVR</t>
  </si>
  <si>
    <t>RRVEKR</t>
  </si>
  <si>
    <t>PRPNQPIPPRIGRR</t>
  </si>
  <si>
    <t>QRKTRRRFGR</t>
  </si>
  <si>
    <t>RARRRRRR</t>
  </si>
  <si>
    <t>RRVLKR</t>
  </si>
  <si>
    <t>PRPPQPPPLPRLPR</t>
  </si>
  <si>
    <t>QRLRQGRRLR</t>
  </si>
  <si>
    <t>RARSKAKR</t>
  </si>
  <si>
    <t>RRVLSR</t>
  </si>
  <si>
    <t>XXXXXXXTYRRQTR</t>
  </si>
  <si>
    <t>QRLVTVRKVR</t>
  </si>
  <si>
    <t>RASKRRPR</t>
  </si>
  <si>
    <t>RRVRPR</t>
  </si>
  <si>
    <t>PRSEWLRQLERLRR</t>
  </si>
  <si>
    <t>QRRLRVRIMR</t>
  </si>
  <si>
    <t>RASLRKKR</t>
  </si>
  <si>
    <t>RRVRRR</t>
  </si>
  <si>
    <t>PRTSAQAPYQRRNR</t>
  </si>
  <si>
    <t>QRVAPTRGRR</t>
  </si>
  <si>
    <t>RASLRRPR</t>
  </si>
  <si>
    <t>RRVSAR</t>
  </si>
  <si>
    <t>PSASPSPPFGRSLR</t>
  </si>
  <si>
    <t>QRVGRFRSTR</t>
  </si>
  <si>
    <t>RAVRVARR</t>
  </si>
  <si>
    <t>RRVWRR</t>
  </si>
  <si>
    <t>SGLCQGFKSLRVAR</t>
  </si>
  <si>
    <t>PSKILQKQMSRTSR</t>
  </si>
  <si>
    <t>QRVGRSRSTR</t>
  </si>
  <si>
    <t>RCHGRRQR</t>
  </si>
  <si>
    <t>RSILLR</t>
  </si>
  <si>
    <t>QRVTHPKRPR</t>
  </si>
  <si>
    <t>RCKHLTKR</t>
  </si>
  <si>
    <t>RSKAKR</t>
  </si>
  <si>
    <t>QRYYRSRSPR</t>
  </si>
  <si>
    <t>RCPKRAKR</t>
  </si>
  <si>
    <t>RSKHRR</t>
  </si>
  <si>
    <t>PSMLTLHMAMRSVR</t>
  </si>
  <si>
    <t>QSAPASKAAR</t>
  </si>
  <si>
    <t>RCQRRYRR</t>
  </si>
  <si>
    <t>RSKKLR</t>
  </si>
  <si>
    <t>VRAIITNHTLRNPR</t>
  </si>
  <si>
    <t>PSNEQSQPPARTQR</t>
  </si>
  <si>
    <t>QSITRNRIKR</t>
  </si>
  <si>
    <t>RCRRRHHR</t>
  </si>
  <si>
    <t>RSKRKR</t>
  </si>
  <si>
    <t>QSQPPARTQR</t>
  </si>
  <si>
    <t>RCRRRRPR</t>
  </si>
  <si>
    <t>RSLRRR</t>
  </si>
  <si>
    <t>PSREMPPIRRKRPR</t>
  </si>
  <si>
    <t>QSTHSKRIKR</t>
  </si>
  <si>
    <t>RCTGKRLR</t>
  </si>
  <si>
    <t>RSRGKR</t>
  </si>
  <si>
    <t>QSTQRTRRRR</t>
  </si>
  <si>
    <t>RDGRILLR</t>
  </si>
  <si>
    <t>RSRGNR</t>
  </si>
  <si>
    <t>PSSEETDRRARMSR</t>
  </si>
  <si>
    <t>QTPQLLRQLR</t>
  </si>
  <si>
    <t>RDIGRRKR</t>
  </si>
  <si>
    <t>RSRGRR</t>
  </si>
  <si>
    <t>QTSDRMRLHR</t>
  </si>
  <si>
    <t>RDNRRYGR</t>
  </si>
  <si>
    <t>RSRIKR</t>
  </si>
  <si>
    <t>PSVVRLLVKFRRLR</t>
  </si>
  <si>
    <t>QTSDRMRMHR</t>
  </si>
  <si>
    <t>RDRDRKSR</t>
  </si>
  <si>
    <t>RSRIRR</t>
  </si>
  <si>
    <t>QVALFSRARR</t>
  </si>
  <si>
    <t>RDSSRRIR</t>
  </si>
  <si>
    <t>RSRLNR</t>
  </si>
  <si>
    <t>QVDHVARVKR</t>
  </si>
  <si>
    <t>REALRLGR</t>
  </si>
  <si>
    <t>RSRLPR</t>
  </si>
  <si>
    <t>PTDGALHERERPAR</t>
  </si>
  <si>
    <t>QVPRPKVLPR</t>
  </si>
  <si>
    <t>REEQRYKR</t>
  </si>
  <si>
    <t>RSRLSR</t>
  </si>
  <si>
    <t>PTGRAGQRSGRRRR</t>
  </si>
  <si>
    <t>QVSTVNRNRR</t>
  </si>
  <si>
    <t>REKIRNKR</t>
  </si>
  <si>
    <t>RSRNKR</t>
  </si>
  <si>
    <t>YLFDHSRVHSLVKR</t>
  </si>
  <si>
    <t>QVVCRRKGNR</t>
  </si>
  <si>
    <t>REPGRGRR</t>
  </si>
  <si>
    <t>RSRRPR</t>
  </si>
  <si>
    <t>PTLGFVAFFNKRRR</t>
  </si>
  <si>
    <t>QYNETKKVKR</t>
  </si>
  <si>
    <t>REPGRSRR</t>
  </si>
  <si>
    <t>RSRRQR</t>
  </si>
  <si>
    <t>PTLLDVAKALRASR</t>
  </si>
  <si>
    <t>QYNHSRRLRR</t>
  </si>
  <si>
    <t>REPRRGVR</t>
  </si>
  <si>
    <t>RSRRRR</t>
  </si>
  <si>
    <t>PTPPPDDYSLRKAR</t>
  </si>
  <si>
    <t>RAAATPRVNR</t>
  </si>
  <si>
    <t>REPSRLLR</t>
  </si>
  <si>
    <t>RSRRSR</t>
  </si>
  <si>
    <t>RAAGTARFRR</t>
  </si>
  <si>
    <t>REQDRKPR</t>
  </si>
  <si>
    <t>RSRSPR</t>
  </si>
  <si>
    <t>TTPTGHERLAHIRR</t>
  </si>
  <si>
    <t>RAAKAARRAR</t>
  </si>
  <si>
    <t>RERRRKKR</t>
  </si>
  <si>
    <t>RSRSRR</t>
  </si>
  <si>
    <t>RADASPRAQR</t>
  </si>
  <si>
    <t>RERVKRRR</t>
  </si>
  <si>
    <t>RSRSTR</t>
  </si>
  <si>
    <t>RADEAPRARR</t>
  </si>
  <si>
    <t>RESRRVNR</t>
  </si>
  <si>
    <t>RSRTRR</t>
  </si>
  <si>
    <t>PTVDVYAPHKRVKR</t>
  </si>
  <si>
    <t>RAECQRRFAR</t>
  </si>
  <si>
    <t>RETLKKKR</t>
  </si>
  <si>
    <t>RSRVAR</t>
  </si>
  <si>
    <t>TRVTPGVSKFRRRR</t>
  </si>
  <si>
    <t>RAGALGRRRR</t>
  </si>
  <si>
    <t>RETVRRRR</t>
  </si>
  <si>
    <t>RSRVFR</t>
  </si>
  <si>
    <t>RAGRNRRTIR</t>
  </si>
  <si>
    <t>REYMRQRR</t>
  </si>
  <si>
    <t>RSRVRR</t>
  </si>
  <si>
    <t>PVGLLLYCLRKFKR</t>
  </si>
  <si>
    <t>RAKNPIRQRR</t>
  </si>
  <si>
    <t>RFHRLVKR</t>
  </si>
  <si>
    <t>RSRYLR</t>
  </si>
  <si>
    <t>RALERRRRGR</t>
  </si>
  <si>
    <t>RFKRKERR</t>
  </si>
  <si>
    <t>RTIKAR</t>
  </si>
  <si>
    <t>RALERRRRVR</t>
  </si>
  <si>
    <t>RFMIRSRR</t>
  </si>
  <si>
    <t>RTIVPR</t>
  </si>
  <si>
    <t>PVISLDTASPRGVR</t>
  </si>
  <si>
    <t>RANSRKRGLR</t>
  </si>
  <si>
    <t>RFRRKLPR</t>
  </si>
  <si>
    <t>RTKSRR</t>
  </si>
  <si>
    <t>TLRPMSGSTSRSTR</t>
  </si>
  <si>
    <t>PVKEEGEKRRHLKR</t>
  </si>
  <si>
    <t>RARASKRRPR</t>
  </si>
  <si>
    <t>RFTDRLRR</t>
  </si>
  <si>
    <t>RTRAGR</t>
  </si>
  <si>
    <t>RARAVRVARR</t>
  </si>
  <si>
    <t>RGAKRVPR</t>
  </si>
  <si>
    <t>RTRLAR</t>
  </si>
  <si>
    <t>RARRRRRRSR</t>
  </si>
  <si>
    <t>RGATRPAR</t>
  </si>
  <si>
    <t>RTRLLR</t>
  </si>
  <si>
    <t>VKGADLITSNRIGR</t>
  </si>
  <si>
    <t>PVRNLDEERRRKGR</t>
  </si>
  <si>
    <t>RAVALPRSLR</t>
  </si>
  <si>
    <t>RGGARKRR</t>
  </si>
  <si>
    <t>RTRMLR</t>
  </si>
  <si>
    <t>RTVKATHLSSRSSR</t>
  </si>
  <si>
    <t>PVSGGPPSAPKPKR</t>
  </si>
  <si>
    <t>RCEATRVHVR</t>
  </si>
  <si>
    <t>RGGGRPPR</t>
  </si>
  <si>
    <t>RTRNRR</t>
  </si>
  <si>
    <t>RDAPPKRVRR</t>
  </si>
  <si>
    <t>RGGPRTAR</t>
  </si>
  <si>
    <t>RTRRRR</t>
  </si>
  <si>
    <t>RDATARLTRR</t>
  </si>
  <si>
    <t>RGGSRAAR</t>
  </si>
  <si>
    <t>RTRRSR</t>
  </si>
  <si>
    <t>VYGSRDDTYLKPRR</t>
  </si>
  <si>
    <t>PWFDKPIKKRLLRR</t>
  </si>
  <si>
    <t>RDDTYLKPRR</t>
  </si>
  <si>
    <t>RGGSRATR</t>
  </si>
  <si>
    <t>RTRSKR</t>
  </si>
  <si>
    <t>RLTLDLNETTRRLR</t>
  </si>
  <si>
    <t>PWPDTWAKAKRIAR</t>
  </si>
  <si>
    <t>RDLWLKRHRR</t>
  </si>
  <si>
    <t>RGLARKAR</t>
  </si>
  <si>
    <t>RTRTRR</t>
  </si>
  <si>
    <t>RDNRNARVAR</t>
  </si>
  <si>
    <t>RGLERSKR</t>
  </si>
  <si>
    <t>RTVARR</t>
  </si>
  <si>
    <t>PYTWYQVVPRIHAR</t>
  </si>
  <si>
    <t>RDQSHKRVGR</t>
  </si>
  <si>
    <t>RGNGRSRR</t>
  </si>
  <si>
    <t>RVIQPR</t>
  </si>
  <si>
    <t>QAARDRFPGLRRRR</t>
  </si>
  <si>
    <t>RDRSGKRQRR</t>
  </si>
  <si>
    <t>RGNPRAPR</t>
  </si>
  <si>
    <t>RVIVHR</t>
  </si>
  <si>
    <t>QAARDRMPGLRRRR</t>
  </si>
  <si>
    <t>RDTPSIRQLR</t>
  </si>
  <si>
    <t>RGRRRHTR</t>
  </si>
  <si>
    <t>RVKRRR</t>
  </si>
  <si>
    <t>RDTPTIRQLR</t>
  </si>
  <si>
    <t>RGVRRKVR</t>
  </si>
  <si>
    <t>RVKRSR</t>
  </si>
  <si>
    <t>QAQQKKSSGNRVSR</t>
  </si>
  <si>
    <t>RDTSHNVTKR</t>
  </si>
  <si>
    <t>RHGRILLR</t>
  </si>
  <si>
    <t>RVRAQR</t>
  </si>
  <si>
    <t>QAREYDARQARYQR</t>
  </si>
  <si>
    <t>REDLRGIKAR</t>
  </si>
  <si>
    <t>RHHVRGSR</t>
  </si>
  <si>
    <t>RVRIMR</t>
  </si>
  <si>
    <t>QAREYEAQQARYQR</t>
  </si>
  <si>
    <t>REISHPRYRR</t>
  </si>
  <si>
    <t>RHHVVRHR</t>
  </si>
  <si>
    <t>RVRKHR</t>
  </si>
  <si>
    <t>QATEAWSKGRVVTR</t>
  </si>
  <si>
    <t>REKRSDRAKR</t>
  </si>
  <si>
    <t>RHNLRRLR</t>
  </si>
  <si>
    <t>RVRLRR</t>
  </si>
  <si>
    <t>RELRSTRRKR</t>
  </si>
  <si>
    <t>RHRPRNKR</t>
  </si>
  <si>
    <t>RVRLTR</t>
  </si>
  <si>
    <t>QCIQGVQLKQRLGR</t>
  </si>
  <si>
    <t>RELSASRGGR</t>
  </si>
  <si>
    <t>RHRVVRHR</t>
  </si>
  <si>
    <t>RVRMLR</t>
  </si>
  <si>
    <t>QCVDLARERVKRRR</t>
  </si>
  <si>
    <t>RELTVRRGLR</t>
  </si>
  <si>
    <t>RIALRVSR</t>
  </si>
  <si>
    <t>RVRNAR</t>
  </si>
  <si>
    <t>QDDEDYARLSRGRR</t>
  </si>
  <si>
    <t>REMPPIRRKR</t>
  </si>
  <si>
    <t>RIGVRVLR</t>
  </si>
  <si>
    <t>RVRNRR</t>
  </si>
  <si>
    <t>VHAGAMNPQHKPRR</t>
  </si>
  <si>
    <t>RENLPRRATR</t>
  </si>
  <si>
    <t>RIKNRRRR</t>
  </si>
  <si>
    <t>RVRRRR</t>
  </si>
  <si>
    <t>RLIGVLSSLFRQKR</t>
  </si>
  <si>
    <t>QDGVRQQLRGIGRR</t>
  </si>
  <si>
    <t>REPSPGRRKR</t>
  </si>
  <si>
    <t>RILSRILR</t>
  </si>
  <si>
    <t>RVRTKR</t>
  </si>
  <si>
    <t>RERNARRTAR</t>
  </si>
  <si>
    <t>RINTHLRR</t>
  </si>
  <si>
    <t>RVRTVR</t>
  </si>
  <si>
    <t>RESAQRRLHR</t>
  </si>
  <si>
    <t>RIRLRSRR</t>
  </si>
  <si>
    <t>RVRVGR</t>
  </si>
  <si>
    <t>QDRGNELREVRVRR</t>
  </si>
  <si>
    <t>RETMMQKTRR</t>
  </si>
  <si>
    <t>RISRRRQR</t>
  </si>
  <si>
    <t>RVRYKR</t>
  </si>
  <si>
    <t>RFCFARRRPR</t>
  </si>
  <si>
    <t>RITIRSLR</t>
  </si>
  <si>
    <t>RVVLKR</t>
  </si>
  <si>
    <t>RFMIRSRRRR</t>
  </si>
  <si>
    <t>RKAGRKSR</t>
  </si>
  <si>
    <t>RVVLRR</t>
  </si>
  <si>
    <t>RFRRRFRKRR</t>
  </si>
  <si>
    <t>RKFKRRKR</t>
  </si>
  <si>
    <t>RVVQKR</t>
  </si>
  <si>
    <t>RFRSTLRSRR</t>
  </si>
  <si>
    <t>RKGQRRRR</t>
  </si>
  <si>
    <t>RVVRHR</t>
  </si>
  <si>
    <t>RWRGRRGGKQRWRR</t>
  </si>
  <si>
    <t>RGEDDHRSSR</t>
  </si>
  <si>
    <t>RKKKKKRR</t>
  </si>
  <si>
    <t>RVVVKR</t>
  </si>
  <si>
    <t>QFYRSTIWQTRKLR</t>
  </si>
  <si>
    <t>RGLDGARLLR</t>
  </si>
  <si>
    <t>RKKRRQKR</t>
  </si>
  <si>
    <t>RVVVLR</t>
  </si>
  <si>
    <t>RGNTRIRAQR</t>
  </si>
  <si>
    <t>RKNAKSKR</t>
  </si>
  <si>
    <t>RYRKRR</t>
  </si>
  <si>
    <t>SAELRMQRRGRTGR</t>
  </si>
  <si>
    <t>QGRIRQSLSTRLTR</t>
  </si>
  <si>
    <t>RGNTRVRAQR</t>
  </si>
  <si>
    <t>RKTIRPLR</t>
  </si>
  <si>
    <t>RYRKVR</t>
  </si>
  <si>
    <t>SCARPCRGATRPAR</t>
  </si>
  <si>
    <t>QGRIRQSLSTRSTR</t>
  </si>
  <si>
    <t>RGNYYRRHRR</t>
  </si>
  <si>
    <t>RLAKKKSR</t>
  </si>
  <si>
    <t>RYRTQR</t>
  </si>
  <si>
    <t>QGRKLLSLSPRIKR</t>
  </si>
  <si>
    <t>RGRRGGKKRR</t>
  </si>
  <si>
    <t>RLPPRARR</t>
  </si>
  <si>
    <t>SAKKNR</t>
  </si>
  <si>
    <t>RGRRRHTRLR</t>
  </si>
  <si>
    <t>RLPRRKPR</t>
  </si>
  <si>
    <t>SARAQR</t>
  </si>
  <si>
    <t>QGRVRQSLSTRLTR</t>
  </si>
  <si>
    <t>RGSEHTVVRR</t>
  </si>
  <si>
    <t>RLRQRRRR</t>
  </si>
  <si>
    <t>SARLGR</t>
  </si>
  <si>
    <t>RGTTRIRAQR</t>
  </si>
  <si>
    <t>RLRQRRSR</t>
  </si>
  <si>
    <t>SARNLR</t>
  </si>
  <si>
    <t>QGSTTIYYDAKSKR</t>
  </si>
  <si>
    <t>RHASRKRRIR</t>
  </si>
  <si>
    <t>RLRRRQRR</t>
  </si>
  <si>
    <t>SARRSR</t>
  </si>
  <si>
    <t>RHEKKLRRKR</t>
  </si>
  <si>
    <t>RLRRRRNR</t>
  </si>
  <si>
    <t>SARSQR</t>
  </si>
  <si>
    <t>QHHPHLKAGHVTRR</t>
  </si>
  <si>
    <t>RHRPRNKRRR</t>
  </si>
  <si>
    <t>RLRVRIMR</t>
  </si>
  <si>
    <t>SARTRR</t>
  </si>
  <si>
    <t>RHRSTRRKNR</t>
  </si>
  <si>
    <t>RLSARSQR</t>
  </si>
  <si>
    <t>SDRAKR</t>
  </si>
  <si>
    <t>QHWEKIRINTHLRR</t>
  </si>
  <si>
    <t>RIEAPPRNRR</t>
  </si>
  <si>
    <t>RLSKKHKR</t>
  </si>
  <si>
    <t>SEKERR</t>
  </si>
  <si>
    <t>RIFTNLRSKR</t>
  </si>
  <si>
    <t>RLSTKPRR</t>
  </si>
  <si>
    <t>SERAAR</t>
  </si>
  <si>
    <t>RRHLQGYLQLKGKR</t>
  </si>
  <si>
    <t>RIGLGKRSAR</t>
  </si>
  <si>
    <t>RLTARDRR</t>
  </si>
  <si>
    <t>SERHRR</t>
  </si>
  <si>
    <t>RIPVATRAKR</t>
  </si>
  <si>
    <t>RMDKRSIR</t>
  </si>
  <si>
    <t>SERSSR</t>
  </si>
  <si>
    <t>QIYYLNKHNKIIKR</t>
  </si>
  <si>
    <t>RIRSSKRRKR</t>
  </si>
  <si>
    <t>RMLKRWKR</t>
  </si>
  <si>
    <t>SERTTR</t>
  </si>
  <si>
    <t>RGRDIQEVQLRVTR</t>
  </si>
  <si>
    <t>QKKHEANFQTKPRR</t>
  </si>
  <si>
    <t>RITELERRVR</t>
  </si>
  <si>
    <t>RMLRHVAR</t>
  </si>
  <si>
    <t>SFRKRR</t>
  </si>
  <si>
    <t>QKKKQLEQRIKEKR</t>
  </si>
  <si>
    <t>RKAIRRKASR</t>
  </si>
  <si>
    <t>RMPFRRRR</t>
  </si>
  <si>
    <t>SFRRQR</t>
  </si>
  <si>
    <t>RKATAERRAR</t>
  </si>
  <si>
    <t>RNAMRRKR</t>
  </si>
  <si>
    <t>SGKPAR</t>
  </si>
  <si>
    <t>QKKPDPAPRVIQPR</t>
  </si>
  <si>
    <t>RKCCKRKIKR</t>
  </si>
  <si>
    <t>RNARRTAR</t>
  </si>
  <si>
    <t>SGRISR</t>
  </si>
  <si>
    <t>QKLALAKEEARVKR</t>
  </si>
  <si>
    <t>RKCNVGRARR</t>
  </si>
  <si>
    <t>RNGLRHLR</t>
  </si>
  <si>
    <t>SGRLRR</t>
  </si>
  <si>
    <t>RKCSVGRARR</t>
  </si>
  <si>
    <t>RNGTRHKR</t>
  </si>
  <si>
    <t>SGRRRR</t>
  </si>
  <si>
    <t>RKEAQSRRGR</t>
  </si>
  <si>
    <t>RNRGRRRR</t>
  </si>
  <si>
    <t>SGRSPR</t>
  </si>
  <si>
    <t>TFPTHKLEAQRLHR</t>
  </si>
  <si>
    <t>RKESLSRRGR</t>
  </si>
  <si>
    <t>RNRTIVPR</t>
  </si>
  <si>
    <t>SGRTYR</t>
  </si>
  <si>
    <t>RKGATRRRPR</t>
  </si>
  <si>
    <t>RPKSKARR</t>
  </si>
  <si>
    <t>SHRASR</t>
  </si>
  <si>
    <t>QQSRPTLSRKKKTR</t>
  </si>
  <si>
    <t>QLERATDDARRANR</t>
  </si>
  <si>
    <t>RKKRKSRPRR</t>
  </si>
  <si>
    <t>RPKTRGRR</t>
  </si>
  <si>
    <t>SHRLRR</t>
  </si>
  <si>
    <t>QLERRIEAPPRNRR</t>
  </si>
  <si>
    <t>RKKRSLRRKR</t>
  </si>
  <si>
    <t>RPPNRKKR</t>
  </si>
  <si>
    <t>SHRLTR</t>
  </si>
  <si>
    <t>SQLIDKMYDIRLPR</t>
  </si>
  <si>
    <t>RKMLREIRQR</t>
  </si>
  <si>
    <t>RPPRRPQR</t>
  </si>
  <si>
    <t>SHRRRR</t>
  </si>
  <si>
    <t>RKPRPGRRQR</t>
  </si>
  <si>
    <t>RPRARGPR</t>
  </si>
  <si>
    <t>SHRSRR</t>
  </si>
  <si>
    <t>QLRHLTEEHRRKSR</t>
  </si>
  <si>
    <t>RKRPRNRTGR</t>
  </si>
  <si>
    <t>RPRLKRRR</t>
  </si>
  <si>
    <t>SIKTPR</t>
  </si>
  <si>
    <t>RKRRKSRPRR</t>
  </si>
  <si>
    <t>RPRLVRRR</t>
  </si>
  <si>
    <t>SIRHRR</t>
  </si>
  <si>
    <t>TESELALTRERRLR</t>
  </si>
  <si>
    <t>RKRVARKPRR</t>
  </si>
  <si>
    <t>RPRNKRRR</t>
  </si>
  <si>
    <t>SIRILR</t>
  </si>
  <si>
    <t>TVGVKANCVNRVQR</t>
  </si>
  <si>
    <t>RKSKSPRRRR</t>
  </si>
  <si>
    <t>RPRNRTGR</t>
  </si>
  <si>
    <t>SIRKRR</t>
  </si>
  <si>
    <t>RKSSTAHRKR</t>
  </si>
  <si>
    <t>RPRRRLPR</t>
  </si>
  <si>
    <t>SIRLSR</t>
  </si>
  <si>
    <t>QNQVCLMTLRIKVR</t>
  </si>
  <si>
    <t>RKSVTQKTRR</t>
  </si>
  <si>
    <t>RPRRRRRR</t>
  </si>
  <si>
    <t>SIRQLR</t>
  </si>
  <si>
    <t>QNRDTNHMLNRPGR</t>
  </si>
  <si>
    <t>RKTVTSKPKR</t>
  </si>
  <si>
    <t>RPRSILLR</t>
  </si>
  <si>
    <t>SIRRLR</t>
  </si>
  <si>
    <t>VQCSVNKKSIRLSR</t>
  </si>
  <si>
    <t>RKVEHRVKKR</t>
  </si>
  <si>
    <t>RPSAKKNR</t>
  </si>
  <si>
    <t>SIRTLR</t>
  </si>
  <si>
    <t>XXXXXXXXAPRVTR</t>
  </si>
  <si>
    <t>RLAKKNRVKR</t>
  </si>
  <si>
    <t>RPSPRTLR</t>
  </si>
  <si>
    <t>SKIKRR</t>
  </si>
  <si>
    <t>RLDSSRRAHR</t>
  </si>
  <si>
    <t>RQGGRVRR</t>
  </si>
  <si>
    <t>SKIKTR</t>
  </si>
  <si>
    <t>YESDRADASPRAQR</t>
  </si>
  <si>
    <t>QQFGKSTPTIRQLR</t>
  </si>
  <si>
    <t>RLFFNNRSKR</t>
  </si>
  <si>
    <t>RQLERLRR</t>
  </si>
  <si>
    <t>SKILKR</t>
  </si>
  <si>
    <t>YGQEQVSTVNRNRR</t>
  </si>
  <si>
    <t>QQFGLDTPTIRQLR</t>
  </si>
  <si>
    <t>RLIKQNRNRR</t>
  </si>
  <si>
    <t>RQLIRSTR</t>
  </si>
  <si>
    <t>SKISPR</t>
  </si>
  <si>
    <t>QQFGRDTPSIRQLR</t>
  </si>
  <si>
    <t>RLKEALKKKR</t>
  </si>
  <si>
    <t>RQLKRNAR</t>
  </si>
  <si>
    <t>SKIYRR</t>
  </si>
  <si>
    <t>VSADGRSSVRRRRR</t>
  </si>
  <si>
    <t>QQFGRDTPTIRQLR</t>
  </si>
  <si>
    <t>RLKTGKRIPR</t>
  </si>
  <si>
    <t>RQNKRQLR</t>
  </si>
  <si>
    <t>SKKHKR</t>
  </si>
  <si>
    <t>QQLSSEALLDRTKR</t>
  </si>
  <si>
    <t>RLLAEARKAR</t>
  </si>
  <si>
    <t>RQRKRKPR</t>
  </si>
  <si>
    <t>SKKLKR</t>
  </si>
  <si>
    <t>VHAGSLNLDKKPRR</t>
  </si>
  <si>
    <t>RLLRPRRHIR</t>
  </si>
  <si>
    <t>RQRLRPLR</t>
  </si>
  <si>
    <t>SKKSKR</t>
  </si>
  <si>
    <t>VVITVILLNRKAKR</t>
  </si>
  <si>
    <t>QQQNQAVHPTRPRR</t>
  </si>
  <si>
    <t>RLLVKFRRLR</t>
  </si>
  <si>
    <t>RQYRIFRR</t>
  </si>
  <si>
    <t>SKKSSR</t>
  </si>
  <si>
    <t>RLNATTRPRR</t>
  </si>
  <si>
    <t>RRADRRRR</t>
  </si>
  <si>
    <t>SKRAIR</t>
  </si>
  <si>
    <t>TGTLINKSGTRATR</t>
  </si>
  <si>
    <t>RLPDHKRKKR</t>
  </si>
  <si>
    <t>RRARRARR</t>
  </si>
  <si>
    <t>SKRAKR</t>
  </si>
  <si>
    <t>VVFRRSAPLDRTKR</t>
  </si>
  <si>
    <t>RLPPRARRRR</t>
  </si>
  <si>
    <t>RRGGKKRR</t>
  </si>
  <si>
    <t>SKREKR</t>
  </si>
  <si>
    <t>SQVSVLPPNARRGR</t>
  </si>
  <si>
    <t>RLPVLARGKR</t>
  </si>
  <si>
    <t>RRGRRRKR</t>
  </si>
  <si>
    <t>SKRFKR</t>
  </si>
  <si>
    <t>RRHLHGYLQLKGKR</t>
  </si>
  <si>
    <t>RLQAARRAAR</t>
  </si>
  <si>
    <t>RRHTRLRR</t>
  </si>
  <si>
    <t>SKRGKR</t>
  </si>
  <si>
    <t>RLQLRARPRR</t>
  </si>
  <si>
    <t>RRKKHPPR</t>
  </si>
  <si>
    <t>SKRGRR</t>
  </si>
  <si>
    <t>QRYYMEQQQNKRRR</t>
  </si>
  <si>
    <t>RLQRPRRRRR</t>
  </si>
  <si>
    <t>RRKSRPRR</t>
  </si>
  <si>
    <t>SKRGVR</t>
  </si>
  <si>
    <t>RLRGLARKAR</t>
  </si>
  <si>
    <t>RRLERRRR</t>
  </si>
  <si>
    <t>SKRIKR</t>
  </si>
  <si>
    <t>RAQCAPVRSSKNKR</t>
  </si>
  <si>
    <t>RLRMLRHVAR</t>
  </si>
  <si>
    <t>RRLLKSKR</t>
  </si>
  <si>
    <t>SKRKKR</t>
  </si>
  <si>
    <t>RLSNTGRNRR</t>
  </si>
  <si>
    <t>RRLPRSLR</t>
  </si>
  <si>
    <t>SKRKYR</t>
  </si>
  <si>
    <t>RLTSDMRPRR</t>
  </si>
  <si>
    <t>RRLQRHSR</t>
  </si>
  <si>
    <t>SKRPKR</t>
  </si>
  <si>
    <t>QTGSINNRSSRSSR</t>
  </si>
  <si>
    <t>RMQRRGRTGR</t>
  </si>
  <si>
    <t>RRLSRRKR</t>
  </si>
  <si>
    <t>SKRQKR</t>
  </si>
  <si>
    <t>QTIYFPDYSVRTYR</t>
  </si>
  <si>
    <t>RMRNGTRHKR</t>
  </si>
  <si>
    <t>RRPARSPR</t>
  </si>
  <si>
    <t>SKRQRR</t>
  </si>
  <si>
    <t>QTPKLVTCTGKRLR</t>
  </si>
  <si>
    <t>RMSIRPRARR</t>
  </si>
  <si>
    <t>RRPRRFRR</t>
  </si>
  <si>
    <t>SKRQSR</t>
  </si>
  <si>
    <t>QTPPDVICAKIFRR</t>
  </si>
  <si>
    <t>RNKTNDRSKR</t>
  </si>
  <si>
    <t>RRQSRRKR</t>
  </si>
  <si>
    <t>SKRRGR</t>
  </si>
  <si>
    <t>QTQPDFKSSRVIVR</t>
  </si>
  <si>
    <t>RNMYEPRIPR</t>
  </si>
  <si>
    <t>RRRAKRRR</t>
  </si>
  <si>
    <t>SKRRHR</t>
  </si>
  <si>
    <t>QTSEITIPMNRNRR</t>
  </si>
  <si>
    <t>RNMYEPRLPR</t>
  </si>
  <si>
    <t>RRRFRKRR</t>
  </si>
  <si>
    <t>SKRRKR</t>
  </si>
  <si>
    <t>SSYEEMEKLKLKRR</t>
  </si>
  <si>
    <t>RNMYEPRVPR</t>
  </si>
  <si>
    <t>RRRHTRLR</t>
  </si>
  <si>
    <t>SKRRNR</t>
  </si>
  <si>
    <t>RNNRKRKHPR</t>
  </si>
  <si>
    <t>RRRLRQRR</t>
  </si>
  <si>
    <t>SKRRPR</t>
  </si>
  <si>
    <t>RPHPNQHQRLRQGR</t>
  </si>
  <si>
    <t>RNRANSRSRR</t>
  </si>
  <si>
    <t>RRRPRKPR</t>
  </si>
  <si>
    <t>SKRRRR</t>
  </si>
  <si>
    <t>QVARRHASRKRRIR</t>
  </si>
  <si>
    <t>RNRSTRRKNR</t>
  </si>
  <si>
    <t>RRRPRNKR</t>
  </si>
  <si>
    <t>SKRRYR</t>
  </si>
  <si>
    <t>WIINKIKVKSILSR</t>
  </si>
  <si>
    <t>RNWCKERGPR</t>
  </si>
  <si>
    <t>RRRRHKRR</t>
  </si>
  <si>
    <t>SKRSSR</t>
  </si>
  <si>
    <t>TLCAVIRYHLRERR</t>
  </si>
  <si>
    <t>QYYQLFSNNTRRKR</t>
  </si>
  <si>
    <t>RNYYVPKSKR</t>
  </si>
  <si>
    <t>RRRRLKKR</t>
  </si>
  <si>
    <t>SKRTRR</t>
  </si>
  <si>
    <t>RPFPTLRINR</t>
  </si>
  <si>
    <t>RRRRRRSR</t>
  </si>
  <si>
    <t>SKVLRR</t>
  </si>
  <si>
    <t>YIANMESGPKIIRR</t>
  </si>
  <si>
    <t>RPHGHTRQRR</t>
  </si>
  <si>
    <t>RRRRRRTR</t>
  </si>
  <si>
    <t>SKVRRR</t>
  </si>
  <si>
    <t>RPHRRPVSKR</t>
  </si>
  <si>
    <t>RRSRRSRR</t>
  </si>
  <si>
    <t>SKVSSR</t>
  </si>
  <si>
    <t>RPKKGRRTRR</t>
  </si>
  <si>
    <t>RRSTRLRR</t>
  </si>
  <si>
    <t>SKVTLR</t>
  </si>
  <si>
    <t>TDIFSSSNIMRSKR</t>
  </si>
  <si>
    <t>RPPIYFRKKR</t>
  </si>
  <si>
    <t>RRTGRKLR</t>
  </si>
  <si>
    <t>SLKKRR</t>
  </si>
  <si>
    <t>TGIVERFQHRILSR</t>
  </si>
  <si>
    <t>RPPPSPRPRR</t>
  </si>
  <si>
    <t>RRTGRRKR</t>
  </si>
  <si>
    <t>SLRARR</t>
  </si>
  <si>
    <t>STNVLSKCTVKQAR</t>
  </si>
  <si>
    <t>RARGAARRPARSPR</t>
  </si>
  <si>
    <t>RPSKKGRTSR</t>
  </si>
  <si>
    <t>RRVKRKKR</t>
  </si>
  <si>
    <t>SLRKAR</t>
  </si>
  <si>
    <t>SPGRWNDIAHRLHR</t>
  </si>
  <si>
    <t>RPTGVNRERR</t>
  </si>
  <si>
    <t>RRVRRRER</t>
  </si>
  <si>
    <t>SLRKKR</t>
  </si>
  <si>
    <t>SSKTTTRMDKRSIR</t>
  </si>
  <si>
    <t>RQARQARQAR</t>
  </si>
  <si>
    <t>RRYRRSRR</t>
  </si>
  <si>
    <t>SLRKTR</t>
  </si>
  <si>
    <t>RQCYFVRQTR</t>
  </si>
  <si>
    <t>RSARRRPR</t>
  </si>
  <si>
    <t>SLRMAR</t>
  </si>
  <si>
    <t>RQERLNRLAR</t>
  </si>
  <si>
    <t>RSGGRKVR</t>
  </si>
  <si>
    <t>SLRPKR</t>
  </si>
  <si>
    <t>RATLREDLRGIKAR</t>
  </si>
  <si>
    <t>RQFASPRMRR</t>
  </si>
  <si>
    <t>RSGKRQAR</t>
  </si>
  <si>
    <t>SLRRKR</t>
  </si>
  <si>
    <t>RLRVKYFALLKNRR</t>
  </si>
  <si>
    <t>RATSDAITVPRSAR</t>
  </si>
  <si>
    <t>RQLINHVSKR</t>
  </si>
  <si>
    <t>RSGKRQRR</t>
  </si>
  <si>
    <t>SLRRPR</t>
  </si>
  <si>
    <t>VYMLLKWWFLRQAR</t>
  </si>
  <si>
    <t>RAVFSFLLPSRLAR</t>
  </si>
  <si>
    <t>RQQLRGIGRR</t>
  </si>
  <si>
    <t>RSKHIKKR</t>
  </si>
  <si>
    <t>SLRRRR</t>
  </si>
  <si>
    <t>RQQNHRIVRR</t>
  </si>
  <si>
    <t>RSKRKSRR</t>
  </si>
  <si>
    <t>SLRTAR</t>
  </si>
  <si>
    <t>SITLSLYPSVRQTR</t>
  </si>
  <si>
    <t>RCARNRIYRPRPGR</t>
  </si>
  <si>
    <t>RQRPRRRLPR</t>
  </si>
  <si>
    <t>RSLARVNR</t>
  </si>
  <si>
    <t>SLRVAR</t>
  </si>
  <si>
    <t>TSSVKEKDKKKKSR</t>
  </si>
  <si>
    <t>RCGDARAERERATR</t>
  </si>
  <si>
    <t>RQSLSHRLTR</t>
  </si>
  <si>
    <t>RSLGRPRR</t>
  </si>
  <si>
    <t>SLRVSR</t>
  </si>
  <si>
    <t>RQSLSTRLTR</t>
  </si>
  <si>
    <t>RSNRRAYR</t>
  </si>
  <si>
    <t>SMKQRR</t>
  </si>
  <si>
    <t>RQSLSTRSTR</t>
  </si>
  <si>
    <t>RSNVRRKR</t>
  </si>
  <si>
    <t>SMRRRR</t>
  </si>
  <si>
    <t>YNPYTNDRKSRKTR</t>
  </si>
  <si>
    <t>RRAAARRRQR</t>
  </si>
  <si>
    <t>RSPPRSSR</t>
  </si>
  <si>
    <t>SNRHKR</t>
  </si>
  <si>
    <t>RDGTIRNPENRKRR</t>
  </si>
  <si>
    <t>RRAVKTRARR</t>
  </si>
  <si>
    <t>RSPVRLPR</t>
  </si>
  <si>
    <t>SNRHRR</t>
  </si>
  <si>
    <t>YALTHAVAPAKTPR</t>
  </si>
  <si>
    <t>RRAWRAVKSR</t>
  </si>
  <si>
    <t>RSRPRSRR</t>
  </si>
  <si>
    <t>SNRIGR</t>
  </si>
  <si>
    <t>TRFQKKKKLSRILR</t>
  </si>
  <si>
    <t>RDNDNDRDRDRKSR</t>
  </si>
  <si>
    <t>RRCSAGRRRR</t>
  </si>
  <si>
    <t>RSRRRGKR</t>
  </si>
  <si>
    <t>SNRRKR</t>
  </si>
  <si>
    <t>RREAASRRGR</t>
  </si>
  <si>
    <t>RSRSKRKR</t>
  </si>
  <si>
    <t>SNRRSR</t>
  </si>
  <si>
    <t>SFLRIISKVLRFRR</t>
  </si>
  <si>
    <t>RDTPGLPDEPRPRR</t>
  </si>
  <si>
    <t>RRGATRRPKR</t>
  </si>
  <si>
    <t>RSSKRRKR</t>
  </si>
  <si>
    <t>SNRTGR</t>
  </si>
  <si>
    <t>RRGGKQRWRR</t>
  </si>
  <si>
    <t>RSSNRVKR</t>
  </si>
  <si>
    <t>SNRVKR</t>
  </si>
  <si>
    <t>XXXXXXXEKMRRER</t>
  </si>
  <si>
    <t>REKIFLNMKHRVQR</t>
  </si>
  <si>
    <t>RRKVKVRLLR</t>
  </si>
  <si>
    <t>RSSRIAGR</t>
  </si>
  <si>
    <t>SPHEKR</t>
  </si>
  <si>
    <t>RRKVQLRMRR</t>
  </si>
  <si>
    <t>RSSSRSSR</t>
  </si>
  <si>
    <t>SPRAPR</t>
  </si>
  <si>
    <t>RRPKNGRKQR</t>
  </si>
  <si>
    <t>RSSVRRRR</t>
  </si>
  <si>
    <t>SPRAQR</t>
  </si>
  <si>
    <t>RRPTTKRPTR</t>
  </si>
  <si>
    <t>RSTLRKAR</t>
  </si>
  <si>
    <t>SPRGVR</t>
  </si>
  <si>
    <t>RRPTTTRSSR</t>
  </si>
  <si>
    <t>RSTLRSRR</t>
  </si>
  <si>
    <t>SPRHKR</t>
  </si>
  <si>
    <t>TLDKARREEQRYKR</t>
  </si>
  <si>
    <t>RRQQAERRRR</t>
  </si>
  <si>
    <t>RSTRRKNR</t>
  </si>
  <si>
    <t>SPRHRR</t>
  </si>
  <si>
    <t>RVAPTSTTTIRVRR</t>
  </si>
  <si>
    <t>RFATKHHEGRRSQR</t>
  </si>
  <si>
    <t>RRRAKRRRGR</t>
  </si>
  <si>
    <t>RSTVRKVR</t>
  </si>
  <si>
    <t>SPRIKR</t>
  </si>
  <si>
    <t>RFGDWNVSTHRVHR</t>
  </si>
  <si>
    <t>RRRGGSRAAR</t>
  </si>
  <si>
    <t>RSVKRPAR</t>
  </si>
  <si>
    <t>SPRKKR</t>
  </si>
  <si>
    <t>RFIENPTQHSRFHR</t>
  </si>
  <si>
    <t>RRRGGSRATR</t>
  </si>
  <si>
    <t>RSYIRLRR</t>
  </si>
  <si>
    <t>SPRMRR</t>
  </si>
  <si>
    <t>VLDDRVNVVSKTKR</t>
  </si>
  <si>
    <t>RGADHYLNERKVRR</t>
  </si>
  <si>
    <t>RRRGNPRAPR</t>
  </si>
  <si>
    <t>RTARRARR</t>
  </si>
  <si>
    <t>SPRPQR</t>
  </si>
  <si>
    <t>RGAGAGGDAARPPR</t>
  </si>
  <si>
    <t>RRRKNAKSKR</t>
  </si>
  <si>
    <t>RTHVIQKR</t>
  </si>
  <si>
    <t>SPRPRR</t>
  </si>
  <si>
    <t>RRRLRQRRRR</t>
  </si>
  <si>
    <t>RTIRRGKR</t>
  </si>
  <si>
    <t>SPRPSR</t>
  </si>
  <si>
    <t>RRRLRQRRSR</t>
  </si>
  <si>
    <t>RTLSRSRR</t>
  </si>
  <si>
    <t>SPRRAR</t>
  </si>
  <si>
    <t>RGMPMASGRRRAGR</t>
  </si>
  <si>
    <t>RRRPRNKRRR</t>
  </si>
  <si>
    <t>RTPIRRKR</t>
  </si>
  <si>
    <t>SPRRKR</t>
  </si>
  <si>
    <t>SEEYKIYETNRGPR</t>
  </si>
  <si>
    <t>RGRDIEEVQLRVTR</t>
  </si>
  <si>
    <t>RRRSLGRPRR</t>
  </si>
  <si>
    <t>RTQRRKKR</t>
  </si>
  <si>
    <t>SPRRRR</t>
  </si>
  <si>
    <t>RRSAARRPSR</t>
  </si>
  <si>
    <t>RTRERERR</t>
  </si>
  <si>
    <t>SPRSRR</t>
  </si>
  <si>
    <t>RRSFRRRPRR</t>
  </si>
  <si>
    <t>RTRLRERR</t>
  </si>
  <si>
    <t>SPRTGR</t>
  </si>
  <si>
    <t>YESVDDVDTRHLKR</t>
  </si>
  <si>
    <t>RRSPSLRVSR</t>
  </si>
  <si>
    <t>RTSKRRRR</t>
  </si>
  <si>
    <t>SPRTLR</t>
  </si>
  <si>
    <t>RRSQSPRRRR</t>
  </si>
  <si>
    <t>RVARKPRR</t>
  </si>
  <si>
    <t>SPRTSR</t>
  </si>
  <si>
    <t>RRSTAGRATR</t>
  </si>
  <si>
    <t>RVGRRPAR</t>
  </si>
  <si>
    <t>SQKRKR</t>
  </si>
  <si>
    <t>RRSWRAVKSR</t>
  </si>
  <si>
    <t>RVGSRLHR</t>
  </si>
  <si>
    <t>SQKSKR</t>
  </si>
  <si>
    <t>SLLFDQLTGLRATR</t>
  </si>
  <si>
    <t>RRTERKRRVR</t>
  </si>
  <si>
    <t>RVHSLVKR</t>
  </si>
  <si>
    <t>SQRRRR</t>
  </si>
  <si>
    <t>RTNRSTKSQGRYKR</t>
  </si>
  <si>
    <t>RHPSNNRVGRRPAR</t>
  </si>
  <si>
    <t>RRTPSPRRRR</t>
  </si>
  <si>
    <t>RVLKRRRR</t>
  </si>
  <si>
    <t>SQRTVR</t>
  </si>
  <si>
    <t>RRVDKSVHRR</t>
  </si>
  <si>
    <t>RVNLRTKR</t>
  </si>
  <si>
    <t>SRIAGR</t>
  </si>
  <si>
    <t>RIAHPLKASRISRR</t>
  </si>
  <si>
    <t>RRWMRRRAAR</t>
  </si>
  <si>
    <t>RVPDRNPR</t>
  </si>
  <si>
    <t>SRIGKR</t>
  </si>
  <si>
    <t>SPQADSKRRNRSTR</t>
  </si>
  <si>
    <t>RRWMRRRTAR</t>
  </si>
  <si>
    <t>RVQRRRKR</t>
  </si>
  <si>
    <t>SRIKTR</t>
  </si>
  <si>
    <t>SCASGLATAKRWLR</t>
  </si>
  <si>
    <t>RIIRNPDGSIKTPR</t>
  </si>
  <si>
    <t>RSAEVDRFKR</t>
  </si>
  <si>
    <t>RVSARLGR</t>
  </si>
  <si>
    <t>SRISAR</t>
  </si>
  <si>
    <t>RILNVLMSRERVSR</t>
  </si>
  <si>
    <t>RSAGNGKSPR</t>
  </si>
  <si>
    <t>RVSRRHRR</t>
  </si>
  <si>
    <t>SRISRR</t>
  </si>
  <si>
    <t>RITDFDRSGGRKVR</t>
  </si>
  <si>
    <t>RSAPLDRTKR</t>
  </si>
  <si>
    <t>RVTVRLSR</t>
  </si>
  <si>
    <t>SRITAR</t>
  </si>
  <si>
    <t>RIVHPLKASRISRR</t>
  </si>
  <si>
    <t>RSCAGRRRRR</t>
  </si>
  <si>
    <t>RVVKRSAR</t>
  </si>
  <si>
    <t>SRITKR</t>
  </si>
  <si>
    <t>RSCQATRVLR</t>
  </si>
  <si>
    <t>RVVRRRRR</t>
  </si>
  <si>
    <t>SRIVAR</t>
  </si>
  <si>
    <t>RKHLLSCASRRIYR</t>
  </si>
  <si>
    <t>RSEVNRRVLR</t>
  </si>
  <si>
    <t>RWDERNRR</t>
  </si>
  <si>
    <t>SRKIAR</t>
  </si>
  <si>
    <t>RSITKNRIKR</t>
  </si>
  <si>
    <t>RWEERTRR</t>
  </si>
  <si>
    <t>SRKRKR</t>
  </si>
  <si>
    <t>RKRPRDRSGKRQRR</t>
  </si>
  <si>
    <t>RSKRAIRSIR</t>
  </si>
  <si>
    <t>RWGERVAR</t>
  </si>
  <si>
    <t>SRKRLR</t>
  </si>
  <si>
    <t>RSKRPKRFRR</t>
  </si>
  <si>
    <t>RWKHHGKR</t>
  </si>
  <si>
    <t>SRKVRR</t>
  </si>
  <si>
    <t>RLAVQAEINKVSKR</t>
  </si>
  <si>
    <t>RSNPGFRSRR</t>
  </si>
  <si>
    <t>RYHLRERR</t>
  </si>
  <si>
    <t>SRLVKR</t>
  </si>
  <si>
    <t>RSPTRPRGRR</t>
  </si>
  <si>
    <t>RYMMRRRR</t>
  </si>
  <si>
    <t>SRRAHR</t>
  </si>
  <si>
    <t>RSQTSKIYRR</t>
  </si>
  <si>
    <t>SAAARSGR</t>
  </si>
  <si>
    <t>SRRAKR</t>
  </si>
  <si>
    <t>RSRGLERSKR</t>
  </si>
  <si>
    <t>SAARRPSR</t>
  </si>
  <si>
    <t>SRRARR</t>
  </si>
  <si>
    <t>RSSNTHRLRR</t>
  </si>
  <si>
    <t>SAGAKKKR</t>
  </si>
  <si>
    <t>SRRGKR</t>
  </si>
  <si>
    <t>RLTLDINDLTRRLR</t>
  </si>
  <si>
    <t>RSSVRRRRRR</t>
  </si>
  <si>
    <t>SAKFRYLR</t>
  </si>
  <si>
    <t>SRRHKR</t>
  </si>
  <si>
    <t>RSTRTARRAR</t>
  </si>
  <si>
    <t>SAPGRRQR</t>
  </si>
  <si>
    <t>SRRHRR</t>
  </si>
  <si>
    <t>RLPPRARRRRRRSR</t>
  </si>
  <si>
    <t>RSVTGKRKKR</t>
  </si>
  <si>
    <t>SAQRRLHR</t>
  </si>
  <si>
    <t>SRRIYR</t>
  </si>
  <si>
    <t>RTARRARRAR</t>
  </si>
  <si>
    <t>SARKRSRR</t>
  </si>
  <si>
    <t>SRRKRR</t>
  </si>
  <si>
    <t>SAPTSSSRSKRAIR</t>
  </si>
  <si>
    <t>RTGFYRVKPR</t>
  </si>
  <si>
    <t>SASARAQR</t>
  </si>
  <si>
    <t>SRRLRR</t>
  </si>
  <si>
    <t>XXVRCAPTRARSVR</t>
  </si>
  <si>
    <t>RLQSRITELERRVR</t>
  </si>
  <si>
    <t>RTLSRSRRRR</t>
  </si>
  <si>
    <t>SASRRKRR</t>
  </si>
  <si>
    <t>SRRLTR</t>
  </si>
  <si>
    <t>VSPAWFKAHGVPRR</t>
  </si>
  <si>
    <t>RLRGPRLNRKHKPR</t>
  </si>
  <si>
    <t>RTSERARTSR</t>
  </si>
  <si>
    <t>SATGRSAR</t>
  </si>
  <si>
    <t>SRRNAR</t>
  </si>
  <si>
    <t>RTTENKRKKR</t>
  </si>
  <si>
    <t>SAVSRSKR</t>
  </si>
  <si>
    <t>SRRPPR</t>
  </si>
  <si>
    <t>RLSPDGLDHFRRTR</t>
  </si>
  <si>
    <t>RVCCKRVRRR</t>
  </si>
  <si>
    <t>SAYIKKRR</t>
  </si>
  <si>
    <t>SRRQRR</t>
  </si>
  <si>
    <t>TGKFHFHSKRISAR</t>
  </si>
  <si>
    <t>RVDDFRRSGR</t>
  </si>
  <si>
    <t>SCAGRRRR</t>
  </si>
  <si>
    <t>SRRRKR</t>
  </si>
  <si>
    <t>TLQCVDLARERVKR</t>
  </si>
  <si>
    <t>RVEKAIRNVR</t>
  </si>
  <si>
    <t>SCLNRLRR</t>
  </si>
  <si>
    <t>SRRRLR</t>
  </si>
  <si>
    <t>TEETVIEYREILRR</t>
  </si>
  <si>
    <t>RVFSQLRSAR</t>
  </si>
  <si>
    <t>SCLRRKAR</t>
  </si>
  <si>
    <t>SRRRNR</t>
  </si>
  <si>
    <t>RVLPANRTSR</t>
  </si>
  <si>
    <t>SCRPRLKR</t>
  </si>
  <si>
    <t>SRRRPR</t>
  </si>
  <si>
    <t>RLTLDINETTKRLR</t>
  </si>
  <si>
    <t>RVNVVSKTKR</t>
  </si>
  <si>
    <t>SCVARKYR</t>
  </si>
  <si>
    <t>SRRRQR</t>
  </si>
  <si>
    <t>RVVRRRRRPR</t>
  </si>
  <si>
    <t>SCYARSKR</t>
  </si>
  <si>
    <t>SRRRRR</t>
  </si>
  <si>
    <t>RLTLENNDLTRRLR</t>
  </si>
  <si>
    <t>RVVRTSKRRR</t>
  </si>
  <si>
    <t>SDGPRGLR</t>
  </si>
  <si>
    <t>SRRSKR</t>
  </si>
  <si>
    <t>VAAGFQATGKVMKR</t>
  </si>
  <si>
    <t>RLTLNNTDLTRRLR</t>
  </si>
  <si>
    <t>RWILRVVLRR</t>
  </si>
  <si>
    <t>SDHTVVRR</t>
  </si>
  <si>
    <t>SRRSLR</t>
  </si>
  <si>
    <t>RLTRNNNTLTRKLR</t>
  </si>
  <si>
    <t>RYCCSSHAPR</t>
  </si>
  <si>
    <t>SDISRKRR</t>
  </si>
  <si>
    <t>SRRSPR</t>
  </si>
  <si>
    <t>RYCLTKVMPR</t>
  </si>
  <si>
    <t>SDKIKIRR</t>
  </si>
  <si>
    <t>SRRSRR</t>
  </si>
  <si>
    <t>RLTVQNNGLTRRLR</t>
  </si>
  <si>
    <t>RYRGVRRKVR</t>
  </si>
  <si>
    <t>SDKTRTPR</t>
  </si>
  <si>
    <t>SRRSSR</t>
  </si>
  <si>
    <t>RTTKCASIVNRVHR</t>
  </si>
  <si>
    <t>RMPEPTCEGSRTIR</t>
  </si>
  <si>
    <t>RYSSPKRSRR</t>
  </si>
  <si>
    <t>SDRIRLHR</t>
  </si>
  <si>
    <t>SRRTGR</t>
  </si>
  <si>
    <t>RMQKTPRRKKHPPR</t>
  </si>
  <si>
    <t>SAAVLRRRRR</t>
  </si>
  <si>
    <t>SDRMRIHR</t>
  </si>
  <si>
    <t>SRRTLR</t>
  </si>
  <si>
    <t>SADAARRTLR</t>
  </si>
  <si>
    <t>SDRMRLHR</t>
  </si>
  <si>
    <t>SRRVIR</t>
  </si>
  <si>
    <t>SAEQRERARR</t>
  </si>
  <si>
    <t>SDRMRMHR</t>
  </si>
  <si>
    <t>SRRVKR</t>
  </si>
  <si>
    <t>RNFGPHNVRLRGPR</t>
  </si>
  <si>
    <t>SAKTNTRKRR</t>
  </si>
  <si>
    <t>SDYARTTR</t>
  </si>
  <si>
    <t>SRRVNR</t>
  </si>
  <si>
    <t>SALRHRVMQR</t>
  </si>
  <si>
    <t>SDYKHSRR</t>
  </si>
  <si>
    <t>SRRVRR</t>
  </si>
  <si>
    <t>TPRRDAATKSRRRR</t>
  </si>
  <si>
    <t>SANYKKHRTR</t>
  </si>
  <si>
    <t>SEGRKSRR</t>
  </si>
  <si>
    <t>SRVAGR</t>
  </si>
  <si>
    <t>SAQCGRRFKR</t>
  </si>
  <si>
    <t>SEGTRKNR</t>
  </si>
  <si>
    <t>SRVGKR</t>
  </si>
  <si>
    <t>SARHRPRNKR</t>
  </si>
  <si>
    <t>SEHTVVRR</t>
  </si>
  <si>
    <t>SRVISR</t>
  </si>
  <si>
    <t>SARRRPRNKR</t>
  </si>
  <si>
    <t>SEKIRRRR</t>
  </si>
  <si>
    <t>SRVIVR</t>
  </si>
  <si>
    <t>SASAAARSGR</t>
  </si>
  <si>
    <t>SEKRRAGR</t>
  </si>
  <si>
    <t>SRVNRR</t>
  </si>
  <si>
    <t>SATSVLRRRR</t>
  </si>
  <si>
    <t>SENARSRR</t>
  </si>
  <si>
    <t>SRVPAR</t>
  </si>
  <si>
    <t>TSKKPESGPTRVKR</t>
  </si>
  <si>
    <t>RPPQCVRNRTIVPR</t>
  </si>
  <si>
    <t>SAVQRERARR</t>
  </si>
  <si>
    <t>SENLRFKR</t>
  </si>
  <si>
    <t>SRVQRR</t>
  </si>
  <si>
    <t>SAYIKKRRNR</t>
  </si>
  <si>
    <t>SERARTSR</t>
  </si>
  <si>
    <t>SRVSGR</t>
  </si>
  <si>
    <t>RPSSNCTEQTRLRR</t>
  </si>
  <si>
    <t>SCRPRLKRRR</t>
  </si>
  <si>
    <t>SERKVRPR</t>
  </si>
  <si>
    <t>SRVSSR</t>
  </si>
  <si>
    <t>SCRPRLVRRR</t>
  </si>
  <si>
    <t>SESPRPSR</t>
  </si>
  <si>
    <t>SRVSVR</t>
  </si>
  <si>
    <t>RPYAIVQASKIKTR</t>
  </si>
  <si>
    <t>SDADRAKTRR</t>
  </si>
  <si>
    <t>SETRKLVR</t>
  </si>
  <si>
    <t>SSHAPR</t>
  </si>
  <si>
    <t>RQDAYIHYVSKVPR</t>
  </si>
  <si>
    <t>SDFRKRKGRR</t>
  </si>
  <si>
    <t>SEYSRTRR</t>
  </si>
  <si>
    <t>SSHHRR</t>
  </si>
  <si>
    <t>SDLTSRVSVR</t>
  </si>
  <si>
    <t>SFLTKRKR</t>
  </si>
  <si>
    <t>SSKNKR</t>
  </si>
  <si>
    <t>RQVALFSRARRRSR</t>
  </si>
  <si>
    <t>RQGINGRLSTKPRR</t>
  </si>
  <si>
    <t>SDTSLARNKR</t>
  </si>
  <si>
    <t>SFRAIRAR</t>
  </si>
  <si>
    <t>SSKPRR</t>
  </si>
  <si>
    <t>SDVTYVRSQR</t>
  </si>
  <si>
    <t>SFRKHFRR</t>
  </si>
  <si>
    <t>SSKRQR</t>
  </si>
  <si>
    <t>VKEYNVELPKRSSR</t>
  </si>
  <si>
    <t>SDWSLRVSRR</t>
  </si>
  <si>
    <t>SFRRRPRR</t>
  </si>
  <si>
    <t>SSKVAR</t>
  </si>
  <si>
    <t>RRDPGPLARPRMAR</t>
  </si>
  <si>
    <t>SDYGALRVPR</t>
  </si>
  <si>
    <t>SFSRVISR</t>
  </si>
  <si>
    <t>SSRFLR</t>
  </si>
  <si>
    <t>VAMKTMGHRAVSAR</t>
  </si>
  <si>
    <t>RRFRKRRMPFRRRR</t>
  </si>
  <si>
    <t>SEALLDRTKR</t>
  </si>
  <si>
    <t>SGAVRSGR</t>
  </si>
  <si>
    <t>SSRHAR</t>
  </si>
  <si>
    <t>SEAMRGRVAR</t>
  </si>
  <si>
    <t>SGGIRTSR</t>
  </si>
  <si>
    <t>SSRHKR</t>
  </si>
  <si>
    <t>VNHEPPSNATRATR</t>
  </si>
  <si>
    <t>RRGYYNTHDNRNRR</t>
  </si>
  <si>
    <t>SECLAKVNAR</t>
  </si>
  <si>
    <t>SGGRRQKR</t>
  </si>
  <si>
    <t>SSRHRR</t>
  </si>
  <si>
    <t>TAQSLLICSVRVNR</t>
  </si>
  <si>
    <t>SEEFGPRMLR</t>
  </si>
  <si>
    <t>SGKTRKKR</t>
  </si>
  <si>
    <t>SSRLTR</t>
  </si>
  <si>
    <t>SEFRRERISR</t>
  </si>
  <si>
    <t>SGPKIIRR</t>
  </si>
  <si>
    <t>SSRNKR</t>
  </si>
  <si>
    <t>SIEYVLSMVNRSSR</t>
  </si>
  <si>
    <t>RRKRPRNRTGRRQR</t>
  </si>
  <si>
    <t>SEILEERKRR</t>
  </si>
  <si>
    <t>SGPPRQRR</t>
  </si>
  <si>
    <t>SSRQKR</t>
  </si>
  <si>
    <t>TSSSRSKRAIRSIR</t>
  </si>
  <si>
    <t>RRKVLDLNTARLPR</t>
  </si>
  <si>
    <t>SELLRGRGQR</t>
  </si>
  <si>
    <t>SGPRRSRR</t>
  </si>
  <si>
    <t>SSRRIR</t>
  </si>
  <si>
    <t>SENSLRRARR</t>
  </si>
  <si>
    <t>SGPTRVKR</t>
  </si>
  <si>
    <t>SSRRKR</t>
  </si>
  <si>
    <t>TVDRRGLDGARLLR</t>
  </si>
  <si>
    <t>RRLRGLARKARARR</t>
  </si>
  <si>
    <t>SEPEASRALR</t>
  </si>
  <si>
    <t>SGRRRAGR</t>
  </si>
  <si>
    <t>SSRRRR</t>
  </si>
  <si>
    <t>SEPESTRVKR</t>
  </si>
  <si>
    <t>SGRRRGRR</t>
  </si>
  <si>
    <t>SSRSKR</t>
  </si>
  <si>
    <t>RRPRRFRRRFRKRR</t>
  </si>
  <si>
    <t>SESNSIRILR</t>
  </si>
  <si>
    <t>SGRSRIKR</t>
  </si>
  <si>
    <t>SSRSRR</t>
  </si>
  <si>
    <t>SESRGRRVVR</t>
  </si>
  <si>
    <t>SGRVVQKR</t>
  </si>
  <si>
    <t>SSRSSR</t>
  </si>
  <si>
    <t>SFSSEGYSRLINAR</t>
  </si>
  <si>
    <t>RRRYERKLSRRRNR</t>
  </si>
  <si>
    <t>SFDTKSKQTR</t>
  </si>
  <si>
    <t>SGSKKSSR</t>
  </si>
  <si>
    <t>SSRTKR</t>
  </si>
  <si>
    <t>SFESEVRKRR</t>
  </si>
  <si>
    <t>SGSRRHKR</t>
  </si>
  <si>
    <t>SSRTQR</t>
  </si>
  <si>
    <t>SFFKFHRVSR</t>
  </si>
  <si>
    <t>SGSRVAGR</t>
  </si>
  <si>
    <t>SSRTRR</t>
  </si>
  <si>
    <t>RSGGKVLRGLKIRR</t>
  </si>
  <si>
    <t>SFLLPSRLAR</t>
  </si>
  <si>
    <t>SGTSRVSR</t>
  </si>
  <si>
    <t>SSRVRR</t>
  </si>
  <si>
    <t>WASGTVRQNKRQLR</t>
  </si>
  <si>
    <t>SFNNAKRRKR</t>
  </si>
  <si>
    <t>SHGSRKSR</t>
  </si>
  <si>
    <t>STKPRR</t>
  </si>
  <si>
    <t>SFRDGRILLR</t>
  </si>
  <si>
    <t>SHKNRIRR</t>
  </si>
  <si>
    <t>STKRLR</t>
  </si>
  <si>
    <t>SFTKRFRRLR</t>
  </si>
  <si>
    <t>SHTRREKR</t>
  </si>
  <si>
    <t>STKSTR</t>
  </si>
  <si>
    <t>SGDYPLRYAR</t>
  </si>
  <si>
    <t>SHVSRSKR</t>
  </si>
  <si>
    <t>STRHAR</t>
  </si>
  <si>
    <t>SGGGRPRPPR</t>
  </si>
  <si>
    <t>SHYARLRR</t>
  </si>
  <si>
    <t>STRHRR</t>
  </si>
  <si>
    <t>SGHGGGRSPR</t>
  </si>
  <si>
    <t>SIHKVTKR</t>
  </si>
  <si>
    <t>STRIGR</t>
  </si>
  <si>
    <t>SGHRRLRNKR</t>
  </si>
  <si>
    <t>SIKKVVKR</t>
  </si>
  <si>
    <t>STRKKR</t>
  </si>
  <si>
    <t>SGLIGNRTLR</t>
  </si>
  <si>
    <t>SILGRRKR</t>
  </si>
  <si>
    <t>STRLRR</t>
  </si>
  <si>
    <t>RSVEYESKETRIRR</t>
  </si>
  <si>
    <t>SGMGLDRERR</t>
  </si>
  <si>
    <t>SINNRSSR</t>
  </si>
  <si>
    <t>STRLTR</t>
  </si>
  <si>
    <t>XXXXXXXXKNKRQR</t>
  </si>
  <si>
    <t>RSWRHAANSRVNRR</t>
  </si>
  <si>
    <t>SGRIALRVSR</t>
  </si>
  <si>
    <t>SIRPRARR</t>
  </si>
  <si>
    <t>STRNKR</t>
  </si>
  <si>
    <t>RSWRHTANSRVNRR</t>
  </si>
  <si>
    <t>SGRVPDRNPR</t>
  </si>
  <si>
    <t>SIVNRVHR</t>
  </si>
  <si>
    <t>STRRKR</t>
  </si>
  <si>
    <t>RTADALESGARWLR</t>
  </si>
  <si>
    <t>SGSKRGRQSR</t>
  </si>
  <si>
    <t>SKAGRKSR</t>
  </si>
  <si>
    <t>STRRRR</t>
  </si>
  <si>
    <t>SGSRAARSAR</t>
  </si>
  <si>
    <t>SKEARQAR</t>
  </si>
  <si>
    <t>STRSAR</t>
  </si>
  <si>
    <t>VCIAILIRRRRRRR</t>
  </si>
  <si>
    <t>RTCGSTLVKKVNKR</t>
  </si>
  <si>
    <t>SHCPHRRRRR</t>
  </si>
  <si>
    <t>SKETRIRR</t>
  </si>
  <si>
    <t>STRSTR</t>
  </si>
  <si>
    <t>SHCPPQRRRR</t>
  </si>
  <si>
    <t>SKGKITQR</t>
  </si>
  <si>
    <t>STRTAR</t>
  </si>
  <si>
    <t>SHCSSRRRRR</t>
  </si>
  <si>
    <t>SKGLHNRR</t>
  </si>
  <si>
    <t>STRVKR</t>
  </si>
  <si>
    <t>SHNCPAKRKR</t>
  </si>
  <si>
    <t>SKGLKNRR</t>
  </si>
  <si>
    <t>STRVPR</t>
  </si>
  <si>
    <t>SIDLLGHARR</t>
  </si>
  <si>
    <t>SKGLRNRR</t>
  </si>
  <si>
    <t>SVKLSR</t>
  </si>
  <si>
    <t>SIESTRRRRR</t>
  </si>
  <si>
    <t>SKGRVVTR</t>
  </si>
  <si>
    <t>SVRQTR</t>
  </si>
  <si>
    <t>XXXTPPEVRSLRRR</t>
  </si>
  <si>
    <t>SILDLHRHKR</t>
  </si>
  <si>
    <t>SKGSRRRR</t>
  </si>
  <si>
    <t>SVRRRR</t>
  </si>
  <si>
    <t>SINLEGKFRR</t>
  </si>
  <si>
    <t>SKKGRTSR</t>
  </si>
  <si>
    <t>SVRSGR</t>
  </si>
  <si>
    <t>RVGIQQLQTNRQKR</t>
  </si>
  <si>
    <t>SIQELLRTAR</t>
  </si>
  <si>
    <t>SKPPRQLR</t>
  </si>
  <si>
    <t>SVRSVR</t>
  </si>
  <si>
    <t>RVIFPKFFHSIRKR</t>
  </si>
  <si>
    <t>SISTGSRSAR</t>
  </si>
  <si>
    <t>SKRAKRRR</t>
  </si>
  <si>
    <t>SVRTQR</t>
  </si>
  <si>
    <t>SIYAPKKPKR</t>
  </si>
  <si>
    <t>SKRGRQSR</t>
  </si>
  <si>
    <t>SVRTYR</t>
  </si>
  <si>
    <t>SKAAARKRKR</t>
  </si>
  <si>
    <t>SKRKIKGR</t>
  </si>
  <si>
    <t>SVRVGR</t>
  </si>
  <si>
    <t>RVTHPKRPRSILLR</t>
  </si>
  <si>
    <t>SKATLKRSKR</t>
  </si>
  <si>
    <t>SKRRRRKR</t>
  </si>
  <si>
    <t>SVRVKR</t>
  </si>
  <si>
    <t>SKDGTKRWRR</t>
  </si>
  <si>
    <t>SKSPRRRR</t>
  </si>
  <si>
    <t>SVRVNR</t>
  </si>
  <si>
    <t>RVTPRNMYEPRLPR</t>
  </si>
  <si>
    <t>SKFTVKRTRR</t>
  </si>
  <si>
    <t>SKSRKRLR</t>
  </si>
  <si>
    <t>SVRVQR</t>
  </si>
  <si>
    <t>SKKSSSRSKR</t>
  </si>
  <si>
    <t>SKSRRAHR</t>
  </si>
  <si>
    <t>SVRWPR</t>
  </si>
  <si>
    <t>SKLTGRRRLR</t>
  </si>
  <si>
    <t>SKSRRARR</t>
  </si>
  <si>
    <t>SYRNRR</t>
  </si>
  <si>
    <t>SKNTTSKTSR</t>
  </si>
  <si>
    <t>SKSRRRLR</t>
  </si>
  <si>
    <t>TAHRKR</t>
  </si>
  <si>
    <t>SKQPVNRVKR</t>
  </si>
  <si>
    <t>SKSRRRPR</t>
  </si>
  <si>
    <t>TARDRR</t>
  </si>
  <si>
    <t>SAYTGSSRKRRKSR</t>
  </si>
  <si>
    <t>SKRGGPRTAR</t>
  </si>
  <si>
    <t>SKSSRRRR</t>
  </si>
  <si>
    <t>TARFRR</t>
  </si>
  <si>
    <t>SKRGLERSKR</t>
  </si>
  <si>
    <t>SKSSRTRR</t>
  </si>
  <si>
    <t>TARGRR</t>
  </si>
  <si>
    <t>SKKPDPAPRVIQPR</t>
  </si>
  <si>
    <t>RYTETFRLTARDRR</t>
  </si>
  <si>
    <t>SKSNSKVTLR</t>
  </si>
  <si>
    <t>SKTRRAKR</t>
  </si>
  <si>
    <t>TARLPR</t>
  </si>
  <si>
    <t>SKWVVQRSRR</t>
  </si>
  <si>
    <t>SKVLRFRR</t>
  </si>
  <si>
    <t>TARQRR</t>
  </si>
  <si>
    <t>SKYTLNRSKR</t>
  </si>
  <si>
    <t>SKYARRRR</t>
  </si>
  <si>
    <t>TARRAR</t>
  </si>
  <si>
    <t>TQTLTRQTQVRASR</t>
  </si>
  <si>
    <t>SKYTLSRSKR</t>
  </si>
  <si>
    <t>SLAHRKKR</t>
  </si>
  <si>
    <t>TARRKR</t>
  </si>
  <si>
    <t>XXXXXLPAGLRVRR</t>
  </si>
  <si>
    <t>SLEFTQRLRR</t>
  </si>
  <si>
    <t>SLATRNRR</t>
  </si>
  <si>
    <t>TDRLRR</t>
  </si>
  <si>
    <t>SLESEVRALR</t>
  </si>
  <si>
    <t>SLDAKSRR</t>
  </si>
  <si>
    <t>TDRTKR</t>
  </si>
  <si>
    <t>SAKPDPAPRVIQPR</t>
  </si>
  <si>
    <t>SLFGGIRYKR</t>
  </si>
  <si>
    <t>SLEARIKR</t>
  </si>
  <si>
    <t>TEHLRR</t>
  </si>
  <si>
    <t>SLMIRNVTKR</t>
  </si>
  <si>
    <t>SLLKIKAR</t>
  </si>
  <si>
    <t>TEKQRR</t>
  </si>
  <si>
    <t>WRDISSDPLNRKSR</t>
  </si>
  <si>
    <t>SLNAHERALR</t>
  </si>
  <si>
    <t>SLLRRSSR</t>
  </si>
  <si>
    <t>TEKVKR</t>
  </si>
  <si>
    <t>TSIVERFQHRVLSR</t>
  </si>
  <si>
    <t>SLNLDKKPRR</t>
  </si>
  <si>
    <t>SLQKRTAR</t>
  </si>
  <si>
    <t>TERKQR</t>
  </si>
  <si>
    <t>SAQQSSNAGTRGSR</t>
  </si>
  <si>
    <t>SLNLEGKFRR</t>
  </si>
  <si>
    <t>SLSHRLTR</t>
  </si>
  <si>
    <t>TERKRR</t>
  </si>
  <si>
    <t>TMTDKEIIKMISKR</t>
  </si>
  <si>
    <t>SASPMTTSASRRKR</t>
  </si>
  <si>
    <t>SLQRGPRVVR</t>
  </si>
  <si>
    <t>SLSHRRRR</t>
  </si>
  <si>
    <t>TERLKR</t>
  </si>
  <si>
    <t>SLRVSRRHRR</t>
  </si>
  <si>
    <t>SLSPRIKR</t>
  </si>
  <si>
    <t>TERTKR</t>
  </si>
  <si>
    <t>SATKVAKVLKKPSR</t>
  </si>
  <si>
    <t>SLSAYIKKRR</t>
  </si>
  <si>
    <t>SLSTRLTR</t>
  </si>
  <si>
    <t>TERVLR</t>
  </si>
  <si>
    <t>SAVPFHSPTRRSPR</t>
  </si>
  <si>
    <t>SLSSRRRKKR</t>
  </si>
  <si>
    <t>SLSTRSTR</t>
  </si>
  <si>
    <t>TFRAKR</t>
  </si>
  <si>
    <t>SLSTLKRAGR</t>
  </si>
  <si>
    <t>SMVNRSSR</t>
  </si>
  <si>
    <t>TFRFRR</t>
  </si>
  <si>
    <t>VHRLNRKTINRVKR</t>
  </si>
  <si>
    <t>SLWGVKRPTR</t>
  </si>
  <si>
    <t>SNATRATR</t>
  </si>
  <si>
    <t>TFRKRR</t>
  </si>
  <si>
    <t>STPFVESNTNKTKR</t>
  </si>
  <si>
    <t>SAYTGSGRKKRKSR</t>
  </si>
  <si>
    <t>SLYPSVRQTR</t>
  </si>
  <si>
    <t>SNGLKNRR</t>
  </si>
  <si>
    <t>TFRNKR</t>
  </si>
  <si>
    <t>SMRTRLRERR</t>
  </si>
  <si>
    <t>SNIMRSKR</t>
  </si>
  <si>
    <t>TFRQLR</t>
  </si>
  <si>
    <t>SAYVFDVDDVRLRR</t>
  </si>
  <si>
    <t>SNASRKRRKR</t>
  </si>
  <si>
    <t>SNLNRAAR</t>
  </si>
  <si>
    <t>TFRRSR</t>
  </si>
  <si>
    <t>SNIHQIRHSR</t>
  </si>
  <si>
    <t>SNNLRRRR</t>
  </si>
  <si>
    <t>TGKKKR</t>
  </si>
  <si>
    <t>SNIPHKRTKR</t>
  </si>
  <si>
    <t>SNNRVGRR</t>
  </si>
  <si>
    <t>TGKKRR</t>
  </si>
  <si>
    <t>SNISNKREKR</t>
  </si>
  <si>
    <t>SNNTRRKR</t>
  </si>
  <si>
    <t>TGKRLR</t>
  </si>
  <si>
    <t>SNKTISRKRR</t>
  </si>
  <si>
    <t>SNQLRRAR</t>
  </si>
  <si>
    <t>TGRFKR</t>
  </si>
  <si>
    <t>SNRSNVRRKR</t>
  </si>
  <si>
    <t>SNRAVTSR</t>
  </si>
  <si>
    <t>TGRFRR</t>
  </si>
  <si>
    <t>SDDELERRLQRHSR</t>
  </si>
  <si>
    <t>SNRTHVIQKR</t>
  </si>
  <si>
    <t>SNSIRILR</t>
  </si>
  <si>
    <t>TGRKLR</t>
  </si>
  <si>
    <t>SDDLRKSVTQKTRR</t>
  </si>
  <si>
    <t>SNTNNKRKRR</t>
  </si>
  <si>
    <t>SNSKVTLR</t>
  </si>
  <si>
    <t>TGRLAR</t>
  </si>
  <si>
    <t>SNYIKKRKTR</t>
  </si>
  <si>
    <t>SNSRIGKR</t>
  </si>
  <si>
    <t>TGRLYR</t>
  </si>
  <si>
    <t>SPEQVERGRR</t>
  </si>
  <si>
    <t>SNSRVGKR</t>
  </si>
  <si>
    <t>TGRNRR</t>
  </si>
  <si>
    <t>SDGMPTYLRNVTQR</t>
  </si>
  <si>
    <t>SPEVVRIKKR</t>
  </si>
  <si>
    <t>SNTGRNRR</t>
  </si>
  <si>
    <t>TGRRKR</t>
  </si>
  <si>
    <t>TRTSERARTSRRSR</t>
  </si>
  <si>
    <t>SDNDYGARMRRISR</t>
  </si>
  <si>
    <t>SPIYDRIYRR</t>
  </si>
  <si>
    <t>SNTHRLRR</t>
  </si>
  <si>
    <t>TGRRNR</t>
  </si>
  <si>
    <t>SPKILNRKRR</t>
  </si>
  <si>
    <t>SNTNKTKR</t>
  </si>
  <si>
    <t>TGRRQR</t>
  </si>
  <si>
    <t>SPLVVHRDRR</t>
  </si>
  <si>
    <t>SNTTRTRR</t>
  </si>
  <si>
    <t>TGRSAR</t>
  </si>
  <si>
    <t>SQASSSRSRR</t>
  </si>
  <si>
    <t>SPAMRLRR</t>
  </si>
  <si>
    <t>TGRSLR</t>
  </si>
  <si>
    <t>TYEWLGLPGLRTVR</t>
  </si>
  <si>
    <t>SQGQGQRRRR</t>
  </si>
  <si>
    <t>SPGARRSR</t>
  </si>
  <si>
    <t>TGRVRR</t>
  </si>
  <si>
    <t>SYFLRRSTAGRATR</t>
  </si>
  <si>
    <t>SQHVNLRIKR</t>
  </si>
  <si>
    <t>SPGTRSRR</t>
  </si>
  <si>
    <t>THRHPR</t>
  </si>
  <si>
    <t>TRRGVPRSPPRSSR</t>
  </si>
  <si>
    <t>SEDLRKTVTSKPKR</t>
  </si>
  <si>
    <t>SQHVVLRNKR</t>
  </si>
  <si>
    <t>SPKKHRRR</t>
  </si>
  <si>
    <t>THRLRR</t>
  </si>
  <si>
    <t>SQIKGTRSVR</t>
  </si>
  <si>
    <t>SPPSKSRR</t>
  </si>
  <si>
    <t>THRPPR</t>
  </si>
  <si>
    <t>SQLLKGRGQR</t>
  </si>
  <si>
    <t>SPQYRKKR</t>
  </si>
  <si>
    <t>THRVHR</t>
  </si>
  <si>
    <t>SNKNRVEKAIRNVR</t>
  </si>
  <si>
    <t>SEFASVVGPTRRPR</t>
  </si>
  <si>
    <t>SQNSGKRKKR</t>
  </si>
  <si>
    <t>SPSLRVSR</t>
  </si>
  <si>
    <t>TIRPLR</t>
  </si>
  <si>
    <t>SQQRLEKRRR</t>
  </si>
  <si>
    <t>SPSPRAPR</t>
  </si>
  <si>
    <t>TIRQLR</t>
  </si>
  <si>
    <t>SQRLSARSQR</t>
  </si>
  <si>
    <t>SPSRRSSR</t>
  </si>
  <si>
    <t>TIRSLR</t>
  </si>
  <si>
    <t>SQRVNLRTKR</t>
  </si>
  <si>
    <t>SPTNRSKR</t>
  </si>
  <si>
    <t>TIRVRR</t>
  </si>
  <si>
    <t>SRAKPSRLQR</t>
  </si>
  <si>
    <t>SPTRRSPR</t>
  </si>
  <si>
    <t>TKKILR</t>
  </si>
  <si>
    <t>SRDVTTRRKR</t>
  </si>
  <si>
    <t>SQGIKIKR</t>
  </si>
  <si>
    <t>TKKNKR</t>
  </si>
  <si>
    <t>SEPDFAVRSSKPRR</t>
  </si>
  <si>
    <t>SREERERASR</t>
  </si>
  <si>
    <t>SQRRRRPR</t>
  </si>
  <si>
    <t>TKKVKR</t>
  </si>
  <si>
    <t>SRGSGGRGRR</t>
  </si>
  <si>
    <t>SQSPRRRR</t>
  </si>
  <si>
    <t>TKRGGR</t>
  </si>
  <si>
    <t>TCDRWAELGHRIHR</t>
  </si>
  <si>
    <t>SRHVNRIRKR</t>
  </si>
  <si>
    <t>SRAARHMR</t>
  </si>
  <si>
    <t>TKRKKR</t>
  </si>
  <si>
    <t>SRKGRVRLRR</t>
  </si>
  <si>
    <t>SRAARSAR</t>
  </si>
  <si>
    <t>TKRKRR</t>
  </si>
  <si>
    <t>SFHITSVSSTRVPR</t>
  </si>
  <si>
    <t>SRKTRHRVRR</t>
  </si>
  <si>
    <t>SRARRRAR</t>
  </si>
  <si>
    <t>TKRLKR</t>
  </si>
  <si>
    <t>SRLSSPRRRR</t>
  </si>
  <si>
    <t>SRARRRSR</t>
  </si>
  <si>
    <t>TKRPTR</t>
  </si>
  <si>
    <t>SRPRSRRPPR</t>
  </si>
  <si>
    <t>SRGGRRRR</t>
  </si>
  <si>
    <t>TKRRRR</t>
  </si>
  <si>
    <t>SRRESRRVNR</t>
  </si>
  <si>
    <t>SRGLKNRR</t>
  </si>
  <si>
    <t>TKRRSR</t>
  </si>
  <si>
    <t>VGGVCIAILIRRRR</t>
  </si>
  <si>
    <t>SFRRNNSTHTVVRR</t>
  </si>
  <si>
    <t>SRSLQKRTAR</t>
  </si>
  <si>
    <t>SRGRRVVR</t>
  </si>
  <si>
    <t>TKRTLR</t>
  </si>
  <si>
    <t>VGVPYVAYGRRTHR</t>
  </si>
  <si>
    <t>SRSPSRRSSR</t>
  </si>
  <si>
    <t>SRKRRKSR</t>
  </si>
  <si>
    <t>TKRWRR</t>
  </si>
  <si>
    <t>XXXXXYGRRKLSRR</t>
  </si>
  <si>
    <t>SSAPPTRVRR</t>
  </si>
  <si>
    <t>SRLPKQRR</t>
  </si>
  <si>
    <t>TKVMPR</t>
  </si>
  <si>
    <t>SSASLVRRRR</t>
  </si>
  <si>
    <t>SRLPRPRR</t>
  </si>
  <si>
    <t>TLKKKR</t>
  </si>
  <si>
    <t>SGKIKWNKRMRMLR</t>
  </si>
  <si>
    <t>SSDGAVRRFR</t>
  </si>
  <si>
    <t>SRMKRISR</t>
  </si>
  <si>
    <t>TLRINR</t>
  </si>
  <si>
    <t>SSDPLNRKSR</t>
  </si>
  <si>
    <t>SRRKRIRR</t>
  </si>
  <si>
    <t>TLRKAR</t>
  </si>
  <si>
    <t>SGKSGNRQGGRVRR</t>
  </si>
  <si>
    <t>SSEHEERRKR</t>
  </si>
  <si>
    <t>SRRRRRDR</t>
  </si>
  <si>
    <t>TLRNPR</t>
  </si>
  <si>
    <t>SSHCPHRRRR</t>
  </si>
  <si>
    <t>SRSKRAIR</t>
  </si>
  <si>
    <t>TLRSRR</t>
  </si>
  <si>
    <t>SGLCQGFKSLRMAR</t>
  </si>
  <si>
    <t>SSHSRRLRLR</t>
  </si>
  <si>
    <t>SRSRKRLR</t>
  </si>
  <si>
    <t>TMRKHR</t>
  </si>
  <si>
    <t>TGKLVIKAKLRTPR</t>
  </si>
  <si>
    <t>SSHWLHHHRR</t>
  </si>
  <si>
    <t>SRSRRRLR</t>
  </si>
  <si>
    <t>TMRLPR</t>
  </si>
  <si>
    <t>SGLCQGYKSLRTAR</t>
  </si>
  <si>
    <t>SSIDSTKSTR</t>
  </si>
  <si>
    <t>SRSSRRRR</t>
  </si>
  <si>
    <t>TNKTKR</t>
  </si>
  <si>
    <t>VSSYEEMEKLKLKR</t>
  </si>
  <si>
    <t>SGLCQGYKSLRVAR</t>
  </si>
  <si>
    <t>SSKEPARHRR</t>
  </si>
  <si>
    <t>SRTNRIRR</t>
  </si>
  <si>
    <t>TNRGPR</t>
  </si>
  <si>
    <t>SSKTNTRKRR</t>
  </si>
  <si>
    <t>SSASRRKR</t>
  </si>
  <si>
    <t>TNRIRR</t>
  </si>
  <si>
    <t>SSLSTARGRR</t>
  </si>
  <si>
    <t>SSGNRVSR</t>
  </si>
  <si>
    <t>TNRKPR</t>
  </si>
  <si>
    <t>SSMDSERTTR</t>
  </si>
  <si>
    <t>SSHVRHKR</t>
  </si>
  <si>
    <t>TNRLPR</t>
  </si>
  <si>
    <t>SSMPRVRYKR</t>
  </si>
  <si>
    <t>SSKRRKRR</t>
  </si>
  <si>
    <t>TNRQKR</t>
  </si>
  <si>
    <t>VIGDADIYRDIRKR</t>
  </si>
  <si>
    <t>SSNAGTRGSR</t>
  </si>
  <si>
    <t>SSLFRQKR</t>
  </si>
  <si>
    <t>TNRQRR</t>
  </si>
  <si>
    <t>SGWWRLQRPRRRRR</t>
  </si>
  <si>
    <t>SSPKGKVAKR</t>
  </si>
  <si>
    <t>SSNRRVLR</t>
  </si>
  <si>
    <t>TNRSKR</t>
  </si>
  <si>
    <t>SSPPLLRVNR</t>
  </si>
  <si>
    <t>SSPKRSRR</t>
  </si>
  <si>
    <t>TPKNKR</t>
  </si>
  <si>
    <t>SSQARAKRKR</t>
  </si>
  <si>
    <t>SSPRRTTR</t>
  </si>
  <si>
    <t>TPRISR</t>
  </si>
  <si>
    <t>SHDNADNLRRLSRR</t>
  </si>
  <si>
    <t>SSQETTRQAR</t>
  </si>
  <si>
    <t>SSQKVQRR</t>
  </si>
  <si>
    <t>TPRLLR</t>
  </si>
  <si>
    <t>SSRTQRRKKR</t>
  </si>
  <si>
    <t>SSRIIVSR</t>
  </si>
  <si>
    <t>TPRPKR</t>
  </si>
  <si>
    <t>SQGRWAEVGHRLHR</t>
  </si>
  <si>
    <t>SSSGSKKSSR</t>
  </si>
  <si>
    <t>SSRRRKKR</t>
  </si>
  <si>
    <t>TPRPTR</t>
  </si>
  <si>
    <t>TSAYIQMGGGRNVR</t>
  </si>
  <si>
    <t>SSSNIMRSKR</t>
  </si>
  <si>
    <t>SSRSRRRR</t>
  </si>
  <si>
    <t>TPRQRR</t>
  </si>
  <si>
    <t>SSSRSKRAIR</t>
  </si>
  <si>
    <t>SSSRRKRR</t>
  </si>
  <si>
    <t>TPRRRR</t>
  </si>
  <si>
    <t>VTVTGEHDNHRHHR</t>
  </si>
  <si>
    <t>SSSSASRRKR</t>
  </si>
  <si>
    <t>SSSSRRKR</t>
  </si>
  <si>
    <t>TPRSVR</t>
  </si>
  <si>
    <t>VYTDLSRPSPRTLR</t>
  </si>
  <si>
    <t>SSSSSRRKRR</t>
  </si>
  <si>
    <t>SSTAHRKR</t>
  </si>
  <si>
    <t>TPRVKR</t>
  </si>
  <si>
    <t>XXXXXXXKPLRTPR</t>
  </si>
  <si>
    <t>SIFVCNDTKAVSTR</t>
  </si>
  <si>
    <t>SSSTAPKKKR</t>
  </si>
  <si>
    <t>SSVRRRKR</t>
  </si>
  <si>
    <t>TPRVNR</t>
  </si>
  <si>
    <t>SIFWNEWRQRRWRR</t>
  </si>
  <si>
    <t>SSTARHRLRR</t>
  </si>
  <si>
    <t>SSVRRRRR</t>
  </si>
  <si>
    <t>TQKTRR</t>
  </si>
  <si>
    <t>SSTSRSRGKR</t>
  </si>
  <si>
    <t>SSYARKRR</t>
  </si>
  <si>
    <t>TQRLRR</t>
  </si>
  <si>
    <t>SIKYHQGILKIFLR</t>
  </si>
  <si>
    <t>SSTTSRRHRR</t>
  </si>
  <si>
    <t>SSYARRRR</t>
  </si>
  <si>
    <t>TQRTRR</t>
  </si>
  <si>
    <t>STAERKKSRR</t>
  </si>
  <si>
    <t>STAGRATR</t>
  </si>
  <si>
    <t>TQRVQR</t>
  </si>
  <si>
    <t>STAERTKSRR</t>
  </si>
  <si>
    <t>STAHRARR</t>
  </si>
  <si>
    <t>TRHFKR</t>
  </si>
  <si>
    <t>STDDMIRRNR</t>
  </si>
  <si>
    <t>STANRVRR</t>
  </si>
  <si>
    <t>TRHLKR</t>
  </si>
  <si>
    <t>STDFRKVLAR</t>
  </si>
  <si>
    <t>STAPKKKR</t>
  </si>
  <si>
    <t>TRKLKR</t>
  </si>
  <si>
    <t>STESLSRKRR</t>
  </si>
  <si>
    <t>STAVRRSR</t>
  </si>
  <si>
    <t>TRKLVR</t>
  </si>
  <si>
    <t>STFDVGRSTR</t>
  </si>
  <si>
    <t>STGGRSGR</t>
  </si>
  <si>
    <t>TRLRKR</t>
  </si>
  <si>
    <t>TQESVGPHGMRARR</t>
  </si>
  <si>
    <t>STGPGKRPRR</t>
  </si>
  <si>
    <t>STGKKKRR</t>
  </si>
  <si>
    <t>TRRAKR</t>
  </si>
  <si>
    <t>TIIGIYYIYRKNKR</t>
  </si>
  <si>
    <t>STGTLSRRRR</t>
  </si>
  <si>
    <t>STGSRSAR</t>
  </si>
  <si>
    <t>TRREKR</t>
  </si>
  <si>
    <t>STIWQTRKLR</t>
  </si>
  <si>
    <t>STHTVVRR</t>
  </si>
  <si>
    <t>TRRFRR</t>
  </si>
  <si>
    <t>SLCSAVGGKTRRGR</t>
  </si>
  <si>
    <t>STKSQGRYKR</t>
  </si>
  <si>
    <t>STKGRQYR</t>
  </si>
  <si>
    <t>TRRHKR</t>
  </si>
  <si>
    <t>SLKLAVGLRNVPAR</t>
  </si>
  <si>
    <t>STLSNTKVKR</t>
  </si>
  <si>
    <t>STKRRSRR</t>
  </si>
  <si>
    <t>TRRHLR</t>
  </si>
  <si>
    <t>STLVKKVNKR</t>
  </si>
  <si>
    <t>STLKRAGR</t>
  </si>
  <si>
    <t>TRRKKR</t>
  </si>
  <si>
    <t>XXXXXXGGPRVRHR</t>
  </si>
  <si>
    <t>STMGQNRHNR</t>
  </si>
  <si>
    <t>STPPKSRR</t>
  </si>
  <si>
    <t>TRRKNR</t>
  </si>
  <si>
    <t>STPLTRRQLR</t>
  </si>
  <si>
    <t>STQLRSRR</t>
  </si>
  <si>
    <t>TRRKTR</t>
  </si>
  <si>
    <t>STRSSSRSSR</t>
  </si>
  <si>
    <t>STRPRSPR</t>
  </si>
  <si>
    <t>TRRNRR</t>
  </si>
  <si>
    <t>STRTARRARR</t>
  </si>
  <si>
    <t>STRRRRRR</t>
  </si>
  <si>
    <t>TRRPKR</t>
  </si>
  <si>
    <t>SLVQRKMLREIRQR</t>
  </si>
  <si>
    <t>STSATGRSAR</t>
  </si>
  <si>
    <t>STSLRPKR</t>
  </si>
  <si>
    <t>TRRQLR</t>
  </si>
  <si>
    <t>STSGGRRQKR</t>
  </si>
  <si>
    <t>STSSRRKR</t>
  </si>
  <si>
    <t>TRRRDR</t>
  </si>
  <si>
    <t>VNNTYQVGLLRHNR</t>
  </si>
  <si>
    <t>STSTGGRSGR</t>
  </si>
  <si>
    <t>STSSRRRR</t>
  </si>
  <si>
    <t>TRRRKR</t>
  </si>
  <si>
    <t>STTNNKRKRR</t>
  </si>
  <si>
    <t>STSSRTKR</t>
  </si>
  <si>
    <t>TRRRPR</t>
  </si>
  <si>
    <t>STYARKRRAR</t>
  </si>
  <si>
    <t>STTSRRKR</t>
  </si>
  <si>
    <t>TRRRRR</t>
  </si>
  <si>
    <t>TTSKNAPRQKRSLR</t>
  </si>
  <si>
    <t>SVASSRRHKR</t>
  </si>
  <si>
    <t>STTTRKRR</t>
  </si>
  <si>
    <t>TRRSKR</t>
  </si>
  <si>
    <t>YVNSKFVHVERHLR</t>
  </si>
  <si>
    <t>SVEENKRSKR</t>
  </si>
  <si>
    <t>STVNRNRR</t>
  </si>
  <si>
    <t>TRRSPR</t>
  </si>
  <si>
    <t>SMRDPDSAKFRYLR</t>
  </si>
  <si>
    <t>SVHSGLKKRR</t>
  </si>
  <si>
    <t>STYARKRR</t>
  </si>
  <si>
    <t>TRVHVR</t>
  </si>
  <si>
    <t>SMVYELVQKARVKR</t>
  </si>
  <si>
    <t>SVIRPTRYQR</t>
  </si>
  <si>
    <t>STYARRRR</t>
  </si>
  <si>
    <t>TRVLAR</t>
  </si>
  <si>
    <t>SVRGGARKRR</t>
  </si>
  <si>
    <t>SVLRRARR</t>
  </si>
  <si>
    <t>TRVVKR</t>
  </si>
  <si>
    <t>SNLKKYDTIQRAKR</t>
  </si>
  <si>
    <t>SVSLLRRSSR</t>
  </si>
  <si>
    <t>SVNIRKRR</t>
  </si>
  <si>
    <t>TRVYKR</t>
  </si>
  <si>
    <t>SPDQEGIAKRRINR</t>
  </si>
  <si>
    <t>SVSYYKRKTR</t>
  </si>
  <si>
    <t>SVNLRRRR</t>
  </si>
  <si>
    <t>TSKGKR</t>
  </si>
  <si>
    <t>SPDVVLDGVRRYAR</t>
  </si>
  <si>
    <t>SVTEALRPKR</t>
  </si>
  <si>
    <t>SVRRRRRR</t>
  </si>
  <si>
    <t>TSKPKR</t>
  </si>
  <si>
    <t>SPGRRKRPRNRTGR</t>
  </si>
  <si>
    <t>SVVARGRKLR</t>
  </si>
  <si>
    <t>SVTQKTRR</t>
  </si>
  <si>
    <t>TSKRRR</t>
  </si>
  <si>
    <t>SVVGPTRRPR</t>
  </si>
  <si>
    <t>SWRAVKSR</t>
  </si>
  <si>
    <t>TSKSRR</t>
  </si>
  <si>
    <t>SPGYPWVANGRSRR</t>
  </si>
  <si>
    <t>SVWRRRRRMR</t>
  </si>
  <si>
    <t>SYKIRPKR</t>
  </si>
  <si>
    <t>TSKTSR</t>
  </si>
  <si>
    <t>SPIPKPQKVTKRSR</t>
  </si>
  <si>
    <t>SVYKKSRVAR</t>
  </si>
  <si>
    <t>SYKNRPKR</t>
  </si>
  <si>
    <t>TSKYKR</t>
  </si>
  <si>
    <t>TTKEGCAVHKIVRR</t>
  </si>
  <si>
    <t>SWARSVRVGR</t>
  </si>
  <si>
    <t>SYKTRPKR</t>
  </si>
  <si>
    <t>TSRARR</t>
  </si>
  <si>
    <t>SWESVRRVLR</t>
  </si>
  <si>
    <t>SYRMRHPR</t>
  </si>
  <si>
    <t>TSRQKR</t>
  </si>
  <si>
    <t>SYGEPPRTKR</t>
  </si>
  <si>
    <t>SYTSRQKR</t>
  </si>
  <si>
    <t>TSRRKR</t>
  </si>
  <si>
    <t>SYKAKLKVAR</t>
  </si>
  <si>
    <t>SYYKRKTR</t>
  </si>
  <si>
    <t>TSRRSR</t>
  </si>
  <si>
    <t>VASVVSDTVHRSPR</t>
  </si>
  <si>
    <t>SYLHYKRKHR</t>
  </si>
  <si>
    <t>TAARRLRR</t>
  </si>
  <si>
    <t>TSRSRR</t>
  </si>
  <si>
    <t>SYPDKERSKR</t>
  </si>
  <si>
    <t>TAARRRQR</t>
  </si>
  <si>
    <t>TSRSTR</t>
  </si>
  <si>
    <t>SYRPSAKKNR</t>
  </si>
  <si>
    <t>TAATRTLR</t>
  </si>
  <si>
    <t>TSRSVR</t>
  </si>
  <si>
    <t>TAADRARVNR</t>
  </si>
  <si>
    <t>TAGRRTTR</t>
  </si>
  <si>
    <t>TSRVSR</t>
  </si>
  <si>
    <t>TADTRLRTAR</t>
  </si>
  <si>
    <t>TAKARVRR</t>
  </si>
  <si>
    <t>TTKRLR</t>
  </si>
  <si>
    <t>TAGTTPRVKR</t>
  </si>
  <si>
    <t>TAKSRSKR</t>
  </si>
  <si>
    <t>TTRIKR</t>
  </si>
  <si>
    <t>XXXXXXXDPRVSSR</t>
  </si>
  <si>
    <t>TALCAPRVAR</t>
  </si>
  <si>
    <t>TAPPRPRR</t>
  </si>
  <si>
    <t>TTRKRR</t>
  </si>
  <si>
    <t>TARASLRRPR</t>
  </si>
  <si>
    <t>TAPTRRPR</t>
  </si>
  <si>
    <t>TTRLKR</t>
  </si>
  <si>
    <t>SQAAESTKLTRPVR</t>
  </si>
  <si>
    <t>TARLPRRKPR</t>
  </si>
  <si>
    <t>TARHRLRR</t>
  </si>
  <si>
    <t>TTRPRR</t>
  </si>
  <si>
    <t>TARRARRARR</t>
  </si>
  <si>
    <t>TARQRRRR</t>
  </si>
  <si>
    <t>TTRQAR</t>
  </si>
  <si>
    <t>TASDHTVVRR</t>
  </si>
  <si>
    <t>TASLRKTR</t>
  </si>
  <si>
    <t>TTRRKR</t>
  </si>
  <si>
    <t>SQHPYMPRHLKKHR</t>
  </si>
  <si>
    <t>TATGLLRRNR</t>
  </si>
  <si>
    <t>TASPRGVR</t>
  </si>
  <si>
    <t>TTRRLR</t>
  </si>
  <si>
    <t>TATTGARKRR</t>
  </si>
  <si>
    <t>TCDSRSHR</t>
  </si>
  <si>
    <t>TTRRRR</t>
  </si>
  <si>
    <t>SQSDRGEDDHRSSR</t>
  </si>
  <si>
    <t>TAYARTRLAR</t>
  </si>
  <si>
    <t>TCGGRMKR</t>
  </si>
  <si>
    <t>TTRSRR</t>
  </si>
  <si>
    <t>TCKGKSRKRR</t>
  </si>
  <si>
    <t>TCSVRVNR</t>
  </si>
  <si>
    <t>TTRSSR</t>
  </si>
  <si>
    <t>TCRAKPRKKR</t>
  </si>
  <si>
    <t>TCTGKRLR</t>
  </si>
  <si>
    <t>TTRTHR</t>
  </si>
  <si>
    <t>SRDNFDTLLRKLTR</t>
  </si>
  <si>
    <t>TCRAPKRRTR</t>
  </si>
  <si>
    <t>TDATRQTR</t>
  </si>
  <si>
    <t>TTRTKR</t>
  </si>
  <si>
    <t>TDAKPVRLAR</t>
  </si>
  <si>
    <t>TDKIVQKR</t>
  </si>
  <si>
    <t>TTRTRR</t>
  </si>
  <si>
    <t>SRRSFRRRPRRFRR</t>
  </si>
  <si>
    <t>TDDTTPRQRR</t>
  </si>
  <si>
    <t>TDKVRTKR</t>
  </si>
  <si>
    <t>TTRTVR</t>
  </si>
  <si>
    <t>TDHCRPRRRR</t>
  </si>
  <si>
    <t>TDLTRRLR</t>
  </si>
  <si>
    <t>TVKQAR</t>
  </si>
  <si>
    <t>SRTQSPLVVHRDRR</t>
  </si>
  <si>
    <t>TDKRRHRSTR</t>
  </si>
  <si>
    <t>TDRFRAGR</t>
  </si>
  <si>
    <t>TVRFAR</t>
  </si>
  <si>
    <t>SRTPRLLAEARKAR</t>
  </si>
  <si>
    <t>TDTPAPRRPR</t>
  </si>
  <si>
    <t>TDRVRTKR</t>
  </si>
  <si>
    <t>TVRGRR</t>
  </si>
  <si>
    <t>TDTSTRRRDR</t>
  </si>
  <si>
    <t>TEALRPKR</t>
  </si>
  <si>
    <t>TVRKVR</t>
  </si>
  <si>
    <t>SSATLTSLDAKSRR</t>
  </si>
  <si>
    <t>TEADKIKFRR</t>
  </si>
  <si>
    <t>TEDIRRRR</t>
  </si>
  <si>
    <t>TVRLSR</t>
  </si>
  <si>
    <t>VHFVKPNGQVRTAR</t>
  </si>
  <si>
    <t>TEANKSISKR</t>
  </si>
  <si>
    <t>TEDQRFKR</t>
  </si>
  <si>
    <t>TVRPGR</t>
  </si>
  <si>
    <t>SSEYRNYYVPKSKR</t>
  </si>
  <si>
    <t>TECCRRVWRR</t>
  </si>
  <si>
    <t>TEDTRRRR</t>
  </si>
  <si>
    <t>TVRPRR</t>
  </si>
  <si>
    <t>SSFSFIEXAERERR</t>
  </si>
  <si>
    <t>TEEERNRNRR</t>
  </si>
  <si>
    <t>TEKARVAR</t>
  </si>
  <si>
    <t>TVRRRR</t>
  </si>
  <si>
    <t>TEGDRVVVLR</t>
  </si>
  <si>
    <t>TEKKKKKR</t>
  </si>
  <si>
    <t>TVRTKR</t>
  </si>
  <si>
    <t>TEISRPRKKR</t>
  </si>
  <si>
    <t>TELERRVR</t>
  </si>
  <si>
    <t>TYRYKR</t>
  </si>
  <si>
    <t>TELTSARTRR</t>
  </si>
  <si>
    <t>TELTRRRR</t>
  </si>
  <si>
    <t>VARGLR</t>
  </si>
  <si>
    <t>TEPARSRRPR</t>
  </si>
  <si>
    <t>TENKRKKR</t>
  </si>
  <si>
    <t>VARKYR</t>
  </si>
  <si>
    <t>TESIKKVVKR</t>
  </si>
  <si>
    <t>TEPARRQR</t>
  </si>
  <si>
    <t>VARRRR</t>
  </si>
  <si>
    <t>TETDATRQTR</t>
  </si>
  <si>
    <t>TEPARSRR</t>
  </si>
  <si>
    <t>VARSVR</t>
  </si>
  <si>
    <t>TFEAQQRLSR</t>
  </si>
  <si>
    <t>TEPKIRKR</t>
  </si>
  <si>
    <t>VARVKR</t>
  </si>
  <si>
    <t>TFLRQLRERR</t>
  </si>
  <si>
    <t>TEQTRLRR</t>
  </si>
  <si>
    <t>VDRFKR</t>
  </si>
  <si>
    <t>TIDVKARCKHLTKR</t>
  </si>
  <si>
    <t>TFRLTARDRR</t>
  </si>
  <si>
    <t>TERKRRVR</t>
  </si>
  <si>
    <t>VERGRR</t>
  </si>
  <si>
    <t>SSTSSSQARAKRKR</t>
  </si>
  <si>
    <t>TFTTRKRQPR</t>
  </si>
  <si>
    <t>TETPRRRR</t>
  </si>
  <si>
    <t>VERHLR</t>
  </si>
  <si>
    <t>TGKKKRRAAR</t>
  </si>
  <si>
    <t>TFKGRKGR</t>
  </si>
  <si>
    <t>VERSRR</t>
  </si>
  <si>
    <t>SSYRRQCYFVRQTR</t>
  </si>
  <si>
    <t>TGKRKKRSLR</t>
  </si>
  <si>
    <t>TFLLRGTR</t>
  </si>
  <si>
    <t>VERSVR</t>
  </si>
  <si>
    <t>TGPDGARARR</t>
  </si>
  <si>
    <t>TFRIRSTR</t>
  </si>
  <si>
    <t>VFHQKR</t>
  </si>
  <si>
    <t>STHERSAGNGKSPR</t>
  </si>
  <si>
    <t>TGPRGTRARR</t>
  </si>
  <si>
    <t>TFSRVGKR</t>
  </si>
  <si>
    <t>VGKYKR</t>
  </si>
  <si>
    <t>STHHRKEAQSRRGR</t>
  </si>
  <si>
    <t>TGSINNRSSR</t>
  </si>
  <si>
    <t>TFSSRNKR</t>
  </si>
  <si>
    <t>VGRARR</t>
  </si>
  <si>
    <t>THDHQHIIKR</t>
  </si>
  <si>
    <t>TGAPRITR</t>
  </si>
  <si>
    <t>VGRSRR</t>
  </si>
  <si>
    <t>THRLRRRQRR</t>
  </si>
  <si>
    <t>TGLLRRNR</t>
  </si>
  <si>
    <t>VGRSTR</t>
  </si>
  <si>
    <t>TIARRFRSLR</t>
  </si>
  <si>
    <t>TGNRRRRR</t>
  </si>
  <si>
    <t>VHKIRR</t>
  </si>
  <si>
    <t>STPVLWPHAIRINR</t>
  </si>
  <si>
    <t>TICPSVRSGR</t>
  </si>
  <si>
    <t>TGPSRRSR</t>
  </si>
  <si>
    <t>VHKKRR</t>
  </si>
  <si>
    <t>TSKTVFINGRRAGR</t>
  </si>
  <si>
    <t>STSGVARKTIRPLR</t>
  </si>
  <si>
    <t>TIWNLLRGRR</t>
  </si>
  <si>
    <t>TGQSRRRR</t>
  </si>
  <si>
    <t>VHKVKR</t>
  </si>
  <si>
    <t>TIYYDAKSKR</t>
  </si>
  <si>
    <t>TGVNRERR</t>
  </si>
  <si>
    <t>VHRDRR</t>
  </si>
  <si>
    <t>TKEERERVVR</t>
  </si>
  <si>
    <t>THDNRNRR</t>
  </si>
  <si>
    <t>VHRLKR</t>
  </si>
  <si>
    <t>TNLSVNLDDPRLAR</t>
  </si>
  <si>
    <t>SVANVLHELRHEKR</t>
  </si>
  <si>
    <t>TKEIGEKRKR</t>
  </si>
  <si>
    <t>THHNRRKR</t>
  </si>
  <si>
    <t>VHRPKR</t>
  </si>
  <si>
    <t>SVATQALLVSRVYR</t>
  </si>
  <si>
    <t>TKMTLVRKRR</t>
  </si>
  <si>
    <t>THINRKAR</t>
  </si>
  <si>
    <t>VHRSPR</t>
  </si>
  <si>
    <t>TKMVKSRRRR</t>
  </si>
  <si>
    <t>THPRIAPR</t>
  </si>
  <si>
    <t>VHRVRR</t>
  </si>
  <si>
    <t>TKPARSRRQR</t>
  </si>
  <si>
    <t>THRIRSVR</t>
  </si>
  <si>
    <t>VIRALR</t>
  </si>
  <si>
    <t>TKVDTGRFKR</t>
  </si>
  <si>
    <t>THSKRIKR</t>
  </si>
  <si>
    <t>VIRQSR</t>
  </si>
  <si>
    <t>SVMSAIYGKPVSAR</t>
  </si>
  <si>
    <t>TKVVKTRRAR</t>
  </si>
  <si>
    <t>TINNRKRR</t>
  </si>
  <si>
    <t>VKHTKR</t>
  </si>
  <si>
    <t>TKYELKKSLR</t>
  </si>
  <si>
    <t>TIPKRRKR</t>
  </si>
  <si>
    <t>VKKVKR</t>
  </si>
  <si>
    <t>TKYELRRSLR</t>
  </si>
  <si>
    <t>TISPRSRR</t>
  </si>
  <si>
    <t>VKRHKR</t>
  </si>
  <si>
    <t>TKYPKPRPPR</t>
  </si>
  <si>
    <t>TKKEKQLR</t>
  </si>
  <si>
    <t>VKRKKR</t>
  </si>
  <si>
    <t>TLADSIRRLR</t>
  </si>
  <si>
    <t>TKLTRPVR</t>
  </si>
  <si>
    <t>VKRLAR</t>
  </si>
  <si>
    <t>TLCLRLRYKR</t>
  </si>
  <si>
    <t>TKNTRPVR</t>
  </si>
  <si>
    <t>VKRPAR</t>
  </si>
  <si>
    <t>TLHMAMRSVR</t>
  </si>
  <si>
    <t>TKPARSRR</t>
  </si>
  <si>
    <t>VKRPTR</t>
  </si>
  <si>
    <t>TLIRVVRRRR</t>
  </si>
  <si>
    <t>TKPRRRQR</t>
  </si>
  <si>
    <t>VKRQLR</t>
  </si>
  <si>
    <t>TLKRAGRQTR</t>
  </si>
  <si>
    <t>TKRFRRLR</t>
  </si>
  <si>
    <t>VKRRRR</t>
  </si>
  <si>
    <t>TLLGKFRTVR</t>
  </si>
  <si>
    <t>TKSKKSKR</t>
  </si>
  <si>
    <t>VKRSAR</t>
  </si>
  <si>
    <t>TLLNPPKPRR</t>
  </si>
  <si>
    <t>TKVVKTRR</t>
  </si>
  <si>
    <t>VKRSKR</t>
  </si>
  <si>
    <t>TLNEALRQAR</t>
  </si>
  <si>
    <t>TKVVRTRR</t>
  </si>
  <si>
    <t>VKRTRR</t>
  </si>
  <si>
    <t>TAEVSTDDMIRRNR</t>
  </si>
  <si>
    <t>TLNLLSRKKR</t>
  </si>
  <si>
    <t>TLAPRASR</t>
  </si>
  <si>
    <t>VKRVLR</t>
  </si>
  <si>
    <t>TLPLISRIRR</t>
  </si>
  <si>
    <t>TLGSRSRR</t>
  </si>
  <si>
    <t>VKVKRR</t>
  </si>
  <si>
    <t>TAQPLLTCSVRVNR</t>
  </si>
  <si>
    <t>TLPPPRRRRR</t>
  </si>
  <si>
    <t>TLGTRRKR</t>
  </si>
  <si>
    <t>VLKRRR</t>
  </si>
  <si>
    <t>TLRCPKRAKR</t>
  </si>
  <si>
    <t>TLINRKAR</t>
  </si>
  <si>
    <t>VLRFRR</t>
  </si>
  <si>
    <t>TLRPPNRKKR</t>
  </si>
  <si>
    <t>TLLEKVKR</t>
  </si>
  <si>
    <t>VLRNAR</t>
  </si>
  <si>
    <t>TASSELFGSRRSLR</t>
  </si>
  <si>
    <t>TLTPGRRTRR</t>
  </si>
  <si>
    <t>TLLRKLTR</t>
  </si>
  <si>
    <t>VLRNKR</t>
  </si>
  <si>
    <t>TATASWARSVRVGR</t>
  </si>
  <si>
    <t>TLWLAKRTVR</t>
  </si>
  <si>
    <t>TLPTRHRR</t>
  </si>
  <si>
    <t>VLRRRR</t>
  </si>
  <si>
    <t>TMGHRAVSAR</t>
  </si>
  <si>
    <t>TLRLRLRR</t>
  </si>
  <si>
    <t>VLRVVR</t>
  </si>
  <si>
    <t>TCDKARARLNRSAR</t>
  </si>
  <si>
    <t>TNATSSRQKR</t>
  </si>
  <si>
    <t>TLRVRLRR</t>
  </si>
  <si>
    <t>VMRKRR</t>
  </si>
  <si>
    <t>TNDRIVRHKR</t>
  </si>
  <si>
    <t>TLRVRLTR</t>
  </si>
  <si>
    <t>VNRERR</t>
  </si>
  <si>
    <t>TNDRKSRKTR</t>
  </si>
  <si>
    <t>TLSPRIKR</t>
  </si>
  <si>
    <t>VNRKHR</t>
  </si>
  <si>
    <t>TNHMLNRPGR</t>
  </si>
  <si>
    <t>TLTPRSVR</t>
  </si>
  <si>
    <t>VNRNRR</t>
  </si>
  <si>
    <t>TNITNIRKKR</t>
  </si>
  <si>
    <t>TLVNRKHR</t>
  </si>
  <si>
    <t>VNRSSR</t>
  </si>
  <si>
    <t>TNLRPNRVRR</t>
  </si>
  <si>
    <t>TLVSRKNR</t>
  </si>
  <si>
    <t>VNRVHR</t>
  </si>
  <si>
    <t>TNLTTRRNRR</t>
  </si>
  <si>
    <t>TMMQKTRR</t>
  </si>
  <si>
    <t>VNRVKR</t>
  </si>
  <si>
    <t>TDACAASPAMRLRR</t>
  </si>
  <si>
    <t>TNNNTYRYKR</t>
  </si>
  <si>
    <t>TMRRLKRR</t>
  </si>
  <si>
    <t>VNRVQR</t>
  </si>
  <si>
    <t>YYSKFNPETRVLAR</t>
  </si>
  <si>
    <t>TNRRLPRSLR</t>
  </si>
  <si>
    <t>TNNKRKRR</t>
  </si>
  <si>
    <t>VPKSKR</t>
  </si>
  <si>
    <t>TNYELRRSLR</t>
  </si>
  <si>
    <t>TNNKRRNR</t>
  </si>
  <si>
    <t>VPRLQR</t>
  </si>
  <si>
    <t>XXXXVTSRSRKRLR</t>
  </si>
  <si>
    <t>TPAANNRARR</t>
  </si>
  <si>
    <t>TNSPRRAR</t>
  </si>
  <si>
    <t>VPRSAR</t>
  </si>
  <si>
    <t>TDGDLHYYSPHEKR</t>
  </si>
  <si>
    <t>TPAAVLRRRR</t>
  </si>
  <si>
    <t>TPALHRRR</t>
  </si>
  <si>
    <t>VQRRLR</t>
  </si>
  <si>
    <t>WRVTRTGFYRVKPR</t>
  </si>
  <si>
    <t>TPATNNRARR</t>
  </si>
  <si>
    <t>TPAPRRPR</t>
  </si>
  <si>
    <t>VQRSRR</t>
  </si>
  <si>
    <t>YGYQVGEYRNISKR</t>
  </si>
  <si>
    <t>TDPKTVRCTGKRLR</t>
  </si>
  <si>
    <t>TPFCRPRRIR</t>
  </si>
  <si>
    <t>TPARRGQR</t>
  </si>
  <si>
    <t>VQRVSR</t>
  </si>
  <si>
    <t>TPFCRPRVLR</t>
  </si>
  <si>
    <t>TPGRRTRR</t>
  </si>
  <si>
    <t>VRIKKR</t>
  </si>
  <si>
    <t>TPKPAPKKRR</t>
  </si>
  <si>
    <t>TPHKRRNR</t>
  </si>
  <si>
    <t>VRIKQR</t>
  </si>
  <si>
    <t>TPKRTHRHPR</t>
  </si>
  <si>
    <t>TPKKIGRR</t>
  </si>
  <si>
    <t>VRITTR</t>
  </si>
  <si>
    <t>YYNWTTIKLDKIKR</t>
  </si>
  <si>
    <t>TPMALVRRKR</t>
  </si>
  <si>
    <t>TPKSRRRR</t>
  </si>
  <si>
    <t>VRKHKR</t>
  </si>
  <si>
    <t>TLQQPQPQALRTTR</t>
  </si>
  <si>
    <t>TPPPHRRVRR</t>
  </si>
  <si>
    <t>TPLPRTRR</t>
  </si>
  <si>
    <t>VRKIKR</t>
  </si>
  <si>
    <t>TPPRRGRRTR</t>
  </si>
  <si>
    <t>TPSIRQLR</t>
  </si>
  <si>
    <t>VRKITR</t>
  </si>
  <si>
    <t>TPPTNNRARR</t>
  </si>
  <si>
    <t>TPSKRRGR</t>
  </si>
  <si>
    <t>VRKLKR</t>
  </si>
  <si>
    <t>TPQHPGRERR</t>
  </si>
  <si>
    <t>TPSNRTGR</t>
  </si>
  <si>
    <t>VRRAKR</t>
  </si>
  <si>
    <t>TLASAYVSRLRASR</t>
  </si>
  <si>
    <t>TPRILSRILR</t>
  </si>
  <si>
    <t>TPSPRRRR</t>
  </si>
  <si>
    <t>VRRGLR</t>
  </si>
  <si>
    <t>TPRRKKHPPR</t>
  </si>
  <si>
    <t>TPTIRQLR</t>
  </si>
  <si>
    <t>VRRGQR</t>
  </si>
  <si>
    <t>TPRTIRRGKR</t>
  </si>
  <si>
    <t>TQGRRGRR</t>
  </si>
  <si>
    <t>VRRGVR</t>
  </si>
  <si>
    <t>TGKKEVSKGLKNRR</t>
  </si>
  <si>
    <t>TPTTSPRRRR</t>
  </si>
  <si>
    <t>TQHSRFHR</t>
  </si>
  <si>
    <t>VRRKVR</t>
  </si>
  <si>
    <t>VDMHVGKRYGRRTR</t>
  </si>
  <si>
    <t>TPTVALRGGR</t>
  </si>
  <si>
    <t>TQNSHTRR</t>
  </si>
  <si>
    <t>VRRNKR</t>
  </si>
  <si>
    <t>TGKMEKSKGLHNRR</t>
  </si>
  <si>
    <t>TQGRRGRRRR</t>
  </si>
  <si>
    <t>TQRTRRRR</t>
  </si>
  <si>
    <t>VRRRAR</t>
  </si>
  <si>
    <t>TGKMEKSRGLKNRR</t>
  </si>
  <si>
    <t>TQHVTGRFRR</t>
  </si>
  <si>
    <t>TQSKRGRR</t>
  </si>
  <si>
    <t>VRRRER</t>
  </si>
  <si>
    <t>TQPTRTRNRR</t>
  </si>
  <si>
    <t>TRAGRAAR</t>
  </si>
  <si>
    <t>VRRRGR</t>
  </si>
  <si>
    <t>TGNVELIAKNKTKR</t>
  </si>
  <si>
    <t>TQSDGPRGLR</t>
  </si>
  <si>
    <t>TRDERRKR</t>
  </si>
  <si>
    <t>VRRRKR</t>
  </si>
  <si>
    <t>TQSSQKVQRR</t>
  </si>
  <si>
    <t>TRGPRLTR</t>
  </si>
  <si>
    <t>VRRRRR</t>
  </si>
  <si>
    <t>TGSETKEERERVVR</t>
  </si>
  <si>
    <t>TQTNSPRRAR</t>
  </si>
  <si>
    <t>TRHHVVRR</t>
  </si>
  <si>
    <t>VRRVLR</t>
  </si>
  <si>
    <t>VPTHVMNVIFRRKR</t>
  </si>
  <si>
    <t>TQTPARRGQR</t>
  </si>
  <si>
    <t>TRHRIVKR</t>
  </si>
  <si>
    <t>VRRYAR</t>
  </si>
  <si>
    <t>VRYVPEENRIRYHR</t>
  </si>
  <si>
    <t>TRENRQHLRR</t>
  </si>
  <si>
    <t>TRKKHRRR</t>
  </si>
  <si>
    <t>VRVARR</t>
  </si>
  <si>
    <t>TRQTQVRASR</t>
  </si>
  <si>
    <t>TRKPKLRR</t>
  </si>
  <si>
    <t>VRVTQR</t>
  </si>
  <si>
    <t>TKNGYKICDTKVKR</t>
  </si>
  <si>
    <t>TGTYVRYYSRVQRR</t>
  </si>
  <si>
    <t>TRRAGARRPR</t>
  </si>
  <si>
    <t>TRKSRMIR</t>
  </si>
  <si>
    <t>VRVVKR</t>
  </si>
  <si>
    <t>TGYKAEAFRLLSRR</t>
  </si>
  <si>
    <t>TRTDRFRAGR</t>
  </si>
  <si>
    <t>TRMSRSTR</t>
  </si>
  <si>
    <t>VSKTKR</t>
  </si>
  <si>
    <t>THCCGPDMKIRSLR</t>
  </si>
  <si>
    <t>TRWFDGRAPR</t>
  </si>
  <si>
    <t>TRPRRPPR</t>
  </si>
  <si>
    <t>VSKVPR</t>
  </si>
  <si>
    <t>VSNFFKMNTGRLYR</t>
  </si>
  <si>
    <t>TRYTQVRASR</t>
  </si>
  <si>
    <t>TRQHRHKR</t>
  </si>
  <si>
    <t>VSRKNR</t>
  </si>
  <si>
    <t>THIFKALCTFRFRR</t>
  </si>
  <si>
    <t>TSAAVLRRRR</t>
  </si>
  <si>
    <t>TRSRRQRR</t>
  </si>
  <si>
    <t>VSRLKR</t>
  </si>
  <si>
    <t>TSCLRLRRRR</t>
  </si>
  <si>
    <t>TRTARRAR</t>
  </si>
  <si>
    <t>VSRRAR</t>
  </si>
  <si>
    <t>TSCVRLRQRR</t>
  </si>
  <si>
    <t>TRTRLRKR</t>
  </si>
  <si>
    <t>VSRSKR</t>
  </si>
  <si>
    <t>XHGYMTFPIARQRR</t>
  </si>
  <si>
    <t>TSGSRKIGAR</t>
  </si>
  <si>
    <t>TRVGKYKR</t>
  </si>
  <si>
    <t>VSRVYR</t>
  </si>
  <si>
    <t>TNCAVVYMSSRLTR</t>
  </si>
  <si>
    <t>TSHCSSRRRR</t>
  </si>
  <si>
    <t>TSASRRKR</t>
  </si>
  <si>
    <t>VTKRSR</t>
  </si>
  <si>
    <t>TKSTSEFRRERISR</t>
  </si>
  <si>
    <t>TSKNAPRQKR</t>
  </si>
  <si>
    <t>TSDMRPRR</t>
  </si>
  <si>
    <t>VTRLAR</t>
  </si>
  <si>
    <t>TSLLSSRTQR</t>
  </si>
  <si>
    <t>TSGVRQLR</t>
  </si>
  <si>
    <t>VTRRAR</t>
  </si>
  <si>
    <t>TSPPSKRRYR</t>
  </si>
  <si>
    <t>TSHKRVKR</t>
  </si>
  <si>
    <t>VVKLKR</t>
  </si>
  <si>
    <t>TSPSHAREKR</t>
  </si>
  <si>
    <t>TSHNVTKR</t>
  </si>
  <si>
    <t>VVKTRR</t>
  </si>
  <si>
    <t>TSRRTGRRKR</t>
  </si>
  <si>
    <t>TSHTRRRR</t>
  </si>
  <si>
    <t>VVRGRR</t>
  </si>
  <si>
    <t>TIYKEDLEMGRIPR</t>
  </si>
  <si>
    <t>TSSCRPRLKR</t>
  </si>
  <si>
    <t>TSKSRSKR</t>
  </si>
  <si>
    <t>VVRRRR</t>
  </si>
  <si>
    <t>TSSSPRRTTR</t>
  </si>
  <si>
    <t>TSLARNKR</t>
  </si>
  <si>
    <t>VVRSGR</t>
  </si>
  <si>
    <t>TSTSSRRKRR</t>
  </si>
  <si>
    <t>TSLGRRSR</t>
  </si>
  <si>
    <t>VVRTRR</t>
  </si>
  <si>
    <t>TSTTTIRVRR</t>
  </si>
  <si>
    <t>TSLSRLRR</t>
  </si>
  <si>
    <t>YARAAR</t>
  </si>
  <si>
    <t>VDKSNIKIKLIMKR</t>
  </si>
  <si>
    <t>TSVITDRTKR</t>
  </si>
  <si>
    <t>TSNSRSKR</t>
  </si>
  <si>
    <t>YARKRR</t>
  </si>
  <si>
    <t>TSVSSTRVPR</t>
  </si>
  <si>
    <t>TSPKKHRR</t>
  </si>
  <si>
    <t>YARLRR</t>
  </si>
  <si>
    <t>TTGSMERQKR</t>
  </si>
  <si>
    <t>TSPRRRRR</t>
  </si>
  <si>
    <t>YARRRR</t>
  </si>
  <si>
    <t>TTIKLDKIKR</t>
  </si>
  <si>
    <t>TSQHHKKR</t>
  </si>
  <si>
    <t>YARSKR</t>
  </si>
  <si>
    <t>TTKESKRAKR</t>
  </si>
  <si>
    <t>TSRPHRRR</t>
  </si>
  <si>
    <t>YARTTR</t>
  </si>
  <si>
    <t>TTKPRRRQRR</t>
  </si>
  <si>
    <t>TSRPRVRR</t>
  </si>
  <si>
    <t>YERERR</t>
  </si>
  <si>
    <t>YVREYMREQDRKPR</t>
  </si>
  <si>
    <t>TTMDAVRLTR</t>
  </si>
  <si>
    <t>TSRSRGKR</t>
  </si>
  <si>
    <t>YERVKR</t>
  </si>
  <si>
    <t>TTRMDKRSIR</t>
  </si>
  <si>
    <t>TSRSRRRR</t>
  </si>
  <si>
    <t>YFRARR</t>
  </si>
  <si>
    <t>TTRVVKRSAR</t>
  </si>
  <si>
    <t>TSSRRKRR</t>
  </si>
  <si>
    <t>YFRKKR</t>
  </si>
  <si>
    <t>TKSYSTRSSSRSSR</t>
  </si>
  <si>
    <t>TTSASRRKRR</t>
  </si>
  <si>
    <t>TSSSRFLR</t>
  </si>
  <si>
    <t>YFRLKR</t>
  </si>
  <si>
    <t>TLAKSENSLRRARR</t>
  </si>
  <si>
    <t>TTSLLKIKAR</t>
  </si>
  <si>
    <t>TSSSRSKR</t>
  </si>
  <si>
    <t>YFRRKR</t>
  </si>
  <si>
    <t>TTSTANRVRR</t>
  </si>
  <si>
    <t>TSSSRTKR</t>
  </si>
  <si>
    <t>YFRVKR</t>
  </si>
  <si>
    <t>TTSTSSRRKR</t>
  </si>
  <si>
    <t>TSTRRKTR</t>
  </si>
  <si>
    <t>YGRAHR</t>
  </si>
  <si>
    <t>TTTAARRRQR</t>
  </si>
  <si>
    <t>TSTRRRDR</t>
  </si>
  <si>
    <t>YGRRTR</t>
  </si>
  <si>
    <t>TTTRGPRLTR</t>
  </si>
  <si>
    <t>TSVLRRRR</t>
  </si>
  <si>
    <t>YIKKRR</t>
  </si>
  <si>
    <t>TTTRSRRQRR</t>
  </si>
  <si>
    <t>TTANRKRR</t>
  </si>
  <si>
    <t>YIRFRR</t>
  </si>
  <si>
    <t>TTTTRSRRQR</t>
  </si>
  <si>
    <t>TTGARKRR</t>
  </si>
  <si>
    <t>YIRLRR</t>
  </si>
  <si>
    <t>TTTTTPRPKR</t>
  </si>
  <si>
    <t>TTISRTKR</t>
  </si>
  <si>
    <t>YIRLTR</t>
  </si>
  <si>
    <t>TTCGEIVLNGRHQR</t>
  </si>
  <si>
    <t>TTTTTTRSRR</t>
  </si>
  <si>
    <t>TTNKRYKR</t>
  </si>
  <si>
    <t>YKHSRR</t>
  </si>
  <si>
    <t>TVASTTRTKR</t>
  </si>
  <si>
    <t>TTNSRKRR</t>
  </si>
  <si>
    <t>YKRKHR</t>
  </si>
  <si>
    <t>TVRCTGKRLR</t>
  </si>
  <si>
    <t>TTPKRLHR</t>
  </si>
  <si>
    <t>YKRKTR</t>
  </si>
  <si>
    <t>TVRQNKRQLR</t>
  </si>
  <si>
    <t>TTPKRTAR</t>
  </si>
  <si>
    <t>YLKPRR</t>
  </si>
  <si>
    <t>TVSKGSRRRR</t>
  </si>
  <si>
    <t>TTPPRPTR</t>
  </si>
  <si>
    <t>YLRVRR</t>
  </si>
  <si>
    <t>VRQSMYNDLKVRQR</t>
  </si>
  <si>
    <t>TVSRGGRRRR</t>
  </si>
  <si>
    <t>TTQRRTTR</t>
  </si>
  <si>
    <t>YMRQRR</t>
  </si>
  <si>
    <t>TVTTPKRTAR</t>
  </si>
  <si>
    <t>TTRIRAQR</t>
  </si>
  <si>
    <t>YNKVKR</t>
  </si>
  <si>
    <t>YLGGIHLKKPRPVR</t>
  </si>
  <si>
    <t>TVVPAVRRVR</t>
  </si>
  <si>
    <t>TTRKRQPR</t>
  </si>
  <si>
    <t>YQRRNR</t>
  </si>
  <si>
    <t>TWAKAKRIAR</t>
  </si>
  <si>
    <t>TTRSRRQR</t>
  </si>
  <si>
    <t>YRIFRR</t>
  </si>
  <si>
    <t>TWDCDSRGRR</t>
  </si>
  <si>
    <t>TTSPRPQR</t>
  </si>
  <si>
    <t>YRIQKR</t>
  </si>
  <si>
    <t>TYGRPIRFLR</t>
  </si>
  <si>
    <t>TTSPRRRR</t>
  </si>
  <si>
    <t>YRKNKR</t>
  </si>
  <si>
    <t>TYHPSQRTVR</t>
  </si>
  <si>
    <t>TTSRRHRR</t>
  </si>
  <si>
    <t>YRKRLR</t>
  </si>
  <si>
    <t>VAAAANRRLR</t>
  </si>
  <si>
    <t>TTSSRVRR</t>
  </si>
  <si>
    <t>YRRGSR</t>
  </si>
  <si>
    <t>VAEAYRRSVR</t>
  </si>
  <si>
    <t>TTTIRVRR</t>
  </si>
  <si>
    <t>YRRHRR</t>
  </si>
  <si>
    <t>VAESGNRLGR</t>
  </si>
  <si>
    <t>TTTPRPKR</t>
  </si>
  <si>
    <t>YRRIQR</t>
  </si>
  <si>
    <t>VAGFVRVTQR</t>
  </si>
  <si>
    <t>TTTRVVKR</t>
  </si>
  <si>
    <t>YRRQRR</t>
  </si>
  <si>
    <t>VAKVLKKPSR</t>
  </si>
  <si>
    <t>TTTTRSRR</t>
  </si>
  <si>
    <t>YRRQTR</t>
  </si>
  <si>
    <t>VAPAPARTAR</t>
  </si>
  <si>
    <t>TVALRGGR</t>
  </si>
  <si>
    <t>YRRSRR</t>
  </si>
  <si>
    <t>VAPAPSRTAR</t>
  </si>
  <si>
    <t>TVGRRTAR</t>
  </si>
  <si>
    <t>YRRSVR</t>
  </si>
  <si>
    <t>VAPKYRRQRR</t>
  </si>
  <si>
    <t>TVKNRRRR</t>
  </si>
  <si>
    <t>YRRTRR</t>
  </si>
  <si>
    <t>VKFLLDKGYRVSRR</t>
  </si>
  <si>
    <t>VAPTPARAAR</t>
  </si>
  <si>
    <t>TVKPRAPR</t>
  </si>
  <si>
    <t>YRVKPR</t>
  </si>
  <si>
    <t>TNYNQVPRPKVLPR</t>
  </si>
  <si>
    <t>VARKTIRPLR</t>
  </si>
  <si>
    <t>TVLSRNKR</t>
  </si>
  <si>
    <t>YRVSRR</t>
  </si>
  <si>
    <t>VATLRVRLTR</t>
  </si>
  <si>
    <t>TVRRRLNR</t>
  </si>
  <si>
    <t>YSKLKR</t>
  </si>
  <si>
    <t>WFRNGYPVEARHAR</t>
  </si>
  <si>
    <t>VAYEFARIHR</t>
  </si>
  <si>
    <t>TVTSKPKR</t>
  </si>
  <si>
    <t>YSKPRR</t>
  </si>
  <si>
    <t>VCCKRVRRRR</t>
  </si>
  <si>
    <t>TVYRRQRR</t>
  </si>
  <si>
    <t>YSKSRR</t>
  </si>
  <si>
    <t>VCIDNKKRKR</t>
  </si>
  <si>
    <t>VAGTRIVR</t>
  </si>
  <si>
    <t>YSKTRR</t>
  </si>
  <si>
    <t>VDDIGNRLAR</t>
  </si>
  <si>
    <t>VAHHRHRR</t>
  </si>
  <si>
    <t>YSRARR</t>
  </si>
  <si>
    <t>VDDTVTRLAR</t>
  </si>
  <si>
    <t>VALPRSLR</t>
  </si>
  <si>
    <t>YSRPRR</t>
  </si>
  <si>
    <t>TQESVGPNGMRARR</t>
  </si>
  <si>
    <t>VDLARERVKR</t>
  </si>
  <si>
    <t>VANGRSRR</t>
  </si>
  <si>
    <t>YSRTRR</t>
  </si>
  <si>
    <t>VDRHRVVRHR</t>
  </si>
  <si>
    <t>VAPAKTPR</t>
  </si>
  <si>
    <t>YVRFRR</t>
  </si>
  <si>
    <t>TQNCTKYELKKSLR</t>
  </si>
  <si>
    <t>VDRMLKRWKR</t>
  </si>
  <si>
    <t>VAPTRGRR</t>
  </si>
  <si>
    <t>YVRIRR</t>
  </si>
  <si>
    <t>VDYSKNRRSR</t>
  </si>
  <si>
    <t>VAQTRKKR</t>
  </si>
  <si>
    <t>YVRSQR</t>
  </si>
  <si>
    <t>VDYSKSRRAR</t>
  </si>
  <si>
    <t>VARGRKLR</t>
  </si>
  <si>
    <t>YVRVKR</t>
  </si>
  <si>
    <t>VDYSTKRRSR</t>
  </si>
  <si>
    <t>VARSRTRR</t>
  </si>
  <si>
    <t>YVRVRR</t>
  </si>
  <si>
    <t>VECNNLRLKR</t>
  </si>
  <si>
    <t>VAVKRLAR</t>
  </si>
  <si>
    <t>TRGADHYLNERKAR</t>
  </si>
  <si>
    <t>VEEHPDRGKR</t>
  </si>
  <si>
    <t>VCKKRQHR</t>
  </si>
  <si>
    <t>VESGPRRSRR</t>
  </si>
  <si>
    <t>VCRRKGNR</t>
  </si>
  <si>
    <t>VESNTNKTKR</t>
  </si>
  <si>
    <t>VDDVRLRR</t>
  </si>
  <si>
    <t>VESPPSKSRR</t>
  </si>
  <si>
    <t>VDKSVHRR</t>
  </si>
  <si>
    <t>VETHHNRRKR</t>
  </si>
  <si>
    <t>VDTGRFKR</t>
  </si>
  <si>
    <t>VEVAVKRLAR</t>
  </si>
  <si>
    <t>VDTRHLKR</t>
  </si>
  <si>
    <t>VEVVGERRGR</t>
  </si>
  <si>
    <t>VDVKRVLR</t>
  </si>
  <si>
    <t>VFCSTVRTKR</t>
  </si>
  <si>
    <t>VDYGRAHR</t>
  </si>
  <si>
    <t>VFDSGLRLPR</t>
  </si>
  <si>
    <t>VDYSKSRR</t>
  </si>
  <si>
    <t>VFESTERLKR</t>
  </si>
  <si>
    <t>VDYSKTRR</t>
  </si>
  <si>
    <t>VFHPPRVSLR</t>
  </si>
  <si>
    <t>VEHRVKKR</t>
  </si>
  <si>
    <t>VFIAEERTRR</t>
  </si>
  <si>
    <t>VEIKRKGR</t>
  </si>
  <si>
    <t>TSGDLHYYSPHEKR</t>
  </si>
  <si>
    <t>VFIESMRRRR</t>
  </si>
  <si>
    <t>VELRRVQR</t>
  </si>
  <si>
    <t>TSGDQHYYSPHEKR</t>
  </si>
  <si>
    <t>VFINGRRAGR</t>
  </si>
  <si>
    <t>VETFRAKR</t>
  </si>
  <si>
    <t>VFNTRVRMLR</t>
  </si>
  <si>
    <t>VETKKNKR</t>
  </si>
  <si>
    <t>VFRIKNRRRR</t>
  </si>
  <si>
    <t>VETRKLKR</t>
  </si>
  <si>
    <t>YPLQATIGTFRRSR</t>
  </si>
  <si>
    <t>VFSNRAVTSR</t>
  </si>
  <si>
    <t>VEVSRLKR</t>
  </si>
  <si>
    <t>VFTSQHHKKR</t>
  </si>
  <si>
    <t>VFGQRVTR</t>
  </si>
  <si>
    <t>VFVPLGRVPR</t>
  </si>
  <si>
    <t>VFKKKNRR</t>
  </si>
  <si>
    <t>VMYKKFIYQKIKKR</t>
  </si>
  <si>
    <t>VGEYRNISKR</t>
  </si>
  <si>
    <t>VFSRRLTR</t>
  </si>
  <si>
    <t>VGFEKAIVRR</t>
  </si>
  <si>
    <t>VFTFRQLR</t>
  </si>
  <si>
    <t>TSNKAARSPVRLPR</t>
  </si>
  <si>
    <t>VGFEKVVVRR</t>
  </si>
  <si>
    <t>VFVFHQKR</t>
  </si>
  <si>
    <t>VGGSKSKAQR</t>
  </si>
  <si>
    <t>VGAPRVSR</t>
  </si>
  <si>
    <t>VGKLLNHVRR</t>
  </si>
  <si>
    <t>VGLLRHNR</t>
  </si>
  <si>
    <t>VGKRYGRRTR</t>
  </si>
  <si>
    <t>VGPTRRPR</t>
  </si>
  <si>
    <t>VGPHGMRARR</t>
  </si>
  <si>
    <t>VGRFRSTR</t>
  </si>
  <si>
    <t>VGPNGMRARR</t>
  </si>
  <si>
    <t>VGRRVSAR</t>
  </si>
  <si>
    <t>VGQHSSRHRR</t>
  </si>
  <si>
    <t>VGRSRSTR</t>
  </si>
  <si>
    <t>VGRHHVVRHR</t>
  </si>
  <si>
    <t>VGTPRISR</t>
  </si>
  <si>
    <t>VGYERVVVKR</t>
  </si>
  <si>
    <t>VGTPRLLR</t>
  </si>
  <si>
    <t>VHARSTRTAR</t>
  </si>
  <si>
    <t>VGYSRPRR</t>
  </si>
  <si>
    <t>XXXXVTSKSRKRLR</t>
  </si>
  <si>
    <t>VHKYRHRILR</t>
  </si>
  <si>
    <t>VHPTRPRR</t>
  </si>
  <si>
    <t>VHVGAPRVSR</t>
  </si>
  <si>
    <t>VHQARNKR</t>
  </si>
  <si>
    <t>VHVGTPRISR</t>
  </si>
  <si>
    <t>VHVERHLR</t>
  </si>
  <si>
    <t>TTLELTELTRRRRR</t>
  </si>
  <si>
    <t>VHVGTPRLLR</t>
  </si>
  <si>
    <t>VIHKVSKR</t>
  </si>
  <si>
    <t>VIEALKVQKR</t>
  </si>
  <si>
    <t>VIKAIIRR</t>
  </si>
  <si>
    <t>VIEALMRQKR</t>
  </si>
  <si>
    <t>VIRSRVAR</t>
  </si>
  <si>
    <t>VIEYREILRR</t>
  </si>
  <si>
    <t>VITDRTKR</t>
  </si>
  <si>
    <t>TTPTSSSSASRRKR</t>
  </si>
  <si>
    <t>VIKAKLRTPR</t>
  </si>
  <si>
    <t>VKAKRLAR</t>
  </si>
  <si>
    <t>VILIRVRNAR</t>
  </si>
  <si>
    <t>VKEARRTR</t>
  </si>
  <si>
    <t>VILLNRKAKR</t>
  </si>
  <si>
    <t>VKFFRIAR</t>
  </si>
  <si>
    <t>VIRYHLRERR</t>
  </si>
  <si>
    <t>VKKVRPRR</t>
  </si>
  <si>
    <t>VITDKVRTKR</t>
  </si>
  <si>
    <t>VKNIRKRR</t>
  </si>
  <si>
    <t>VITVYRRQRR</t>
  </si>
  <si>
    <t>VKSFRRQR</t>
  </si>
  <si>
    <t>VKAVKPKKPR</t>
  </si>
  <si>
    <t>VLETRRRR</t>
  </si>
  <si>
    <t>VPGNYTYTYRRIQR</t>
  </si>
  <si>
    <t>VKDILNKIRR</t>
  </si>
  <si>
    <t>VLISRVKR</t>
  </si>
  <si>
    <t>VKKQRRRGKR</t>
  </si>
  <si>
    <t>VLKQRQKR</t>
  </si>
  <si>
    <t>VKKSKFKKRR</t>
  </si>
  <si>
    <t>VLNGRHQR</t>
  </si>
  <si>
    <t>TVIRARGAARRPAR</t>
  </si>
  <si>
    <t>VKWSSPRKKR</t>
  </si>
  <si>
    <t>VLNGRRQR</t>
  </si>
  <si>
    <t>WHRIALAEGKIMLR</t>
  </si>
  <si>
    <t>VLAVTFRKRR</t>
  </si>
  <si>
    <t>VLTGRVRR</t>
  </si>
  <si>
    <t>VLDGVRRYAR</t>
  </si>
  <si>
    <t>VNLAKKKR</t>
  </si>
  <si>
    <t>VLDTKKRVKR</t>
  </si>
  <si>
    <t>VNRHVTKR</t>
  </si>
  <si>
    <t>TWNGVEVAVKRLAR</t>
  </si>
  <si>
    <t>VLHELRHEKR</t>
  </si>
  <si>
    <t>VPAVRRVR</t>
  </si>
  <si>
    <t>TYASLRSDYKHSRR</t>
  </si>
  <si>
    <t>VLIRKFRGKR</t>
  </si>
  <si>
    <t>VPLGRVPR</t>
  </si>
  <si>
    <t>YNKMYNDTSEKERR</t>
  </si>
  <si>
    <t>VLLTLLKSKR</t>
  </si>
  <si>
    <t>VPSGRISR</t>
  </si>
  <si>
    <t>VLLTLMRTSR</t>
  </si>
  <si>
    <t>VPSRRVKR</t>
  </si>
  <si>
    <t>TYLIIDRIGVRVLR</t>
  </si>
  <si>
    <t>VLLYKIISRR</t>
  </si>
  <si>
    <t>VPVARSVR</t>
  </si>
  <si>
    <t>VLMSRERVSR</t>
  </si>
  <si>
    <t>VQKARVKR</t>
  </si>
  <si>
    <t>VAANAAVRRLRTAR</t>
  </si>
  <si>
    <t>VLPPNARRGR</t>
  </si>
  <si>
    <t>VQQVRTKR</t>
  </si>
  <si>
    <t>VLSFRAIRAR</t>
  </si>
  <si>
    <t>VQRERARR</t>
  </si>
  <si>
    <t>VLSLEARIKR</t>
  </si>
  <si>
    <t>VQYIRFRR</t>
  </si>
  <si>
    <t>VACVLTGRVRRAKR</t>
  </si>
  <si>
    <t>VLSMVNRSSR</t>
  </si>
  <si>
    <t>VQYVRFRR</t>
  </si>
  <si>
    <t>VADKNMTKKEKQLR</t>
  </si>
  <si>
    <t>VLSSLFRQKR</t>
  </si>
  <si>
    <t>VRADRKRR</t>
  </si>
  <si>
    <t>VADRNMTKKEKQLR</t>
  </si>
  <si>
    <t>VLWKGKRQKR</t>
  </si>
  <si>
    <t>VRAPRTGR</t>
  </si>
  <si>
    <t>VMASFSKRRR</t>
  </si>
  <si>
    <t>VRKPLSKR</t>
  </si>
  <si>
    <t>VMDTLARTPR</t>
  </si>
  <si>
    <t>VRRLRTAR</t>
  </si>
  <si>
    <t>VMNVIFRRKR</t>
  </si>
  <si>
    <t>VRRRRRPR</t>
  </si>
  <si>
    <t>VNYGSLESEVRALR</t>
  </si>
  <si>
    <t>VMSKRRRRKR</t>
  </si>
  <si>
    <t>VRRRRSGR</t>
  </si>
  <si>
    <t>VMWPAYRVRR</t>
  </si>
  <si>
    <t>VRRRVSAR</t>
  </si>
  <si>
    <t>VMYDRRRPSR</t>
  </si>
  <si>
    <t>VRSNRRKR</t>
  </si>
  <si>
    <t>VNFDYSRARR</t>
  </si>
  <si>
    <t>VRSSKNKR</t>
  </si>
  <si>
    <t>XXVEIITHPRIAPR</t>
  </si>
  <si>
    <t>VNFDYSRTRR</t>
  </si>
  <si>
    <t>VRSSKPRR</t>
  </si>
  <si>
    <t>VNGGARRTKR</t>
  </si>
  <si>
    <t>VRTSKRRR</t>
  </si>
  <si>
    <t>VNGNRVVLKR</t>
  </si>
  <si>
    <t>VSDPRRRR</t>
  </si>
  <si>
    <t>VNHEKVINKR</t>
  </si>
  <si>
    <t>VSKFRRRR</t>
  </si>
  <si>
    <t>VNHESRLVKR</t>
  </si>
  <si>
    <t>VSRLRASR</t>
  </si>
  <si>
    <t>VNKKSIRLSR</t>
  </si>
  <si>
    <t>VSRRHRRR</t>
  </si>
  <si>
    <t>XXXXAGAEAPRISR</t>
  </si>
  <si>
    <t>VNLAPDRRPR</t>
  </si>
  <si>
    <t>VSSTRVPR</t>
  </si>
  <si>
    <t>VNLDDPRLAR</t>
  </si>
  <si>
    <t>VSTHRVHR</t>
  </si>
  <si>
    <t>VNNLYNKVKR</t>
  </si>
  <si>
    <t>VTFSRRAR</t>
  </si>
  <si>
    <t>VNYAHLRTAR</t>
  </si>
  <si>
    <t>VTGKIVPR</t>
  </si>
  <si>
    <t>VNYPHLRSAR</t>
  </si>
  <si>
    <t>VTGKRKKR</t>
  </si>
  <si>
    <t>VLDVSIYAPKKPKR</t>
  </si>
  <si>
    <t>VNYPHLRTTR</t>
  </si>
  <si>
    <t>VTHPKRPR</t>
  </si>
  <si>
    <t>VNYSHLRTVR</t>
  </si>
  <si>
    <t>VTKERFVR</t>
  </si>
  <si>
    <t>VPARADRKRR</t>
  </si>
  <si>
    <t>VTNHRNGR</t>
  </si>
  <si>
    <t>VDNRAIGLSKRQSR</t>
  </si>
  <si>
    <t>VPPALRRVSR</t>
  </si>
  <si>
    <t>VTNTRKKR</t>
  </si>
  <si>
    <t>VPPPATRRRR</t>
  </si>
  <si>
    <t>VTSRRRKR</t>
  </si>
  <si>
    <t>VDSAQRHALRRTHR</t>
  </si>
  <si>
    <t>VPRSPPRSSR</t>
  </si>
  <si>
    <t>VTVRVVKR</t>
  </si>
  <si>
    <t>VDVAESPKYRKRLR</t>
  </si>
  <si>
    <t>VPSPGTRSRR</t>
  </si>
  <si>
    <t>VTYVRSQR</t>
  </si>
  <si>
    <t>VPTFSRVGKR</t>
  </si>
  <si>
    <t>VVAKRHKR</t>
  </si>
  <si>
    <t>VPTLGSRSRR</t>
  </si>
  <si>
    <t>VVGERRGR</t>
  </si>
  <si>
    <t>VPVRADRKRR</t>
  </si>
  <si>
    <t>VVKNIRKR</t>
  </si>
  <si>
    <t>VETSSHNCPAKRKR</t>
  </si>
  <si>
    <t>VPYGTARQRR</t>
  </si>
  <si>
    <t>VVKTRRAR</t>
  </si>
  <si>
    <t>VQDMYIRLTR</t>
  </si>
  <si>
    <t>VVMRVARR</t>
  </si>
  <si>
    <t>VQLPKRRPLR</t>
  </si>
  <si>
    <t>VVPRIHAR</t>
  </si>
  <si>
    <t>XXXXXXXXSRVPAR</t>
  </si>
  <si>
    <t>VQWKSKRQKR</t>
  </si>
  <si>
    <t>VVQRRSRR</t>
  </si>
  <si>
    <t>VGSYSEPESTRVKR</t>
  </si>
  <si>
    <t>VRADRKRRER</t>
  </si>
  <si>
    <t>VVRRRGGR</t>
  </si>
  <si>
    <t>VRAVNRRLGR</t>
  </si>
  <si>
    <t>VVVHKVKR</t>
  </si>
  <si>
    <t>XXXXTEGDRVVVLR</t>
  </si>
  <si>
    <t>VRKYRHRILR</t>
  </si>
  <si>
    <t>VYHLVVRR</t>
  </si>
  <si>
    <t>VGWRHPSNNRVGRR</t>
  </si>
  <si>
    <t>VRNEATRTSR</t>
  </si>
  <si>
    <t>VYRLKTPR</t>
  </si>
  <si>
    <t>VRNGDKRWRR</t>
  </si>
  <si>
    <t>VYTMRLPR</t>
  </si>
  <si>
    <t>VRNITEKVKR</t>
  </si>
  <si>
    <t>WCKERGPR</t>
  </si>
  <si>
    <t>VRQPLLRVRR</t>
  </si>
  <si>
    <t>WETERKRR</t>
  </si>
  <si>
    <t>VRSPSPRAPR</t>
  </si>
  <si>
    <t>WFDGRAPR</t>
  </si>
  <si>
    <t>WEGTRYCCSSHAPR</t>
  </si>
  <si>
    <t>VRVLKQRQKR</t>
  </si>
  <si>
    <t>WFLKRKPR</t>
  </si>
  <si>
    <t>VLVTVFHPPRVSLR</t>
  </si>
  <si>
    <t>VIFPKFFHSIRKRR</t>
  </si>
  <si>
    <t>VRWNGHRRLR</t>
  </si>
  <si>
    <t>WGKHRVGR</t>
  </si>
  <si>
    <t>VRWSLRRTSR</t>
  </si>
  <si>
    <t>WGVKRPTR</t>
  </si>
  <si>
    <t>VRYYSRVQRR</t>
  </si>
  <si>
    <t>WKGKRQKR</t>
  </si>
  <si>
    <t>VSDASRVQRR</t>
  </si>
  <si>
    <t>WKSKRQKR</t>
  </si>
  <si>
    <t>VSDTTHRPPR</t>
  </si>
  <si>
    <t>WLAKRTVR</t>
  </si>
  <si>
    <t>VSDTVHRSPR</t>
  </si>
  <si>
    <t>WMRRRAAR</t>
  </si>
  <si>
    <t>VKFRRLRGLARKAR</t>
  </si>
  <si>
    <t>VSFENKRQSR</t>
  </si>
  <si>
    <t>WMRRRTAR</t>
  </si>
  <si>
    <t>VLDISIYAPKKPKR</t>
  </si>
  <si>
    <t>VSISKKRKRR</t>
  </si>
  <si>
    <t>WNERRNAR</t>
  </si>
  <si>
    <t>VSKATERKQR</t>
  </si>
  <si>
    <t>WNGHRRLR</t>
  </si>
  <si>
    <t>VRLGRELSASRGGR</t>
  </si>
  <si>
    <t>VSKCVARGLR</t>
  </si>
  <si>
    <t>WNLLRGRR</t>
  </si>
  <si>
    <t>VSRSKHIKKR</t>
  </si>
  <si>
    <t>WPAYRVRR</t>
  </si>
  <si>
    <t>VSSEYSRTRR</t>
  </si>
  <si>
    <t>WRQRRWRR</t>
  </si>
  <si>
    <t>VSTTNSRKRR</t>
  </si>
  <si>
    <t>WRRRRRMR</t>
  </si>
  <si>
    <t>VTDLSLKKRR</t>
  </si>
  <si>
    <t>WRSGKPAR</t>
  </si>
  <si>
    <t>VTDMVMRKRR</t>
  </si>
  <si>
    <t>WSGHRRLR</t>
  </si>
  <si>
    <t>VTDTKTRQKR</t>
  </si>
  <si>
    <t>WSLRRTSR</t>
  </si>
  <si>
    <t>VTEFVKRHKR</t>
  </si>
  <si>
    <t>WSLRVSRR</t>
  </si>
  <si>
    <t>VTFKSRKRLR</t>
  </si>
  <si>
    <t>WSSPRKKR</t>
  </si>
  <si>
    <t>VTGQSRRRRR</t>
  </si>
  <si>
    <t>WSTGKKKR</t>
  </si>
  <si>
    <t>VTKILSRILR</t>
  </si>
  <si>
    <t>WVVQRSRR</t>
  </si>
  <si>
    <t>VTLPPPRRRR</t>
  </si>
  <si>
    <t>WWFLRQAR</t>
  </si>
  <si>
    <t>VTLSKKRKRR</t>
  </si>
  <si>
    <t>WWTARRKR</t>
  </si>
  <si>
    <t>VLVDHDGPPSHIPR</t>
  </si>
  <si>
    <t>VTLYKFIKKR</t>
  </si>
  <si>
    <t>WYRRRVKR</t>
  </si>
  <si>
    <t>VTSKSRKRLR</t>
  </si>
  <si>
    <t>YAAPRTAR</t>
  </si>
  <si>
    <t>XXXXLGPLAIKLAR</t>
  </si>
  <si>
    <t>VLVQINVTVRVVKR</t>
  </si>
  <si>
    <t>VTSKSRRRLR</t>
  </si>
  <si>
    <t>YAHLRTAR</t>
  </si>
  <si>
    <t>VTSRSRKRLR</t>
  </si>
  <si>
    <t>YAMRHTKR</t>
  </si>
  <si>
    <t>VTSRSRRRLR</t>
  </si>
  <si>
    <t>YAPKKPKR</t>
  </si>
  <si>
    <t>VMAKPKQPSGRTYR</t>
  </si>
  <si>
    <t>VTTASLRKTR</t>
  </si>
  <si>
    <t>YARKRRAR</t>
  </si>
  <si>
    <t>VTVVAKRHKR</t>
  </si>
  <si>
    <t>YARTRLAR</t>
  </si>
  <si>
    <t>VMNAKCVKEARRTR</t>
  </si>
  <si>
    <t>VVALPKIRKR</t>
  </si>
  <si>
    <t>YAVRITTR</t>
  </si>
  <si>
    <t>VVCCRRVRRR</t>
  </si>
  <si>
    <t>YCKLKTSR</t>
  </si>
  <si>
    <t>VVDEALKKAR</t>
  </si>
  <si>
    <t>YCKLRTAR</t>
  </si>
  <si>
    <t>VNGNIPPGGSRVVR</t>
  </si>
  <si>
    <t>VVFETPKNKR</t>
  </si>
  <si>
    <t>YCKLRTSR</t>
  </si>
  <si>
    <t>VVLRRSRIRR</t>
  </si>
  <si>
    <t>YCKMRTSR</t>
  </si>
  <si>
    <t>VVRTSKRRRR</t>
  </si>
  <si>
    <t>YCLRKFKR</t>
  </si>
  <si>
    <t>VVTTTRVVKR</t>
  </si>
  <si>
    <t>YCLRKRRR</t>
  </si>
  <si>
    <t>VVYCLRKRRR</t>
  </si>
  <si>
    <t>YCPSRSVR</t>
  </si>
  <si>
    <t>XXXXXXXXXRKSLR</t>
  </si>
  <si>
    <t>VVYMSSRLTR</t>
  </si>
  <si>
    <t>YDRRRPSR</t>
  </si>
  <si>
    <t>VPESASGNRTRRSR</t>
  </si>
  <si>
    <t>VWGMASRMRR</t>
  </si>
  <si>
    <t>YDVKVKRR</t>
  </si>
  <si>
    <t>VWLDARRVTR</t>
  </si>
  <si>
    <t>YEFARIHR</t>
  </si>
  <si>
    <t>VYAPHKRVKR</t>
  </si>
  <si>
    <t>YELKKSLR</t>
  </si>
  <si>
    <t>VPNFMYSGPPRQRR</t>
  </si>
  <si>
    <t>VYCDHKRKSR</t>
  </si>
  <si>
    <t>YELRRSLR</t>
  </si>
  <si>
    <t>VPPVAAPATPRPTR</t>
  </si>
  <si>
    <t>VYFLLARSKR</t>
  </si>
  <si>
    <t>YERTVARR</t>
  </si>
  <si>
    <t>VYLSSRRRKR</t>
  </si>
  <si>
    <t>YERVVVKR</t>
  </si>
  <si>
    <t>VYRHNLRRLR</t>
  </si>
  <si>
    <t>YESKILKR</t>
  </si>
  <si>
    <t>WAELGHRIHR</t>
  </si>
  <si>
    <t>YETNRGPR</t>
  </si>
  <si>
    <t>VVLSASIDADRRGR</t>
  </si>
  <si>
    <t>VPWFDKPIKKRLLR</t>
  </si>
  <si>
    <t>WAEVGHRLHR</t>
  </si>
  <si>
    <t>YETVRGRR</t>
  </si>
  <si>
    <t>WCPTPGRGRR</t>
  </si>
  <si>
    <t>YFISRPKR</t>
  </si>
  <si>
    <t>WEPPTRRKKR</t>
  </si>
  <si>
    <t>YGALRVPR</t>
  </si>
  <si>
    <t>VQNLNPPENMRKKR</t>
  </si>
  <si>
    <t>WFKAHGVPRR</t>
  </si>
  <si>
    <t>YGFKISKR</t>
  </si>
  <si>
    <t>WFTDKIVQKR</t>
  </si>
  <si>
    <t>YGKPVSAR</t>
  </si>
  <si>
    <t>XXXXXXXERVIVHR</t>
  </si>
  <si>
    <t>VRAWSSDGAVRRFR</t>
  </si>
  <si>
    <t>WGDILPKIKR</t>
  </si>
  <si>
    <t>YGSQKRKR</t>
  </si>
  <si>
    <t>WGERGKHSKR</t>
  </si>
  <si>
    <t>YGTARQRR</t>
  </si>
  <si>
    <t>VRLVEGEDADKLKR</t>
  </si>
  <si>
    <t>WIAGQGRRRR</t>
  </si>
  <si>
    <t>YIAGRQKR</t>
  </si>
  <si>
    <t>WIESDRRVVR</t>
  </si>
  <si>
    <t>YIKKRKTR</t>
  </si>
  <si>
    <t>WLRQLERLRR</t>
  </si>
  <si>
    <t>YIKKRRNR</t>
  </si>
  <si>
    <t>VRRRAKHDPGRPSR</t>
  </si>
  <si>
    <t>WMLDAPRTGR</t>
  </si>
  <si>
    <t>YIYRKNKR</t>
  </si>
  <si>
    <t>VRRVFAAAVLRVVR</t>
  </si>
  <si>
    <t>WNDIAHRLHR</t>
  </si>
  <si>
    <t>YKAPRINR</t>
  </si>
  <si>
    <t>WNVSTHRVHR</t>
  </si>
  <si>
    <t>YKKSRVAR</t>
  </si>
  <si>
    <t>WPSNSRIGKR</t>
  </si>
  <si>
    <t>YKLKKQLR</t>
  </si>
  <si>
    <t>WPSNSRVGKR</t>
  </si>
  <si>
    <t>YKSLRTAR</t>
  </si>
  <si>
    <t>WRAARGKERR</t>
  </si>
  <si>
    <t>YKSLRVAR</t>
  </si>
  <si>
    <t>VSGRGIDLSERAAR</t>
  </si>
  <si>
    <t>WRLQRPRRRR</t>
  </si>
  <si>
    <t>YLNERKAR</t>
  </si>
  <si>
    <t>WSVRKPLSKR</t>
  </si>
  <si>
    <t>YLQLKGKR</t>
  </si>
  <si>
    <t>WTAISTRIGR</t>
  </si>
  <si>
    <t>YLRNVTQR</t>
  </si>
  <si>
    <t>WTPFRERLRR</t>
  </si>
  <si>
    <t>YLTTRLKR</t>
  </si>
  <si>
    <t>WVYSGGRKLR</t>
  </si>
  <si>
    <t>YLVRRRAR</t>
  </si>
  <si>
    <t>WYLKGARQSR</t>
  </si>
  <si>
    <t>YMSSRLTR</t>
  </si>
  <si>
    <t>WYNNSVRVQR</t>
  </si>
  <si>
    <t>YNALRTRR</t>
  </si>
  <si>
    <t>WYQGDKRWRR</t>
  </si>
  <si>
    <t>YNHSRRLR</t>
  </si>
  <si>
    <t>YALCKNRYKR</t>
  </si>
  <si>
    <t>YNHSRSRR</t>
  </si>
  <si>
    <t>YCPFRRVEKR</t>
  </si>
  <si>
    <t>YNPPHVKR</t>
  </si>
  <si>
    <t>YCVDYSKTRR</t>
  </si>
  <si>
    <t>YNSHRSRR</t>
  </si>
  <si>
    <t>YCYAAPRTAR</t>
  </si>
  <si>
    <t>YPGRHSRR</t>
  </si>
  <si>
    <t>YCYRLHRLVR</t>
  </si>
  <si>
    <t>YPHLRSAR</t>
  </si>
  <si>
    <t>YDARQARYQR</t>
  </si>
  <si>
    <t>YPHLRTTR</t>
  </si>
  <si>
    <t>YDDEEKRKKR</t>
  </si>
  <si>
    <t>YPKPRPPR</t>
  </si>
  <si>
    <t>YDECGKIKQR</t>
  </si>
  <si>
    <t>YPSVRQTR</t>
  </si>
  <si>
    <t>YEAQQARYQR</t>
  </si>
  <si>
    <t>YRLHRLVR</t>
  </si>
  <si>
    <t>YEPPQKRIKR</t>
  </si>
  <si>
    <t>YRRLRNKR</t>
  </si>
  <si>
    <t>VVGQYHDDAGRLRR</t>
  </si>
  <si>
    <t>YESKETRIRR</t>
  </si>
  <si>
    <t>YSGGRKLR</t>
  </si>
  <si>
    <t>YTHSLTAPLPRTTR</t>
  </si>
  <si>
    <t>VVGQYHDDDGRLRR</t>
  </si>
  <si>
    <t>YEYDVKVKRR</t>
  </si>
  <si>
    <t>YSHDILKR</t>
  </si>
  <si>
    <t>YFLCRFRVPR</t>
  </si>
  <si>
    <t>YSHLRTVR</t>
  </si>
  <si>
    <t>YGARMRRISR</t>
  </si>
  <si>
    <t>YSKNRRSR</t>
  </si>
  <si>
    <t>YGGKAVRLLR</t>
  </si>
  <si>
    <t>YSKSRRAR</t>
  </si>
  <si>
    <t>YGRSLARVNR</t>
  </si>
  <si>
    <t>YSRLINAR</t>
  </si>
  <si>
    <t>VVQRPQIAPRRLTR</t>
  </si>
  <si>
    <t>YGSRMKRISR</t>
  </si>
  <si>
    <t>YSTKRRSR</t>
  </si>
  <si>
    <t>YGTARQRRRR</t>
  </si>
  <si>
    <t>YTLNRSKR</t>
  </si>
  <si>
    <t>YHLWRCEATRVHVR</t>
  </si>
  <si>
    <t>YHDDAGRLRR</t>
  </si>
  <si>
    <t>YTLSRSKR</t>
  </si>
  <si>
    <t>VYEDTPKPAPKKRR</t>
  </si>
  <si>
    <t>YHDDDGRLRR</t>
  </si>
  <si>
    <t>YTPPRRGR</t>
  </si>
  <si>
    <t>YHLPEARQKR</t>
  </si>
  <si>
    <t>YTQVRASR</t>
  </si>
  <si>
    <t>YHNEHRRIAR</t>
  </si>
  <si>
    <t>YTVHKIRR</t>
  </si>
  <si>
    <t>YIHYVSKVPR</t>
  </si>
  <si>
    <t>YTYRRIQR</t>
  </si>
  <si>
    <t>YIITRKILNR</t>
  </si>
  <si>
    <t>YVHPVIKR</t>
  </si>
  <si>
    <t>YKICDTKVKR</t>
  </si>
  <si>
    <t>YVKRRNKR</t>
  </si>
  <si>
    <t>YKKCDVRVAR</t>
  </si>
  <si>
    <t>YVPRRRVR</t>
  </si>
  <si>
    <t>YKLCKKINKR</t>
  </si>
  <si>
    <t>YVRGRTHR</t>
  </si>
  <si>
    <t>YLDLAQRLGR</t>
  </si>
  <si>
    <t>YYDAKSKR</t>
  </si>
  <si>
    <t>YLEKESRKAR</t>
  </si>
  <si>
    <t>YYLQKVKR</t>
  </si>
  <si>
    <t>WFRNGYPVDARHAR</t>
  </si>
  <si>
    <t>YLLSVARRRR</t>
  </si>
  <si>
    <t>YYRSRSPR</t>
  </si>
  <si>
    <t>YMPRHLKKHR</t>
  </si>
  <si>
    <t>YYSPHEKR</t>
  </si>
  <si>
    <t>YMREQDRKPR</t>
  </si>
  <si>
    <t>YYSRVQRR</t>
  </si>
  <si>
    <t>YNDTSEKERR</t>
  </si>
  <si>
    <t>YYVPKSKR</t>
  </si>
  <si>
    <t>YNRRLLKSKR</t>
  </si>
  <si>
    <t>WRTKQRRLRVRIMR</t>
  </si>
  <si>
    <t>WINYGIDLLDRFPR</t>
  </si>
  <si>
    <t>YNTHDNRNRR</t>
  </si>
  <si>
    <t>YPRWEERTRR</t>
  </si>
  <si>
    <t>YVGDKCECLKVQSR</t>
  </si>
  <si>
    <t>YQVGLLRHNR</t>
  </si>
  <si>
    <t>YQVVPRIHAR</t>
  </si>
  <si>
    <t>YRAELTRNAR</t>
  </si>
  <si>
    <t>YRAFKRILKR</t>
  </si>
  <si>
    <t>YRAHISRSKR</t>
  </si>
  <si>
    <t>YRDDSERHRR</t>
  </si>
  <si>
    <t>YREKNMRNKR</t>
  </si>
  <si>
    <t>YRITTKRGGR</t>
  </si>
  <si>
    <t>XAHSRDLWLKRHRR</t>
  </si>
  <si>
    <t>YRQNRYRTQR</t>
  </si>
  <si>
    <t>YRRGNGRSRR</t>
  </si>
  <si>
    <t>YNSPSSSSSRRKRR</t>
  </si>
  <si>
    <t>YRSCAGRRRR</t>
  </si>
  <si>
    <t>YRVRSNRRKR</t>
  </si>
  <si>
    <t>YSVVQRRSRR</t>
  </si>
  <si>
    <t>XNYTAHADLERTTR</t>
  </si>
  <si>
    <t>YTGKKRRSKR</t>
  </si>
  <si>
    <t>YTMIKKKSPR</t>
  </si>
  <si>
    <t>XSDDDLMARARRER</t>
  </si>
  <si>
    <t>YTNFHSHKKR</t>
  </si>
  <si>
    <t>YTVPSGRISR</t>
  </si>
  <si>
    <t>XXSHNVPPRRIWRR</t>
  </si>
  <si>
    <t>YTWGKHRVGR</t>
  </si>
  <si>
    <t>YTYTYRRIQR</t>
  </si>
  <si>
    <t>YVAYGRRTHR</t>
  </si>
  <si>
    <t>XXXKQELRQRKFKR</t>
  </si>
  <si>
    <t>YVFHHTRRRR</t>
  </si>
  <si>
    <t>XXXKSRGSGGRGRR</t>
  </si>
  <si>
    <t>YVFYHTRRRR</t>
  </si>
  <si>
    <t>YVITRAHPRR</t>
  </si>
  <si>
    <t>YVLTRAHPRR</t>
  </si>
  <si>
    <t>XXXQTRENRQHLRR</t>
  </si>
  <si>
    <t>YVYESKILKR</t>
  </si>
  <si>
    <t>XXXSDDDLMARARR</t>
  </si>
  <si>
    <t>YWNLRDRKPR</t>
  </si>
  <si>
    <t>YWRRRLRQRR</t>
  </si>
  <si>
    <t>YYEYAIRHLR</t>
  </si>
  <si>
    <t>XXXXDGTVGRRTAR</t>
  </si>
  <si>
    <t>YYILRVKRSR</t>
  </si>
  <si>
    <t>YYRWKHHGKR</t>
  </si>
  <si>
    <t>YYWETERKRR</t>
  </si>
  <si>
    <t>XXXXRQARQARQAR</t>
  </si>
  <si>
    <t>XXXXVTFKSRKRLR</t>
  </si>
  <si>
    <t>XXXXXEKHRNRKYR</t>
  </si>
  <si>
    <t>XXXXXNTRMSRSTR</t>
  </si>
  <si>
    <t>XXXXXQRVTVRLSR</t>
  </si>
  <si>
    <t>XXXXXWHQERRTVR</t>
  </si>
  <si>
    <t>XXXXXXCQHGRALR</t>
  </si>
  <si>
    <t>XXXXXXWNERRNAR</t>
  </si>
  <si>
    <t>XXXXXXWRSGKPAR</t>
  </si>
  <si>
    <t>XXXXXXXERMRPAR</t>
  </si>
  <si>
    <t>XXXXXXXKSRVSSR</t>
  </si>
  <si>
    <t>XXXXXXXRQARQAR</t>
  </si>
  <si>
    <t>XXXXXXXXNTRMSR</t>
  </si>
  <si>
    <t>XXXXXXXXSSKRQR</t>
  </si>
  <si>
    <t>YVGHSGHGGGRSPR</t>
  </si>
  <si>
    <t>YLTYNALRTRRHLR</t>
  </si>
  <si>
    <t>YRAQVAGFVRVTQR</t>
  </si>
  <si>
    <t>YTPPSGRVPDRNPR</t>
  </si>
  <si>
    <t>AAARRKRR</t>
  </si>
  <si>
    <t>AAARRRRR</t>
  </si>
  <si>
    <t>AAPRRRRR</t>
  </si>
  <si>
    <t>AASRRRRR</t>
  </si>
  <si>
    <t>AATRRKRR</t>
  </si>
  <si>
    <t>AATRRRRR</t>
  </si>
  <si>
    <t>ACGARLRR</t>
  </si>
  <si>
    <t>AEARRQRR</t>
  </si>
  <si>
    <t>AEKSRSRR</t>
  </si>
  <si>
    <t>AEPRRRKR</t>
  </si>
  <si>
    <t>AERRRRKR</t>
  </si>
  <si>
    <t>AERRRRRR</t>
  </si>
  <si>
    <t>AERRRSRR</t>
  </si>
  <si>
    <t>AERSRSRR</t>
  </si>
  <si>
    <t>AESRRRRR</t>
  </si>
  <si>
    <t>AGGRRRRR</t>
  </si>
  <si>
    <t>AGKSRRRR</t>
  </si>
  <si>
    <t>AIRRRRRR</t>
  </si>
  <si>
    <t>AKHRRTKR</t>
  </si>
  <si>
    <t>AKKSRSRR</t>
  </si>
  <si>
    <t>AKPSRKRR</t>
  </si>
  <si>
    <t>AKSSRIKR</t>
  </si>
  <si>
    <t>ALGRRTKR</t>
  </si>
  <si>
    <t>ALGRRTRR</t>
  </si>
  <si>
    <t>ALTRRLRR</t>
  </si>
  <si>
    <t>AMRRRRRR</t>
  </si>
  <si>
    <t>ANRARFRR</t>
  </si>
  <si>
    <t>APPRRKRR</t>
  </si>
  <si>
    <t>APPRRRRR</t>
  </si>
  <si>
    <t>APRRRRKR</t>
  </si>
  <si>
    <t>APRSRRRR</t>
  </si>
  <si>
    <t>APTRRTRR</t>
  </si>
  <si>
    <t>AQARRKRR</t>
  </si>
  <si>
    <t>AQRRRRRR</t>
  </si>
  <si>
    <t>AQRRRSRR</t>
  </si>
  <si>
    <t>AQRSRRRR</t>
  </si>
  <si>
    <t>ARARRRKR</t>
  </si>
  <si>
    <t>ARARRRRR</t>
  </si>
  <si>
    <t>ARKRRRRR</t>
  </si>
  <si>
    <t>ARPRRLRR</t>
  </si>
  <si>
    <t>ARRRRQRR</t>
  </si>
  <si>
    <t>ARRRRRKR</t>
  </si>
  <si>
    <t>ARRRRRRR</t>
  </si>
  <si>
    <t>ARRRRSRR</t>
  </si>
  <si>
    <t>ARRRRVPR</t>
  </si>
  <si>
    <t>ARRSRVRR</t>
  </si>
  <si>
    <t>ARSRRLRR</t>
  </si>
  <si>
    <t>ARSRRRRR</t>
  </si>
  <si>
    <t>ARSRRSRR</t>
  </si>
  <si>
    <t>ARSSRSRR</t>
  </si>
  <si>
    <t>ARTRRRRR</t>
  </si>
  <si>
    <t>ASPRRRRR</t>
  </si>
  <si>
    <t>ASSRRRRR</t>
  </si>
  <si>
    <t>ATRSRRKR</t>
  </si>
  <si>
    <t>AVKSRKKR</t>
  </si>
  <si>
    <t>AWRRRRRR</t>
  </si>
  <si>
    <t>CHPSRKRR</t>
  </si>
  <si>
    <t>CLRKRSKR</t>
  </si>
  <si>
    <t>CMRRRSRR</t>
  </si>
  <si>
    <t>CRRRRRRR</t>
  </si>
  <si>
    <t>CSPHRQRR</t>
  </si>
  <si>
    <t>DAPRRRRR</t>
  </si>
  <si>
    <t>DARSRTRR</t>
  </si>
  <si>
    <t>DASRRVRR</t>
  </si>
  <si>
    <t>DDGSRKKR</t>
  </si>
  <si>
    <t>DESKRSKR</t>
  </si>
  <si>
    <t>DGRRRSRR</t>
  </si>
  <si>
    <t>DISKRSKR</t>
  </si>
  <si>
    <t>DKKKRTKR</t>
  </si>
  <si>
    <t>DKPSRRKR</t>
  </si>
  <si>
    <t>DLARRLKR</t>
  </si>
  <si>
    <t>DLRRRRRR</t>
  </si>
  <si>
    <t>DNKRRRRR</t>
  </si>
  <si>
    <t>DNKSRRKR</t>
  </si>
  <si>
    <t>DNRRRKRR</t>
  </si>
  <si>
    <t>DNRRRLRR</t>
  </si>
  <si>
    <t>DNRRRMRR</t>
  </si>
  <si>
    <t>DNRRRQRR</t>
  </si>
  <si>
    <t>DNRRRVRR</t>
  </si>
  <si>
    <t>DPRRRRRR</t>
  </si>
  <si>
    <t>DQRSRQRR</t>
  </si>
  <si>
    <t>DRAKRKRR</t>
  </si>
  <si>
    <t>DRRRRKKR</t>
  </si>
  <si>
    <t>DRRRRLRR</t>
  </si>
  <si>
    <t>DSRRRSRR</t>
  </si>
  <si>
    <t>DTPRRSRR</t>
  </si>
  <si>
    <t>DTSRRRRR</t>
  </si>
  <si>
    <t>DVARRVRR</t>
  </si>
  <si>
    <t>DVLSRQKR</t>
  </si>
  <si>
    <t>DVSKRSKR</t>
  </si>
  <si>
    <t>DVTKRSKR</t>
  </si>
  <si>
    <t>DYPSRTKR</t>
  </si>
  <si>
    <t>EDKKRTKR</t>
  </si>
  <si>
    <t>EDSRRRRR</t>
  </si>
  <si>
    <t>EEALRQKR</t>
  </si>
  <si>
    <t>EEKKRTKR</t>
  </si>
  <si>
    <t>EEQRRRRR</t>
  </si>
  <si>
    <t>EGARRKRR</t>
  </si>
  <si>
    <t>EGHRRKRR</t>
  </si>
  <si>
    <t>EGLRRSKR</t>
  </si>
  <si>
    <t>EHSRRRRR</t>
  </si>
  <si>
    <t>EHTRRRRR</t>
  </si>
  <si>
    <t>EISRRTRR</t>
  </si>
  <si>
    <t>EKGSRSRR</t>
  </si>
  <si>
    <t>EKKKRRTR</t>
  </si>
  <si>
    <t>EKKKRTKR</t>
  </si>
  <si>
    <t>EKPLRRKR</t>
  </si>
  <si>
    <t>EKPRRKKR</t>
  </si>
  <si>
    <t>EKRRRKRR</t>
  </si>
  <si>
    <t>EKRRRRKR</t>
  </si>
  <si>
    <t>EKSRRRRR</t>
  </si>
  <si>
    <t>ELRRRKKR</t>
  </si>
  <si>
    <t>ELSRRIKR</t>
  </si>
  <si>
    <t>ENSRRRRR</t>
  </si>
  <si>
    <t>EPARRSKR</t>
  </si>
  <si>
    <t>EPKSRRKR</t>
  </si>
  <si>
    <t>EPKSRRRR</t>
  </si>
  <si>
    <t>EPRRRRRR</t>
  </si>
  <si>
    <t>EPSRRRRR</t>
  </si>
  <si>
    <t>EPTRRTRR</t>
  </si>
  <si>
    <t>EQKRRRKR</t>
  </si>
  <si>
    <t>EQKRRSKR</t>
  </si>
  <si>
    <t>ERARRLRR</t>
  </si>
  <si>
    <t>ERARRRRR</t>
  </si>
  <si>
    <t>ERRRRVRR</t>
  </si>
  <si>
    <t>ERSRRRRR</t>
  </si>
  <si>
    <t>ESHRRKKR</t>
  </si>
  <si>
    <t>ESHSRVRR</t>
  </si>
  <si>
    <t>ESKRRTKR</t>
  </si>
  <si>
    <t>ESKSRRKR</t>
  </si>
  <si>
    <t>ESKSRRRR</t>
  </si>
  <si>
    <t>ESLRRKRR</t>
  </si>
  <si>
    <t>ESLSRRKR</t>
  </si>
  <si>
    <t>ETKRRSKR</t>
  </si>
  <si>
    <t>ETKRRSRR</t>
  </si>
  <si>
    <t>ETKSRRKR</t>
  </si>
  <si>
    <t>EWARRQRR</t>
  </si>
  <si>
    <t>EWGRRARR</t>
  </si>
  <si>
    <t>EYRRRRRR</t>
  </si>
  <si>
    <t>FAPKRRRR</t>
  </si>
  <si>
    <t>FARSRRKR</t>
  </si>
  <si>
    <t>FASRRSKR</t>
  </si>
  <si>
    <t>FDGRRTRR</t>
  </si>
  <si>
    <t>FDRRRRRR</t>
  </si>
  <si>
    <t>FEGRRTRR</t>
  </si>
  <si>
    <t>FEKRRVKR</t>
  </si>
  <si>
    <t>FHGRRTRR</t>
  </si>
  <si>
    <t>FIAIRKKR</t>
  </si>
  <si>
    <t>FLKRRGKR</t>
  </si>
  <si>
    <t>FLRRRKRR</t>
  </si>
  <si>
    <t>FLSRRTRR</t>
  </si>
  <si>
    <t>FQSRRLKR</t>
  </si>
  <si>
    <t>FRRSRSRR</t>
  </si>
  <si>
    <t>FSSRRSKR</t>
  </si>
  <si>
    <t>FSSRRTKR</t>
  </si>
  <si>
    <t>GALRRRRR</t>
  </si>
  <si>
    <t>GATSRTKR</t>
  </si>
  <si>
    <t>GDGRRSRR</t>
  </si>
  <si>
    <t>GDRSRGKR</t>
  </si>
  <si>
    <t>GEARRSRR</t>
  </si>
  <si>
    <t>GEHRREKR</t>
  </si>
  <si>
    <t>GERRREKR</t>
  </si>
  <si>
    <t>GERSRRRR</t>
  </si>
  <si>
    <t>GERSRSRR</t>
  </si>
  <si>
    <t>GFPRRKKR</t>
  </si>
  <si>
    <t>GGERRKRR</t>
  </si>
  <si>
    <t>GGKRRRKR</t>
  </si>
  <si>
    <t>GGSSRKRR</t>
  </si>
  <si>
    <t>GIPRRRRR</t>
  </si>
  <si>
    <t>GKPRRKKR</t>
  </si>
  <si>
    <t>GLRRRKPR</t>
  </si>
  <si>
    <t>GLSRRLKR</t>
  </si>
  <si>
    <t>GMPRRSRR</t>
  </si>
  <si>
    <t>GNARRSRR</t>
  </si>
  <si>
    <t>GNPRRSRR</t>
  </si>
  <si>
    <t>GPGARLRR</t>
  </si>
  <si>
    <t>GPRRRRRR</t>
  </si>
  <si>
    <t>GQARRSKR</t>
  </si>
  <si>
    <t>GQPSRQKR</t>
  </si>
  <si>
    <t>GRKRRRRR</t>
  </si>
  <si>
    <t>GRRNRRRR</t>
  </si>
  <si>
    <t>GRRRRKRR</t>
  </si>
  <si>
    <t>GRRRRRRR</t>
  </si>
  <si>
    <t>GRRSRLKR</t>
  </si>
  <si>
    <t>GRRSRRRR</t>
  </si>
  <si>
    <t>GRSRRRRR</t>
  </si>
  <si>
    <t>GRSRRSRR</t>
  </si>
  <si>
    <t>GSARRSRR</t>
  </si>
  <si>
    <t>GSGRRSRR</t>
  </si>
  <si>
    <t>GSSRRIRR</t>
  </si>
  <si>
    <t>GSSRRSRR</t>
  </si>
  <si>
    <t>GSSRRTRR</t>
  </si>
  <si>
    <t>GTGSRRRR</t>
  </si>
  <si>
    <t>GTRSRRRR</t>
  </si>
  <si>
    <t>GTSRRARR</t>
  </si>
  <si>
    <t>GYGRRRRR</t>
  </si>
  <si>
    <t>HARRRRRR</t>
  </si>
  <si>
    <t>HASRRRRR</t>
  </si>
  <si>
    <t>HGLRRRRR</t>
  </si>
  <si>
    <t>HHGRRRRR</t>
  </si>
  <si>
    <t>HIHHRQKR</t>
  </si>
  <si>
    <t>HPHRRRRR</t>
  </si>
  <si>
    <t>HPPRRTRR</t>
  </si>
  <si>
    <t>HQPSRRRR</t>
  </si>
  <si>
    <t>HQRARRRR</t>
  </si>
  <si>
    <t>HRPRRKKR</t>
  </si>
  <si>
    <t>HSSRRKRR</t>
  </si>
  <si>
    <t>HSSRRLRR</t>
  </si>
  <si>
    <t>HVSKRQKR</t>
  </si>
  <si>
    <t>IARSRRKR</t>
  </si>
  <si>
    <t>IERRRTRR</t>
  </si>
  <si>
    <t>IGARRRRR</t>
  </si>
  <si>
    <t>IILSRKKR</t>
  </si>
  <si>
    <t>ILPRRTKR</t>
  </si>
  <si>
    <t>INRSRTKR</t>
  </si>
  <si>
    <t>IQRSRLKR</t>
  </si>
  <si>
    <t>IQRSRLRR</t>
  </si>
  <si>
    <t>ITRRRRRR</t>
  </si>
  <si>
    <t>KAKSRQRR</t>
  </si>
  <si>
    <t>KARRRKRR</t>
  </si>
  <si>
    <t>KARRRSRR</t>
  </si>
  <si>
    <t>KDKRRKRR</t>
  </si>
  <si>
    <t>KDKSRSRR</t>
  </si>
  <si>
    <t>KDRKRSKR</t>
  </si>
  <si>
    <t>KERRRKRR</t>
  </si>
  <si>
    <t>KGKRRKKR</t>
  </si>
  <si>
    <t>KGKRRRKR</t>
  </si>
  <si>
    <t>KGRRRRRR</t>
  </si>
  <si>
    <t>KGTRRTRR</t>
  </si>
  <si>
    <t>KHSRRSKR</t>
  </si>
  <si>
    <t>KIPSRRKR</t>
  </si>
  <si>
    <t>KKARRKKR</t>
  </si>
  <si>
    <t>KKHSRRKR</t>
  </si>
  <si>
    <t>KKPSRSKR</t>
  </si>
  <si>
    <t>KKRRRKRR</t>
  </si>
  <si>
    <t>KKRRRRKR</t>
  </si>
  <si>
    <t>KKSRRRKR</t>
  </si>
  <si>
    <t>KKSRRSKR</t>
  </si>
  <si>
    <t>KKTSRKRR</t>
  </si>
  <si>
    <t>KLKRRTKR</t>
  </si>
  <si>
    <t>KLKSRKKR</t>
  </si>
  <si>
    <t>KNSRRRKR</t>
  </si>
  <si>
    <t>KPKRRSRR</t>
  </si>
  <si>
    <t>KPKRRTRR</t>
  </si>
  <si>
    <t>KPKSRKKR</t>
  </si>
  <si>
    <t>KPKSRRKR</t>
  </si>
  <si>
    <t>KPKSRSRR</t>
  </si>
  <si>
    <t>KPNRRSRR</t>
  </si>
  <si>
    <t>KPPRRRRR</t>
  </si>
  <si>
    <t>KPRRRRRR</t>
  </si>
  <si>
    <t>KPRRRSRR</t>
  </si>
  <si>
    <t>KPSRRRRR</t>
  </si>
  <si>
    <t>KPTRRRRR</t>
  </si>
  <si>
    <t>KPTRRTRR</t>
  </si>
  <si>
    <t>KQKKRTRR</t>
  </si>
  <si>
    <t>KRKRRSKR</t>
  </si>
  <si>
    <t>KRKSRRKR</t>
  </si>
  <si>
    <t>KRRGRKRR</t>
  </si>
  <si>
    <t>KRRRRRRR</t>
  </si>
  <si>
    <t>KRRRRSRR</t>
  </si>
  <si>
    <t>KRRSRRRR</t>
  </si>
  <si>
    <t>KRSKRSKR</t>
  </si>
  <si>
    <t>KRSKRTKR</t>
  </si>
  <si>
    <t>KRSRRSKR</t>
  </si>
  <si>
    <t>KRSRRSRR</t>
  </si>
  <si>
    <t>KSRRRLRR</t>
  </si>
  <si>
    <t>KSRRRSRR</t>
  </si>
  <si>
    <t>KSRSRTRR</t>
  </si>
  <si>
    <t>KSSRRSKR</t>
  </si>
  <si>
    <t>KSTSRKKR</t>
  </si>
  <si>
    <t>KTNRRSRR</t>
  </si>
  <si>
    <t>KTPSRRRR</t>
  </si>
  <si>
    <t>KTRRRPRR</t>
  </si>
  <si>
    <t>KTSSRRKR</t>
  </si>
  <si>
    <t>KVKSRKRR</t>
  </si>
  <si>
    <t>KWLRRRRR</t>
  </si>
  <si>
    <t>LAARRSRR</t>
  </si>
  <si>
    <t>LARGRTRR</t>
  </si>
  <si>
    <t>LARRRSRR</t>
  </si>
  <si>
    <t>LARSRRKR</t>
  </si>
  <si>
    <t>LASKRRKR</t>
  </si>
  <si>
    <t>LDARRRRR</t>
  </si>
  <si>
    <t>LDKRRKKR</t>
  </si>
  <si>
    <t>LDRRRKKR</t>
  </si>
  <si>
    <t>LDRRRRRR</t>
  </si>
  <si>
    <t>LERRRSRR</t>
  </si>
  <si>
    <t>LETRRVKR</t>
  </si>
  <si>
    <t>LGARRRRR</t>
  </si>
  <si>
    <t>LGRRRKRR</t>
  </si>
  <si>
    <t>LHPHRTKR</t>
  </si>
  <si>
    <t>LNKPRQKR</t>
  </si>
  <si>
    <t>LNKRRKKR</t>
  </si>
  <si>
    <t>LPARRSRR</t>
  </si>
  <si>
    <t>LPARRTRR</t>
  </si>
  <si>
    <t>LPGRRQKR</t>
  </si>
  <si>
    <t>LPPRRLRR</t>
  </si>
  <si>
    <t>LQRKRKRR</t>
  </si>
  <si>
    <t>LQSSRHRR</t>
  </si>
  <si>
    <t>LRKSRTRR</t>
  </si>
  <si>
    <t>LRRRRRRR</t>
  </si>
  <si>
    <t>LRSRRRRR</t>
  </si>
  <si>
    <t>LSKRRKKR</t>
  </si>
  <si>
    <t>LSRRRRRR</t>
  </si>
  <si>
    <t>LSSTRSKR</t>
  </si>
  <si>
    <t>LWRRRRRR</t>
  </si>
  <si>
    <t>MERKRRKR</t>
  </si>
  <si>
    <t>MLARRKKR</t>
  </si>
  <si>
    <t>MPARRSRR</t>
  </si>
  <si>
    <t>MRRRRRRR</t>
  </si>
  <si>
    <t>MSRRRQKR</t>
  </si>
  <si>
    <t>MTSRRKKR</t>
  </si>
  <si>
    <t>NAPRRRRR</t>
  </si>
  <si>
    <t>NAPSRRKR</t>
  </si>
  <si>
    <t>NASKRKKR</t>
  </si>
  <si>
    <t>NEGRRSKR</t>
  </si>
  <si>
    <t>NERRRKRR</t>
  </si>
  <si>
    <t>NGKSRKRR</t>
  </si>
  <si>
    <t>NGKSRSRR</t>
  </si>
  <si>
    <t>NGSKRTRR</t>
  </si>
  <si>
    <t>NHPRRSRR</t>
  </si>
  <si>
    <t>NKKKRKKR</t>
  </si>
  <si>
    <t>NKKKRTKR</t>
  </si>
  <si>
    <t>NKPRRSKR</t>
  </si>
  <si>
    <t>NKSRRTKR</t>
  </si>
  <si>
    <t>NNAKRSKR</t>
  </si>
  <si>
    <t>NNKKRTKR</t>
  </si>
  <si>
    <t>NPKRRHRR</t>
  </si>
  <si>
    <t>NPPRRRRR</t>
  </si>
  <si>
    <t>NPRRRRRR</t>
  </si>
  <si>
    <t>NQPKRKKR</t>
  </si>
  <si>
    <t>NQRRRVKR</t>
  </si>
  <si>
    <t>NQSKRKKR</t>
  </si>
  <si>
    <t>NQTKRKKR</t>
  </si>
  <si>
    <t>NQTRRKKR</t>
  </si>
  <si>
    <t>NRKRRRRR</t>
  </si>
  <si>
    <t>NRRSRSRR</t>
  </si>
  <si>
    <t>NRTHRSKR</t>
  </si>
  <si>
    <t>NRTRRRRR</t>
  </si>
  <si>
    <t>NRTSRRKR</t>
  </si>
  <si>
    <t>NSRRRSRR</t>
  </si>
  <si>
    <t>NSSKRKKR</t>
  </si>
  <si>
    <t>NSTRRRRR</t>
  </si>
  <si>
    <t>NSTRRTKR</t>
  </si>
  <si>
    <t>NTAKRSKR</t>
  </si>
  <si>
    <t>NTPRRRRR</t>
  </si>
  <si>
    <t>NTRRRSRR</t>
  </si>
  <si>
    <t>NTSKRSKR</t>
  </si>
  <si>
    <t>NTSRRVRR</t>
  </si>
  <si>
    <t>NVPRRRRR</t>
  </si>
  <si>
    <t>PAGARKKR</t>
  </si>
  <si>
    <t>PARRRSKR</t>
  </si>
  <si>
    <t>PARSRRRR</t>
  </si>
  <si>
    <t>PDLRRTRR</t>
  </si>
  <si>
    <t>PDSRRSRR</t>
  </si>
  <si>
    <t>PFRRRRRR</t>
  </si>
  <si>
    <t>PGGRRRRR</t>
  </si>
  <si>
    <t>PGRRRRRR</t>
  </si>
  <si>
    <t>PKPRRKKR</t>
  </si>
  <si>
    <t>PKPRRSKR</t>
  </si>
  <si>
    <t>PKRGRKRR</t>
  </si>
  <si>
    <t>PKRLRKKR</t>
  </si>
  <si>
    <t>PKSKRSRR</t>
  </si>
  <si>
    <t>PKSRRRKR</t>
  </si>
  <si>
    <t>PLPIRRKR</t>
  </si>
  <si>
    <t>PLSHRSKR</t>
  </si>
  <si>
    <t>PNKSRKRR</t>
  </si>
  <si>
    <t>PPARRRRR</t>
  </si>
  <si>
    <t>PPKRRQKR</t>
  </si>
  <si>
    <t>PPPRRQRR</t>
  </si>
  <si>
    <t>PPPSRRRR</t>
  </si>
  <si>
    <t>PPRARSRR</t>
  </si>
  <si>
    <t>PPSRRRRR</t>
  </si>
  <si>
    <t>PQRRRRRR</t>
  </si>
  <si>
    <t>PRKRRTRR</t>
  </si>
  <si>
    <t>PRPKRSKR</t>
  </si>
  <si>
    <t>PRPRRRRR</t>
  </si>
  <si>
    <t>PRPSRKRR</t>
  </si>
  <si>
    <t>PRRRRQRR</t>
  </si>
  <si>
    <t>PRRRRRRR</t>
  </si>
  <si>
    <t>PRRSRRRR</t>
  </si>
  <si>
    <t>PRRSRTRR</t>
  </si>
  <si>
    <t>PRSKRRRR</t>
  </si>
  <si>
    <t>PRSKRTRR</t>
  </si>
  <si>
    <t>PRSRRTRR</t>
  </si>
  <si>
    <t>PRTGRRRR</t>
  </si>
  <si>
    <t>PSGKRKKR</t>
  </si>
  <si>
    <t>PSGRRLRR</t>
  </si>
  <si>
    <t>PTARRRRR</t>
  </si>
  <si>
    <t>PTPARKKR</t>
  </si>
  <si>
    <t>PTSRRKKR</t>
  </si>
  <si>
    <t>PTTRVRRR</t>
  </si>
  <si>
    <t>PVRKRTKR</t>
  </si>
  <si>
    <t>QAPSRRRR</t>
  </si>
  <si>
    <t>QARARRRR</t>
  </si>
  <si>
    <t>QARRRRRR</t>
  </si>
  <si>
    <t>QASRRRRR</t>
  </si>
  <si>
    <t>QDSGRRKR</t>
  </si>
  <si>
    <t>QEGSRTRR</t>
  </si>
  <si>
    <t>QERRRRRR</t>
  </si>
  <si>
    <t>QERSRKKR</t>
  </si>
  <si>
    <t>QERSRKRR</t>
  </si>
  <si>
    <t>QETRRRRR</t>
  </si>
  <si>
    <t>QGGQRKKR</t>
  </si>
  <si>
    <t>QGRRRTRR</t>
  </si>
  <si>
    <t>QGTRRKKR</t>
  </si>
  <si>
    <t>QIARRKRR</t>
  </si>
  <si>
    <t>QKLRRSRR</t>
  </si>
  <si>
    <t>QKRSRSRR</t>
  </si>
  <si>
    <t>QKTRRKRR</t>
  </si>
  <si>
    <t>QNRARKKR</t>
  </si>
  <si>
    <t>QPAARRRR</t>
  </si>
  <si>
    <t>QPKRRKKR</t>
  </si>
  <si>
    <t>QPKRRKRR</t>
  </si>
  <si>
    <t>QPKRRRKR</t>
  </si>
  <si>
    <t>QPKRRRRR</t>
  </si>
  <si>
    <t>QPRRRRRR</t>
  </si>
  <si>
    <t>QPSRRQKR</t>
  </si>
  <si>
    <t>QQKSRKRR</t>
  </si>
  <si>
    <t>QQPRRRRR</t>
  </si>
  <si>
    <t>QRHIRKRR</t>
  </si>
  <si>
    <t>QRHIRRRR</t>
  </si>
  <si>
    <t>QRPRRTRR</t>
  </si>
  <si>
    <t>QRRARSRR</t>
  </si>
  <si>
    <t>QRRKRRRR</t>
  </si>
  <si>
    <t>QRRRRKRR</t>
  </si>
  <si>
    <t>QRRRRRRR</t>
  </si>
  <si>
    <t>QRRSRKRR</t>
  </si>
  <si>
    <t>QRSSRPRR</t>
  </si>
  <si>
    <t>QRTRRRRR</t>
  </si>
  <si>
    <t>QSGRRRRR</t>
  </si>
  <si>
    <t>QSGSRRRR</t>
  </si>
  <si>
    <t>QSPRRRKR</t>
  </si>
  <si>
    <t>QTASRTRR</t>
  </si>
  <si>
    <t>QTLERRKR</t>
  </si>
  <si>
    <t>QTNRRKKR</t>
  </si>
  <si>
    <t>QTSSRRKR</t>
  </si>
  <si>
    <t>QVKSRRKR</t>
  </si>
  <si>
    <t>QVRARRRR</t>
  </si>
  <si>
    <t>QWLIRRRR</t>
  </si>
  <si>
    <t>RAPRRRRR</t>
  </si>
  <si>
    <t>RARGRRRR</t>
  </si>
  <si>
    <t>RARRRQRR</t>
  </si>
  <si>
    <t>RARRRVRR</t>
  </si>
  <si>
    <t>RASRRLRR</t>
  </si>
  <si>
    <t>RASRRRRR</t>
  </si>
  <si>
    <t>RDARRTRR</t>
  </si>
  <si>
    <t>RDRRRLRR</t>
  </si>
  <si>
    <t>RDSGRHRR</t>
  </si>
  <si>
    <t>REARRKKR</t>
  </si>
  <si>
    <t>RERRRLRR</t>
  </si>
  <si>
    <t>RERRRSRR</t>
  </si>
  <si>
    <t>RFKSRSKR</t>
  </si>
  <si>
    <t>RFRKRSKR</t>
  </si>
  <si>
    <t>RGGRRRRR</t>
  </si>
  <si>
    <t>RGKRRKKR</t>
  </si>
  <si>
    <t>RGKSRSRR</t>
  </si>
  <si>
    <t>RGPRRKRR</t>
  </si>
  <si>
    <t>RGRRRKRR</t>
  </si>
  <si>
    <t>RGRRRRRR</t>
  </si>
  <si>
    <t>RGRRRTRR</t>
  </si>
  <si>
    <t>RGRSRSRR</t>
  </si>
  <si>
    <t>RGSGRRRR</t>
  </si>
  <si>
    <t>RGSKRSRR</t>
  </si>
  <si>
    <t>RHLRRRKR</t>
  </si>
  <si>
    <t>RHRGRRRR</t>
  </si>
  <si>
    <t>RHRRRRRR</t>
  </si>
  <si>
    <t>RHRSRRRR</t>
  </si>
  <si>
    <t>RHSRRSRR</t>
  </si>
  <si>
    <t>RIRSRRRR</t>
  </si>
  <si>
    <t>RISKRRKR</t>
  </si>
  <si>
    <t>RISRRSKR</t>
  </si>
  <si>
    <t>RKGRRSRR</t>
  </si>
  <si>
    <t>RKKRRKRR</t>
  </si>
  <si>
    <t>RKKRRQRR</t>
  </si>
  <si>
    <t>RKLRRNRR</t>
  </si>
  <si>
    <t>RLLRRRRR</t>
  </si>
  <si>
    <t>RLRRRLRR</t>
  </si>
  <si>
    <t>RLRRRRRR</t>
  </si>
  <si>
    <t>RLRSRRRR</t>
  </si>
  <si>
    <t>RLRSRSRR</t>
  </si>
  <si>
    <t>RLSRRLRR</t>
  </si>
  <si>
    <t>RLSRRSRR</t>
  </si>
  <si>
    <t>RLTRRQKR</t>
  </si>
  <si>
    <t>RMARRRRR</t>
  </si>
  <si>
    <t>RMPRRRKR</t>
  </si>
  <si>
    <t>RNRRRRRR</t>
  </si>
  <si>
    <t>RNSSRRRR</t>
  </si>
  <si>
    <t>RNTSRSRR</t>
  </si>
  <si>
    <t>RPKRRSRR</t>
  </si>
  <si>
    <t>RPLARLRR</t>
  </si>
  <si>
    <t>RPRLRRKR</t>
  </si>
  <si>
    <t>RPRRRRKR</t>
  </si>
  <si>
    <t>RPRRRSRR</t>
  </si>
  <si>
    <t>RQRSRTRR</t>
  </si>
  <si>
    <t>RRARRLKR</t>
  </si>
  <si>
    <t>RRARRRRR</t>
  </si>
  <si>
    <t>RRARRSRR</t>
  </si>
  <si>
    <t>RRGRRKRR</t>
  </si>
  <si>
    <t>RRGRRRRR</t>
  </si>
  <si>
    <t>RRKRRQKR</t>
  </si>
  <si>
    <t>RRKRRRKR</t>
  </si>
  <si>
    <t>RRKRRRRR</t>
  </si>
  <si>
    <t>RRPRRIKR</t>
  </si>
  <si>
    <t>RRPRRKKR</t>
  </si>
  <si>
    <t>RRPRRSRR</t>
  </si>
  <si>
    <t>RRRNRKRR</t>
  </si>
  <si>
    <t>RRRNRTRR</t>
  </si>
  <si>
    <t>RRRRRERR</t>
  </si>
  <si>
    <t>RRRRRKRR</t>
  </si>
  <si>
    <t>RRRRRLRR</t>
  </si>
  <si>
    <t>RRRRRQRR</t>
  </si>
  <si>
    <t>RRRRRRKR</t>
  </si>
  <si>
    <t>RRRRRRRR</t>
  </si>
  <si>
    <t>RRRRRSRR</t>
  </si>
  <si>
    <t>RRRSRKRR</t>
  </si>
  <si>
    <t>RRRSRSRR</t>
  </si>
  <si>
    <t>RRSRRQRR</t>
  </si>
  <si>
    <t>RRSRRRRR</t>
  </si>
  <si>
    <t>RRTRRRRR</t>
  </si>
  <si>
    <t>RSARRKKR</t>
  </si>
  <si>
    <t>RSARRSRR</t>
  </si>
  <si>
    <t>RSGSRTRR</t>
  </si>
  <si>
    <t>RSKRRKRR</t>
  </si>
  <si>
    <t>RSKRRSRR</t>
  </si>
  <si>
    <t>RSPRRVRR</t>
  </si>
  <si>
    <t>RSRARRRR</t>
  </si>
  <si>
    <t>RSRKRSRR</t>
  </si>
  <si>
    <t>RSRRRRRR</t>
  </si>
  <si>
    <t>RSRRRSRR</t>
  </si>
  <si>
    <t>RSRSRSRR</t>
  </si>
  <si>
    <t>RSSRRSRR</t>
  </si>
  <si>
    <t>RSSRRTRR</t>
  </si>
  <si>
    <t>RTHRRTKR</t>
  </si>
  <si>
    <t>RTRRRRRR</t>
  </si>
  <si>
    <t>RTSSRTRR</t>
  </si>
  <si>
    <t>RTTRRRRR</t>
  </si>
  <si>
    <t>RVARRRKR</t>
  </si>
  <si>
    <t>RVRRRRRR</t>
  </si>
  <si>
    <t>RVSKRQRR</t>
  </si>
  <si>
    <t>RVVQREKR</t>
  </si>
  <si>
    <t>RWGRRRKR</t>
  </si>
  <si>
    <t>RWRRRRRR</t>
  </si>
  <si>
    <t>RYRRRRRR</t>
  </si>
  <si>
    <t>SAASRTRR</t>
  </si>
  <si>
    <t>SAPKRTRR</t>
  </si>
  <si>
    <t>SARRRTKR</t>
  </si>
  <si>
    <t>SASRRSRR</t>
  </si>
  <si>
    <t>SASRRVRR</t>
  </si>
  <si>
    <t>SDGKRTRR</t>
  </si>
  <si>
    <t>SDRLRVRR</t>
  </si>
  <si>
    <t>SDRRRKRR</t>
  </si>
  <si>
    <t>SEGGRRRR</t>
  </si>
  <si>
    <t>SGGRRIKR</t>
  </si>
  <si>
    <t>SGGRRLRR</t>
  </si>
  <si>
    <t>SGGRRSKR</t>
  </si>
  <si>
    <t>SGKRRSRR</t>
  </si>
  <si>
    <t>SGRRRIKR</t>
  </si>
  <si>
    <t>SGRRRRRR</t>
  </si>
  <si>
    <t>SGRRRTKR</t>
  </si>
  <si>
    <t>SGRRRTRR</t>
  </si>
  <si>
    <t>SGSRRSKR</t>
  </si>
  <si>
    <t>SGSSRRRR</t>
  </si>
  <si>
    <t>SHAKRRKR</t>
  </si>
  <si>
    <t>SHNSRKKR</t>
  </si>
  <si>
    <t>SIERRKKR</t>
  </si>
  <si>
    <t>SITRRRRR</t>
  </si>
  <si>
    <t>SKKSRKKR</t>
  </si>
  <si>
    <t>SKPRRSRR</t>
  </si>
  <si>
    <t>SLGRRVRR</t>
  </si>
  <si>
    <t>SLSRRKRR</t>
  </si>
  <si>
    <t>SMSRRKRR</t>
  </si>
  <si>
    <t>SNSRRTKR</t>
  </si>
  <si>
    <t>SPPRRRKR</t>
  </si>
  <si>
    <t>SPRSRRRR</t>
  </si>
  <si>
    <t>SPSRRRRR</t>
  </si>
  <si>
    <t>SPTRKQKR</t>
  </si>
  <si>
    <t>SQRRRRRR</t>
  </si>
  <si>
    <t>SRARRQRR</t>
  </si>
  <si>
    <t>SRKRRKRR</t>
  </si>
  <si>
    <t>SRPSRKRR</t>
  </si>
  <si>
    <t>SRRPRTRR</t>
  </si>
  <si>
    <t>SRRRRRRR</t>
  </si>
  <si>
    <t>SRRSRQKR</t>
  </si>
  <si>
    <t>SRSRRRKR</t>
  </si>
  <si>
    <t>SRSRRSRR</t>
  </si>
  <si>
    <t>SSARRKKR</t>
  </si>
  <si>
    <t>SSARRSRR</t>
  </si>
  <si>
    <t>SSGGRKKR</t>
  </si>
  <si>
    <t>SSGRRLRR</t>
  </si>
  <si>
    <t>SSGSRKKR</t>
  </si>
  <si>
    <t>SSKSRKRR</t>
  </si>
  <si>
    <t>SSKSRTRR</t>
  </si>
  <si>
    <t>SSRRRSRR</t>
  </si>
  <si>
    <t>SSRTRSRR</t>
  </si>
  <si>
    <t>SSSGRKKR</t>
  </si>
  <si>
    <t>SSSKRKKR</t>
  </si>
  <si>
    <t>SSSKRSRR</t>
  </si>
  <si>
    <t>SSSRRRKR</t>
  </si>
  <si>
    <t>SSSRRTKR</t>
  </si>
  <si>
    <t>SSSSRTRR</t>
  </si>
  <si>
    <t>STGRRSKR</t>
  </si>
  <si>
    <t>STKSRKRR</t>
  </si>
  <si>
    <t>STLARRKR</t>
  </si>
  <si>
    <t>STSRRRRR</t>
  </si>
  <si>
    <t>SVSKRSRR</t>
  </si>
  <si>
    <t>SYAKRRKR</t>
  </si>
  <si>
    <t>SYTKRRKR</t>
  </si>
  <si>
    <t>TAGSRTRR</t>
  </si>
  <si>
    <t>TASRRLKR</t>
  </si>
  <si>
    <t>TGGRRTRR</t>
  </si>
  <si>
    <t>TGHRRRRR</t>
  </si>
  <si>
    <t>TGKRRSRR</t>
  </si>
  <si>
    <t>TGKRRTRR</t>
  </si>
  <si>
    <t>TGKSRKKR</t>
  </si>
  <si>
    <t>TGRRRTRR</t>
  </si>
  <si>
    <t>TGSRRHRR</t>
  </si>
  <si>
    <t>TGTTRQRR</t>
  </si>
  <si>
    <t>THRRRSRR</t>
  </si>
  <si>
    <t>THRRRTRR</t>
  </si>
  <si>
    <t>TKMRRKKR</t>
  </si>
  <si>
    <t>TLPRRTKR</t>
  </si>
  <si>
    <t>TLQRRVKR</t>
  </si>
  <si>
    <t>TLRRRRKR</t>
  </si>
  <si>
    <t>TLSRRRRR</t>
  </si>
  <si>
    <t>TNRRRIRR</t>
  </si>
  <si>
    <t>TNRSRTRR</t>
  </si>
  <si>
    <t>TNRSRVRR</t>
  </si>
  <si>
    <t>TPLRRSRR</t>
  </si>
  <si>
    <t>TPPRRSRR</t>
  </si>
  <si>
    <t>TPRRRRRR</t>
  </si>
  <si>
    <t>TPTRRRRR</t>
  </si>
  <si>
    <t>TRNTRSRR</t>
  </si>
  <si>
    <t>TRPRRRKR</t>
  </si>
  <si>
    <t>TRRRRAKR</t>
  </si>
  <si>
    <t>TRRRRRRR</t>
  </si>
  <si>
    <t>TRRRRTRR</t>
  </si>
  <si>
    <t>TRRSRKRR</t>
  </si>
  <si>
    <t>TRSRRRRR</t>
  </si>
  <si>
    <t>TRSRRVRR</t>
  </si>
  <si>
    <t>TRTRRRRR</t>
  </si>
  <si>
    <t>TSARRKKR</t>
  </si>
  <si>
    <t>TSGRRRRR</t>
  </si>
  <si>
    <t>TSRARRRR</t>
  </si>
  <si>
    <t>TSRRRTRR</t>
  </si>
  <si>
    <t>TSSRRRRR</t>
  </si>
  <si>
    <t>TSSRRSRR</t>
  </si>
  <si>
    <t>TTARRTRR</t>
  </si>
  <si>
    <t>TTGRRLKR</t>
  </si>
  <si>
    <t>TTRTRKRR</t>
  </si>
  <si>
    <t>TTSRRRRR</t>
  </si>
  <si>
    <t>TTSRRSRR</t>
  </si>
  <si>
    <t>TTSRRVRR</t>
  </si>
  <si>
    <t>TTSSRTKR</t>
  </si>
  <si>
    <t>TYARRSKR</t>
  </si>
  <si>
    <t>VAKRRTKR</t>
  </si>
  <si>
    <t>VARSRRKR</t>
  </si>
  <si>
    <t>VGRGRRRR</t>
  </si>
  <si>
    <t>VNTARQRR</t>
  </si>
  <si>
    <t>VPARRSKR</t>
  </si>
  <si>
    <t>VPARRSRR</t>
  </si>
  <si>
    <t>VPGRRRRR</t>
  </si>
  <si>
    <t>VPTRRSKR</t>
  </si>
  <si>
    <t>VQLRRSRR</t>
  </si>
  <si>
    <t>VRARRLRR</t>
  </si>
  <si>
    <t>VRGRRTRR</t>
  </si>
  <si>
    <t>VRKRRRRR</t>
  </si>
  <si>
    <t>VRPKRRRR</t>
  </si>
  <si>
    <t>VRRRRRRR</t>
  </si>
  <si>
    <t>VRSRRRKR</t>
  </si>
  <si>
    <t>VRSRRRRR</t>
  </si>
  <si>
    <t>VSARRSRR</t>
  </si>
  <si>
    <t>VSKERSKR</t>
  </si>
  <si>
    <t>VTARRKRR</t>
  </si>
  <si>
    <t>VWRRRRKR</t>
  </si>
  <si>
    <t>WAKSRQRR</t>
  </si>
  <si>
    <t>WFRRRRRR</t>
  </si>
  <si>
    <t>WLRRRKRR</t>
  </si>
  <si>
    <t>WLRRRRRR</t>
  </si>
  <si>
    <t>WRLRRSKR</t>
  </si>
  <si>
    <t>WRRRRRRR</t>
  </si>
  <si>
    <t>WSGRRRRR</t>
  </si>
  <si>
    <t>WTLRRTKR</t>
  </si>
  <si>
    <t>YAARRTRR</t>
  </si>
  <si>
    <t>YEARRKRR</t>
  </si>
  <si>
    <t>YEKERSKR</t>
  </si>
  <si>
    <t>YERRRRKR</t>
  </si>
  <si>
    <t>YISKRSKR</t>
  </si>
  <si>
    <t>YNRRRRRR</t>
  </si>
  <si>
    <t>YRTKRVKR</t>
  </si>
  <si>
    <t>AARRRR</t>
  </si>
  <si>
    <t>AKRKRR</t>
  </si>
  <si>
    <t>AKRSKR</t>
  </si>
  <si>
    <t>ALRQKR</t>
  </si>
  <si>
    <t>ARRKKR</t>
  </si>
  <si>
    <t>ARRKRR</t>
  </si>
  <si>
    <t>ARRLKR</t>
  </si>
  <si>
    <t>ARRRKR</t>
  </si>
  <si>
    <t>ARRTRR</t>
  </si>
  <si>
    <t>ARRVRR</t>
  </si>
  <si>
    <t>ASRTRR</t>
  </si>
  <si>
    <t>ERRKKR</t>
  </si>
  <si>
    <t>ERRKRR</t>
  </si>
  <si>
    <t>GARKKR</t>
  </si>
  <si>
    <t>GARLRR</t>
  </si>
  <si>
    <t>GGRKKR</t>
  </si>
  <si>
    <t>GKRTRR</t>
  </si>
  <si>
    <t>GQRKKR</t>
  </si>
  <si>
    <t>GRRARR</t>
  </si>
  <si>
    <t>GRRIKR</t>
  </si>
  <si>
    <t>GRRKRR</t>
  </si>
  <si>
    <t>GRRLKR</t>
  </si>
  <si>
    <t>GRRLRR</t>
  </si>
  <si>
    <t>GRRTKR</t>
  </si>
  <si>
    <t>GRRVRR</t>
  </si>
  <si>
    <t>GSRKKR</t>
  </si>
  <si>
    <t>GSRTRR</t>
  </si>
  <si>
    <t>HHRQKR</t>
  </si>
  <si>
    <t>HIRKRR</t>
  </si>
  <si>
    <t>HIRRRR</t>
  </si>
  <si>
    <t>HRREKR</t>
  </si>
  <si>
    <t>HRRKKR</t>
  </si>
  <si>
    <t>HRRKRR</t>
  </si>
  <si>
    <t>HSRRKR</t>
  </si>
  <si>
    <t>HSRVRR</t>
  </si>
  <si>
    <t>KKRKKR</t>
  </si>
  <si>
    <t>KKRRTR</t>
  </si>
  <si>
    <t>KKRTKR</t>
  </si>
  <si>
    <t>KPRQKR</t>
  </si>
  <si>
    <t>KRRHRR</t>
  </si>
  <si>
    <t>KRRKKR</t>
  </si>
  <si>
    <t>KRRQRR</t>
  </si>
  <si>
    <t>KRRRKR</t>
  </si>
  <si>
    <t>KRRTKR</t>
  </si>
  <si>
    <t>KRRVKR</t>
  </si>
  <si>
    <t>KSRKKR</t>
  </si>
  <si>
    <t>KSRQRR</t>
  </si>
  <si>
    <t>KSRSRR</t>
  </si>
  <si>
    <t>KSRTRR</t>
  </si>
  <si>
    <t>LARLRR</t>
  </si>
  <si>
    <t>LARRKR</t>
  </si>
  <si>
    <t>LERRKR</t>
  </si>
  <si>
    <t>LRRRKR</t>
  </si>
  <si>
    <t>LRRSKR</t>
  </si>
  <si>
    <t>LRRSRR</t>
  </si>
  <si>
    <t>LRRTKR</t>
  </si>
  <si>
    <t>LRRTRR</t>
  </si>
  <si>
    <t>LSRQKR</t>
  </si>
  <si>
    <t>MRRKKR</t>
  </si>
  <si>
    <t>NRRKKR</t>
  </si>
  <si>
    <t>NSRKKR</t>
  </si>
  <si>
    <t>NTRSRR</t>
  </si>
  <si>
    <t>PARKKR</t>
  </si>
  <si>
    <t>PHRQRR</t>
  </si>
  <si>
    <t>PHRTKR</t>
  </si>
  <si>
    <t>PKRSKR</t>
  </si>
  <si>
    <t>PKRTRR</t>
  </si>
  <si>
    <t>PLRRKR</t>
  </si>
  <si>
    <t>PRRIKR</t>
  </si>
  <si>
    <t>PRRKKR</t>
  </si>
  <si>
    <t>PRRKRR</t>
  </si>
  <si>
    <t>PRRLRR</t>
  </si>
  <si>
    <t>PRRQRR</t>
  </si>
  <si>
    <t>PRRRKR</t>
  </si>
  <si>
    <t>PRRTKR</t>
  </si>
  <si>
    <t>PRRTRR</t>
  </si>
  <si>
    <t>PRRVRR</t>
  </si>
  <si>
    <t>PSRKRR</t>
  </si>
  <si>
    <t>PSRQKR</t>
  </si>
  <si>
    <t>PSRRKR</t>
  </si>
  <si>
    <t>PSRRRR</t>
  </si>
  <si>
    <t>PSRSKR</t>
  </si>
  <si>
    <t>PSRTKR</t>
  </si>
  <si>
    <t>RARFRR</t>
  </si>
  <si>
    <t>RARKKR</t>
  </si>
  <si>
    <t>RARSRR</t>
  </si>
  <si>
    <t>RGRKRR</t>
  </si>
  <si>
    <t>RGRTRR</t>
  </si>
  <si>
    <t>RKRKRR</t>
  </si>
  <si>
    <t>RKRRRR</t>
  </si>
  <si>
    <t>RKRSKR</t>
  </si>
  <si>
    <t>RKRTKR</t>
  </si>
  <si>
    <t>RLRRKR</t>
  </si>
  <si>
    <t>RLRVRR</t>
  </si>
  <si>
    <t>RNRKRR</t>
  </si>
  <si>
    <t>RNRRRR</t>
  </si>
  <si>
    <t>RNRTRR</t>
  </si>
  <si>
    <t>RPRTRR</t>
  </si>
  <si>
    <t>RRREKR</t>
  </si>
  <si>
    <t>RRRERR</t>
  </si>
  <si>
    <t>RRRIKR</t>
  </si>
  <si>
    <t>RRRIRR</t>
  </si>
  <si>
    <t>RRRKPR</t>
  </si>
  <si>
    <t>RRRKRR</t>
  </si>
  <si>
    <t>RRRLRR</t>
  </si>
  <si>
    <t>RRRMRR</t>
  </si>
  <si>
    <t>RRRQKR</t>
  </si>
  <si>
    <t>RRRSKR</t>
  </si>
  <si>
    <t>RRRSRR</t>
  </si>
  <si>
    <t>RRRTKR</t>
  </si>
  <si>
    <t>RRRVPR</t>
  </si>
  <si>
    <t>RRRVRR</t>
  </si>
  <si>
    <t>RSRKKR</t>
  </si>
  <si>
    <t>RSRKRR</t>
  </si>
  <si>
    <t>RSRLKR</t>
  </si>
  <si>
    <t>RSRLRR</t>
  </si>
  <si>
    <t>RSRQKR</t>
  </si>
  <si>
    <t>RSRQRR</t>
  </si>
  <si>
    <t>RSRRKR</t>
  </si>
  <si>
    <t>RSRTKR</t>
  </si>
  <si>
    <t>RTRKRR</t>
  </si>
  <si>
    <t>RTRSRR</t>
  </si>
  <si>
    <t>SGRHRR</t>
  </si>
  <si>
    <t>SGRKKR</t>
  </si>
  <si>
    <t>SGRRKR</t>
  </si>
  <si>
    <t>SHRSKR</t>
  </si>
  <si>
    <t>SKRSKR</t>
  </si>
  <si>
    <t>SKRSRR</t>
  </si>
  <si>
    <t>SKRTKR</t>
  </si>
  <si>
    <t>SRRIKR</t>
  </si>
  <si>
    <t>SRRIRR</t>
  </si>
  <si>
    <t>SRRKKR</t>
  </si>
  <si>
    <t>SRRLKR</t>
  </si>
  <si>
    <t>SRRQKR</t>
  </si>
  <si>
    <t>SRRTKR</t>
  </si>
  <si>
    <t>SRRTRR</t>
  </si>
  <si>
    <t>SSRIKR</t>
  </si>
  <si>
    <t>SSRKRR</t>
  </si>
  <si>
    <t>SSRPRR</t>
  </si>
  <si>
    <t>STRSKR</t>
  </si>
  <si>
    <t>TGRRRR</t>
  </si>
  <si>
    <t>THRSKR</t>
  </si>
  <si>
    <t>TKRRKR</t>
  </si>
  <si>
    <t>TKRSKR</t>
  </si>
  <si>
    <t>TKRVKR</t>
  </si>
  <si>
    <t>TRKQKR</t>
  </si>
  <si>
    <t>TRRKRR</t>
  </si>
  <si>
    <t>TRRLRR</t>
  </si>
  <si>
    <t>TRRQKR</t>
  </si>
  <si>
    <t>TRRTKR</t>
  </si>
  <si>
    <t>TRRTRR</t>
  </si>
  <si>
    <t>TRRVKR</t>
  </si>
  <si>
    <t>TRVRRR</t>
  </si>
  <si>
    <t>TSRKKR</t>
  </si>
  <si>
    <t>TSRKRR</t>
  </si>
  <si>
    <t>TSRTKR</t>
  </si>
  <si>
    <t>TTRQRR</t>
  </si>
  <si>
    <t>VQREKR</t>
  </si>
  <si>
    <t>MPKTRRRPRR</t>
  </si>
  <si>
    <t>ICTLLTRRKRRRKR</t>
  </si>
  <si>
    <t>ASVPEDKPRRRSRR</t>
  </si>
  <si>
    <t>LSNRADDRAKRKRR</t>
  </si>
  <si>
    <t>AKNDESKRSKRSKR</t>
  </si>
  <si>
    <t>RPGGGGGFPRRKKR</t>
  </si>
  <si>
    <t>ELDSIVRRPRRKKR</t>
  </si>
  <si>
    <t>TETAKNDVSKRSKR</t>
  </si>
  <si>
    <t>IQGKKEMERKRRKR</t>
  </si>
  <si>
    <t>ATDAPRRRSRRSRR</t>
  </si>
  <si>
    <t>TPPTRSARSRRLRR</t>
  </si>
  <si>
    <t>LYYSKQSPPRRRKR</t>
  </si>
  <si>
    <t>TLKLELNASKRKKR</t>
  </si>
  <si>
    <t>TAPEVRSRSSRRRR</t>
  </si>
  <si>
    <t>TEETANTSRRRTRR</t>
  </si>
  <si>
    <t>AGALVTSRSRRSRR</t>
  </si>
  <si>
    <t>FHSRKVRKGRRSRR</t>
  </si>
  <si>
    <t>ALAAQCFDGRRTRR</t>
  </si>
  <si>
    <t>AFIEAPTRRRRRRR</t>
  </si>
  <si>
    <t>FLCLKRGSSRRSRR</t>
  </si>
  <si>
    <t>SRDTKRGERSRSRR</t>
  </si>
  <si>
    <t>LAAARQGNARRSRR</t>
  </si>
  <si>
    <t>SAWVRYHSSRRLRR</t>
  </si>
  <si>
    <t>FSRVPRRLTRRQKR</t>
  </si>
  <si>
    <t>VSRLRSSSGRRLRR</t>
  </si>
  <si>
    <t>PQGKTASKRRRRKR</t>
  </si>
  <si>
    <t>VQTCASEKRRRRKR</t>
  </si>
  <si>
    <t>VQTCASKKRRRRKR</t>
  </si>
  <si>
    <t>RDHWKKLSKRRKKR</t>
  </si>
  <si>
    <t>YSATTNNTPRRRRR</t>
  </si>
  <si>
    <t>NSESSNKPKSRRKR</t>
  </si>
  <si>
    <t>SKSNKTNSRRRSRR</t>
  </si>
  <si>
    <t>NNSESSESKSRRRR</t>
  </si>
  <si>
    <t>YSASSNNAPRRRRR</t>
  </si>
  <si>
    <t>VNSESSESKSRRRR</t>
  </si>
  <si>
    <t>PRAPKAVPARRSKR</t>
  </si>
  <si>
    <t>PRSRKVMPARRSRR</t>
  </si>
  <si>
    <t>MPAASPKARRRSRR</t>
  </si>
  <si>
    <t>VLLFKAGRRRRRRR</t>
  </si>
  <si>
    <t>DRANTGSTGRRSKR</t>
  </si>
  <si>
    <t>ALLDLEKSRRRLRR</t>
  </si>
  <si>
    <t>DRIGQPQSGRRRRR</t>
  </si>
  <si>
    <t>PATPAPRSKRRSRR</t>
  </si>
  <si>
    <t>VLAYKAGRRRRRRR</t>
  </si>
  <si>
    <t>SSSPDAPRRSRRRR</t>
  </si>
  <si>
    <t>GVVELAAQARRKRR</t>
  </si>
  <si>
    <t>SPKKRRTGSRRHRR</t>
  </si>
  <si>
    <t>TSPAKKKSRRRSRR</t>
  </si>
  <si>
    <t>PKGKAASTRRRRRR</t>
  </si>
  <si>
    <t>DSAVVSLDARRRRR</t>
  </si>
  <si>
    <t>GRDTKRGERSRSRR</t>
  </si>
  <si>
    <t>TTPAKKKSRRRSRR</t>
  </si>
  <si>
    <t>PPLPGRRASRRRRR</t>
  </si>
  <si>
    <t>MPAAEAPRRSRRRR</t>
  </si>
  <si>
    <t>HLGVSAQPKRRRKR</t>
  </si>
  <si>
    <t>RGIGADDARSRTRR</t>
  </si>
  <si>
    <t>PKFKPSKSRSRTRR</t>
  </si>
  <si>
    <t>GRRRGRASSRRRRR</t>
  </si>
  <si>
    <t>DEAEAEKPKRRTRR</t>
  </si>
  <si>
    <t>YSASPNNTPRRRRR</t>
  </si>
  <si>
    <t>SGSTPQPRSRRTRR</t>
  </si>
  <si>
    <t>RRCCAAHQPSRRRR</t>
  </si>
  <si>
    <t>VQPVDGDRRRRLRR</t>
  </si>
  <si>
    <t>TANPPERTRRRRRR</t>
  </si>
  <si>
    <t>ENTDSINQRRRVKR</t>
  </si>
  <si>
    <t>SNKTNTRRRSRSRR</t>
  </si>
  <si>
    <t>VLQLTLTLRRRRKR</t>
  </si>
  <si>
    <t>KAKEKAKPTRRRRR</t>
  </si>
  <si>
    <t>VNSKSSEPKSRRKR</t>
  </si>
  <si>
    <t>ESAGINKTPSRRRR</t>
  </si>
  <si>
    <t>EEEIKFESLRRKRR</t>
  </si>
  <si>
    <t>GAEDKPKRSRRSKR</t>
  </si>
  <si>
    <t>FFDDDTETKSRRKR</t>
  </si>
  <si>
    <t>TPRRRSRRSRRSRR</t>
  </si>
  <si>
    <t>RLERLGGERSRRRR</t>
  </si>
  <si>
    <t>KLEGLDKTPSRRRR</t>
  </si>
  <si>
    <t>QLSKLGQPSRRQKR</t>
  </si>
  <si>
    <t>LRRLHITNRSRVRR</t>
  </si>
  <si>
    <t>DENEKTKDKSRSRR</t>
  </si>
  <si>
    <t>DQNESTKAKSRQRR</t>
  </si>
  <si>
    <t>VERLLGKPTRRTRR</t>
  </si>
  <si>
    <t>RRKLGLTTSRRSRR</t>
  </si>
  <si>
    <t>ASKQSTSSSRRRKR</t>
  </si>
  <si>
    <t>VSLTQSQGTRRKKR</t>
  </si>
  <si>
    <t>VLLYKAGRRRRRRR</t>
  </si>
  <si>
    <t>EAPAEAPRRSRRRR</t>
  </si>
  <si>
    <t>GRRSRRTPPRRSRR</t>
  </si>
  <si>
    <t>HLGHAAQPKRRKKR</t>
  </si>
  <si>
    <t>SSQFPEARPRRLRR</t>
  </si>
  <si>
    <t>ASTSHASRARRQRR</t>
  </si>
  <si>
    <t>EGERGKVSARRSRR</t>
  </si>
  <si>
    <t>QKARLVTSARRKKR</t>
  </si>
  <si>
    <t>APLPAPPPSRRRRR</t>
  </si>
  <si>
    <t>QPGNQPAEPRRRKR</t>
  </si>
  <si>
    <t>IELFNQIARSRRKR</t>
  </si>
  <si>
    <t>QKARLVRSARRKKR</t>
  </si>
  <si>
    <t>GVWSGRRWGRRRKR</t>
  </si>
  <si>
    <t>TQPGAPPRSKRTRR</t>
  </si>
  <si>
    <t>LRRLHLTNRSRTRR</t>
  </si>
  <si>
    <t>EVPSTQEPARRSKR</t>
  </si>
  <si>
    <t>AKSTQTKVKSRKRR</t>
  </si>
  <si>
    <t>TAAAREQARRRRRR</t>
  </si>
  <si>
    <t>FFDDDTDNKSRRKR</t>
  </si>
  <si>
    <t>GTKIDKWTLRRTKR</t>
  </si>
  <si>
    <t>AAKAKGSARRRTKR</t>
  </si>
  <si>
    <t>FFNFSGEGARRKRR</t>
  </si>
  <si>
    <t>EAKEQLQKRSRSRR</t>
  </si>
  <si>
    <t>RPSNKASSSGRKKR</t>
  </si>
  <si>
    <t>LSRRIARDRRRLRR</t>
  </si>
  <si>
    <t>VLVLWQRRRRRKRR</t>
  </si>
  <si>
    <t>PEAEAEKPKRRTRR</t>
  </si>
  <si>
    <t>ESSSSGKTSSRRKR</t>
  </si>
  <si>
    <t>ALVFVMRYRRRRRR</t>
  </si>
  <si>
    <t>ASKPSRPARSRRRR</t>
  </si>
  <si>
    <t>PRERKAVPARRSRR</t>
  </si>
  <si>
    <t>SAAHAPRSRKRSRR</t>
  </si>
  <si>
    <t>EEQTKNGALRRRRR</t>
  </si>
  <si>
    <t>QDAPRRTAGSRTRR</t>
  </si>
  <si>
    <t>PAAPAPRPKRRSRR</t>
  </si>
  <si>
    <t>YQIVKDHVSKRQKR</t>
  </si>
  <si>
    <t>CGSGDHHHGRRRRR</t>
  </si>
  <si>
    <t>KFKTALEDKKRTKR</t>
  </si>
  <si>
    <t>EAHAAQSRSRRRKR</t>
  </si>
  <si>
    <t>RAATTLTRRRRRRR</t>
  </si>
  <si>
    <t>ILAFKAGRRRRRRR</t>
  </si>
  <si>
    <t>RETPAPPRPRRRRR</t>
  </si>
  <si>
    <t>DAPAEAPRRSRRRR</t>
  </si>
  <si>
    <t>WGGLSERERRRLRR</t>
  </si>
  <si>
    <t>EEQVTTVRRRRRRR</t>
  </si>
  <si>
    <t>GGLSERDRRRRKKR</t>
  </si>
  <si>
    <t>ILLWWRRRRRRKRR</t>
  </si>
  <si>
    <t>ALVLVMRHRRRRRR</t>
  </si>
  <si>
    <t>HLRYGEWLRRRKRR</t>
  </si>
  <si>
    <t>RTEQAHTYARRSKR</t>
  </si>
  <si>
    <t>IEFFNQLARSRRKR</t>
  </si>
  <si>
    <t>MEPPPQPRRRRQRR</t>
  </si>
  <si>
    <t>DQICATEKRRRRKR</t>
  </si>
  <si>
    <t>DNAQQPESLSRRKR</t>
  </si>
  <si>
    <t>RLSYRFRRPRRIKR</t>
  </si>
  <si>
    <t>DSVCRYIQRSRLKR</t>
  </si>
  <si>
    <t>KTTVADNSRRRSRR</t>
  </si>
  <si>
    <t>ATSAQKTSRARRRR</t>
  </si>
  <si>
    <t>EALPPMTRSRRVRR</t>
  </si>
  <si>
    <t>ELVDELAERRRRRR</t>
  </si>
  <si>
    <t>FAQSLESKPRRSRR</t>
  </si>
  <si>
    <t>NPGVATFASRRSKR</t>
  </si>
  <si>
    <t>VTRTTRSLGRRVRR</t>
  </si>
  <si>
    <t>KKFQEEKRKSRRKR</t>
  </si>
  <si>
    <t>SSGVATFSSRRSKR</t>
  </si>
  <si>
    <t>AKNDETKRSKRSKR</t>
  </si>
  <si>
    <t>EVSTPKPRSRRTRR</t>
  </si>
  <si>
    <t>TNTGYAHASRRRRR</t>
  </si>
  <si>
    <t>KNEGTGAQRSRRRR</t>
  </si>
  <si>
    <t>TMCLRYRRRRRRRR</t>
  </si>
  <si>
    <t>RANAELELSRRIKR</t>
  </si>
  <si>
    <t>AEAKKKRMPRRRKR</t>
  </si>
  <si>
    <t>AAAARDRSRARRRR</t>
  </si>
  <si>
    <t>AAAARDRARGRRRR</t>
  </si>
  <si>
    <t>EPRDNTGMPRRSRR</t>
  </si>
  <si>
    <t>TPAPAPRHLRRRKR</t>
  </si>
  <si>
    <t>SNAQDGDQRSRQRR</t>
  </si>
  <si>
    <t>ASAREQARARRRRR</t>
  </si>
  <si>
    <t>TTMTLRSRRRRRRR</t>
  </si>
  <si>
    <t>DQAMYNKRRRRRRR</t>
  </si>
  <si>
    <t>LFDALFARARRRRR</t>
  </si>
  <si>
    <t>TDKELERFKSRSKR</t>
  </si>
  <si>
    <t>FSRAPRRLTRRQKR</t>
  </si>
  <si>
    <t>ETTVADNSRRRSRR</t>
  </si>
  <si>
    <t>ADNSRRRSRSRSRR</t>
  </si>
  <si>
    <t>LTVYNQELRRRKKR</t>
  </si>
  <si>
    <t>EPVVATRSARRSRR</t>
  </si>
  <si>
    <t>GALETSRSRRRSRR</t>
  </si>
  <si>
    <t>TATEVRSRSSRRRR</t>
  </si>
  <si>
    <t>QASAREQVRARRRR</t>
  </si>
  <si>
    <t>EDKVKDKLKRRTKR</t>
  </si>
  <si>
    <t>TTRSRRTPPRRSRR</t>
  </si>
  <si>
    <t>ATRNRRTPPRRSRR</t>
  </si>
  <si>
    <t>ASVPENKPRRRSRR</t>
  </si>
  <si>
    <t>DAKEQDESKRRTKR</t>
  </si>
  <si>
    <t>ATRSRRTPPRRSRR</t>
  </si>
  <si>
    <t>TEAAKKDVSKRSKR</t>
  </si>
  <si>
    <t>NTRRRSRSRSRSRR</t>
  </si>
  <si>
    <t>LSPRSLRARRRRRR</t>
  </si>
  <si>
    <t>LLYGEWLRRRRRRR</t>
  </si>
  <si>
    <t>HDGSLWRMARRRRR</t>
  </si>
  <si>
    <t>KEEVAPKHSRRSKR</t>
  </si>
  <si>
    <t>VPEPPPKRKRRSKR</t>
  </si>
  <si>
    <t>AASARQGNARRSRR</t>
  </si>
  <si>
    <t>KDIKESKKHSRRKR</t>
  </si>
  <si>
    <t>NHVLFTSLSRRKRR</t>
  </si>
  <si>
    <t>TSTMTTTTSRRVRR</t>
  </si>
  <si>
    <t>VSAQPKNRTRRRRR</t>
  </si>
  <si>
    <t>EPQDTRQTASRTRR</t>
  </si>
  <si>
    <t>DDENDTPVRKRTKR</t>
  </si>
  <si>
    <t>TEEAKTNTAKRSKR</t>
  </si>
  <si>
    <t>HQLSSGDASRRVRR</t>
  </si>
  <si>
    <t>AAAREQARKRRRRR</t>
  </si>
  <si>
    <t>TDRKKEQRTRRRRR</t>
  </si>
  <si>
    <t>SANGDRQQPRRRRR</t>
  </si>
  <si>
    <t>SRATAAKKARRKKR</t>
  </si>
  <si>
    <t>RRAGAAPFRRRRRR</t>
  </si>
  <si>
    <t>ALLMWQRGRRRKRR</t>
  </si>
  <si>
    <t>SATARPEWARRQRR</t>
  </si>
  <si>
    <t>GAVSLLRRRRRRKR</t>
  </si>
  <si>
    <t>VLWVWAQRRSRKRR</t>
  </si>
  <si>
    <t>AQPVDGDRRRRLRR</t>
  </si>
  <si>
    <t>VLWVWARRRSRKRR</t>
  </si>
  <si>
    <t>TRRTRSNPRRRRRR</t>
  </si>
  <si>
    <t>TPANQPEHTRRRRR</t>
  </si>
  <si>
    <t>LLMFWRRRRRRKRR</t>
  </si>
  <si>
    <t>AKPRRRRGRRRRRR</t>
  </si>
  <si>
    <t>TRRTRSEPRRRRRR</t>
  </si>
  <si>
    <t>AKRRRRGGSSRKRR</t>
  </si>
  <si>
    <t>ASVSRAEISRRTRR</t>
  </si>
  <si>
    <t>GAPHLKPRSRRTRR</t>
  </si>
  <si>
    <t>IALLDLEKSRRRRR</t>
  </si>
  <si>
    <t>LFDALLARARRRRR</t>
  </si>
  <si>
    <t>FAPKSGFLRRRKRR</t>
  </si>
  <si>
    <t>GVPGRGRASRRLRR</t>
  </si>
  <si>
    <t>PEAETEKPKRRTRR</t>
  </si>
  <si>
    <t>ESGPSGKTSSRRKR</t>
  </si>
  <si>
    <t>ESASSGKTSSRRKR</t>
  </si>
  <si>
    <t>NAAFAQPKPRRSKR</t>
  </si>
  <si>
    <t>TANTETHPPRRTRR</t>
  </si>
  <si>
    <t>TEEAKENTSKRSKR</t>
  </si>
  <si>
    <t>RNVKDIKERRRKRR</t>
  </si>
  <si>
    <t>AKNDETKRSKRTKR</t>
  </si>
  <si>
    <t>VVERQLMLARRKKR</t>
  </si>
  <si>
    <t>VLMIWRRRRRRKRR</t>
  </si>
  <si>
    <t>WRGMQQSGGRRSKR</t>
  </si>
  <si>
    <t>DGGRVRKWLRRRRR</t>
  </si>
  <si>
    <t>ENPETPHSSRRKRR</t>
  </si>
  <si>
    <t>ANWWPSRVSKRQRR</t>
  </si>
  <si>
    <t>PSPAPPPTARRRRR</t>
  </si>
  <si>
    <t>ENAETSHSSRRKRR</t>
  </si>
  <si>
    <t>TARKPSKPRRRRRR</t>
  </si>
  <si>
    <t>EQALGKVRSRRRRR</t>
  </si>
  <si>
    <t>ALGRVRSRRRRRRR</t>
  </si>
  <si>
    <t>ATDPPRPQRRRRRR</t>
  </si>
  <si>
    <t>GVAARDKRRSRRRR</t>
  </si>
  <si>
    <t>AAVRRRVTARRKRR</t>
  </si>
  <si>
    <t>PREPRESGSRRSKR</t>
  </si>
  <si>
    <t>TEAAKTDVSKRSKR</t>
  </si>
  <si>
    <t>TRFSMERSSRRTRR</t>
  </si>
  <si>
    <t>TAGLRYRRRRRRRR</t>
  </si>
  <si>
    <t>IEFFNQFARSRRKR</t>
  </si>
  <si>
    <t>ALLLVMRHRSRRRR</t>
  </si>
  <si>
    <t>DQALSAVRSRRRKR</t>
  </si>
  <si>
    <t>QNPETTHSSRRKRR</t>
  </si>
  <si>
    <t>PPVEDEPRRSRRRR</t>
  </si>
  <si>
    <t>AKPRRRRNRRRRRR</t>
  </si>
  <si>
    <t>AARRRNAAARRRRR</t>
  </si>
  <si>
    <t>ERLGFWYERRRRKR</t>
  </si>
  <si>
    <t>VPSRAEARTRRRRR</t>
  </si>
  <si>
    <t>AAARERERARRRRR</t>
  </si>
  <si>
    <t>LLWLWSRRRRRKRR</t>
  </si>
  <si>
    <t>VLVFYRRRRRRRRR</t>
  </si>
  <si>
    <t>KYPTERTSSRRSRR</t>
  </si>
  <si>
    <t>YEAYKIRISKRRKR</t>
  </si>
  <si>
    <t>VTDPPRAQRRRRRR</t>
  </si>
  <si>
    <t>RRGGRDGSARRSRR</t>
  </si>
  <si>
    <t>WLKDRHQSGSRRRR</t>
  </si>
  <si>
    <t>AAAREQARRRRRRR</t>
  </si>
  <si>
    <t>ALLAGMAERRRSRR</t>
  </si>
  <si>
    <t>TLPAVDEGLRRSKR</t>
  </si>
  <si>
    <t>PAQRSSVPTRRSKR</t>
  </si>
  <si>
    <t>TLPAVEEGLRRSKR</t>
  </si>
  <si>
    <t>RRGGQDSSARRSRR</t>
  </si>
  <si>
    <t>VVWLWLQRRRRKRR</t>
  </si>
  <si>
    <t>VTDPPRPQRRRRRR</t>
  </si>
  <si>
    <t>STPSPRPGRRRRRR</t>
  </si>
  <si>
    <t>ITGRLSVRRRRRRR</t>
  </si>
  <si>
    <t>APARAEARTRRRRR</t>
  </si>
  <si>
    <t>VTDPPRSQRRRRRR</t>
  </si>
  <si>
    <t>HLGAAAQPKRRKKR</t>
  </si>
  <si>
    <t>ALARGQARARRRRR</t>
  </si>
  <si>
    <t>AGAGRGYEARRKRR</t>
  </si>
  <si>
    <t>RARPARSAASRTRR</t>
  </si>
  <si>
    <t>TSAREQERARRRRR</t>
  </si>
  <si>
    <t>PRNAPHGRKRRRRR</t>
  </si>
  <si>
    <t>QAKPRRRRGRRRRR</t>
  </si>
  <si>
    <t>VLMLWRRRRRRKRR</t>
  </si>
  <si>
    <t>WAAVRLMRRRRRRR</t>
  </si>
  <si>
    <t>AATVHDRAPRRRRR</t>
  </si>
  <si>
    <t>AQRYNTRLRRRLRR</t>
  </si>
  <si>
    <t>APGVATFASRRSKR</t>
  </si>
  <si>
    <t>QKSSASQAPSRRRR</t>
  </si>
  <si>
    <t>DDLPLVRDARRTRR</t>
  </si>
  <si>
    <t>WQAMTKSGGRRIKR</t>
  </si>
  <si>
    <t>ALRAGMLERRRSRR</t>
  </si>
  <si>
    <t>TKEAKKYISKRSKR</t>
  </si>
  <si>
    <t>TEEAKTNNAKRSKR</t>
  </si>
  <si>
    <t>TKAAKTDISKRSKR</t>
  </si>
  <si>
    <t>AEIAKSDISKRSKR</t>
  </si>
  <si>
    <t>TTVLPAVRGRRTRR</t>
  </si>
  <si>
    <t>PRERRSLPARRTRR</t>
  </si>
  <si>
    <t>TPPAKKKSRRRSRR</t>
  </si>
  <si>
    <t>KRRRRSNSTRRRRR</t>
  </si>
  <si>
    <t>PKGKSASKRRRRKR</t>
  </si>
  <si>
    <t>AASLADRRRRRRKR</t>
  </si>
  <si>
    <t>VRFRRVVRPKRRRR</t>
  </si>
  <si>
    <t>VLLVVQRYRRRRRR</t>
  </si>
  <si>
    <t>AEAEAEKPKRRTRR</t>
  </si>
  <si>
    <t>KKPPKSKGKRRRKR</t>
  </si>
  <si>
    <t>LTAWRPEPTRRTRR</t>
  </si>
  <si>
    <t>DQAMYNKRRRRSRR</t>
  </si>
  <si>
    <t>GMSGQRDTPRRSRR</t>
  </si>
  <si>
    <t>AKSDESKRSKRSKR</t>
  </si>
  <si>
    <t>IELFNQVARSRRKR</t>
  </si>
  <si>
    <t>PAAPAPKPKRRSRR</t>
  </si>
  <si>
    <t>AILERCGRRRRKRR</t>
  </si>
  <si>
    <t>QAAGTARSKRRKRR</t>
  </si>
  <si>
    <t>RGTEFVAAPRRRRR</t>
  </si>
  <si>
    <t>EQPRSDENSRRRRR</t>
  </si>
  <si>
    <t>RARAERNRKRRRRR</t>
  </si>
  <si>
    <t>VTHHVDPDLRRTRR</t>
  </si>
  <si>
    <t>TRFSLERSSRRTRR</t>
  </si>
  <si>
    <t>EETTVADSRRRSRR</t>
  </si>
  <si>
    <t>IVAAKAWRRRRRRR</t>
  </si>
  <si>
    <t>SVPGRGRASRRLRR</t>
  </si>
  <si>
    <t>PKGKAVSTRRRRRR</t>
  </si>
  <si>
    <t>TPPVKKKSRRRSRR</t>
  </si>
  <si>
    <t>DSSVVSLGARRRRR</t>
  </si>
  <si>
    <t>PKGKAASRRRRRRR</t>
  </si>
  <si>
    <t>VRTLLTRRKRRQKR</t>
  </si>
  <si>
    <t>LRQLEEEQKRRSKR</t>
  </si>
  <si>
    <t>EPVDELAERRRRRR</t>
  </si>
  <si>
    <t>EQSYNTRLSRRLRR</t>
  </si>
  <si>
    <t>TVPAKKKSRRRSRR</t>
  </si>
  <si>
    <t>SRDTKRAERSRSRR</t>
  </si>
  <si>
    <t>TDPPRPQRRRRRRR</t>
  </si>
  <si>
    <t>TAPAKKKSRRRSRR</t>
  </si>
  <si>
    <t>EHVDELAERRRRKR</t>
  </si>
  <si>
    <t>RRSPANDNRRRLRR</t>
  </si>
  <si>
    <t>DQTCATEKRRRRKR</t>
  </si>
  <si>
    <t>WGPPKRLAARRSRR</t>
  </si>
  <si>
    <t>VSPAEVRSGSRTRR</t>
  </si>
  <si>
    <t>VPNELQERRRRVRR</t>
  </si>
  <si>
    <t>AVPARAIGARRRRR</t>
  </si>
  <si>
    <t>TPAAAKQETRRRRR</t>
  </si>
  <si>
    <t>RSGARRKSTSRKKR</t>
  </si>
  <si>
    <t>ALGSFLEPSRRRRR</t>
  </si>
  <si>
    <t>LARRERCLRKRSKR</t>
  </si>
  <si>
    <t>AEEVKDKLKRRTKR</t>
  </si>
  <si>
    <t>IRTLLTRRKRRQKR</t>
  </si>
  <si>
    <t>SAFAAVRERRRSRR</t>
  </si>
  <si>
    <t>TNVNLQSHAKRRKR</t>
  </si>
  <si>
    <t>QTSELDDGRRRSRR</t>
  </si>
  <si>
    <t>TNVNLQSYTKRRKR</t>
  </si>
  <si>
    <t>LDTARESGRRRTKR</t>
  </si>
  <si>
    <t>LDTARDSGRRRTKR</t>
  </si>
  <si>
    <t>KKSLEENNKKRTKR</t>
  </si>
  <si>
    <t>TANGDRQQPRRRRR</t>
  </si>
  <si>
    <t>QQALDRHARRRRRR</t>
  </si>
  <si>
    <t>DLAGDVQKLRRSRR</t>
  </si>
  <si>
    <t>DRNMYQAKHRRTKR</t>
  </si>
  <si>
    <t>QAERAEAQRRRSRR</t>
  </si>
  <si>
    <t>FKTALEDKKKRTKR</t>
  </si>
  <si>
    <t>VSRLRSSGGRRLRR</t>
  </si>
  <si>
    <t>ARARHQAATRRRRR</t>
  </si>
  <si>
    <t>CRAARSRSPRRVRR</t>
  </si>
  <si>
    <t>TESSSQTGRRRTRR</t>
  </si>
  <si>
    <t>TEASSQTRRRRTRR</t>
  </si>
  <si>
    <t>AVTPETSGKRRSRR</t>
  </si>
  <si>
    <t>TPPTKKKSRRRSRR</t>
  </si>
  <si>
    <t>KLRSTLPPARRRRR</t>
  </si>
  <si>
    <t>TPRSSTTTARRTRR</t>
  </si>
  <si>
    <t>RTVSTDARSRRSRR</t>
  </si>
  <si>
    <t>ANRAPARTSSRTRR</t>
  </si>
  <si>
    <t>TCASCAARRRRSRR</t>
  </si>
  <si>
    <t>HLRYGEWLRRRRRR</t>
  </si>
  <si>
    <t>AHRGRQRHRGRRRR</t>
  </si>
  <si>
    <t>AASRAEARARRRKR</t>
  </si>
  <si>
    <t>NGWSPRPARRRSKR</t>
  </si>
  <si>
    <t>AASVAEHQRARRRR</t>
  </si>
  <si>
    <t>TMGLRWRRRRRSRR</t>
  </si>
  <si>
    <t>PTPSPRPGRRRRRR</t>
  </si>
  <si>
    <t>AGSAREQARARRRR</t>
  </si>
  <si>
    <t>AVVLRWMSRRRQKR</t>
  </si>
  <si>
    <t>AASVAARRKRRRKR</t>
  </si>
  <si>
    <t>VPEPSDQIARRKRR</t>
  </si>
  <si>
    <t>KQDFLTPTSRRKKR</t>
  </si>
  <si>
    <t>AAGPRRDLRRRRRR</t>
  </si>
  <si>
    <t>GAAPSRLSRRRRRR</t>
  </si>
  <si>
    <t>AQERRAVRKRRRRR</t>
  </si>
  <si>
    <t>CRRPFFGQARRSKR</t>
  </si>
  <si>
    <t>TGWLLYLDRRRKKR</t>
  </si>
  <si>
    <t>EQAFPAPTSRRKKR</t>
  </si>
  <si>
    <t>ATPWTRAGKSRRRR</t>
  </si>
  <si>
    <t>DNSESNKTNRRSRR</t>
  </si>
  <si>
    <t>DNSESSETKRRSRR</t>
  </si>
  <si>
    <t>SENNKTNTRRRSRR</t>
  </si>
  <si>
    <t>TEEAKANTSKRSKR</t>
  </si>
  <si>
    <t>TAAGGERARRRRRR</t>
  </si>
  <si>
    <t>EWTEEAKGRRRRRR</t>
  </si>
  <si>
    <t>AKPGRRRGRRRRRR</t>
  </si>
  <si>
    <t>SASRAEARARRRKR</t>
  </si>
  <si>
    <t>RWARRAYAARRTRR</t>
  </si>
  <si>
    <t>AAADPPAPPRRRRR</t>
  </si>
  <si>
    <t>VASRAQTRSRRRRR</t>
  </si>
  <si>
    <t>ALLIVMRLRRRRRR</t>
  </si>
  <si>
    <t>ASDPARPQRRRRRR</t>
  </si>
  <si>
    <t>DSGMRGTPRRRRRR</t>
  </si>
  <si>
    <t>PDVIPNDYPSRTKR</t>
  </si>
  <si>
    <t>AAARDQARARRRRR</t>
  </si>
  <si>
    <t>WEMSRFAASRRRRR</t>
  </si>
  <si>
    <t>TEAAKNDVSKRSKR</t>
  </si>
  <si>
    <t>LFNQIEKDKRRKRR</t>
  </si>
  <si>
    <t>EANVENNEGRRSKR</t>
  </si>
  <si>
    <t>SRAELRRLLRRRRR</t>
  </si>
  <si>
    <t>PSRSARRRPRRSRR</t>
  </si>
  <si>
    <t>KADETEEKGSRSRR</t>
  </si>
  <si>
    <t>ELQPEEEYRRRRRR</t>
  </si>
  <si>
    <t>EEQRRQQERRRRRR</t>
  </si>
  <si>
    <t>RGRGTARNSSRRRR</t>
  </si>
  <si>
    <t>GDRKAAGKPRRKKR</t>
  </si>
  <si>
    <t>RPYPKRSRKRRKRR</t>
  </si>
  <si>
    <t>GSKPEGSPSRRRRR</t>
  </si>
  <si>
    <t>GWRDQHTGHRRRRR</t>
  </si>
  <si>
    <t>VSGTTTSGRRRRRR</t>
  </si>
  <si>
    <t>TVSGTTTSGRRRRR</t>
  </si>
  <si>
    <t>TKLKTALNKRRKKR</t>
  </si>
  <si>
    <t>FKTINPNKSRRTKR</t>
  </si>
  <si>
    <t>MPAPAPRHLRRRKR</t>
  </si>
  <si>
    <t>ALAAQSFDGRRTRR</t>
  </si>
  <si>
    <t>AQPTRSARSRRSRR</t>
  </si>
  <si>
    <t>GLPGQRDTSRRRRR</t>
  </si>
  <si>
    <t>SEISRITTGRRLKR</t>
  </si>
  <si>
    <t>AHRYNTRLRRRLRR</t>
  </si>
  <si>
    <t>ETSSNGKIPSRRKR</t>
  </si>
  <si>
    <t>EPAPAPRHLRRRKR</t>
  </si>
  <si>
    <t>KLSKGEKKTSRKRR</t>
  </si>
  <si>
    <t>IRTLLTRRKRRRKR</t>
  </si>
  <si>
    <t>IRILLTRRKRRRKR</t>
  </si>
  <si>
    <t>AWAAVSLWRRRRRR</t>
  </si>
  <si>
    <t>FQEQKSKNSRRRKR</t>
  </si>
  <si>
    <t>KNEGVASPRSRRRR</t>
  </si>
  <si>
    <t>IQKPDTSSGGRKKR</t>
  </si>
  <si>
    <t>KNEGVAAPRSRRRR</t>
  </si>
  <si>
    <t>DSVCRYIQRSRLRR</t>
  </si>
  <si>
    <t>RSGEERIERRRTRR</t>
  </si>
  <si>
    <t>VPEDKPKKSRRSKR</t>
  </si>
  <si>
    <t>RALRDAQGRRRTRR</t>
  </si>
  <si>
    <t>LRRCKGSRPSRKRR</t>
  </si>
  <si>
    <t>TPPTRSARSRRSRR</t>
  </si>
  <si>
    <t>AQPTRSARSRRLRR</t>
  </si>
  <si>
    <t>NAGTDSATRSRRKR</t>
  </si>
  <si>
    <t>ILIRAPKQKKRTRR</t>
  </si>
  <si>
    <t>LVWLWVRRRRRKRR</t>
  </si>
  <si>
    <t>RRSEAKKARRRKRR</t>
  </si>
  <si>
    <t>VLWWWMRRRRRKRR</t>
  </si>
  <si>
    <t>APERGDTRSRRRRR</t>
  </si>
  <si>
    <t>SLPSRSGSGRRSRR</t>
  </si>
  <si>
    <t>TEAAKSDESKRSKR</t>
  </si>
  <si>
    <t>RRVYNRLQRKRKRR</t>
  </si>
  <si>
    <t>LTAWRPAPTRRTRR</t>
  </si>
  <si>
    <t>LSKISTKKPSRSKR</t>
  </si>
  <si>
    <t>PKAETEKPKRRTRR</t>
  </si>
  <si>
    <t>FEWCKKGNPRRSRR</t>
  </si>
  <si>
    <t>ILVLWQRRRRRKRR</t>
  </si>
  <si>
    <t>YSASPNNAPRRRRR</t>
  </si>
  <si>
    <t>LAILVWSMSRRKRR</t>
  </si>
  <si>
    <t>LLLLWRRRRRRKRR</t>
  </si>
  <si>
    <t>SKAEGSTSSRRRRR</t>
  </si>
  <si>
    <t>RFYPKRQRRKRRRR</t>
  </si>
  <si>
    <t>DTSNEDPTPARKKR</t>
  </si>
  <si>
    <t>TVADNSRRRSRSRR</t>
  </si>
  <si>
    <t>DNSKSSETKRRSRR</t>
  </si>
  <si>
    <t>VNSESSESKSRRKR</t>
  </si>
  <si>
    <t>KTTVADSSRRRSRR</t>
  </si>
  <si>
    <t>SRQAKDQPKRRRRR</t>
  </si>
  <si>
    <t>NNSESSKPNRRSRR</t>
  </si>
  <si>
    <t>SESNKTNSRRRSRR</t>
  </si>
  <si>
    <t>YSASSNNTPRRRRR</t>
  </si>
  <si>
    <t>TVADSSRRRSRSRR</t>
  </si>
  <si>
    <t>KTNTRRRSRSRSRR</t>
  </si>
  <si>
    <t>SESNKTNTRRRSRR</t>
  </si>
  <si>
    <t>SHQAKAQPKRRRRR</t>
  </si>
  <si>
    <t>YSTSSNNVPRRRRR</t>
  </si>
  <si>
    <t>AEQAKAQPKRRRRR</t>
  </si>
  <si>
    <t>SRSTLQPRSRRTRR</t>
  </si>
  <si>
    <t>EPVDAQDKPSRRKR</t>
  </si>
  <si>
    <t>HLGQGAQPRRRRRR</t>
  </si>
  <si>
    <t>RREWLDAESRRRRR</t>
  </si>
  <si>
    <t>TSQFPQARPRRLRR</t>
  </si>
  <si>
    <t>IEVFNQVARSRRKR</t>
  </si>
  <si>
    <t>PSHESKKDRKRSKR</t>
  </si>
  <si>
    <t>SVPTKKKSRRRSRR</t>
  </si>
  <si>
    <t>ADPPRPQASRRRRR</t>
  </si>
  <si>
    <t>ALGSFAKPSRRRRR</t>
  </si>
  <si>
    <t>QHETYSFQSRRLKR</t>
  </si>
  <si>
    <t>DNSKSSETKRRSKR</t>
  </si>
  <si>
    <t>TTVADSRRRSRSRR</t>
  </si>
  <si>
    <t>TEAAKNDVTKRSKR</t>
  </si>
  <si>
    <t>TEADKNDVSKRSKR</t>
  </si>
  <si>
    <t>QEGSEDTTRTRKRR</t>
  </si>
  <si>
    <t>KFKKALEDKKRTKR</t>
  </si>
  <si>
    <t>SVSTPKPRSRRTRR</t>
  </si>
  <si>
    <t>KFKEALQERSRKKR</t>
  </si>
  <si>
    <t>SVSTPQPRSRRTRR</t>
  </si>
  <si>
    <t>ARQSHRTLSRRRRR</t>
  </si>
  <si>
    <t>GVVELAAAARRKRR</t>
  </si>
  <si>
    <t>ADNMRRVGRGRRRR</t>
  </si>
  <si>
    <t>NSESSNKPKSRSRR</t>
  </si>
  <si>
    <t>DNSESSNPKRRHRR</t>
  </si>
  <si>
    <t>VNSESSKPNRRSRR</t>
  </si>
  <si>
    <t>SNKTNSRRRSRSRR</t>
  </si>
  <si>
    <t>SVSTPEPRSRRTRR</t>
  </si>
  <si>
    <t>YSASLNNAPRRRRR</t>
  </si>
  <si>
    <t>SKSNKTNTRRRSRR</t>
  </si>
  <si>
    <t>DNSENSEPKSRRKR</t>
  </si>
  <si>
    <t>SVSTPKPRKRRTRR</t>
  </si>
  <si>
    <t>TVPAEKTGKRRSRR</t>
  </si>
  <si>
    <t>EAPAREPRPRRRRR</t>
  </si>
  <si>
    <t>ASARNQARARRRRR</t>
  </si>
  <si>
    <t>VGAYVRCRRRRRRR</t>
  </si>
  <si>
    <t>NYPTSSEPKSRRRR</t>
  </si>
  <si>
    <t>ASESSKPKSRRRKR</t>
  </si>
  <si>
    <t>TIKADANGKSRKRR</t>
  </si>
  <si>
    <t>LGISYGRKKRRQRR</t>
  </si>
  <si>
    <t>LGIYYGRKKRRQRR</t>
  </si>
  <si>
    <t>LLIVAFRRARRLKR</t>
  </si>
  <si>
    <t>LGISYGRKKRRKRR</t>
  </si>
  <si>
    <t>PSTEETRGRRRTRR</t>
  </si>
  <si>
    <t>SESSESKSRRRSRR</t>
  </si>
  <si>
    <t>SKSSKPNRRSRSRR</t>
  </si>
  <si>
    <t>TRSARSRRSRRSRR</t>
  </si>
  <si>
    <t>AQPARSARSRRLRR</t>
  </si>
  <si>
    <t>YSAISNNAPRRRRR</t>
  </si>
  <si>
    <t>ETRQRPRGSGRRRR</t>
  </si>
  <si>
    <t>HGLAAQARRSRVRR</t>
  </si>
  <si>
    <t>ATTESKKLKSRKKR</t>
  </si>
  <si>
    <t>ASGSENKPRRRSRR</t>
  </si>
  <si>
    <t>WIFVKQSDGKRTRR</t>
  </si>
  <si>
    <t>ADRKKEQRTRRRRR</t>
  </si>
  <si>
    <t>TGWLLSLDRRRKKR</t>
  </si>
  <si>
    <t>ALAAQGFDGRRTRR</t>
  </si>
  <si>
    <t>MEPQAQPRRRRQRR</t>
  </si>
  <si>
    <t>QRAGAATRTRRRRR</t>
  </si>
  <si>
    <t>TGSARATRPRRRKR</t>
  </si>
  <si>
    <t>LFGSGGRQRSRTRR</t>
  </si>
  <si>
    <t>GHGSEESSSKRKKR</t>
  </si>
  <si>
    <t>PVHRIETRRSRKRR</t>
  </si>
  <si>
    <t>ALAAQGFEGRRTRR</t>
  </si>
  <si>
    <t>VSDTPRRRSRRSRR</t>
  </si>
  <si>
    <t>NPPTRSARSRRSRR</t>
  </si>
  <si>
    <t>RQAAQSQPKRRKRR</t>
  </si>
  <si>
    <t>APRRRSRRSRRSRR</t>
  </si>
  <si>
    <t>YLANEQAKPSRKRR</t>
  </si>
  <si>
    <t>AYATAVAIRRRRRR</t>
  </si>
  <si>
    <t>PREARALPARRTRR</t>
  </si>
  <si>
    <t>GWKALRRLRRRRRR</t>
  </si>
  <si>
    <t>ESGSSGKTSSRRKR</t>
  </si>
  <si>
    <t>EGSTSGKTSSRRKR</t>
  </si>
  <si>
    <t>ESSSSGQTSSRRKR</t>
  </si>
  <si>
    <t>EGSSSGKTSSRRKR</t>
  </si>
  <si>
    <t>ALAAPGFHGRRTRR</t>
  </si>
  <si>
    <t>HLGVHAQPKRRRKR</t>
  </si>
  <si>
    <t>PDAPARRSRRRSRR</t>
  </si>
  <si>
    <t>RAVKRSVWRRRRKR</t>
  </si>
  <si>
    <t>RAGRGGGRSRRRRR</t>
  </si>
  <si>
    <t>FLCLKRGSSRRIRR</t>
  </si>
  <si>
    <t>NPPTRSARSRRLRR</t>
  </si>
  <si>
    <t>AASPAPRSRRRSRR</t>
  </si>
  <si>
    <t>PSRRRTLPARRTRR</t>
  </si>
  <si>
    <t>RDDEEDRGPRRKRR</t>
  </si>
  <si>
    <t>HGVVPRAWRRRRRR</t>
  </si>
  <si>
    <t>AEALRAWSGRRRRR</t>
  </si>
  <si>
    <t>ILGAKALRRRRRRR</t>
  </si>
  <si>
    <t>WRGMQQSGRRRIKR</t>
  </si>
  <si>
    <t>ALAAPGFDGRRTRR</t>
  </si>
  <si>
    <t>WALRFVITRRRRRR</t>
  </si>
  <si>
    <t>CPRSATRTTRRRRR</t>
  </si>
  <si>
    <t>DESKRSKRSKRSKR</t>
  </si>
  <si>
    <t>SVALMGINRSRTKR</t>
  </si>
  <si>
    <t>GIRNTDDDGSRKKR</t>
  </si>
  <si>
    <t>RRHRRRRRGRRKRR</t>
  </si>
  <si>
    <t>GVWLWRRSRRRRRR</t>
  </si>
  <si>
    <t>EQPRCDEHSRRRRR</t>
  </si>
  <si>
    <t>GSLQHEKPPRRRRR</t>
  </si>
  <si>
    <t>GEPTGQRARRRVRR</t>
  </si>
  <si>
    <t>QQISSSNTSRRVRR</t>
  </si>
  <si>
    <t>LSNRTDDRAKRKRR</t>
  </si>
  <si>
    <t>MLVVWQRRRRRKRR</t>
  </si>
  <si>
    <t>VYWHGRQDSGRRKR</t>
  </si>
  <si>
    <t>IFLELKQQKSRKRR</t>
  </si>
  <si>
    <t>KTALEEEKKKRTKR</t>
  </si>
  <si>
    <t>TLKKQQESHRRKKR</t>
  </si>
  <si>
    <t>KFKKSLEDKKRTKR</t>
  </si>
  <si>
    <t>EALEKQQERSRKRR</t>
  </si>
  <si>
    <t>KFKTALEKKKRTKR</t>
  </si>
  <si>
    <t>KFKKALQERSRKKR</t>
  </si>
  <si>
    <t>KLKKVLEEKKRTKR</t>
  </si>
  <si>
    <t>KEALKKQERSRKKR</t>
  </si>
  <si>
    <t>EALEKQQERSRKKR</t>
  </si>
  <si>
    <t>KTALEENKKKRTKR</t>
  </si>
  <si>
    <t>KKSLEENKKKRTKR</t>
  </si>
  <si>
    <t>PDAGQPEDSRRRRR</t>
  </si>
  <si>
    <t>FADLQGLDRRRRRR</t>
  </si>
  <si>
    <t>RVDLKDDLARRLKR</t>
  </si>
  <si>
    <t>RNGNTLAPRRRRKR</t>
  </si>
  <si>
    <t>TNVNLQSYAKRRKR</t>
  </si>
  <si>
    <t>ARRRSARHRRRRRR</t>
  </si>
  <si>
    <t>TEASSQTGRRRTRR</t>
  </si>
  <si>
    <t>APNPREDAPRRRRR</t>
  </si>
  <si>
    <t>ATTESNKPKSRKKR</t>
  </si>
  <si>
    <t>VSEDKPKRSRRSRR</t>
  </si>
  <si>
    <t>VPEDKPKSSRRSKR</t>
  </si>
  <si>
    <t>EKGAEEAKKSRSRR</t>
  </si>
  <si>
    <t>VPEDKPKRSRRSKR</t>
  </si>
  <si>
    <t>LTEKERRPRRRRKR</t>
  </si>
  <si>
    <t>RRNPANDNRRRQRR</t>
  </si>
  <si>
    <t>QRSLRRAMRRRRRR</t>
  </si>
  <si>
    <t>DALPIYNRRRRRR</t>
  </si>
  <si>
    <t>ASARDKRRARRRRR</t>
  </si>
  <si>
    <t>VPPESISDRRRKRR</t>
  </si>
  <si>
    <t>KSVRETPGGRRRRR</t>
  </si>
  <si>
    <t>KSVRETAGGRRRRR</t>
  </si>
  <si>
    <t>SLGKRRTGSRRHRR</t>
  </si>
  <si>
    <t>GGALATSRSRRSRR</t>
  </si>
  <si>
    <t>ALLVWQRGRRRKRR</t>
  </si>
  <si>
    <t>TVPAEKTGKRRTRR</t>
  </si>
  <si>
    <t>ATRNRRTPLRRSRR</t>
  </si>
  <si>
    <t>KADANSNGSKRTRR</t>
  </si>
  <si>
    <t>YRTERLGDGRRSRR</t>
  </si>
  <si>
    <t>AGALASGSSRRTRR</t>
  </si>
  <si>
    <t>DPGVATFASRRSKR</t>
  </si>
  <si>
    <t>TVFGTAQRPRRTRR</t>
  </si>
  <si>
    <t>EKGAIRALGRRTRR</t>
  </si>
  <si>
    <t>AAARQRERSRRRRR</t>
  </si>
  <si>
    <t>QKLLGNVQLRRSRR</t>
  </si>
  <si>
    <t>APAGSRRARRRQRR</t>
  </si>
  <si>
    <t>DKNEETRGKSRSRR</t>
  </si>
  <si>
    <t>AKIQKYNAPSRRKR</t>
  </si>
  <si>
    <t>VLQSSAQSPRRRKR</t>
  </si>
  <si>
    <t>DNSKSSKPNRRSRR</t>
  </si>
  <si>
    <t>FQEQKNKKSRRRKR</t>
  </si>
  <si>
    <t>RNGYHFRNTSRSRR</t>
  </si>
  <si>
    <t>DRDSGHILPRRTKR</t>
  </si>
  <si>
    <t>PSNGTISSGSRKKR</t>
  </si>
  <si>
    <t>AASSLAKRKSRRKR</t>
  </si>
  <si>
    <t>KIREXTRRKRRRKR</t>
  </si>
  <si>
    <t>WRGMQESGGRRIKR</t>
  </si>
  <si>
    <t>ESKPTETPTRRRRR</t>
  </si>
  <si>
    <t>SDNVKRSSSRRTKR</t>
  </si>
  <si>
    <t>SDNVKRSNSRRTKR</t>
  </si>
  <si>
    <t>EVLNMMSRRSRQKR</t>
  </si>
  <si>
    <t>VDKVGGRVARRRKR</t>
  </si>
  <si>
    <t>RRNPANDNRRRVRR</t>
  </si>
  <si>
    <t>RRSPANDNRRRQRR</t>
  </si>
  <si>
    <t>RHNPANDNRRRKRR</t>
  </si>
  <si>
    <t>LIDHQRAATRRKRR</t>
  </si>
  <si>
    <t>IRTLFTRRKRRQKR</t>
  </si>
  <si>
    <t>IEREVKRFRKRSKR</t>
  </si>
  <si>
    <t>LEAEAEKPKRRTRR</t>
  </si>
  <si>
    <t>GRRSRRTPLRRSRR</t>
  </si>
  <si>
    <t>GRRNRRTPPRRSRR</t>
  </si>
  <si>
    <t>TGWMLYLDRRRKKR</t>
  </si>
  <si>
    <t>LASLDQASPRRRRR</t>
  </si>
  <si>
    <t>PEVQLIPKPRRKKR</t>
  </si>
  <si>
    <t>RNVANTLPGRRQKR</t>
  </si>
  <si>
    <t>GTISRPCMRRRSRR</t>
  </si>
  <si>
    <t>EAIIAKGRRSRRRR</t>
  </si>
  <si>
    <t>TAIQALQRRARSRR</t>
  </si>
  <si>
    <t>MTGSAPRVRRRRRR</t>
  </si>
  <si>
    <t>RDSVVPFDRRRRRR</t>
  </si>
  <si>
    <t>AQALKHTHRRRTRR</t>
  </si>
  <si>
    <t>EPSGEPRISRRSKR</t>
  </si>
  <si>
    <t>SPGVATFSSRRTKR</t>
  </si>
  <si>
    <t>NPGVQTFASRRSKR</t>
  </si>
  <si>
    <t>EESRIAPRSKRRRR</t>
  </si>
  <si>
    <t>NSGVATFASRRSKR</t>
  </si>
  <si>
    <t>DVGGLLGGKRRRKR</t>
  </si>
  <si>
    <t>SDCTSTSSSSRTRR</t>
  </si>
  <si>
    <t>HLRRPSARSSRSRR</t>
  </si>
  <si>
    <t>AILVSCGRRRRKRR</t>
  </si>
  <si>
    <t>QAGDQPAEPRRRKR</t>
  </si>
  <si>
    <t>ETNRTTRLSRRSRR</t>
  </si>
  <si>
    <t>ASPRRRRRSRRSRR</t>
  </si>
  <si>
    <t>VGLENDSAPKRTRR</t>
  </si>
  <si>
    <t>LKLELTNSSKRKKR</t>
  </si>
  <si>
    <t>VKGWKRNQTKRKKR</t>
  </si>
  <si>
    <t>IGKPEEPNKSRKRR</t>
  </si>
  <si>
    <t>IGKPEESTKSRKRR</t>
  </si>
  <si>
    <t>VKGWKRNQTRRKKR</t>
  </si>
  <si>
    <t>IEKPVDSSKSRKRR</t>
  </si>
  <si>
    <t>LKLELANSSKRKKR</t>
  </si>
  <si>
    <t>VKGWKRNQPKRKKR</t>
  </si>
  <si>
    <t>VKGWKRNQSKRKKR</t>
  </si>
  <si>
    <t>CSEKYLPSGKRKKR</t>
  </si>
  <si>
    <t>LVVYDQELRRRKKR</t>
  </si>
  <si>
    <t>NAPNSASSGSRKKR</t>
  </si>
  <si>
    <t>PWLASPWFRRRRRR</t>
  </si>
  <si>
    <t>LSINPFTGKSRKKR</t>
  </si>
  <si>
    <t>DACAQQLETRRVKR</t>
  </si>
  <si>
    <t>DNSKSNETKRRSRR</t>
  </si>
  <si>
    <t>WASERRRRRRRRRR</t>
  </si>
  <si>
    <t>AAAREQARRRRRKR</t>
  </si>
  <si>
    <t>DAGVATRGRRRRRR</t>
  </si>
  <si>
    <t>ENCTASRTRRRRRR</t>
  </si>
  <si>
    <t>EVEVGPRWRRRRRR</t>
  </si>
  <si>
    <t>ALVLVTRYRRRRRR</t>
  </si>
  <si>
    <t>AKFKASLDKRRKKR</t>
  </si>
  <si>
    <t>RQQVLGSITRRRRR</t>
  </si>
  <si>
    <t>TNKPVEDNKRRRRR</t>
  </si>
  <si>
    <t>DEQRRLAEARRQRR</t>
  </si>
  <si>
    <t>GSACVYRRTRRRRR</t>
  </si>
  <si>
    <t>GAEDKPKRSRRSRR</t>
  </si>
  <si>
    <t>EWVTGTPKSKRSRR</t>
  </si>
  <si>
    <t>QASVVSLDARRRRR</t>
  </si>
  <si>
    <t>EPSREERRRRRLRR</t>
  </si>
  <si>
    <t>RAPTRRVRSRRRRR</t>
  </si>
  <si>
    <t>GLWSGRRWGRRRKR</t>
  </si>
  <si>
    <t>PSQKRRKKRRRKRR</t>
  </si>
  <si>
    <t>TALEENNKKKRKKR</t>
  </si>
  <si>
    <t>ELDSIVHRPRRKKR</t>
  </si>
  <si>
    <t>LDATRPDVARRVRR</t>
  </si>
  <si>
    <t>TKAGRGGTGSRRRR</t>
  </si>
  <si>
    <t>PGAGAPRPRRRSRR</t>
  </si>
  <si>
    <t>QRTDTAARSRRRRR</t>
  </si>
  <si>
    <t>DDENDAPVRKRTKR</t>
  </si>
  <si>
    <t>DLSIPVEGHRRKRR</t>
  </si>
  <si>
    <t>SASVPENKPRRSKR</t>
  </si>
  <si>
    <t>VPEDKPKRSRRSRR</t>
  </si>
  <si>
    <t>KASENKSSSKRSRR</t>
  </si>
  <si>
    <t>TIKADANGKSRSRR</t>
  </si>
  <si>
    <t>EKGAKEAEKSRSRR</t>
  </si>
  <si>
    <t>SNSQDSDQRSRQRR</t>
  </si>
  <si>
    <t>QTIVDVLRKSRTRR</t>
  </si>
  <si>
    <t>PRGAKTLPARRSRR</t>
  </si>
  <si>
    <t>DIYYQVSGRRRTRR</t>
  </si>
  <si>
    <t>ALAAQGFHGRRTRR</t>
  </si>
  <si>
    <t>AAPRRRRRSRRSRR</t>
  </si>
  <si>
    <t>RRSPANDNRRRMRR</t>
  </si>
  <si>
    <t>QNIRETAGGRRRRR</t>
  </si>
  <si>
    <t>WSTDTRRRSRRQRR</t>
  </si>
  <si>
    <t>QPSAQDRRRRRLRR</t>
  </si>
  <si>
    <t>EYDRSGRLRSRRRR</t>
  </si>
  <si>
    <t>EYDRSGRLRSRSRR</t>
  </si>
  <si>
    <t>QVAGNSVRARRLRR</t>
  </si>
  <si>
    <t>LTMNSSNERRRKRR</t>
  </si>
  <si>
    <t>QPSPQDRRRRRLRR</t>
  </si>
  <si>
    <t>QPSRQDRRRRRLRR</t>
  </si>
  <si>
    <t>GLRSGRRWGRRRKR</t>
  </si>
  <si>
    <t>YAAMRQALTRRLRR</t>
  </si>
  <si>
    <t>IPDLNTQVKSRRKR</t>
  </si>
  <si>
    <t>DRDSGHTLPRRTKR</t>
  </si>
  <si>
    <t>IGKPEASSKSRKRR</t>
  </si>
  <si>
    <t>TQQAAATTSSRTKR</t>
  </si>
  <si>
    <t>AWVRHRLGRRRKRR</t>
  </si>
  <si>
    <t>IELFNQFARSRRKR</t>
  </si>
  <si>
    <t>WRGMQQSGGRRIKR</t>
  </si>
  <si>
    <t>RKRGEKKGKRRKKR</t>
  </si>
  <si>
    <t>AGALASRSSRRSRR</t>
  </si>
  <si>
    <t>TDPDALGIPRRRRR</t>
  </si>
  <si>
    <t>CATTEPERSRRRRR</t>
  </si>
  <si>
    <t>ASENKSSSKSRTRR</t>
  </si>
  <si>
    <t>SKTEGGTTSRRRRR</t>
  </si>
  <si>
    <t>GCSRCRRIRSRRRR</t>
  </si>
  <si>
    <t>GWRVCQRRSRRRRR</t>
  </si>
  <si>
    <t>RRKARVSASRRVRR</t>
  </si>
  <si>
    <t>GGRKRKRGKRRKKR</t>
  </si>
  <si>
    <t>FKSQQVSASRRSRR</t>
  </si>
  <si>
    <t>KKRRGGRRKRRRRR</t>
  </si>
  <si>
    <t>RGRTGRAERRRRRR</t>
  </si>
  <si>
    <t>KKISRTQNRARKKR</t>
  </si>
  <si>
    <t>PPRRRKRRRNRKRR</t>
  </si>
  <si>
    <t>TRSEGTSTSRRRRR</t>
  </si>
  <si>
    <t>GLILWSRRRRRKRR</t>
  </si>
  <si>
    <t>IKIQQELASKRRKR</t>
  </si>
  <si>
    <t>IFQTLGFLSRRTRR</t>
  </si>
  <si>
    <t>ALVRTAREARRKKR</t>
  </si>
  <si>
    <t>QLPADRFEKRRVKR</t>
  </si>
  <si>
    <t>PSARAPLRSRRRRR</t>
  </si>
  <si>
    <t>PFAPAGTHRRRSRR</t>
  </si>
  <si>
    <t>SEISRIPSGRRLRR</t>
  </si>
  <si>
    <t>AGSTASRSKRRSRR</t>
  </si>
  <si>
    <t>GRRVASPDSRRSRR</t>
  </si>
  <si>
    <t>AAELQALARRRSRR</t>
  </si>
  <si>
    <t>PSTDETRGRRRTRR</t>
  </si>
  <si>
    <t>DKPKRSRRSRRSRR</t>
  </si>
  <si>
    <t>RRASRPTRRRRTRR</t>
  </si>
  <si>
    <t>CATSAQRRARRSRR</t>
  </si>
  <si>
    <t>SPSRPDVPGRRRRR</t>
  </si>
  <si>
    <t>ATSRNCGTRSRRRR</t>
  </si>
  <si>
    <t>LQAPRPGPRRRRRR</t>
  </si>
  <si>
    <t>HLGRGRDPRRRRRR</t>
  </si>
  <si>
    <t>RRQRRQRGGRRRRR</t>
  </si>
  <si>
    <t>FARDGDRRRRRQRR</t>
  </si>
  <si>
    <t>HVHTGLKGTRRTRR</t>
  </si>
  <si>
    <t>AGALATSRSRRSRR</t>
  </si>
  <si>
    <t>KEAKEVSKKSRKKR</t>
  </si>
  <si>
    <t>YENTISTNRRRIRR</t>
  </si>
  <si>
    <t>KLQLPQAVKSRKKR</t>
  </si>
  <si>
    <t>RERKGEEKRRRKRR</t>
  </si>
  <si>
    <t>EPSGEDRRRRRLRR</t>
  </si>
  <si>
    <t>QPGDQPAEPRRRKR</t>
  </si>
  <si>
    <t>ILAYKAARRRRRRR</t>
  </si>
  <si>
    <t>VHEYYGRPRRRRRR</t>
  </si>
  <si>
    <t>LSGDRDARRRRQRR</t>
  </si>
  <si>
    <t>NHVHFTSLSRRKRR</t>
  </si>
  <si>
    <t>NALASASSARRKKR</t>
  </si>
  <si>
    <t>TPAPAIGRRSRRRR</t>
  </si>
  <si>
    <t>QSLTPEEQKRRRKR</t>
  </si>
  <si>
    <t>GFLRSLFRRSRSRR</t>
  </si>
  <si>
    <t>GRRCRWPRRRRRRR</t>
  </si>
  <si>
    <t>RAVRNSNSTRRTKR</t>
  </si>
  <si>
    <t>org</t>
  </si>
  <si>
    <t>B</t>
  </si>
  <si>
    <t>AELQCPQPAARRRR</t>
  </si>
  <si>
    <t>CKINGYPKRGRKRR</t>
  </si>
  <si>
    <t>GTGAEDPRPSRKRR</t>
  </si>
  <si>
    <t>SLNLTESHNSRKKR</t>
  </si>
  <si>
    <t>XXXXXXXXKSVKKR</t>
  </si>
  <si>
    <t>GSGGTPAPPRRKRR</t>
  </si>
  <si>
    <t>IWAEQQYEKERSKR</t>
  </si>
  <si>
    <t>YLFKHKNHPRRSRR</t>
  </si>
  <si>
    <t>PYPCGKQTLERRKR</t>
  </si>
  <si>
    <t>DAVLSSPLSHRSKR</t>
  </si>
  <si>
    <t>LERAQHLQSSRHRR</t>
  </si>
  <si>
    <t>PLQLFEGRRNRRRR</t>
  </si>
  <si>
    <t>LFARHRTKMRRKKR</t>
  </si>
  <si>
    <t>XXXXXXALGRRTKR</t>
  </si>
  <si>
    <t>HNVVFVPRPSRKRR</t>
  </si>
  <si>
    <t>EHEPAGEEALRQKR</t>
  </si>
  <si>
    <t>SKISPQGYGRRRRR</t>
  </si>
  <si>
    <t>WYQHRQRKLRRNRR</t>
  </si>
  <si>
    <t>YRLESQQTNRRKKR</t>
  </si>
  <si>
    <t>QIVVEELHPHRTKR</t>
  </si>
  <si>
    <t>LYEKMKGGERRKRR</t>
  </si>
  <si>
    <t>VYNVKASGSSRRRR</t>
  </si>
  <si>
    <t>ACLAANPRTGRRRR</t>
  </si>
  <si>
    <t>PTPSPPWRLRRSKR</t>
  </si>
  <si>
    <t>SGGKKRRGSKRSRR</t>
  </si>
  <si>
    <t>LLRRSHGDRSRGKR</t>
  </si>
  <si>
    <t>QVIVEEERARRLRR</t>
  </si>
  <si>
    <t>GACGRWRGRSRSRR</t>
  </si>
  <si>
    <t>HIRAALSIERRKKR</t>
  </si>
  <si>
    <t>GRGHALTRRRRAKR</t>
  </si>
  <si>
    <t>ERNGRPQKTRRKRR</t>
  </si>
  <si>
    <t>LVLDCRFAPKRRRR</t>
  </si>
  <si>
    <t>PEHPLGQRHIRRRR</t>
  </si>
  <si>
    <t>RREGLFQRSSRPRR</t>
  </si>
  <si>
    <t>QWLEQQVAKRRTKR</t>
  </si>
  <si>
    <t>CRQMAGLPPRRLRR</t>
  </si>
  <si>
    <t>AYDRIVACGARLRR</t>
  </si>
  <si>
    <t>VKTSGSSDRLRVRR</t>
  </si>
  <si>
    <t>APYGLGNPPRRRRR</t>
  </si>
  <si>
    <t>IVIFLNRRRRRERR</t>
  </si>
  <si>
    <t>GNGGLQLARGRTRR</t>
  </si>
  <si>
    <t>DNTREKRTHRRTKR</t>
  </si>
  <si>
    <t>SKFILKPRPKRSKR</t>
  </si>
  <si>
    <t>AIEQGGEEQRRRRR</t>
  </si>
  <si>
    <t>RLDNPGQGGQRKKR</t>
  </si>
  <si>
    <t>KGLEKESHNSRKKR</t>
  </si>
  <si>
    <t>QVELGPARRRRVPR</t>
  </si>
  <si>
    <t>DLENLKDVLSRQKR</t>
  </si>
  <si>
    <t>PPEVQPPPKRRQKR</t>
  </si>
  <si>
    <t>ARKVTSANRARFRR</t>
  </si>
  <si>
    <t>KNLLKAVSKERSKR</t>
  </si>
  <si>
    <t>ARQSEDHPHRRRRR</t>
  </si>
  <si>
    <t>QPSLKKIILSRKKR</t>
  </si>
  <si>
    <t>GGGEDDVNTARQRR</t>
  </si>
  <si>
    <t>QSAPPNRPRLRRKR</t>
  </si>
  <si>
    <t>VCGLPTGTSRRARR</t>
  </si>
  <si>
    <t>GGAAPFNRTHRSKR</t>
  </si>
  <si>
    <t>GSPVVANRTSRRKR</t>
  </si>
  <si>
    <t>HVPEKRPLPIRRKR</t>
  </si>
  <si>
    <t>GKRKEQEKKKRRTR</t>
  </si>
  <si>
    <t>XXRSVEGLSRRLKR</t>
  </si>
  <si>
    <t>GASRADEKPLRRKR</t>
  </si>
  <si>
    <t>TWLGTHRPLARLRR</t>
  </si>
  <si>
    <t>XXXXXAGPGARLRR</t>
  </si>
  <si>
    <t>PVSLSQGQPSRQKR</t>
  </si>
  <si>
    <t>EPPPPLGATSRTKR</t>
  </si>
  <si>
    <t>INKSPQRDSGRHRR</t>
  </si>
  <si>
    <t>QKSSSPLSSTRSKR</t>
  </si>
  <si>
    <t>RALEESPAGARKKR</t>
  </si>
  <si>
    <t>GAPAELHGLRRRRR</t>
  </si>
  <si>
    <t>GHVAAGSTLARRKR</t>
  </si>
  <si>
    <t>RRETERQWLIRRRR</t>
  </si>
  <si>
    <t>QWFQQQTLQRRVKR</t>
  </si>
  <si>
    <t>SLLPGGSEGGRRRR</t>
  </si>
  <si>
    <t>ETQRRGWAKSRQRR</t>
  </si>
  <si>
    <t>LFILKLGRRSRLKR</t>
  </si>
  <si>
    <t>TLNPDQCHPSRKRR</t>
  </si>
  <si>
    <t>LLQRSHGDRSRGKR</t>
  </si>
  <si>
    <t>LLAFSPPPPRRQRR</t>
  </si>
  <si>
    <t>SKYQHNESHSRVRR</t>
  </si>
  <si>
    <t>GTHGCDEWGRRARR</t>
  </si>
  <si>
    <t>KPRPARSVSKRSRR</t>
  </si>
  <si>
    <t>ANSSSFQRHIRKRR</t>
  </si>
  <si>
    <t>ESDASNFLKRRGKR</t>
  </si>
  <si>
    <t>PSPPGPPPRARSRR</t>
  </si>
  <si>
    <t>CADQCKPTTRVRRR</t>
  </si>
  <si>
    <t>ATSIGNAKSSRIKR</t>
  </si>
  <si>
    <t>LPINNTHIHHRQKR</t>
  </si>
  <si>
    <t>CSTACSTGTTRQRR</t>
  </si>
  <si>
    <t>RRPPVSGLRRRKPR</t>
  </si>
  <si>
    <t>SREPRREKPRRKKR</t>
  </si>
  <si>
    <t>GRGSRSRSRSRSRR</t>
  </si>
  <si>
    <t>SRSRSRSRSRRSRR</t>
  </si>
  <si>
    <t>LHLFHFFIAIRKKR</t>
  </si>
  <si>
    <t>QRRQLRKRRGRKRR</t>
  </si>
  <si>
    <t>SLTCSCSSRTRSRR</t>
  </si>
  <si>
    <t>KARPPSSRRPRTRR</t>
  </si>
  <si>
    <t>H</t>
  </si>
  <si>
    <t>QNVTVKPKRLRKKR</t>
  </si>
  <si>
    <t>RAQQARRRRNRTRR</t>
  </si>
  <si>
    <t>STTTAPRAPRRRRR</t>
  </si>
  <si>
    <t>VSFKPPPPPSRRRR</t>
  </si>
  <si>
    <t>SPQKHPTRNTRSRR</t>
  </si>
  <si>
    <t>PTKAKRRVVQREKR</t>
  </si>
  <si>
    <t>TCHHKKGEARRSRR</t>
  </si>
  <si>
    <t>MYRTKRVKR</t>
  </si>
  <si>
    <t>ALPAARPRRSRTRR</t>
  </si>
  <si>
    <t>EVRQKILNKPRQKR</t>
  </si>
  <si>
    <t>QSVTVKPKRLRKKR</t>
  </si>
  <si>
    <t>GTCTTMGEHRREKR</t>
  </si>
  <si>
    <t>GTCTQSGERRREKR</t>
  </si>
  <si>
    <t>SHITAETASRRLKR</t>
  </si>
  <si>
    <t>SHITAETAARRLRR</t>
  </si>
  <si>
    <t>YGRCGKQEGSRTRR</t>
  </si>
  <si>
    <t>GRCTKTRHSRRSRR</t>
  </si>
  <si>
    <t>GKCDSAGRSRRSRR</t>
  </si>
  <si>
    <t>KVADSLSPTRKQKR</t>
  </si>
  <si>
    <t>GVAGLITGGRRTRR</t>
  </si>
  <si>
    <t>LQASLTCSPHRQRR</t>
  </si>
  <si>
    <t>Vi</t>
  </si>
  <si>
    <t>V1i</t>
  </si>
  <si>
    <t>V2i</t>
  </si>
  <si>
    <t>unique 8 AA string</t>
  </si>
  <si>
    <t xml:space="preserve"> </t>
  </si>
  <si>
    <t>6 AA string</t>
  </si>
  <si>
    <t>unique 6AA string</t>
  </si>
  <si>
    <t>10 AA string</t>
  </si>
  <si>
    <t>unique 10 AA string</t>
  </si>
  <si>
    <t>5AA string</t>
  </si>
  <si>
    <t>unique 5 string</t>
  </si>
  <si>
    <t>4AA string</t>
  </si>
  <si>
    <t>4-mer</t>
  </si>
  <si>
    <t>HRKR</t>
  </si>
  <si>
    <t>RRLR</t>
  </si>
  <si>
    <t>KRKR</t>
  </si>
  <si>
    <t>RKRR</t>
  </si>
  <si>
    <t>RRQR</t>
  </si>
  <si>
    <t>RRRR</t>
  </si>
  <si>
    <t>RARR</t>
  </si>
  <si>
    <t>KAKR</t>
  </si>
  <si>
    <t>IQRR</t>
  </si>
  <si>
    <t>RLRR</t>
  </si>
  <si>
    <t>RGRR</t>
  </si>
  <si>
    <t>RSRR</t>
  </si>
  <si>
    <t>KERR</t>
  </si>
  <si>
    <t>RAGR</t>
  </si>
  <si>
    <t>RVGR</t>
  </si>
  <si>
    <t>RVNR</t>
  </si>
  <si>
    <t>RVVR</t>
  </si>
  <si>
    <t>ISRR</t>
  </si>
  <si>
    <t>KFRR</t>
  </si>
  <si>
    <t>RAKR</t>
  </si>
  <si>
    <t>KKRR</t>
  </si>
  <si>
    <t>RTTR</t>
  </si>
  <si>
    <t>RERR</t>
  </si>
  <si>
    <t>KTRR</t>
  </si>
  <si>
    <t>RRER</t>
  </si>
  <si>
    <t>RRHR</t>
  </si>
  <si>
    <t>RRNR</t>
  </si>
  <si>
    <t>HLRR</t>
  </si>
  <si>
    <t>KYKR</t>
  </si>
  <si>
    <t>RISR</t>
  </si>
  <si>
    <t>RQRR</t>
  </si>
  <si>
    <t>RDRR</t>
  </si>
  <si>
    <t>RTLR</t>
  </si>
  <si>
    <t>IMLR</t>
  </si>
  <si>
    <t>ISKR</t>
  </si>
  <si>
    <t>RHLR</t>
  </si>
  <si>
    <t>RNAR</t>
  </si>
  <si>
    <t>RPSR</t>
  </si>
  <si>
    <t>RRKR</t>
  </si>
  <si>
    <t>RLLR</t>
  </si>
  <si>
    <t>RKAR</t>
  </si>
  <si>
    <t>RKQR</t>
  </si>
  <si>
    <t>RAAR</t>
  </si>
  <si>
    <t>RATR</t>
  </si>
  <si>
    <t>KSRR</t>
  </si>
  <si>
    <t>HRPR</t>
  </si>
  <si>
    <t>RLNR</t>
  </si>
  <si>
    <t>RFKR</t>
  </si>
  <si>
    <t>KRRR</t>
  </si>
  <si>
    <t>ILKR</t>
  </si>
  <si>
    <t>LSRR</t>
  </si>
  <si>
    <t>KSPR</t>
  </si>
  <si>
    <t>IGKR</t>
  </si>
  <si>
    <t>RVFR</t>
  </si>
  <si>
    <t>RFRR</t>
  </si>
  <si>
    <t>RSKR</t>
  </si>
  <si>
    <t>RSTR</t>
  </si>
  <si>
    <t>KASR</t>
  </si>
  <si>
    <t>VRPR</t>
  </si>
  <si>
    <t>VRRR</t>
  </si>
  <si>
    <t>RIGR</t>
  </si>
  <si>
    <t>RRAR</t>
  </si>
  <si>
    <t>RVQR</t>
  </si>
  <si>
    <t>RIAR</t>
  </si>
  <si>
    <t>RASR</t>
  </si>
  <si>
    <t>RTKR</t>
  </si>
  <si>
    <t>VKVR</t>
  </si>
  <si>
    <t>RVKR</t>
  </si>
  <si>
    <t>KKSR</t>
  </si>
  <si>
    <t>RLQR</t>
  </si>
  <si>
    <t>RLAR</t>
  </si>
  <si>
    <t>RGVR</t>
  </si>
  <si>
    <t>RIKR</t>
  </si>
  <si>
    <t>RTRR</t>
  </si>
  <si>
    <t>RRTR</t>
  </si>
  <si>
    <t>IRKR</t>
  </si>
  <si>
    <t>RMLR</t>
  </si>
  <si>
    <t>RPRR</t>
  </si>
  <si>
    <t>RVAR</t>
  </si>
  <si>
    <t>KVAR</t>
  </si>
  <si>
    <t>RLKR</t>
  </si>
  <si>
    <t>RSSR</t>
  </si>
  <si>
    <t>VNRR</t>
  </si>
  <si>
    <t>RPGR</t>
  </si>
  <si>
    <t>KAAR</t>
  </si>
  <si>
    <t>RRPR</t>
  </si>
  <si>
    <t>RVRR</t>
  </si>
  <si>
    <t>RMKR</t>
  </si>
  <si>
    <t>IQPR</t>
  </si>
  <si>
    <t>KSKR</t>
  </si>
  <si>
    <t>RKKR</t>
  </si>
  <si>
    <t>RIRR</t>
  </si>
  <si>
    <t>RYQR</t>
  </si>
  <si>
    <t>RLGR</t>
  </si>
  <si>
    <t>RQPR</t>
  </si>
  <si>
    <t>RNLR</t>
  </si>
  <si>
    <t>RSAR</t>
  </si>
  <si>
    <t>KKKR</t>
  </si>
  <si>
    <t>RAPR</t>
  </si>
  <si>
    <t>RQAR</t>
  </si>
  <si>
    <t>RSLR</t>
  </si>
  <si>
    <t>IYRR</t>
  </si>
  <si>
    <t>RVPR</t>
  </si>
  <si>
    <t>RPKR</t>
  </si>
  <si>
    <t>RTAR</t>
  </si>
  <si>
    <t>RSVR</t>
  </si>
  <si>
    <t>RRSR</t>
  </si>
  <si>
    <t>HSRR</t>
  </si>
  <si>
    <t>RRIR</t>
  </si>
  <si>
    <t>RHKR</t>
  </si>
  <si>
    <t>RWLR</t>
  </si>
  <si>
    <t>LTRR</t>
  </si>
  <si>
    <t>VMKR</t>
  </si>
  <si>
    <t>RYRR</t>
  </si>
  <si>
    <t>RGKR</t>
  </si>
  <si>
    <t>RQKR</t>
  </si>
  <si>
    <t>IVRR</t>
  </si>
  <si>
    <t>IKRR</t>
  </si>
  <si>
    <t>KKPR</t>
  </si>
  <si>
    <t>VKKR</t>
  </si>
  <si>
    <t>VKRR</t>
  </si>
  <si>
    <t>VKSR</t>
  </si>
  <si>
    <t>RKVR</t>
  </si>
  <si>
    <t>RTHR</t>
  </si>
  <si>
    <t>RGPR</t>
  </si>
  <si>
    <t>RPQR</t>
  </si>
  <si>
    <t>VHAR</t>
  </si>
  <si>
    <t>RIYR</t>
  </si>
  <si>
    <t>VSGR</t>
  </si>
  <si>
    <t>KIKR</t>
  </si>
  <si>
    <t>VWRR</t>
  </si>
  <si>
    <t>HAPR</t>
  </si>
  <si>
    <t>RKSR</t>
  </si>
  <si>
    <t>RTIR</t>
  </si>
  <si>
    <t>VNAR</t>
  </si>
  <si>
    <t>RYKR</t>
  </si>
  <si>
    <t>VMPR</t>
  </si>
  <si>
    <t>RRGR</t>
  </si>
  <si>
    <t>KQRR</t>
  </si>
  <si>
    <t>RSGR</t>
  </si>
  <si>
    <t>KHKR</t>
  </si>
  <si>
    <t>KLKR</t>
  </si>
  <si>
    <t>RLYR</t>
  </si>
  <si>
    <t>RVLR</t>
  </si>
  <si>
    <t>RALR</t>
  </si>
  <si>
    <t>RNRR</t>
  </si>
  <si>
    <t>IEKR</t>
  </si>
  <si>
    <t>HSKR</t>
  </si>
  <si>
    <t>RQTR</t>
  </si>
  <si>
    <t>KYRR</t>
  </si>
  <si>
    <t>RGAR</t>
  </si>
  <si>
    <t>RAQR</t>
  </si>
  <si>
    <t>VQRR</t>
  </si>
  <si>
    <t>VSSR</t>
  </si>
  <si>
    <t>RANR</t>
  </si>
  <si>
    <t>RHRR</t>
  </si>
  <si>
    <t>KRLR</t>
  </si>
  <si>
    <t>KKAR</t>
  </si>
  <si>
    <t>KLRR</t>
  </si>
  <si>
    <t>VLAR</t>
  </si>
  <si>
    <t>RRFR</t>
  </si>
  <si>
    <t>RRDR</t>
  </si>
  <si>
    <t>KTPR</t>
  </si>
  <si>
    <t>KVRR</t>
  </si>
  <si>
    <t>RWRR</t>
  </si>
  <si>
    <t>RYAR</t>
  </si>
  <si>
    <t>IKAR</t>
  </si>
  <si>
    <t>IIKR</t>
  </si>
  <si>
    <t>IQLR</t>
  </si>
  <si>
    <t>IVAR</t>
  </si>
  <si>
    <t>RLHR</t>
  </si>
  <si>
    <t>RNKR</t>
  </si>
  <si>
    <t>KIRR</t>
  </si>
  <si>
    <t>KKQR</t>
  </si>
  <si>
    <t>KTVR</t>
  </si>
  <si>
    <t>KIAR</t>
  </si>
  <si>
    <t>RFPR</t>
  </si>
  <si>
    <t>HARR</t>
  </si>
  <si>
    <t>HTKR</t>
  </si>
  <si>
    <t>RLTR</t>
  </si>
  <si>
    <t>IMKR</t>
  </si>
  <si>
    <t>RLSR</t>
  </si>
  <si>
    <t>RMRR</t>
  </si>
  <si>
    <t>RKTR</t>
  </si>
  <si>
    <t>RMSR</t>
  </si>
  <si>
    <t>RLPR</t>
  </si>
  <si>
    <t>RRVR</t>
  </si>
  <si>
    <t>RAHR</t>
  </si>
  <si>
    <t>VSTR</t>
  </si>
  <si>
    <t>KQTR</t>
  </si>
  <si>
    <t>KTKR</t>
  </si>
  <si>
    <t>RTPR</t>
  </si>
  <si>
    <t>RPPR</t>
  </si>
  <si>
    <t>RSPR</t>
  </si>
  <si>
    <t>KPRR</t>
  </si>
  <si>
    <t>RFVR</t>
  </si>
  <si>
    <t>RYHR</t>
  </si>
  <si>
    <t>RVSR</t>
  </si>
  <si>
    <t>RTYR</t>
  </si>
  <si>
    <t>VQKR</t>
  </si>
  <si>
    <t>VHVR</t>
  </si>
  <si>
    <t>IKQR</t>
  </si>
  <si>
    <t>VQSR</t>
  </si>
  <si>
    <t>RFAR</t>
  </si>
  <si>
    <t>RFHR</t>
  </si>
  <si>
    <t>RIPR</t>
  </si>
  <si>
    <t>IIAR</t>
  </si>
  <si>
    <t>RKGR</t>
  </si>
  <si>
    <t>RKFR</t>
  </si>
  <si>
    <t>VSKR</t>
  </si>
  <si>
    <t>RNVR</t>
  </si>
  <si>
    <t>LKRR</t>
  </si>
  <si>
    <t>HLKR</t>
  </si>
  <si>
    <t>RPLR</t>
  </si>
  <si>
    <t>RIHR</t>
  </si>
  <si>
    <t>RGNR</t>
  </si>
  <si>
    <t>IPRR</t>
  </si>
  <si>
    <t>REKR</t>
  </si>
  <si>
    <t>KEKR</t>
  </si>
  <si>
    <t>RGSR</t>
  </si>
  <si>
    <t>HIRR</t>
  </si>
  <si>
    <t>LKKR</t>
  </si>
  <si>
    <t>RQLR</t>
  </si>
  <si>
    <t>VSAR</t>
  </si>
  <si>
    <t>RQSR</t>
  </si>
  <si>
    <t>KVKR</t>
  </si>
  <si>
    <t>IIRR</t>
  </si>
  <si>
    <t>RVTR</t>
  </si>
  <si>
    <t>LRRR</t>
  </si>
  <si>
    <t>IKKR</t>
  </si>
  <si>
    <t>IVKR</t>
  </si>
  <si>
    <t>VLRR</t>
  </si>
  <si>
    <t>ILRR</t>
  </si>
  <si>
    <t>KNRR</t>
  </si>
  <si>
    <t>ITKR</t>
  </si>
  <si>
    <t>HVRR</t>
  </si>
  <si>
    <t>VVRR</t>
  </si>
  <si>
    <t>KNKR</t>
  </si>
  <si>
    <t>ISPR</t>
  </si>
  <si>
    <t>RMAR</t>
  </si>
  <si>
    <t>KTTR</t>
  </si>
  <si>
    <t>RINR</t>
  </si>
  <si>
    <t>ILSR</t>
  </si>
  <si>
    <t>VLSR</t>
  </si>
  <si>
    <t>KGRR</t>
  </si>
  <si>
    <t>KGKR</t>
  </si>
  <si>
    <t>RGGR</t>
  </si>
  <si>
    <t>RTGR</t>
  </si>
  <si>
    <t>RPAR</t>
  </si>
  <si>
    <t>HGRR</t>
  </si>
  <si>
    <t>KIPR</t>
  </si>
  <si>
    <t>LPRR</t>
  </si>
  <si>
    <t>VVLR</t>
  </si>
  <si>
    <t>VTQR</t>
  </si>
  <si>
    <t>VKPR</t>
  </si>
  <si>
    <t>RGTR</t>
  </si>
  <si>
    <t>VRHR</t>
  </si>
  <si>
    <t>IFLR</t>
  </si>
  <si>
    <t>RITR</t>
  </si>
  <si>
    <t>VPAR</t>
  </si>
  <si>
    <t>RKPR</t>
  </si>
  <si>
    <t>ISSR</t>
  </si>
  <si>
    <t>VLKR</t>
  </si>
  <si>
    <t>HIPR</t>
  </si>
  <si>
    <t>RFLR</t>
  </si>
  <si>
    <t>KAQR</t>
  </si>
  <si>
    <t>RHAR</t>
  </si>
  <si>
    <t>IGAR</t>
  </si>
  <si>
    <t>RKHR</t>
  </si>
  <si>
    <t>IKTR</t>
  </si>
  <si>
    <t>KPSR</t>
  </si>
  <si>
    <t>RHHR</t>
  </si>
  <si>
    <t>RSQR</t>
  </si>
  <si>
    <t>INKR</t>
  </si>
  <si>
    <t>HEKR</t>
  </si>
  <si>
    <t>LVKR</t>
  </si>
  <si>
    <t>RQHR</t>
  </si>
  <si>
    <t>ILAR</t>
  </si>
  <si>
    <t>RKYR</t>
  </si>
  <si>
    <t>VSLR</t>
  </si>
  <si>
    <t>RTVR</t>
  </si>
  <si>
    <t>RKLR</t>
  </si>
  <si>
    <t>RQGR</t>
  </si>
  <si>
    <t>ISAR</t>
  </si>
  <si>
    <t>LRLR</t>
  </si>
  <si>
    <t>HHRR</t>
  </si>
  <si>
    <t>KVPR</t>
  </si>
  <si>
    <t>IFRR</t>
  </si>
  <si>
    <t>KSTR</t>
  </si>
  <si>
    <t>RNHR</t>
  </si>
  <si>
    <t>RGQR</t>
  </si>
  <si>
    <t>RYLR</t>
  </si>
  <si>
    <t>RHSR</t>
  </si>
  <si>
    <t>LLRR</t>
  </si>
  <si>
    <t>KRSR</t>
  </si>
  <si>
    <t>IFKR</t>
  </si>
  <si>
    <t>IGRR</t>
  </si>
  <si>
    <t>HPRR</t>
  </si>
  <si>
    <t>ILNR</t>
  </si>
  <si>
    <t>RTSR</t>
  </si>
  <si>
    <t>VTRR</t>
  </si>
  <si>
    <t>VPRR</t>
  </si>
  <si>
    <t>KQAR</t>
  </si>
  <si>
    <t>RGLR</t>
  </si>
  <si>
    <t>KITR</t>
  </si>
  <si>
    <t>VSRR</t>
  </si>
  <si>
    <t>RILR</t>
  </si>
  <si>
    <t>RKNR</t>
  </si>
  <si>
    <t>KSSR</t>
  </si>
  <si>
    <t>LNKR</t>
  </si>
  <si>
    <t>VTKR</t>
  </si>
  <si>
    <t>KHRR</t>
  </si>
  <si>
    <t>RSIR</t>
  </si>
  <si>
    <t>IQKR</t>
  </si>
  <si>
    <t>RHPR</t>
  </si>
  <si>
    <t>VIVR</t>
  </si>
  <si>
    <t>RFGR</t>
  </si>
  <si>
    <t>VSPR</t>
  </si>
  <si>
    <t>IRRR</t>
  </si>
  <si>
    <t>RPVR</t>
  </si>
  <si>
    <t>KKLR</t>
  </si>
  <si>
    <t>ITAR</t>
  </si>
  <si>
    <t>RTQR</t>
  </si>
  <si>
    <t>RVYR</t>
  </si>
  <si>
    <t>HKPR</t>
  </si>
  <si>
    <t>VMQR</t>
  </si>
  <si>
    <t>RKIR</t>
  </si>
  <si>
    <t>RHIR</t>
  </si>
  <si>
    <t>KFKR</t>
  </si>
  <si>
    <t>KKTR</t>
  </si>
  <si>
    <t>RPTR</t>
  </si>
  <si>
    <t>VSVR</t>
  </si>
  <si>
    <t>VNKR</t>
  </si>
  <si>
    <t>RVIR</t>
  </si>
  <si>
    <t>RHNR</t>
  </si>
  <si>
    <t>IRQR</t>
  </si>
  <si>
    <t>IKVR</t>
  </si>
  <si>
    <t>VRQR</t>
  </si>
  <si>
    <t>VRTR</t>
  </si>
  <si>
    <t>HKKR</t>
  </si>
  <si>
    <t>VFAR</t>
  </si>
  <si>
    <t>RNPR</t>
  </si>
  <si>
    <t>RMPR</t>
  </si>
  <si>
    <t>VRKR</t>
  </si>
  <si>
    <t>KSLR</t>
  </si>
  <si>
    <t>HRRR</t>
  </si>
  <si>
    <t>KHPR</t>
  </si>
  <si>
    <t>RNGR</t>
  </si>
  <si>
    <t>HFKR</t>
  </si>
  <si>
    <t>KTSR</t>
  </si>
  <si>
    <t>HRTR</t>
  </si>
  <si>
    <t>VYKR</t>
  </si>
  <si>
    <t>VFKR</t>
  </si>
  <si>
    <t>VEKR</t>
  </si>
  <si>
    <t>KILR</t>
  </si>
  <si>
    <t>KRPR</t>
  </si>
  <si>
    <t>VAKR</t>
  </si>
  <si>
    <t>KLAR</t>
  </si>
  <si>
    <t>RAYR</t>
  </si>
  <si>
    <t>ILLR</t>
  </si>
  <si>
    <t>IWRR</t>
  </si>
  <si>
    <t>RRYR</t>
  </si>
  <si>
    <t>KKHR</t>
  </si>
  <si>
    <t>HKRR</t>
  </si>
  <si>
    <t>VLPR</t>
  </si>
  <si>
    <t>KPKR</t>
  </si>
  <si>
    <t>VARR</t>
  </si>
  <si>
    <t>KLSR</t>
  </si>
  <si>
    <t>RIQR</t>
  </si>
  <si>
    <t>RWPR</t>
  </si>
  <si>
    <t>RLFR</t>
  </si>
  <si>
    <t>LTKR</t>
  </si>
  <si>
    <t>RYGR</t>
  </si>
  <si>
    <t>KLPR</t>
  </si>
  <si>
    <t>RHTR</t>
  </si>
  <si>
    <t>RIMR</t>
  </si>
  <si>
    <t>RWKR</t>
  </si>
  <si>
    <t>HVAR</t>
  </si>
  <si>
    <t>IVPR</t>
  </si>
  <si>
    <t>KARR</t>
  </si>
  <si>
    <t>KKNR</t>
  </si>
  <si>
    <t>HPPR</t>
  </si>
  <si>
    <t>TRLR</t>
  </si>
  <si>
    <t>IAGR</t>
  </si>
  <si>
    <t>HGKR</t>
  </si>
  <si>
    <t>RMHR</t>
  </si>
  <si>
    <t>KLVR</t>
  </si>
  <si>
    <t>IRAR</t>
  </si>
  <si>
    <t>HFRR</t>
  </si>
  <si>
    <t>VISR</t>
  </si>
  <si>
    <t>VAGR</t>
  </si>
  <si>
    <t>VVKR</t>
  </si>
  <si>
    <t>RVHR</t>
  </si>
  <si>
    <t>ITQR</t>
  </si>
  <si>
    <t>HNRR</t>
  </si>
  <si>
    <t>VVTR</t>
  </si>
  <si>
    <t>IKGR</t>
  </si>
  <si>
    <t>VGRR</t>
  </si>
  <si>
    <t>VTSR</t>
  </si>
  <si>
    <t>VTLR</t>
  </si>
  <si>
    <t>VGKR</t>
  </si>
  <si>
    <t>KQKR</t>
  </si>
  <si>
    <t>RHMR</t>
  </si>
  <si>
    <t>RAIR</t>
  </si>
  <si>
    <t>IVSR</t>
  </si>
  <si>
    <t>RQYR</t>
  </si>
  <si>
    <t>RSHR</t>
  </si>
  <si>
    <t>IAPR</t>
  </si>
  <si>
    <t>KQLR</t>
  </si>
  <si>
    <t>KLTR</t>
  </si>
  <si>
    <t>HTRR</t>
  </si>
  <si>
    <t>RMIR</t>
  </si>
  <si>
    <t>LRKR</t>
  </si>
  <si>
    <t>RIVR</t>
  </si>
  <si>
    <t>KGNR</t>
  </si>
  <si>
    <t>VHRR</t>
  </si>
  <si>
    <t>HQKR</t>
  </si>
  <si>
    <t>RHQR</t>
  </si>
  <si>
    <t>LSKR</t>
  </si>
  <si>
    <t>IHAR</t>
  </si>
  <si>
    <t>RRMR</t>
  </si>
  <si>
    <t>KPAR</t>
  </si>
  <si>
    <t>ITTR</t>
  </si>
  <si>
    <t>HVKR</t>
  </si>
  <si>
    <t>RLVR</t>
  </si>
  <si>
    <t>INAR</t>
  </si>
  <si>
    <t>VIKR</t>
  </si>
  <si>
    <t>unique 8 AA string-RXXR only</t>
  </si>
  <si>
    <t>Seq</t>
  </si>
  <si>
    <t xml:space="preserve">TFRFRR </t>
  </si>
  <si>
    <t xml:space="preserve">TFRQLR </t>
  </si>
  <si>
    <t xml:space="preserve">RFRAGR </t>
  </si>
  <si>
    <t xml:space="preserve">PPRAPR </t>
  </si>
  <si>
    <t xml:space="preserve">GFRAKR </t>
  </si>
  <si>
    <t xml:space="preserve">PARSPR </t>
  </si>
  <si>
    <t xml:space="preserve">SFRRQR </t>
  </si>
  <si>
    <t xml:space="preserve">YRIFRR </t>
  </si>
  <si>
    <t xml:space="preserve">YFRVKR </t>
  </si>
  <si>
    <t xml:space="preserve">PPRPPR </t>
  </si>
  <si>
    <t xml:space="preserve">KQRWRR </t>
  </si>
  <si>
    <t xml:space="preserve">PTRHRR </t>
  </si>
  <si>
    <t xml:space="preserve">FRRTIR </t>
  </si>
  <si>
    <t xml:space="preserve">APRTPR </t>
  </si>
  <si>
    <t xml:space="preserve">FFRRKR </t>
  </si>
  <si>
    <t xml:space="preserve">TFRAKR </t>
  </si>
  <si>
    <t xml:space="preserve">RYRTQR </t>
  </si>
  <si>
    <t xml:space="preserve">PTRAKR </t>
  </si>
  <si>
    <t xml:space="preserve">YIRFRR </t>
  </si>
  <si>
    <t xml:space="preserve">FARIHR </t>
  </si>
  <si>
    <t xml:space="preserve">ALHRRR </t>
  </si>
  <si>
    <t xml:space="preserve">YARAAR </t>
  </si>
  <si>
    <t xml:space="preserve">YRRQTR </t>
  </si>
  <si>
    <t xml:space="preserve">PRIAPR </t>
  </si>
  <si>
    <t xml:space="preserve">TKRWRR </t>
  </si>
  <si>
    <t xml:space="preserve">PKRRTR </t>
  </si>
  <si>
    <t xml:space="preserve">TFRKRR </t>
  </si>
  <si>
    <t xml:space="preserve">PKRFRR </t>
  </si>
  <si>
    <t xml:space="preserve">PARFRR </t>
  </si>
  <si>
    <t xml:space="preserve">PPRRSR </t>
  </si>
  <si>
    <t xml:space="preserve">PTRRSR </t>
  </si>
  <si>
    <t xml:space="preserve">TVRFAR </t>
  </si>
  <si>
    <t xml:space="preserve">PLRRKR </t>
  </si>
  <si>
    <t xml:space="preserve">PPRRRR </t>
  </si>
  <si>
    <t xml:space="preserve">RFRSLR </t>
  </si>
  <si>
    <t xml:space="preserve">AKRWLR </t>
  </si>
  <si>
    <t xml:space="preserve">FHRFKR </t>
  </si>
  <si>
    <t xml:space="preserve">RRRAAR </t>
  </si>
  <si>
    <t xml:space="preserve">AVRRFR </t>
  </si>
  <si>
    <t xml:space="preserve">FFRIAR </t>
  </si>
  <si>
    <t xml:space="preserve">YGRAHR </t>
  </si>
  <si>
    <t xml:space="preserve">LPRLPR </t>
  </si>
  <si>
    <t xml:space="preserve">YGRRTR </t>
  </si>
  <si>
    <t xml:space="preserve">PPRPTR </t>
  </si>
  <si>
    <t xml:space="preserve">VLRFRR </t>
  </si>
  <si>
    <t xml:space="preserve">AFRSRR </t>
  </si>
  <si>
    <t xml:space="preserve">PQRRRR </t>
  </si>
  <si>
    <t xml:space="preserve">RFRSTR </t>
  </si>
  <si>
    <t xml:space="preserve">AYRVRR </t>
  </si>
  <si>
    <t xml:space="preserve">SPRAPR </t>
  </si>
  <si>
    <t xml:space="preserve">KFRRLR </t>
  </si>
  <si>
    <t xml:space="preserve">SPRTGR </t>
  </si>
  <si>
    <t xml:space="preserve">RGRGAR </t>
  </si>
  <si>
    <t xml:space="preserve">PGRGAR </t>
  </si>
  <si>
    <t xml:space="preserve">NPRAPR </t>
  </si>
  <si>
    <t xml:space="preserve">PVRYRR </t>
  </si>
  <si>
    <t xml:space="preserve">RRVWRR </t>
  </si>
  <si>
    <t xml:space="preserve">KFRRRR </t>
  </si>
  <si>
    <t xml:space="preserve">RRRYKR </t>
  </si>
  <si>
    <t xml:space="preserve">YRRGSR </t>
  </si>
  <si>
    <t xml:space="preserve">SFRKRR </t>
  </si>
  <si>
    <t xml:space="preserve">PPRQLR </t>
  </si>
  <si>
    <t xml:space="preserve">PTRAAR </t>
  </si>
  <si>
    <t xml:space="preserve">RGVFAR </t>
  </si>
  <si>
    <t xml:space="preserve">RARGPR </t>
  </si>
  <si>
    <t xml:space="preserve">PTRGRR </t>
  </si>
  <si>
    <t xml:space="preserve">PTRRPR </t>
  </si>
  <si>
    <t xml:space="preserve">LARTPR </t>
  </si>
  <si>
    <t xml:space="preserve">LKRHRR </t>
  </si>
  <si>
    <t xml:space="preserve">PSRKRR </t>
  </si>
  <si>
    <t xml:space="preserve">VRRRKR </t>
  </si>
  <si>
    <t xml:space="preserve">HFIFKR </t>
  </si>
  <si>
    <t xml:space="preserve">LHHHRR </t>
  </si>
  <si>
    <t xml:space="preserve">PPRARR </t>
  </si>
  <si>
    <t xml:space="preserve">TFRNKR </t>
  </si>
  <si>
    <t xml:space="preserve">PPRALR </t>
  </si>
  <si>
    <t xml:space="preserve">PLRTPR </t>
  </si>
  <si>
    <t xml:space="preserve">PGRGRR </t>
  </si>
  <si>
    <t xml:space="preserve">RRRPAR </t>
  </si>
  <si>
    <t xml:space="preserve">GFRSRR </t>
  </si>
  <si>
    <t xml:space="preserve">LRRRRR </t>
  </si>
  <si>
    <t xml:space="preserve">LTRHLR </t>
  </si>
  <si>
    <t xml:space="preserve">RNRTGR </t>
  </si>
  <si>
    <t xml:space="preserve">PGRSRR </t>
  </si>
  <si>
    <t xml:space="preserve">YRVSRR </t>
  </si>
  <si>
    <t xml:space="preserve">YARTTR </t>
  </si>
  <si>
    <t xml:space="preserve">RPRSPR </t>
  </si>
  <si>
    <t xml:space="preserve">YARLRR </t>
  </si>
  <si>
    <t xml:space="preserve">RAHPRR </t>
  </si>
  <si>
    <t xml:space="preserve">QYRKKR </t>
  </si>
  <si>
    <t xml:space="preserve">NSHTRR </t>
  </si>
  <si>
    <t xml:space="preserve">YFRLKR </t>
  </si>
  <si>
    <t xml:space="preserve">YARSKR </t>
  </si>
  <si>
    <t xml:space="preserve">YVRIRR </t>
  </si>
  <si>
    <t xml:space="preserve">KPRAPR </t>
  </si>
  <si>
    <t xml:space="preserve">ARRAYR </t>
  </si>
  <si>
    <t xml:space="preserve">DARHAR </t>
  </si>
  <si>
    <t xml:space="preserve">PRIHAR </t>
  </si>
  <si>
    <t xml:space="preserve">GPRVVR </t>
  </si>
  <si>
    <t xml:space="preserve">LGHARR </t>
  </si>
  <si>
    <t xml:space="preserve">RHRLRR </t>
  </si>
  <si>
    <t xml:space="preserve">SVRVGR </t>
  </si>
  <si>
    <t xml:space="preserve">RVRMLR </t>
  </si>
  <si>
    <t xml:space="preserve">FSRIPR </t>
  </si>
  <si>
    <t xml:space="preserve">VLRRRR </t>
  </si>
  <si>
    <t xml:space="preserve">RARRVR </t>
  </si>
  <si>
    <t xml:space="preserve">KFRTVR </t>
  </si>
  <si>
    <t xml:space="preserve">RLVHAR </t>
  </si>
  <si>
    <t xml:space="preserve">RSRVFR </t>
  </si>
  <si>
    <t xml:space="preserve">SSHAPR </t>
  </si>
  <si>
    <t xml:space="preserve">THRLRR </t>
  </si>
  <si>
    <t xml:space="preserve">SVRWPR </t>
  </si>
  <si>
    <t xml:space="preserve">ARRPAR </t>
  </si>
  <si>
    <t xml:space="preserve">RTRAGR </t>
  </si>
  <si>
    <t xml:space="preserve">LRRTRR </t>
  </si>
  <si>
    <t xml:space="preserve">PVRLPR </t>
  </si>
  <si>
    <t xml:space="preserve">RPRPGR </t>
  </si>
  <si>
    <t xml:space="preserve">RARVNR </t>
  </si>
  <si>
    <t xml:space="preserve">RTRRRR </t>
  </si>
  <si>
    <t xml:space="preserve">AKRHKR </t>
  </si>
  <si>
    <t xml:space="preserve">KRRFRR </t>
  </si>
  <si>
    <t xml:space="preserve">KRRRRR </t>
  </si>
  <si>
    <t xml:space="preserve">RRHRRR </t>
  </si>
  <si>
    <t xml:space="preserve">FLRQAR </t>
  </si>
  <si>
    <t xml:space="preserve">TRVHVR </t>
  </si>
  <si>
    <t xml:space="preserve">VRRYAR </t>
  </si>
  <si>
    <t xml:space="preserve">PRRLTR </t>
  </si>
  <si>
    <t xml:space="preserve">KARFVR </t>
  </si>
  <si>
    <t xml:space="preserve">PSRSVR </t>
  </si>
  <si>
    <t xml:space="preserve">RRIYRR </t>
  </si>
  <si>
    <t xml:space="preserve">RVRYKR </t>
  </si>
  <si>
    <t xml:space="preserve">FGRSLR </t>
  </si>
  <si>
    <t xml:space="preserve">SPRPRR </t>
  </si>
  <si>
    <t xml:space="preserve">YVRSQR </t>
  </si>
  <si>
    <t xml:space="preserve">NRRAYR </t>
  </si>
  <si>
    <t xml:space="preserve">LARSRR </t>
  </si>
  <si>
    <t xml:space="preserve">PYRIKR </t>
  </si>
  <si>
    <t xml:space="preserve">VVRRRR </t>
  </si>
  <si>
    <t xml:space="preserve">PVRSRR </t>
  </si>
  <si>
    <t xml:space="preserve">VRRRRR </t>
  </si>
  <si>
    <t xml:space="preserve">TVRRRR </t>
  </si>
  <si>
    <t xml:space="preserve">PARRQR </t>
  </si>
  <si>
    <t xml:space="preserve">PPRQRR </t>
  </si>
  <si>
    <t xml:space="preserve">RFRRLR </t>
  </si>
  <si>
    <t xml:space="preserve">HERALR </t>
  </si>
  <si>
    <t xml:space="preserve">PRRRPR </t>
  </si>
  <si>
    <t xml:space="preserve">HRRIAR </t>
  </si>
  <si>
    <t xml:space="preserve">PSRLAR </t>
  </si>
  <si>
    <t xml:space="preserve">VARGLR </t>
  </si>
  <si>
    <t xml:space="preserve">FSRARR </t>
  </si>
  <si>
    <t xml:space="preserve">APRRPR </t>
  </si>
  <si>
    <t xml:space="preserve">HRRRQR </t>
  </si>
  <si>
    <t xml:space="preserve">TRRSPR </t>
  </si>
  <si>
    <t xml:space="preserve">RVIVHR </t>
  </si>
  <si>
    <t xml:space="preserve">YMRQRR </t>
  </si>
  <si>
    <t xml:space="preserve">FVRGRR </t>
  </si>
  <si>
    <t xml:space="preserve">NARSVR </t>
  </si>
  <si>
    <t xml:space="preserve">RARSTR </t>
  </si>
  <si>
    <t xml:space="preserve">RAVSAR </t>
  </si>
  <si>
    <t xml:space="preserve">PHRRRR </t>
  </si>
  <si>
    <t xml:space="preserve">KFKKRR </t>
  </si>
  <si>
    <t xml:space="preserve">PRRKRR </t>
  </si>
  <si>
    <t xml:space="preserve">GPRMLR </t>
  </si>
  <si>
    <t xml:space="preserve">LVRRKR </t>
  </si>
  <si>
    <t xml:space="preserve">RFRKRR </t>
  </si>
  <si>
    <t xml:space="preserve">PPKSRR </t>
  </si>
  <si>
    <t xml:space="preserve">YVRVRR </t>
  </si>
  <si>
    <t xml:space="preserve">RGIGRR </t>
  </si>
  <si>
    <t xml:space="preserve">PRRRRR </t>
  </si>
  <si>
    <t xml:space="preserve">LTRNHR </t>
  </si>
  <si>
    <t xml:space="preserve">RARFRR </t>
  </si>
  <si>
    <t xml:space="preserve">APRTGR </t>
  </si>
  <si>
    <t xml:space="preserve">TRVYKR </t>
  </si>
  <si>
    <t xml:space="preserve">LPRTPR </t>
  </si>
  <si>
    <t xml:space="preserve">RFRVPR </t>
  </si>
  <si>
    <t xml:space="preserve">GGRGRR </t>
  </si>
  <si>
    <t xml:space="preserve">VGRSRR </t>
  </si>
  <si>
    <t xml:space="preserve">TARLPR </t>
  </si>
  <si>
    <t xml:space="preserve">RSRRPR </t>
  </si>
  <si>
    <t xml:space="preserve">STRVPR </t>
  </si>
  <si>
    <t xml:space="preserve">RVRAQR </t>
  </si>
  <si>
    <t xml:space="preserve">VRRVLR </t>
  </si>
  <si>
    <t xml:space="preserve">RAVKRR </t>
  </si>
  <si>
    <t xml:space="preserve">PRVSPR </t>
  </si>
  <si>
    <t xml:space="preserve">RRVLSR </t>
  </si>
  <si>
    <t xml:space="preserve">HGVPRR </t>
  </si>
  <si>
    <t xml:space="preserve">RPVLAR </t>
  </si>
  <si>
    <t xml:space="preserve">LRRRPR </t>
  </si>
  <si>
    <t xml:space="preserve">APRVAR </t>
  </si>
  <si>
    <t xml:space="preserve">RARTPR </t>
  </si>
  <si>
    <t xml:space="preserve">VRRRAR </t>
  </si>
  <si>
    <t xml:space="preserve">RVKRRR </t>
  </si>
  <si>
    <t xml:space="preserve">AERVLR </t>
  </si>
  <si>
    <t xml:space="preserve">GRRRRR </t>
  </si>
  <si>
    <t xml:space="preserve">PKIRKR </t>
  </si>
  <si>
    <t xml:space="preserve">RNRRRR </t>
  </si>
  <si>
    <t xml:space="preserve">RRIWRR </t>
  </si>
  <si>
    <t xml:space="preserve">LPRSLR </t>
  </si>
  <si>
    <t xml:space="preserve">RSRSTR </t>
  </si>
  <si>
    <t xml:space="preserve">LLRHNR </t>
  </si>
  <si>
    <t xml:space="preserve">HFRRTR </t>
  </si>
  <si>
    <t xml:space="preserve">YVRFRR </t>
  </si>
  <si>
    <t xml:space="preserve">PRRSSR </t>
  </si>
  <si>
    <t xml:space="preserve">RRRPLR </t>
  </si>
  <si>
    <t xml:space="preserve">PKRPVR </t>
  </si>
  <si>
    <t xml:space="preserve">VKRPTR </t>
  </si>
  <si>
    <t xml:space="preserve">RRVRPR </t>
  </si>
  <si>
    <t xml:space="preserve">YRRSRR </t>
  </si>
  <si>
    <t xml:space="preserve">PPHVKR </t>
  </si>
  <si>
    <t xml:space="preserve">AARPPR </t>
  </si>
  <si>
    <t xml:space="preserve">LIRRRR </t>
  </si>
  <si>
    <t xml:space="preserve">PQRAPR </t>
  </si>
  <si>
    <t xml:space="preserve">LHRLVR </t>
  </si>
  <si>
    <t xml:space="preserve">RTIVPR </t>
  </si>
  <si>
    <t xml:space="preserve">SPRPQR </t>
  </si>
  <si>
    <t xml:space="preserve">PRVSSR </t>
  </si>
  <si>
    <t xml:space="preserve">TVRKVR </t>
  </si>
  <si>
    <t xml:space="preserve">YIRLTR </t>
  </si>
  <si>
    <t xml:space="preserve">SGRSPR </t>
  </si>
  <si>
    <t xml:space="preserve">PKRTAR </t>
  </si>
  <si>
    <t xml:space="preserve">YSKSRR </t>
  </si>
  <si>
    <t xml:space="preserve">GRLPRR </t>
  </si>
  <si>
    <t xml:space="preserve">RLRGPR </t>
  </si>
  <si>
    <t xml:space="preserve">GARSVR </t>
  </si>
  <si>
    <t xml:space="preserve">TRRFRR </t>
  </si>
  <si>
    <t xml:space="preserve">PPRNRR </t>
  </si>
  <si>
    <t xml:space="preserve">QGRRLR </t>
  </si>
  <si>
    <t xml:space="preserve">VLKRRR </t>
  </si>
  <si>
    <t xml:space="preserve">TARRKR </t>
  </si>
  <si>
    <t xml:space="preserve">ARRARR </t>
  </si>
  <si>
    <t xml:space="preserve">RRRIKR </t>
  </si>
  <si>
    <t xml:space="preserve">LRRTSR </t>
  </si>
  <si>
    <t xml:space="preserve">TTRRLR </t>
  </si>
  <si>
    <t xml:space="preserve">LTRRLR </t>
  </si>
  <si>
    <t xml:space="preserve">TARFRR </t>
  </si>
  <si>
    <t xml:space="preserve">PRRAKR </t>
  </si>
  <si>
    <t xml:space="preserve">PSRTKR </t>
  </si>
  <si>
    <t xml:space="preserve">PRRIKR </t>
  </si>
  <si>
    <t xml:space="preserve">PRRPPR </t>
  </si>
  <si>
    <t xml:space="preserve">AQRLGR </t>
  </si>
  <si>
    <t xml:space="preserve">RMRHPR </t>
  </si>
  <si>
    <t xml:space="preserve">AVRMLR </t>
  </si>
  <si>
    <t xml:space="preserve">RPRPPR </t>
  </si>
  <si>
    <t xml:space="preserve">RRRSGR </t>
  </si>
  <si>
    <t xml:space="preserve">SRITAR </t>
  </si>
  <si>
    <t xml:space="preserve">PARSSR </t>
  </si>
  <si>
    <t xml:space="preserve">GQRRRR </t>
  </si>
  <si>
    <t xml:space="preserve">RSRGNR </t>
  </si>
  <si>
    <t xml:space="preserve">YIRLRR </t>
  </si>
  <si>
    <t xml:space="preserve">FRRQLR </t>
  </si>
  <si>
    <t xml:space="preserve">LPRVKR </t>
  </si>
  <si>
    <t xml:space="preserve">TGRSAR </t>
  </si>
  <si>
    <t xml:space="preserve">AARAAR </t>
  </si>
  <si>
    <t xml:space="preserve">LARYHR </t>
  </si>
  <si>
    <t xml:space="preserve">YFRKKR </t>
  </si>
  <si>
    <t xml:space="preserve">RRRKKR </t>
  </si>
  <si>
    <t xml:space="preserve">RRRRRR </t>
  </si>
  <si>
    <t xml:space="preserve">LLKRRR </t>
  </si>
  <si>
    <t xml:space="preserve">RHRHKR </t>
  </si>
  <si>
    <t xml:space="preserve">ARKRKR </t>
  </si>
  <si>
    <t xml:space="preserve">RVKRSR </t>
  </si>
  <si>
    <t xml:space="preserve">VARRRR </t>
  </si>
  <si>
    <t xml:space="preserve">LIRNLR </t>
  </si>
  <si>
    <t xml:space="preserve">RRLRLR </t>
  </si>
  <si>
    <t xml:space="preserve">YRRIQR </t>
  </si>
  <si>
    <t xml:space="preserve">TFRRSR </t>
  </si>
  <si>
    <t xml:space="preserve">RYRKVR </t>
  </si>
  <si>
    <t xml:space="preserve">HSRVRR </t>
  </si>
  <si>
    <t xml:space="preserve">KAIVRR </t>
  </si>
  <si>
    <t xml:space="preserve">ASRRGR </t>
  </si>
  <si>
    <t xml:space="preserve">RKHFRR </t>
  </si>
  <si>
    <t xml:space="preserve">ATRVLR </t>
  </si>
  <si>
    <t xml:space="preserve">KVRPRR </t>
  </si>
  <si>
    <t xml:space="preserve">GRVVTR </t>
  </si>
  <si>
    <t xml:space="preserve">GRRAGR </t>
  </si>
  <si>
    <t xml:space="preserve">ATRPAR </t>
  </si>
  <si>
    <t xml:space="preserve">PAKTPR </t>
  </si>
  <si>
    <t xml:space="preserve">RAVTSR </t>
  </si>
  <si>
    <t xml:space="preserve">PTRVRR </t>
  </si>
  <si>
    <t xml:space="preserve">LLRQLR </t>
  </si>
  <si>
    <t xml:space="preserve">NNRFLR </t>
  </si>
  <si>
    <t xml:space="preserve">FVRKRR </t>
  </si>
  <si>
    <t xml:space="preserve">GSRSAR </t>
  </si>
  <si>
    <t xml:space="preserve">TPRVNR </t>
  </si>
  <si>
    <t xml:space="preserve">RRVSAR </t>
  </si>
  <si>
    <t xml:space="preserve">KFRYLR </t>
  </si>
  <si>
    <t xml:space="preserve">YLRVRR </t>
  </si>
  <si>
    <t xml:space="preserve">RNISKR </t>
  </si>
  <si>
    <t xml:space="preserve">HARAKR </t>
  </si>
  <si>
    <t xml:space="preserve">QTKPRR </t>
  </si>
  <si>
    <t xml:space="preserve">RHVTKR </t>
  </si>
  <si>
    <t xml:space="preserve">YRVKPR </t>
  </si>
  <si>
    <t xml:space="preserve">ALRVPR </t>
  </si>
  <si>
    <t xml:space="preserve">LGRSTR </t>
  </si>
  <si>
    <t xml:space="preserve">NARSRR </t>
  </si>
  <si>
    <t xml:space="preserve">RDRAAR </t>
  </si>
  <si>
    <t xml:space="preserve">RPKPRR </t>
  </si>
  <si>
    <t xml:space="preserve">RPILAR </t>
  </si>
  <si>
    <t xml:space="preserve">RNVTKR </t>
  </si>
  <si>
    <t xml:space="preserve">AQRQPR </t>
  </si>
  <si>
    <t xml:space="preserve">GNRLRR </t>
  </si>
  <si>
    <t xml:space="preserve">ARRVRR </t>
  </si>
  <si>
    <t xml:space="preserve">RTRRSR </t>
  </si>
  <si>
    <t xml:space="preserve">ARRLRR </t>
  </si>
  <si>
    <t xml:space="preserve">GRHSRR </t>
  </si>
  <si>
    <t xml:space="preserve">QHIIKR </t>
  </si>
  <si>
    <t xml:space="preserve">LSRSKR </t>
  </si>
  <si>
    <t xml:space="preserve">PVRGRR </t>
  </si>
  <si>
    <t xml:space="preserve">PRRKKR </t>
  </si>
  <si>
    <t xml:space="preserve">PTRRRR </t>
  </si>
  <si>
    <t xml:space="preserve">KSRRAR </t>
  </si>
  <si>
    <t xml:space="preserve">FVRQTR </t>
  </si>
  <si>
    <t xml:space="preserve">NLRRRR </t>
  </si>
  <si>
    <t xml:space="preserve">THRPPR </t>
  </si>
  <si>
    <t xml:space="preserve">NRRLGR </t>
  </si>
  <si>
    <t xml:space="preserve">PNRRRR </t>
  </si>
  <si>
    <t xml:space="preserve">SQRRRR </t>
  </si>
  <si>
    <t xml:space="preserve">SERTTR </t>
  </si>
  <si>
    <t xml:space="preserve">RARLGR </t>
  </si>
  <si>
    <t xml:space="preserve">PIRFLR </t>
  </si>
  <si>
    <t xml:space="preserve">FNRLLR </t>
  </si>
  <si>
    <t xml:space="preserve">EARTLR </t>
  </si>
  <si>
    <t xml:space="preserve">PTRPQR </t>
  </si>
  <si>
    <t xml:space="preserve">RARSVR </t>
  </si>
  <si>
    <t xml:space="preserve">KVVSRR </t>
  </si>
  <si>
    <t xml:space="preserve">FRRSGR </t>
  </si>
  <si>
    <t xml:space="preserve">RRRSTR </t>
  </si>
  <si>
    <t xml:space="preserve">PSRLLR </t>
  </si>
  <si>
    <t xml:space="preserve">SRISRR </t>
  </si>
  <si>
    <t xml:space="preserve">RRRLPR </t>
  </si>
  <si>
    <t xml:space="preserve">RARRRR </t>
  </si>
  <si>
    <t xml:space="preserve">ARVKPR </t>
  </si>
  <si>
    <t xml:space="preserve">LGRPRR </t>
  </si>
  <si>
    <t xml:space="preserve">YQRRNR </t>
  </si>
  <si>
    <t xml:space="preserve">QRRFAR </t>
  </si>
  <si>
    <t xml:space="preserve">LARSKR </t>
  </si>
  <si>
    <t xml:space="preserve">LNHVRR </t>
  </si>
  <si>
    <t xml:space="preserve">KAVSTR </t>
  </si>
  <si>
    <t xml:space="preserve">TPRISR </t>
  </si>
  <si>
    <t xml:space="preserve">PARAAR </t>
  </si>
  <si>
    <t xml:space="preserve">NRRVLR </t>
  </si>
  <si>
    <t xml:space="preserve">RVVVLR </t>
  </si>
  <si>
    <t xml:space="preserve">RERANR </t>
  </si>
  <si>
    <t xml:space="preserve">DGRAPR </t>
  </si>
  <si>
    <t xml:space="preserve">RARLRR </t>
  </si>
  <si>
    <t xml:space="preserve">RGVSRR </t>
  </si>
  <si>
    <t xml:space="preserve">HLRTVR </t>
  </si>
  <si>
    <t xml:space="preserve">TGRLYR </t>
  </si>
  <si>
    <t xml:space="preserve">TGRSLR </t>
  </si>
  <si>
    <t xml:space="preserve">RNVPAR </t>
  </si>
  <si>
    <t xml:space="preserve">APRINR </t>
  </si>
  <si>
    <t xml:space="preserve">DPRLAR </t>
  </si>
  <si>
    <t xml:space="preserve">GTRRRR </t>
  </si>
  <si>
    <t xml:space="preserve">QRRYRR </t>
  </si>
  <si>
    <t xml:space="preserve">GRRFKR </t>
  </si>
  <si>
    <t xml:space="preserve">KNRRRR </t>
  </si>
  <si>
    <t xml:space="preserve">PRRLRR </t>
  </si>
  <si>
    <t xml:space="preserve">GLKNRR </t>
  </si>
  <si>
    <t xml:space="preserve">NRRRRR </t>
  </si>
  <si>
    <t xml:space="preserve">PSRRRR </t>
  </si>
  <si>
    <t xml:space="preserve">RPRRRR </t>
  </si>
  <si>
    <t xml:space="preserve">GPRGLR </t>
  </si>
  <si>
    <t xml:space="preserve">LKRPQR </t>
  </si>
  <si>
    <t xml:space="preserve">YSRPRR </t>
  </si>
  <si>
    <t xml:space="preserve">RRRRKR </t>
  </si>
  <si>
    <t xml:space="preserve">AARRRR </t>
  </si>
  <si>
    <t xml:space="preserve">VRVARR </t>
  </si>
  <si>
    <t xml:space="preserve">SRRRPR </t>
  </si>
  <si>
    <t xml:space="preserve">YFRARR </t>
  </si>
  <si>
    <t xml:space="preserve">AVRRVR </t>
  </si>
  <si>
    <t xml:space="preserve">DRHGRR </t>
  </si>
  <si>
    <t xml:space="preserve">NVRRKR </t>
  </si>
  <si>
    <t xml:space="preserve">VRRKVR </t>
  </si>
  <si>
    <t xml:space="preserve">VTRRAR </t>
  </si>
  <si>
    <t xml:space="preserve">SRVPAR </t>
  </si>
  <si>
    <t xml:space="preserve">RRRPTR </t>
  </si>
  <si>
    <t xml:space="preserve">ADRRGR </t>
  </si>
  <si>
    <t xml:space="preserve">RPRFRR </t>
  </si>
  <si>
    <t xml:space="preserve">RRRLNR </t>
  </si>
  <si>
    <t xml:space="preserve">PPRGRR </t>
  </si>
  <si>
    <t xml:space="preserve">GLRHLR </t>
  </si>
  <si>
    <t xml:space="preserve">AARALR </t>
  </si>
  <si>
    <t xml:space="preserve">TARGRR </t>
  </si>
  <si>
    <t xml:space="preserve">RRVRRR </t>
  </si>
  <si>
    <t xml:space="preserve">LRKRRR </t>
  </si>
  <si>
    <t xml:space="preserve">APRARR </t>
  </si>
  <si>
    <t xml:space="preserve">ALRASR </t>
  </si>
  <si>
    <t xml:space="preserve">PARSRR </t>
  </si>
  <si>
    <t xml:space="preserve">EPRVPR </t>
  </si>
  <si>
    <t xml:space="preserve">RLLSRR </t>
  </si>
  <si>
    <t xml:space="preserve">SKVSSR </t>
  </si>
  <si>
    <t xml:space="preserve">PGRPSR </t>
  </si>
  <si>
    <t xml:space="preserve">PPKPRR </t>
  </si>
  <si>
    <t xml:space="preserve">YRIQKR </t>
  </si>
  <si>
    <t xml:space="preserve">VSRVYR </t>
  </si>
  <si>
    <t xml:space="preserve">GSRAAR </t>
  </si>
  <si>
    <t xml:space="preserve">LRVYKR </t>
  </si>
  <si>
    <t xml:space="preserve">QSRQPR </t>
  </si>
  <si>
    <t xml:space="preserve">SIRTLR </t>
  </si>
  <si>
    <t xml:space="preserve">AIRHLR </t>
  </si>
  <si>
    <t xml:space="preserve">TAHRKR </t>
  </si>
  <si>
    <t xml:space="preserve">RRRGRR </t>
  </si>
  <si>
    <t xml:space="preserve">RVRRRR </t>
  </si>
  <si>
    <t xml:space="preserve">YRRHRR </t>
  </si>
  <si>
    <t xml:space="preserve">ARRRKR </t>
  </si>
  <si>
    <t xml:space="preserve">KGHRRR </t>
  </si>
  <si>
    <t xml:space="preserve">PARKKR </t>
  </si>
  <si>
    <t xml:space="preserve">VRKHKR </t>
  </si>
  <si>
    <t xml:space="preserve">LARRKR </t>
  </si>
  <si>
    <t xml:space="preserve">RRRRNR </t>
  </si>
  <si>
    <t xml:space="preserve">VNRERR </t>
  </si>
  <si>
    <t xml:space="preserve">HVVRHR </t>
  </si>
  <si>
    <t xml:space="preserve">RLRRKR </t>
  </si>
  <si>
    <t xml:space="preserve">RARRER </t>
  </si>
  <si>
    <t xml:space="preserve">FSRAKR </t>
  </si>
  <si>
    <t xml:space="preserve">RTRMLR </t>
  </si>
  <si>
    <t xml:space="preserve">RQRVRR </t>
  </si>
  <si>
    <t xml:space="preserve">PRRMKR </t>
  </si>
  <si>
    <t xml:space="preserve">RHTRLR </t>
  </si>
  <si>
    <t xml:space="preserve">LLRGRR </t>
  </si>
  <si>
    <t xml:space="preserve">PRRRQR </t>
  </si>
  <si>
    <t xml:space="preserve">RQRPRR </t>
  </si>
  <si>
    <t xml:space="preserve">VFHQKR </t>
  </si>
  <si>
    <t xml:space="preserve">RGRRTR </t>
  </si>
  <si>
    <t xml:space="preserve">GGRVRR </t>
  </si>
  <si>
    <t xml:space="preserve">TNRGPR </t>
  </si>
  <si>
    <t xml:space="preserve">PIRQRR </t>
  </si>
  <si>
    <t xml:space="preserve">RIIVSR </t>
  </si>
  <si>
    <t xml:space="preserve">ATRTSR </t>
  </si>
  <si>
    <t xml:space="preserve">PRRSRR </t>
  </si>
  <si>
    <t xml:space="preserve">SLRTAR </t>
  </si>
  <si>
    <t xml:space="preserve">NLRFKR </t>
  </si>
  <si>
    <t xml:space="preserve">QRRLHR </t>
  </si>
  <si>
    <t xml:space="preserve">KNRRSR </t>
  </si>
  <si>
    <t xml:space="preserve">VERHLR </t>
  </si>
  <si>
    <t xml:space="preserve">GLRNGR </t>
  </si>
  <si>
    <t xml:space="preserve">TVRGRR </t>
  </si>
  <si>
    <t xml:space="preserve">LTRPRR </t>
  </si>
  <si>
    <t xml:space="preserve">RNRSSR </t>
  </si>
  <si>
    <t xml:space="preserve">RNVTQR </t>
  </si>
  <si>
    <t xml:space="preserve">RLRERR </t>
  </si>
  <si>
    <t xml:space="preserve">AVRSGR </t>
  </si>
  <si>
    <t xml:space="preserve">GTRATR </t>
  </si>
  <si>
    <t xml:space="preserve">YSKPRR </t>
  </si>
  <si>
    <t xml:space="preserve">SARNLR </t>
  </si>
  <si>
    <t xml:space="preserve">HSLVKR </t>
  </si>
  <si>
    <t xml:space="preserve">HKIVRR </t>
  </si>
  <si>
    <t xml:space="preserve">AGRATR </t>
  </si>
  <si>
    <t xml:space="preserve">RIRTLR </t>
  </si>
  <si>
    <t xml:space="preserve">SLRRPR </t>
  </si>
  <si>
    <t xml:space="preserve">PTRYQR </t>
  </si>
  <si>
    <t xml:space="preserve">AARSAR </t>
  </si>
  <si>
    <t xml:space="preserve">ASRGGR </t>
  </si>
  <si>
    <t xml:space="preserve">PPRTKR </t>
  </si>
  <si>
    <t xml:space="preserve">LDRFPR </t>
  </si>
  <si>
    <t xml:space="preserve">RARKQR </t>
  </si>
  <si>
    <t xml:space="preserve">LRRRTR </t>
  </si>
  <si>
    <t xml:space="preserve">RARPRR </t>
  </si>
  <si>
    <t xml:space="preserve">MRVLRR </t>
  </si>
  <si>
    <t xml:space="preserve">GARWLR </t>
  </si>
  <si>
    <t xml:space="preserve">HARLAR </t>
  </si>
  <si>
    <t xml:space="preserve">ARRRAR </t>
  </si>
  <si>
    <t xml:space="preserve">RRRRSR </t>
  </si>
  <si>
    <t xml:space="preserve">PRRRVR </t>
  </si>
  <si>
    <t xml:space="preserve">HIRRGR </t>
  </si>
  <si>
    <t xml:space="preserve">RLRASR </t>
  </si>
  <si>
    <t xml:space="preserve">SRRRKR </t>
  </si>
  <si>
    <t xml:space="preserve">KKRRTR </t>
  </si>
  <si>
    <t xml:space="preserve">RVRNAR </t>
  </si>
  <si>
    <t xml:space="preserve">RHRVRR </t>
  </si>
  <si>
    <t xml:space="preserve">VRRAKR </t>
  </si>
  <si>
    <t xml:space="preserve">RRRVKR </t>
  </si>
  <si>
    <t xml:space="preserve">SVRTQR </t>
  </si>
  <si>
    <t xml:space="preserve">RSRLSR </t>
  </si>
  <si>
    <t xml:space="preserve">YRRSVR </t>
  </si>
  <si>
    <t xml:space="preserve">HLRSAR </t>
  </si>
  <si>
    <t xml:space="preserve">LPKQRR </t>
  </si>
  <si>
    <t xml:space="preserve">RPRVRR </t>
  </si>
  <si>
    <t xml:space="preserve">RRRFGR </t>
  </si>
  <si>
    <t xml:space="preserve">LSRSPR </t>
  </si>
  <si>
    <t xml:space="preserve">RPRVLR </t>
  </si>
  <si>
    <t xml:space="preserve">HRVRRR </t>
  </si>
  <si>
    <t xml:space="preserve">AERLRR </t>
  </si>
  <si>
    <t xml:space="preserve">LVRLGR </t>
  </si>
  <si>
    <t xml:space="preserve">GNRTLR </t>
  </si>
  <si>
    <t xml:space="preserve">RRKGNR </t>
  </si>
  <si>
    <t xml:space="preserve">TYRYKR </t>
  </si>
  <si>
    <t xml:space="preserve">HLVVRR </t>
  </si>
  <si>
    <t xml:space="preserve">PRRTTR </t>
  </si>
  <si>
    <t xml:space="preserve">RRRRPR </t>
  </si>
  <si>
    <t xml:space="preserve">LRRLSR </t>
  </si>
  <si>
    <t xml:space="preserve">GTRSVR </t>
  </si>
  <si>
    <t xml:space="preserve">VHRSPR </t>
  </si>
  <si>
    <t xml:space="preserve">RVVVKR </t>
  </si>
  <si>
    <t xml:space="preserve">PRRVPR </t>
  </si>
  <si>
    <t xml:space="preserve">RARSRR </t>
  </si>
  <si>
    <t xml:space="preserve">SVRTYR </t>
  </si>
  <si>
    <t xml:space="preserve">SKISPR </t>
  </si>
  <si>
    <t xml:space="preserve">GVRVLR </t>
  </si>
  <si>
    <t xml:space="preserve">MARARR </t>
  </si>
  <si>
    <t xml:space="preserve">ATRRRR </t>
  </si>
  <si>
    <t xml:space="preserve">ARRKKR </t>
  </si>
  <si>
    <t xml:space="preserve">SRRRRR </t>
  </si>
  <si>
    <t xml:space="preserve">KKHPPR </t>
  </si>
  <si>
    <t xml:space="preserve">THRVHR </t>
  </si>
  <si>
    <t xml:space="preserve">GKRRTR </t>
  </si>
  <si>
    <t xml:space="preserve">RKRRRR </t>
  </si>
  <si>
    <t xml:space="preserve">LVRKRR </t>
  </si>
  <si>
    <t xml:space="preserve">PHRTKR </t>
  </si>
  <si>
    <t xml:space="preserve">PARHRR </t>
  </si>
  <si>
    <t xml:space="preserve">GERRRR </t>
  </si>
  <si>
    <t xml:space="preserve">SYRNRR </t>
  </si>
  <si>
    <t xml:space="preserve">SPRTSR </t>
  </si>
  <si>
    <t xml:space="preserve">GLRRRR </t>
  </si>
  <si>
    <t xml:space="preserve">ARRRRR </t>
  </si>
  <si>
    <t xml:space="preserve">VERGRR </t>
  </si>
  <si>
    <t xml:space="preserve">RERRLR </t>
  </si>
  <si>
    <t xml:space="preserve">TTKRLR </t>
  </si>
  <si>
    <t xml:space="preserve">TVRPGR </t>
  </si>
  <si>
    <t xml:space="preserve">RTRSKR </t>
  </si>
  <si>
    <t xml:space="preserve">GHVTRR </t>
  </si>
  <si>
    <t xml:space="preserve">RAIRAR </t>
  </si>
  <si>
    <t xml:space="preserve">RSRLPR </t>
  </si>
  <si>
    <t xml:space="preserve">DKRWRR </t>
  </si>
  <si>
    <t xml:space="preserve">RPRARR </t>
  </si>
  <si>
    <t xml:space="preserve">RRRTKR </t>
  </si>
  <si>
    <t xml:space="preserve">LMRPPR </t>
  </si>
  <si>
    <t xml:space="preserve">RVRTVR </t>
  </si>
  <si>
    <t xml:space="preserve">SSKVAR </t>
  </si>
  <si>
    <t xml:space="preserve">RARLNR </t>
  </si>
  <si>
    <t xml:space="preserve">LTRRRR </t>
  </si>
  <si>
    <t xml:space="preserve">FNKRRR </t>
  </si>
  <si>
    <t xml:space="preserve">AKRRKR </t>
  </si>
  <si>
    <t xml:space="preserve">RNRTRR </t>
  </si>
  <si>
    <t xml:space="preserve">YRKNKR </t>
  </si>
  <si>
    <t xml:space="preserve">SRIAGR </t>
  </si>
  <si>
    <t xml:space="preserve">PRRATR </t>
  </si>
  <si>
    <t xml:space="preserve">HGRALR </t>
  </si>
  <si>
    <t xml:space="preserve">HSRNRR </t>
  </si>
  <si>
    <t xml:space="preserve">TARQRR </t>
  </si>
  <si>
    <t xml:space="preserve">ATRTLR </t>
  </si>
  <si>
    <t xml:space="preserve">PTRPRR </t>
  </si>
  <si>
    <t xml:space="preserve">RLVRRR </t>
  </si>
  <si>
    <t xml:space="preserve">LARSLR </t>
  </si>
  <si>
    <t xml:space="preserve">AQRLHR </t>
  </si>
  <si>
    <t xml:space="preserve">RAVKSR </t>
  </si>
  <si>
    <t xml:space="preserve">RIRYHR </t>
  </si>
  <si>
    <t xml:space="preserve">AARRAR </t>
  </si>
  <si>
    <t xml:space="preserve">KPVSAR </t>
  </si>
  <si>
    <t xml:space="preserve">TLRSRR </t>
  </si>
  <si>
    <t xml:space="preserve">APRVTR </t>
  </si>
  <si>
    <t xml:space="preserve">LFRRTR </t>
  </si>
  <si>
    <t xml:space="preserve">NSRSKR </t>
  </si>
  <si>
    <t xml:space="preserve">FVRVKR </t>
  </si>
  <si>
    <t xml:space="preserve">SNRTGR </t>
  </si>
  <si>
    <t xml:space="preserve">SQRTVR </t>
  </si>
  <si>
    <t xml:space="preserve">LERRVR </t>
  </si>
  <si>
    <t xml:space="preserve">RRRGGR </t>
  </si>
  <si>
    <t xml:space="preserve">LRRSRR </t>
  </si>
  <si>
    <t xml:space="preserve">LGRVPR </t>
  </si>
  <si>
    <t xml:space="preserve">RRHRPR </t>
  </si>
  <si>
    <t xml:space="preserve">FVRVTR </t>
  </si>
  <si>
    <t xml:space="preserve">VVKTRR </t>
  </si>
  <si>
    <t xml:space="preserve">GGRNVR </t>
  </si>
  <si>
    <t xml:space="preserve">RSRYLR </t>
  </si>
  <si>
    <t xml:space="preserve">RRKLPR </t>
  </si>
  <si>
    <t xml:space="preserve">VARKYR </t>
  </si>
  <si>
    <t xml:space="preserve">GRRPAR </t>
  </si>
  <si>
    <t xml:space="preserve">AGRISR </t>
  </si>
  <si>
    <t xml:space="preserve">PTRVKR </t>
  </si>
  <si>
    <t xml:space="preserve">PPRPRR </t>
  </si>
  <si>
    <t xml:space="preserve">STRHAR </t>
  </si>
  <si>
    <t xml:space="preserve">AKRKRR </t>
  </si>
  <si>
    <t xml:space="preserve">DTRRRR </t>
  </si>
  <si>
    <t xml:space="preserve">DVRLRR </t>
  </si>
  <si>
    <t xml:space="preserve">TNRIRR </t>
  </si>
  <si>
    <t xml:space="preserve">RKIGAR </t>
  </si>
  <si>
    <t xml:space="preserve">RRRTAR </t>
  </si>
  <si>
    <t xml:space="preserve">RNRKYR </t>
  </si>
  <si>
    <t xml:space="preserve">KNRYKR </t>
  </si>
  <si>
    <t xml:space="preserve">RSRSPR </t>
  </si>
  <si>
    <t xml:space="preserve">AVRARR </t>
  </si>
  <si>
    <t xml:space="preserve">LAHIRR </t>
  </si>
  <si>
    <t xml:space="preserve">LLRVNR </t>
  </si>
  <si>
    <t xml:space="preserve">NRRYKR </t>
  </si>
  <si>
    <t xml:space="preserve">APRITR </t>
  </si>
  <si>
    <t xml:space="preserve">YRRTRR </t>
  </si>
  <si>
    <t xml:space="preserve">RGRTHR </t>
  </si>
  <si>
    <t xml:space="preserve">ARRPLR </t>
  </si>
  <si>
    <t xml:space="preserve">PNRKKR </t>
  </si>
  <si>
    <t xml:space="preserve">YSRARR </t>
  </si>
  <si>
    <t xml:space="preserve">KKRRRR </t>
  </si>
  <si>
    <t xml:space="preserve">HVRGSR </t>
  </si>
  <si>
    <t xml:space="preserve">SVRRRR </t>
  </si>
  <si>
    <t xml:space="preserve">RPVSKR </t>
  </si>
  <si>
    <t xml:space="preserve">PDRGKR </t>
  </si>
  <si>
    <t xml:space="preserve">PVRLAR </t>
  </si>
  <si>
    <t xml:space="preserve">RPKIRR </t>
  </si>
  <si>
    <t xml:space="preserve">ALRGGR </t>
  </si>
  <si>
    <t xml:space="preserve">GARLRR </t>
  </si>
  <si>
    <t xml:space="preserve">RRLSRR </t>
  </si>
  <si>
    <t xml:space="preserve">RHRFHR </t>
  </si>
  <si>
    <t xml:space="preserve">PRVSLR </t>
  </si>
  <si>
    <t xml:space="preserve">PRVRHR </t>
  </si>
  <si>
    <t xml:space="preserve">QSRRKR </t>
  </si>
  <si>
    <t xml:space="preserve">LSRSRR </t>
  </si>
  <si>
    <t xml:space="preserve">GHRRRR </t>
  </si>
  <si>
    <t xml:space="preserve">FSKRRR </t>
  </si>
  <si>
    <t xml:space="preserve">KPRTVR </t>
  </si>
  <si>
    <t xml:space="preserve">TNRLPR </t>
  </si>
  <si>
    <t xml:space="preserve">PRIGRR </t>
  </si>
  <si>
    <t xml:space="preserve">LLRVRR </t>
  </si>
  <si>
    <t xml:space="preserve">VKRSAR </t>
  </si>
  <si>
    <t xml:space="preserve">SRRARR </t>
  </si>
  <si>
    <t xml:space="preserve">RNRSVR </t>
  </si>
  <si>
    <t xml:space="preserve">KRRAGR </t>
  </si>
  <si>
    <t xml:space="preserve">ATRAKR </t>
  </si>
  <si>
    <t xml:space="preserve">GNRLGR </t>
  </si>
  <si>
    <t xml:space="preserve">IFRRKR </t>
  </si>
  <si>
    <t xml:space="preserve">TTRTHR </t>
  </si>
  <si>
    <t xml:space="preserve">GDRSRR </t>
  </si>
  <si>
    <t xml:space="preserve">GMRARR </t>
  </si>
  <si>
    <t xml:space="preserve">EPRLPR </t>
  </si>
  <si>
    <t xml:space="preserve">DSRSHR </t>
  </si>
  <si>
    <t xml:space="preserve">PRRGVR </t>
  </si>
  <si>
    <t xml:space="preserve">EARHAR </t>
  </si>
  <si>
    <t xml:space="preserve">QFRERR </t>
  </si>
  <si>
    <t xml:space="preserve">GRRTAR </t>
  </si>
  <si>
    <t xml:space="preserve">RSLRRR </t>
  </si>
  <si>
    <t xml:space="preserve">ISRRVR </t>
  </si>
  <si>
    <t xml:space="preserve">NTRPVR </t>
  </si>
  <si>
    <t xml:space="preserve">LLRPRR </t>
  </si>
  <si>
    <t xml:space="preserve">GLRVRR </t>
  </si>
  <si>
    <t xml:space="preserve">AKRVPR </t>
  </si>
  <si>
    <t xml:space="preserve">GHRGGR </t>
  </si>
  <si>
    <t xml:space="preserve">FGRIRR </t>
  </si>
  <si>
    <t xml:space="preserve">LLRTAR </t>
  </si>
  <si>
    <t xml:space="preserve">LARLNR </t>
  </si>
  <si>
    <t xml:space="preserve">TGRLAR </t>
  </si>
  <si>
    <t xml:space="preserve">HGRRQR </t>
  </si>
  <si>
    <t xml:space="preserve">PDRNPR </t>
  </si>
  <si>
    <t xml:space="preserve">RLRTAR </t>
  </si>
  <si>
    <t xml:space="preserve">RAKVRR </t>
  </si>
  <si>
    <t xml:space="preserve">KRISAR </t>
  </si>
  <si>
    <t xml:space="preserve">GRRTHR </t>
  </si>
  <si>
    <t xml:space="preserve">LNRAAR </t>
  </si>
  <si>
    <t xml:space="preserve">LARNKR </t>
  </si>
  <si>
    <t xml:space="preserve">RRVARR </t>
  </si>
  <si>
    <t xml:space="preserve">HNVTKR </t>
  </si>
  <si>
    <t xml:space="preserve">KARTLR </t>
  </si>
  <si>
    <t xml:space="preserve">LPRTTR </t>
  </si>
  <si>
    <t xml:space="preserve">ARISSR </t>
  </si>
  <si>
    <t xml:space="preserve">RARTSR </t>
  </si>
  <si>
    <t xml:space="preserve">HKVTKR </t>
  </si>
  <si>
    <t xml:space="preserve">SKRRGR </t>
  </si>
  <si>
    <t xml:space="preserve">LLRTRR </t>
  </si>
  <si>
    <t xml:space="preserve">RKRRKR </t>
  </si>
  <si>
    <t xml:space="preserve">KARARR </t>
  </si>
  <si>
    <t xml:space="preserve">VKRRRR </t>
  </si>
  <si>
    <t xml:space="preserve">YARRRR </t>
  </si>
  <si>
    <t xml:space="preserve">QVRTKR </t>
  </si>
  <si>
    <t xml:space="preserve">RSRLKR </t>
  </si>
  <si>
    <t xml:space="preserve">LFRQKR </t>
  </si>
  <si>
    <t xml:space="preserve">FFRVRR </t>
  </si>
  <si>
    <t xml:space="preserve">HRRRRR </t>
  </si>
  <si>
    <t xml:space="preserve">SRRKKR </t>
  </si>
  <si>
    <t xml:space="preserve">VKRTRR </t>
  </si>
  <si>
    <t xml:space="preserve">LIRSTR </t>
  </si>
  <si>
    <t xml:space="preserve">RLRMLR </t>
  </si>
  <si>
    <t xml:space="preserve">AHRLHR </t>
  </si>
  <si>
    <t xml:space="preserve">LRRSKR </t>
  </si>
  <si>
    <t xml:space="preserve">TRVRRR </t>
  </si>
  <si>
    <t xml:space="preserve">YKRKTR </t>
  </si>
  <si>
    <t xml:space="preserve">ANRVRR </t>
  </si>
  <si>
    <t xml:space="preserve">FYRKKR </t>
  </si>
  <si>
    <t xml:space="preserve">VVRSGR </t>
  </si>
  <si>
    <t xml:space="preserve">KSRSRR </t>
  </si>
  <si>
    <t xml:space="preserve">GRRTRR </t>
  </si>
  <si>
    <t xml:space="preserve">NKVSSR </t>
  </si>
  <si>
    <t xml:space="preserve">PRRRKR </t>
  </si>
  <si>
    <t xml:space="preserve">GKHSKR </t>
  </si>
  <si>
    <t xml:space="preserve">PSKAAR </t>
  </si>
  <si>
    <t xml:space="preserve">PRRKPR </t>
  </si>
  <si>
    <t xml:space="preserve">GPRGPR </t>
  </si>
  <si>
    <t xml:space="preserve">PRRTKR </t>
  </si>
  <si>
    <t xml:space="preserve">YVRVKR </t>
  </si>
  <si>
    <t xml:space="preserve">RLINAR </t>
  </si>
  <si>
    <t xml:space="preserve">RRKASR </t>
  </si>
  <si>
    <t xml:space="preserve">RYRKRR </t>
  </si>
  <si>
    <t xml:space="preserve">SRRRNR </t>
  </si>
  <si>
    <t xml:space="preserve">RKVRPR </t>
  </si>
  <si>
    <t xml:space="preserve">PARTQR </t>
  </si>
  <si>
    <t xml:space="preserve">LERLRR </t>
  </si>
  <si>
    <t xml:space="preserve">TPRQRR </t>
  </si>
  <si>
    <t xml:space="preserve">GTRHKR </t>
  </si>
  <si>
    <t xml:space="preserve">QRRGRR </t>
  </si>
  <si>
    <t xml:space="preserve">RAKRRR </t>
  </si>
  <si>
    <t xml:space="preserve">GLRTVR </t>
  </si>
  <si>
    <t xml:space="preserve">LARLRR </t>
  </si>
  <si>
    <t xml:space="preserve">AHRMLR </t>
  </si>
  <si>
    <t xml:space="preserve">QARNKR </t>
  </si>
  <si>
    <t xml:space="preserve">KTRRGR </t>
  </si>
  <si>
    <t xml:space="preserve">RSRQRR </t>
  </si>
  <si>
    <t xml:space="preserve">DPRTKR </t>
  </si>
  <si>
    <t xml:space="preserve">LRVFKR </t>
  </si>
  <si>
    <t xml:space="preserve">NHRAKR </t>
  </si>
  <si>
    <t xml:space="preserve">KLRTPR </t>
  </si>
  <si>
    <t xml:space="preserve">AGRQTR </t>
  </si>
  <si>
    <t xml:space="preserve">RARKKR </t>
  </si>
  <si>
    <t xml:space="preserve">GRRTKR </t>
  </si>
  <si>
    <t xml:space="preserve">RMKRRR </t>
  </si>
  <si>
    <t xml:space="preserve">PERIPR </t>
  </si>
  <si>
    <t xml:space="preserve">APRTAR </t>
  </si>
  <si>
    <t xml:space="preserve">GNRPRR </t>
  </si>
  <si>
    <t xml:space="preserve">HNRPRR </t>
  </si>
  <si>
    <t xml:space="preserve">HVIQKR </t>
  </si>
  <si>
    <t xml:space="preserve">LPRPRR </t>
  </si>
  <si>
    <t xml:space="preserve">AGRNRR </t>
  </si>
  <si>
    <t xml:space="preserve">YLKPRR </t>
  </si>
  <si>
    <t xml:space="preserve">RIRAQR </t>
  </si>
  <si>
    <t xml:space="preserve">RRKRPR </t>
  </si>
  <si>
    <t xml:space="preserve">ARRSRR </t>
  </si>
  <si>
    <t xml:space="preserve">TRRRKR </t>
  </si>
  <si>
    <t xml:space="preserve">KRRKKR </t>
  </si>
  <si>
    <t xml:space="preserve">KIRIRR </t>
  </si>
  <si>
    <t xml:space="preserve">EVRKRR </t>
  </si>
  <si>
    <t xml:space="preserve">HPRSKR </t>
  </si>
  <si>
    <t xml:space="preserve">SRRHKR </t>
  </si>
  <si>
    <t xml:space="preserve">PHKRRR </t>
  </si>
  <si>
    <t xml:space="preserve">PIRRKR </t>
  </si>
  <si>
    <t xml:space="preserve">GTRRKR </t>
  </si>
  <si>
    <t xml:space="preserve">KERSRR </t>
  </si>
  <si>
    <t xml:space="preserve">KFRGKR </t>
  </si>
  <si>
    <t xml:space="preserve">VVRGRR </t>
  </si>
  <si>
    <t xml:space="preserve">IARRKR </t>
  </si>
  <si>
    <t xml:space="preserve">NSRSRR </t>
  </si>
  <si>
    <t xml:space="preserve">KNIRKR </t>
  </si>
  <si>
    <t xml:space="preserve">VHRVRR </t>
  </si>
  <si>
    <t xml:space="preserve">KLRRKR </t>
  </si>
  <si>
    <t xml:space="preserve">KNVLRR </t>
  </si>
  <si>
    <t xml:space="preserve">KQRARR </t>
  </si>
  <si>
    <t xml:space="preserve">IRRRKR </t>
  </si>
  <si>
    <t xml:space="preserve">HPKRPR </t>
  </si>
  <si>
    <t xml:space="preserve">RRRLRR </t>
  </si>
  <si>
    <t xml:space="preserve">LERRRR </t>
  </si>
  <si>
    <t xml:space="preserve">PSRRSR </t>
  </si>
  <si>
    <t xml:space="preserve">HRRTKR </t>
  </si>
  <si>
    <t xml:space="preserve">QRRRKR </t>
  </si>
  <si>
    <t xml:space="preserve">TIRSLR </t>
  </si>
  <si>
    <t xml:space="preserve">HTVVRR </t>
  </si>
  <si>
    <t xml:space="preserve">VQRRLR </t>
  </si>
  <si>
    <t xml:space="preserve">ERRSRR </t>
  </si>
  <si>
    <t xml:space="preserve">TPRPTR </t>
  </si>
  <si>
    <t xml:space="preserve">TQKTRR </t>
  </si>
  <si>
    <t xml:space="preserve">KRRRAR </t>
  </si>
  <si>
    <t xml:space="preserve">VRRRGR </t>
  </si>
  <si>
    <t xml:space="preserve">SKRRPR </t>
  </si>
  <si>
    <t xml:space="preserve">LGKAKR </t>
  </si>
  <si>
    <t xml:space="preserve">KLRLFR </t>
  </si>
  <si>
    <t xml:space="preserve">TKRGGR </t>
  </si>
  <si>
    <t xml:space="preserve">NHVSKR </t>
  </si>
  <si>
    <t xml:space="preserve">RVVRHR </t>
  </si>
  <si>
    <t xml:space="preserve">EVRVRR </t>
  </si>
  <si>
    <t xml:space="preserve">PARPSR </t>
  </si>
  <si>
    <t xml:space="preserve">RDRKSR </t>
  </si>
  <si>
    <t xml:space="preserve">RSILLR </t>
  </si>
  <si>
    <t xml:space="preserve">HRRKSR </t>
  </si>
  <si>
    <t xml:space="preserve">RVRTKR </t>
  </si>
  <si>
    <t xml:space="preserve">ENRRAR </t>
  </si>
  <si>
    <t xml:space="preserve">QRRSRR </t>
  </si>
  <si>
    <t xml:space="preserve">PLRYAR </t>
  </si>
  <si>
    <t xml:space="preserve">KAIIRR </t>
  </si>
  <si>
    <t xml:space="preserve">DPRRRR </t>
  </si>
  <si>
    <t xml:space="preserve">LGRRSR </t>
  </si>
  <si>
    <t xml:space="preserve">ISRLKR </t>
  </si>
  <si>
    <t xml:space="preserve">RLRLRR </t>
  </si>
  <si>
    <t xml:space="preserve">EPRIPR </t>
  </si>
  <si>
    <t xml:space="preserve">RIRKRR </t>
  </si>
  <si>
    <t xml:space="preserve">KVVVRR </t>
  </si>
  <si>
    <t xml:space="preserve">NVRSAR </t>
  </si>
  <si>
    <t xml:space="preserve">TPRLLR </t>
  </si>
  <si>
    <t xml:space="preserve">LKLKRR </t>
  </si>
  <si>
    <t xml:space="preserve">KPRQRR </t>
  </si>
  <si>
    <t xml:space="preserve">RRRAKR </t>
  </si>
  <si>
    <t xml:space="preserve">DSRSRR </t>
  </si>
  <si>
    <t xml:space="preserve">RSRVAR </t>
  </si>
  <si>
    <t xml:space="preserve">DKKPRR </t>
  </si>
  <si>
    <t xml:space="preserve">RRRKPR </t>
  </si>
  <si>
    <t xml:space="preserve">RERASR </t>
  </si>
  <si>
    <t xml:space="preserve">YARKRR </t>
  </si>
  <si>
    <t xml:space="preserve">SARSQR </t>
  </si>
  <si>
    <t xml:space="preserve">DSRARR </t>
  </si>
  <si>
    <t xml:space="preserve">RPRMAR </t>
  </si>
  <si>
    <t xml:space="preserve">SNRIGR </t>
  </si>
  <si>
    <t xml:space="preserve">HSRFHR </t>
  </si>
  <si>
    <t xml:space="preserve">RKRGLR </t>
  </si>
  <si>
    <t xml:space="preserve">LARLSR </t>
  </si>
  <si>
    <t xml:space="preserve">RPRQSR </t>
  </si>
  <si>
    <t xml:space="preserve">VGRSTR </t>
  </si>
  <si>
    <t xml:space="preserve">AARSGR </t>
  </si>
  <si>
    <t xml:space="preserve">QTRLRR </t>
  </si>
  <si>
    <t xml:space="preserve">GARRPR </t>
  </si>
  <si>
    <t xml:space="preserve">RAKTRR </t>
  </si>
  <si>
    <t xml:space="preserve">GARARR </t>
  </si>
  <si>
    <t xml:space="preserve">TSRSVR </t>
  </si>
  <si>
    <t xml:space="preserve">RKILNR </t>
  </si>
  <si>
    <t xml:space="preserve">KSISKR </t>
  </si>
  <si>
    <t xml:space="preserve">HRLVKR </t>
  </si>
  <si>
    <t xml:space="preserve">SRVSVR </t>
  </si>
  <si>
    <t xml:space="preserve">HRIVRR </t>
  </si>
  <si>
    <t xml:space="preserve">PFRRRR </t>
  </si>
  <si>
    <t xml:space="preserve">LRVSRR </t>
  </si>
  <si>
    <t xml:space="preserve">AQRTAR </t>
  </si>
  <si>
    <t xml:space="preserve">GTRIVR </t>
  </si>
  <si>
    <t xml:space="preserve">ARRFRR </t>
  </si>
  <si>
    <t xml:space="preserve">LSRRRR </t>
  </si>
  <si>
    <t xml:space="preserve">PSRSKR </t>
  </si>
  <si>
    <t xml:space="preserve">GKRRSR </t>
  </si>
  <si>
    <t xml:space="preserve">VRRRER </t>
  </si>
  <si>
    <t xml:space="preserve">ANRKRR </t>
  </si>
  <si>
    <t xml:space="preserve">LGRRRR </t>
  </si>
  <si>
    <t xml:space="preserve">RERARR </t>
  </si>
  <si>
    <t xml:space="preserve">SGRHRR </t>
  </si>
  <si>
    <t xml:space="preserve">RDIRKR </t>
  </si>
  <si>
    <t xml:space="preserve">LRRLLR </t>
  </si>
  <si>
    <t xml:space="preserve">PSRRKR </t>
  </si>
  <si>
    <t xml:space="preserve">RPRRIR </t>
  </si>
  <si>
    <t xml:space="preserve">IVRHKR </t>
  </si>
  <si>
    <t xml:space="preserve">RAVRKR </t>
  </si>
  <si>
    <t xml:space="preserve">YSKTRR </t>
  </si>
  <si>
    <t xml:space="preserve">RSRRQR </t>
  </si>
  <si>
    <t xml:space="preserve">PKRTHR </t>
  </si>
  <si>
    <t xml:space="preserve">HKRRQR </t>
  </si>
  <si>
    <t xml:space="preserve">FSRRAR </t>
  </si>
  <si>
    <t xml:space="preserve">QHRLLR </t>
  </si>
  <si>
    <t xml:space="preserve">AARHMR </t>
  </si>
  <si>
    <t xml:space="preserve">GRRRKR </t>
  </si>
  <si>
    <t xml:space="preserve">RRRRTR </t>
  </si>
  <si>
    <t xml:space="preserve">KVIRKR </t>
  </si>
  <si>
    <t xml:space="preserve">RLRSRR </t>
  </si>
  <si>
    <t xml:space="preserve">NNRKRR </t>
  </si>
  <si>
    <t xml:space="preserve">VNRVHR </t>
  </si>
  <si>
    <t xml:space="preserve">LRRSSR </t>
  </si>
  <si>
    <t xml:space="preserve">RVRLTR </t>
  </si>
  <si>
    <t xml:space="preserve">FHRVSR </t>
  </si>
  <si>
    <t xml:space="preserve">VPRSAR </t>
  </si>
  <si>
    <t xml:space="preserve">RARMSR </t>
  </si>
  <si>
    <t xml:space="preserve">RGIKAR </t>
  </si>
  <si>
    <t xml:space="preserve">LRIKAR </t>
  </si>
  <si>
    <t xml:space="preserve">RRRKGR </t>
  </si>
  <si>
    <t xml:space="preserve">SPRRRR </t>
  </si>
  <si>
    <t xml:space="preserve">RPRRPR </t>
  </si>
  <si>
    <t xml:space="preserve">PERTRR </t>
  </si>
  <si>
    <t xml:space="preserve">VRRGVR </t>
  </si>
  <si>
    <t xml:space="preserve">KTRRAR </t>
  </si>
  <si>
    <t xml:space="preserve">TLRNPR </t>
  </si>
  <si>
    <t xml:space="preserve">LSRGRR </t>
  </si>
  <si>
    <t xml:space="preserve">RHRSTR </t>
  </si>
  <si>
    <t xml:space="preserve">PRRPQR </t>
  </si>
  <si>
    <t xml:space="preserve">RNRNRR </t>
  </si>
  <si>
    <t xml:space="preserve">GSRATR </t>
  </si>
  <si>
    <t xml:space="preserve">PSHIPR </t>
  </si>
  <si>
    <t xml:space="preserve">RQHLRR </t>
  </si>
  <si>
    <t xml:space="preserve">PNRVRR </t>
  </si>
  <si>
    <t xml:space="preserve">RRRAGR </t>
  </si>
  <si>
    <t xml:space="preserve">RIRNRR </t>
  </si>
  <si>
    <t xml:space="preserve">STRLTR </t>
  </si>
  <si>
    <t xml:space="preserve">NARRGR </t>
  </si>
  <si>
    <t xml:space="preserve">NGKSPR </t>
  </si>
  <si>
    <t xml:space="preserve">LRRTKR </t>
  </si>
  <si>
    <t xml:space="preserve">TTRSSR </t>
  </si>
  <si>
    <t xml:space="preserve">RDRSRR </t>
  </si>
  <si>
    <t xml:space="preserve">SHRSKR </t>
  </si>
  <si>
    <t xml:space="preserve">TGRVRR </t>
  </si>
  <si>
    <t xml:space="preserve">RDVVRR </t>
  </si>
  <si>
    <t xml:space="preserve">RRRSKR </t>
  </si>
  <si>
    <t xml:space="preserve">SARTRR </t>
  </si>
  <si>
    <t xml:space="preserve">YIKKRR </t>
  </si>
  <si>
    <t xml:space="preserve">LNRSAR </t>
  </si>
  <si>
    <t xml:space="preserve">ASRALR </t>
  </si>
  <si>
    <t xml:space="preserve">RRRGKR </t>
  </si>
  <si>
    <t xml:space="preserve">SGKPAR </t>
  </si>
  <si>
    <t xml:space="preserve">YSRTRR </t>
  </si>
  <si>
    <t xml:space="preserve">RNRIKR </t>
  </si>
  <si>
    <t xml:space="preserve">NRRLPR </t>
  </si>
  <si>
    <t xml:space="preserve">SPRRAR </t>
  </si>
  <si>
    <t xml:space="preserve">HRIVKR </t>
  </si>
  <si>
    <t xml:space="preserve">GPRLTR </t>
  </si>
  <si>
    <t xml:space="preserve">HQRTKR </t>
  </si>
  <si>
    <t xml:space="preserve">RPKIPR </t>
  </si>
  <si>
    <t xml:space="preserve">HSHKKR </t>
  </si>
  <si>
    <t xml:space="preserve">LVRRRR </t>
  </si>
  <si>
    <t xml:space="preserve">LSRKKR </t>
  </si>
  <si>
    <t xml:space="preserve">LLRKLR </t>
  </si>
  <si>
    <t xml:space="preserve">HRRKKR </t>
  </si>
  <si>
    <t xml:space="preserve">NLRRLR </t>
  </si>
  <si>
    <t xml:space="preserve">LNRLRR </t>
  </si>
  <si>
    <t xml:space="preserve">KRRGKR </t>
  </si>
  <si>
    <t xml:space="preserve">SPRHKR </t>
  </si>
  <si>
    <t xml:space="preserve">VKRLAR </t>
  </si>
  <si>
    <t xml:space="preserve">VKRQLR </t>
  </si>
  <si>
    <t xml:space="preserve">PKRKKR </t>
  </si>
  <si>
    <t xml:space="preserve">IARQRR </t>
  </si>
  <si>
    <t xml:space="preserve">PRRQRR </t>
  </si>
  <si>
    <t xml:space="preserve">RPRLKR </t>
  </si>
  <si>
    <t xml:space="preserve">AKRLAR </t>
  </si>
  <si>
    <t xml:space="preserve">HRVMQR </t>
  </si>
  <si>
    <t xml:space="preserve">GKRKYR </t>
  </si>
  <si>
    <t xml:space="preserve">SRRAKR </t>
  </si>
  <si>
    <t xml:space="preserve">NRRHHR </t>
  </si>
  <si>
    <t xml:space="preserve">EVRRAR </t>
  </si>
  <si>
    <t xml:space="preserve">RVVQKR </t>
  </si>
  <si>
    <t xml:space="preserve">TTRSRR </t>
  </si>
  <si>
    <t xml:space="preserve">TKRPTR </t>
  </si>
  <si>
    <t xml:space="preserve">RRRPRR </t>
  </si>
  <si>
    <t xml:space="preserve">KGRGQR </t>
  </si>
  <si>
    <t xml:space="preserve">AHRARR </t>
  </si>
  <si>
    <t xml:space="preserve">RDRLAR </t>
  </si>
  <si>
    <t xml:space="preserve">GLRNRR </t>
  </si>
  <si>
    <t xml:space="preserve">RPRGRR </t>
  </si>
  <si>
    <t xml:space="preserve">ARKTTR </t>
  </si>
  <si>
    <t xml:space="preserve">GRRVKR </t>
  </si>
  <si>
    <t xml:space="preserve">SIRRLR </t>
  </si>
  <si>
    <t xml:space="preserve">TIRPLR </t>
  </si>
  <si>
    <t xml:space="preserve">SRRLRR </t>
  </si>
  <si>
    <t xml:space="preserve">NVRRAR </t>
  </si>
  <si>
    <t xml:space="preserve">GIRMPR </t>
  </si>
  <si>
    <t xml:space="preserve">RSRLRR </t>
  </si>
  <si>
    <t xml:space="preserve">SRVAGR </t>
  </si>
  <si>
    <t xml:space="preserve">LPRTRR </t>
  </si>
  <si>
    <t xml:space="preserve">PKRRRR </t>
  </si>
  <si>
    <t xml:space="preserve">LHKYRR </t>
  </si>
  <si>
    <t xml:space="preserve">HLRTTR </t>
  </si>
  <si>
    <t xml:space="preserve">VPRLQR </t>
  </si>
  <si>
    <t xml:space="preserve">TRVLAR </t>
  </si>
  <si>
    <t xml:space="preserve">RTKSRR </t>
  </si>
  <si>
    <t xml:space="preserve">TRRKTR </t>
  </si>
  <si>
    <t xml:space="preserve">ARLTRR </t>
  </si>
  <si>
    <t xml:space="preserve">KRRRPR </t>
  </si>
  <si>
    <t xml:space="preserve">RLRVRR </t>
  </si>
  <si>
    <t xml:space="preserve">PIRPSR </t>
  </si>
  <si>
    <t xml:space="preserve">RSRRRR </t>
  </si>
  <si>
    <t xml:space="preserve">ARRPSR </t>
  </si>
  <si>
    <t xml:space="preserve">RRLKRR </t>
  </si>
  <si>
    <t xml:space="preserve">RGRTGR </t>
  </si>
  <si>
    <t xml:space="preserve">QVRASR </t>
  </si>
  <si>
    <t xml:space="preserve">YRRQRR </t>
  </si>
  <si>
    <t xml:space="preserve">GPRRSR </t>
  </si>
  <si>
    <t xml:space="preserve">NARVAR </t>
  </si>
  <si>
    <t xml:space="preserve">SARLGR </t>
  </si>
  <si>
    <t xml:space="preserve">NHRNGR </t>
  </si>
  <si>
    <t xml:space="preserve">DIRLPR </t>
  </si>
  <si>
    <t xml:space="preserve">PARTAR </t>
  </si>
  <si>
    <t xml:space="preserve">THRHPR </t>
  </si>
  <si>
    <t xml:space="preserve">ARKPRR </t>
  </si>
  <si>
    <t xml:space="preserve">RVIQPR </t>
  </si>
  <si>
    <t xml:space="preserve">GRRRGR </t>
  </si>
  <si>
    <t xml:space="preserve">TTRPRR </t>
  </si>
  <si>
    <t xml:space="preserve">AIRNVR </t>
  </si>
  <si>
    <t xml:space="preserve">SVRSGR </t>
  </si>
  <si>
    <t xml:space="preserve">LNRPGR </t>
  </si>
  <si>
    <t xml:space="preserve">NLRVGR </t>
  </si>
  <si>
    <t xml:space="preserve">RIRSTR </t>
  </si>
  <si>
    <t xml:space="preserve">SARRSR </t>
  </si>
  <si>
    <t xml:space="preserve">LTRPVR </t>
  </si>
  <si>
    <t xml:space="preserve">RGRVAR </t>
  </si>
  <si>
    <t xml:space="preserve">LRRSGR </t>
  </si>
  <si>
    <t xml:space="preserve">SRRNAR </t>
  </si>
  <si>
    <t xml:space="preserve">GLRRKR </t>
  </si>
  <si>
    <t xml:space="preserve">PGRRKR </t>
  </si>
  <si>
    <t xml:space="preserve">TTRRRR </t>
  </si>
  <si>
    <t xml:space="preserve">SKIKRR </t>
  </si>
  <si>
    <t xml:space="preserve">RRLNKR </t>
  </si>
  <si>
    <t xml:space="preserve">SDRAKR </t>
  </si>
  <si>
    <t xml:space="preserve">LSRKRR </t>
  </si>
  <si>
    <t xml:space="preserve">SRRRLR </t>
  </si>
  <si>
    <t xml:space="preserve">QLRMRR </t>
  </si>
  <si>
    <t xml:space="preserve">SSRPRR </t>
  </si>
  <si>
    <t xml:space="preserve">TRHLKR </t>
  </si>
  <si>
    <t xml:space="preserve">SKVRRR </t>
  </si>
  <si>
    <t xml:space="preserve">KPRPVR </t>
  </si>
  <si>
    <t xml:space="preserve">HIRRRR </t>
  </si>
  <si>
    <t xml:space="preserve">SSRTQR </t>
  </si>
  <si>
    <t xml:space="preserve">RTRKRR </t>
  </si>
  <si>
    <t xml:space="preserve">NKRSKR </t>
  </si>
  <si>
    <t xml:space="preserve">HSRRLR </t>
  </si>
  <si>
    <t xml:space="preserve">SKRRNR </t>
  </si>
  <si>
    <t xml:space="preserve">KERFVR </t>
  </si>
  <si>
    <t xml:space="preserve">HKRVGR </t>
  </si>
  <si>
    <t xml:space="preserve">DAKSRR </t>
  </si>
  <si>
    <t xml:space="preserve">RMRLHR </t>
  </si>
  <si>
    <t xml:space="preserve">RQRRSR </t>
  </si>
  <si>
    <t xml:space="preserve">VIRALR </t>
  </si>
  <si>
    <t xml:space="preserve">NGRHQR </t>
  </si>
  <si>
    <t xml:space="preserve">AKVNAR </t>
  </si>
  <si>
    <t xml:space="preserve">KHRVGR </t>
  </si>
  <si>
    <t xml:space="preserve">RARRAR </t>
  </si>
  <si>
    <t xml:space="preserve">LARLAR </t>
  </si>
  <si>
    <t xml:space="preserve">PPRRGR </t>
  </si>
  <si>
    <t xml:space="preserve">KRRPLR </t>
  </si>
  <si>
    <t xml:space="preserve">FKRRRR </t>
  </si>
  <si>
    <t xml:space="preserve">RRRPSR </t>
  </si>
  <si>
    <t xml:space="preserve">YERERR </t>
  </si>
  <si>
    <t xml:space="preserve">GRRGRR </t>
  </si>
  <si>
    <t xml:space="preserve">GLHNRR </t>
  </si>
  <si>
    <t xml:space="preserve">QRKFKR </t>
  </si>
  <si>
    <t xml:space="preserve">RVVLKR </t>
  </si>
  <si>
    <t xml:space="preserve">GNRTRR </t>
  </si>
  <si>
    <t xml:space="preserve">STRSKR </t>
  </si>
  <si>
    <t xml:space="preserve">LVKLRR </t>
  </si>
  <si>
    <t xml:space="preserve">NLRSKR </t>
  </si>
  <si>
    <t xml:space="preserve">QARQAR </t>
  </si>
  <si>
    <t xml:space="preserve">TPRSVR </t>
  </si>
  <si>
    <t xml:space="preserve">RTRLLR </t>
  </si>
  <si>
    <t xml:space="preserve">AKRRRR </t>
  </si>
  <si>
    <t xml:space="preserve">LKRRRR </t>
  </si>
  <si>
    <t xml:space="preserve">LARGKR </t>
  </si>
  <si>
    <t xml:space="preserve">LKVRQR </t>
  </si>
  <si>
    <t xml:space="preserve">RIRLHR </t>
  </si>
  <si>
    <t xml:space="preserve">AGRRRR </t>
  </si>
  <si>
    <t xml:space="preserve">DMRPRR </t>
  </si>
  <si>
    <t xml:space="preserve">RKHKPR </t>
  </si>
  <si>
    <t xml:space="preserve">GLRATR </t>
  </si>
  <si>
    <t xml:space="preserve">ARRANR </t>
  </si>
  <si>
    <t xml:space="preserve">RMRPAR </t>
  </si>
  <si>
    <t xml:space="preserve">RRRVPR </t>
  </si>
  <si>
    <t xml:space="preserve">KPRSRR </t>
  </si>
  <si>
    <t xml:space="preserve">RRRQRR </t>
  </si>
  <si>
    <t xml:space="preserve">NNRARR </t>
  </si>
  <si>
    <t xml:space="preserve">PRRGTR </t>
  </si>
  <si>
    <t xml:space="preserve">ESRSLR </t>
  </si>
  <si>
    <t xml:space="preserve">PRRVRR </t>
  </si>
  <si>
    <t xml:space="preserve">SRRIYR </t>
  </si>
  <si>
    <t xml:space="preserve">GKIVPR </t>
  </si>
  <si>
    <t xml:space="preserve">RKRTKR </t>
  </si>
  <si>
    <t xml:space="preserve">SRVNRR </t>
  </si>
  <si>
    <t xml:space="preserve">AGRAAR </t>
  </si>
  <si>
    <t xml:space="preserve">AKRTGR </t>
  </si>
  <si>
    <t xml:space="preserve">KGRTRR </t>
  </si>
  <si>
    <t xml:space="preserve">HKKPRR </t>
  </si>
  <si>
    <t xml:space="preserve">GLKPRR </t>
  </si>
  <si>
    <t xml:space="preserve">KGRSAR </t>
  </si>
  <si>
    <t xml:space="preserve">SSRHAR </t>
  </si>
  <si>
    <t xml:space="preserve">VKRKKR </t>
  </si>
  <si>
    <t xml:space="preserve">VRRGQR </t>
  </si>
  <si>
    <t xml:space="preserve">MMRRRR </t>
  </si>
  <si>
    <t xml:space="preserve">QLRSRR </t>
  </si>
  <si>
    <t xml:space="preserve">KSKARR </t>
  </si>
  <si>
    <t xml:space="preserve">TERVLR </t>
  </si>
  <si>
    <t xml:space="preserve">RLKRRR </t>
  </si>
  <si>
    <t xml:space="preserve">SRKRLR </t>
  </si>
  <si>
    <t xml:space="preserve">GVRQLR </t>
  </si>
  <si>
    <t xml:space="preserve">HIRKRR </t>
  </si>
  <si>
    <t xml:space="preserve">SPRMRR </t>
  </si>
  <si>
    <t xml:space="preserve">LKRWKR </t>
  </si>
  <si>
    <t xml:space="preserve">KSRRKR </t>
  </si>
  <si>
    <t xml:space="preserve">DNRNRR </t>
  </si>
  <si>
    <t xml:space="preserve">RRRVRR </t>
  </si>
  <si>
    <t xml:space="preserve">QLRSAR </t>
  </si>
  <si>
    <t xml:space="preserve">LRKFKR </t>
  </si>
  <si>
    <t xml:space="preserve">STRRRR </t>
  </si>
  <si>
    <t xml:space="preserve">MQKTRR </t>
  </si>
  <si>
    <t xml:space="preserve">KTRLNR </t>
  </si>
  <si>
    <t xml:space="preserve">TVRPRR </t>
  </si>
  <si>
    <t xml:space="preserve">SLRKKR </t>
  </si>
  <si>
    <t xml:space="preserve">EPRPRR </t>
  </si>
  <si>
    <t xml:space="preserve">LKRSKR </t>
  </si>
  <si>
    <t xml:space="preserve">MRRISR </t>
  </si>
  <si>
    <t xml:space="preserve">VRVVKR </t>
  </si>
  <si>
    <t xml:space="preserve">YKRKHR </t>
  </si>
  <si>
    <t xml:space="preserve">VARSVR </t>
  </si>
  <si>
    <t xml:space="preserve">RLRPLR </t>
  </si>
  <si>
    <t xml:space="preserve">YSKLKR </t>
  </si>
  <si>
    <t xml:space="preserve">ALRQKR </t>
  </si>
  <si>
    <t xml:space="preserve">TRRRRR </t>
  </si>
  <si>
    <t xml:space="preserve">AKIFRR </t>
  </si>
  <si>
    <t xml:space="preserve">KPRPPR </t>
  </si>
  <si>
    <t xml:space="preserve">KSKAQR </t>
  </si>
  <si>
    <t xml:space="preserve">TKRRRR </t>
  </si>
  <si>
    <t xml:space="preserve">KKRGRR </t>
  </si>
  <si>
    <t xml:space="preserve">SGRRRR </t>
  </si>
  <si>
    <t xml:space="preserve">SLRARR </t>
  </si>
  <si>
    <t xml:space="preserve">RRRRDR </t>
  </si>
  <si>
    <t xml:space="preserve">RVRLRR </t>
  </si>
  <si>
    <t xml:space="preserve">LLRGTR </t>
  </si>
  <si>
    <t xml:space="preserve">LARKAR </t>
  </si>
  <si>
    <t xml:space="preserve">ALRQAR </t>
  </si>
  <si>
    <t xml:space="preserve">MNRNRR </t>
  </si>
  <si>
    <t xml:space="preserve">LARNHR </t>
  </si>
  <si>
    <t xml:space="preserve">NRVGRR </t>
  </si>
  <si>
    <t xml:space="preserve">SSRTKR </t>
  </si>
  <si>
    <t xml:space="preserve">RLRRRR </t>
  </si>
  <si>
    <t xml:space="preserve">RERISR </t>
  </si>
  <si>
    <t xml:space="preserve">KTRVVR </t>
  </si>
  <si>
    <t xml:space="preserve">TRRTRR </t>
  </si>
  <si>
    <t xml:space="preserve">GDRSAR </t>
  </si>
  <si>
    <t xml:space="preserve">RLRKNR </t>
  </si>
  <si>
    <t xml:space="preserve">KVRARR </t>
  </si>
  <si>
    <t xml:space="preserve">LKVQSR </t>
  </si>
  <si>
    <t xml:space="preserve">YRKRLR </t>
  </si>
  <si>
    <t xml:space="preserve">MRVARR </t>
  </si>
  <si>
    <t xml:space="preserve">RRRERR </t>
  </si>
  <si>
    <t xml:space="preserve">TNKTKR </t>
  </si>
  <si>
    <t xml:space="preserve">RLRYRR </t>
  </si>
  <si>
    <t xml:space="preserve">GRRTTR </t>
  </si>
  <si>
    <t xml:space="preserve">KTRARR </t>
  </si>
  <si>
    <t xml:space="preserve">SRITKR </t>
  </si>
  <si>
    <t xml:space="preserve">NRRYGR </t>
  </si>
  <si>
    <t xml:space="preserve">TSRARR </t>
  </si>
  <si>
    <t xml:space="preserve">GTRARR </t>
  </si>
  <si>
    <t xml:space="preserve">ALRTRR </t>
  </si>
  <si>
    <t xml:space="preserve">PDRRPR </t>
  </si>
  <si>
    <t xml:space="preserve">MSRSTR </t>
  </si>
  <si>
    <t xml:space="preserve">GNRLAR </t>
  </si>
  <si>
    <t xml:space="preserve">KRRSTR </t>
  </si>
  <si>
    <t xml:space="preserve">NSRGKR </t>
  </si>
  <si>
    <t xml:space="preserve">QHRLSR </t>
  </si>
  <si>
    <t xml:space="preserve">ETRRRR </t>
  </si>
  <si>
    <t xml:space="preserve">STRSAR </t>
  </si>
  <si>
    <t xml:space="preserve">PSRLQR </t>
  </si>
  <si>
    <t xml:space="preserve">ARRTRR </t>
  </si>
  <si>
    <t xml:space="preserve">RVRKHR </t>
  </si>
  <si>
    <t xml:space="preserve">GKRPRR </t>
  </si>
  <si>
    <t xml:space="preserve">LGRKPR </t>
  </si>
  <si>
    <t xml:space="preserve">SRRPPR </t>
  </si>
  <si>
    <t xml:space="preserve">EARKAR </t>
  </si>
  <si>
    <t xml:space="preserve">ARRTAR </t>
  </si>
  <si>
    <t xml:space="preserve">RSRRKR </t>
  </si>
  <si>
    <t xml:space="preserve">TKRKRR </t>
  </si>
  <si>
    <t xml:space="preserve">TTRKRR </t>
  </si>
  <si>
    <t xml:space="preserve">LPHKRR </t>
  </si>
  <si>
    <t xml:space="preserve">SKRKKR </t>
  </si>
  <si>
    <t xml:space="preserve">TEKQRR </t>
  </si>
  <si>
    <t xml:space="preserve">ALKKAR </t>
  </si>
  <si>
    <t xml:space="preserve">RRRRGR </t>
  </si>
  <si>
    <t xml:space="preserve">TLRINR </t>
  </si>
  <si>
    <t xml:space="preserve">PSRQKR </t>
  </si>
  <si>
    <t xml:space="preserve">TRRRDR </t>
  </si>
  <si>
    <t xml:space="preserve">RRLKKR </t>
  </si>
  <si>
    <t xml:space="preserve">ESRRRR </t>
  </si>
  <si>
    <t xml:space="preserve">TQRLRR </t>
  </si>
  <si>
    <t xml:space="preserve">PKRSSR </t>
  </si>
  <si>
    <t xml:space="preserve">SVRVQR </t>
  </si>
  <si>
    <t xml:space="preserve">VSRRAR </t>
  </si>
  <si>
    <t xml:space="preserve">AVRLLR </t>
  </si>
  <si>
    <t xml:space="preserve">RRRRQR </t>
  </si>
  <si>
    <t xml:space="preserve">PPRSSR </t>
  </si>
  <si>
    <t xml:space="preserve">PRRGKR </t>
  </si>
  <si>
    <t xml:space="preserve">RSRLNR </t>
  </si>
  <si>
    <t xml:space="preserve">RSRGKR </t>
  </si>
  <si>
    <t xml:space="preserve">SPRAQR </t>
  </si>
  <si>
    <t xml:space="preserve">VSKVPR </t>
  </si>
  <si>
    <t xml:space="preserve">SLRVAR </t>
  </si>
  <si>
    <t xml:space="preserve">PKVLPR </t>
  </si>
  <si>
    <t xml:space="preserve">VKRPAR </t>
  </si>
  <si>
    <t xml:space="preserve">GKRTRR </t>
  </si>
  <si>
    <t xml:space="preserve">GHRRLR </t>
  </si>
  <si>
    <t xml:space="preserve">RRRIRR </t>
  </si>
  <si>
    <t xml:space="preserve">RSRGRR </t>
  </si>
  <si>
    <t xml:space="preserve">RGRGQR </t>
  </si>
  <si>
    <t xml:space="preserve">NGKVKR </t>
  </si>
  <si>
    <t xml:space="preserve">VLRNKR </t>
  </si>
  <si>
    <t xml:space="preserve">RKRSRR </t>
  </si>
  <si>
    <t xml:space="preserve">GGRRRR </t>
  </si>
  <si>
    <t xml:space="preserve">GRRRLR </t>
  </si>
  <si>
    <t xml:space="preserve">DVRVAR </t>
  </si>
  <si>
    <t xml:space="preserve">LGRRKR </t>
  </si>
  <si>
    <t xml:space="preserve">KSRPRR </t>
  </si>
  <si>
    <t xml:space="preserve">KQRRKR </t>
  </si>
  <si>
    <t xml:space="preserve">LGRKKR </t>
  </si>
  <si>
    <t xml:space="preserve">GHRTRR </t>
  </si>
  <si>
    <t xml:space="preserve">LERRLR </t>
  </si>
  <si>
    <t xml:space="preserve">SHRRRR </t>
  </si>
  <si>
    <t xml:space="preserve">LRRKRR </t>
  </si>
  <si>
    <t xml:space="preserve">KRILKR </t>
  </si>
  <si>
    <t xml:space="preserve">VRRGLR </t>
  </si>
  <si>
    <t xml:space="preserve">QNRHNR </t>
  </si>
  <si>
    <t xml:space="preserve">SMRRRR </t>
  </si>
  <si>
    <t xml:space="preserve">GRRKRR </t>
  </si>
  <si>
    <t xml:space="preserve">KRRKSR </t>
  </si>
  <si>
    <t xml:space="preserve">HRVLSR </t>
  </si>
  <si>
    <t xml:space="preserve">TRRVKR </t>
  </si>
  <si>
    <t xml:space="preserve">APRASR </t>
  </si>
  <si>
    <t xml:space="preserve">DHRSSR </t>
  </si>
  <si>
    <t xml:space="preserve">GSRTRR </t>
  </si>
  <si>
    <t xml:space="preserve">RKVLAR </t>
  </si>
  <si>
    <t xml:space="preserve">NQRLNR </t>
  </si>
  <si>
    <t xml:space="preserve">SRIVAR </t>
  </si>
  <si>
    <t xml:space="preserve">QKVTKR </t>
  </si>
  <si>
    <t xml:space="preserve">LERSKR </t>
  </si>
  <si>
    <t xml:space="preserve">RLRKKR </t>
  </si>
  <si>
    <t xml:space="preserve">QKRSLR </t>
  </si>
  <si>
    <t xml:space="preserve">VRVTQR </t>
  </si>
  <si>
    <t xml:space="preserve">RERVVR </t>
  </si>
  <si>
    <t xml:space="preserve">GLRLPR </t>
  </si>
  <si>
    <t xml:space="preserve">NRRTIR </t>
  </si>
  <si>
    <t xml:space="preserve">HTRLRR </t>
  </si>
  <si>
    <t xml:space="preserve">ALRTTR </t>
  </si>
  <si>
    <t xml:space="preserve">ESRKAR </t>
  </si>
  <si>
    <t xml:space="preserve">LLRRNR </t>
  </si>
  <si>
    <t xml:space="preserve">HSISKR </t>
  </si>
  <si>
    <t xml:space="preserve">QKRTAR </t>
  </si>
  <si>
    <t xml:space="preserve">GGRPPR </t>
  </si>
  <si>
    <t xml:space="preserve">GARLLR </t>
  </si>
  <si>
    <t xml:space="preserve">TEHLRR </t>
  </si>
  <si>
    <t xml:space="preserve">VGRARR </t>
  </si>
  <si>
    <t xml:space="preserve">DKRRHR </t>
  </si>
  <si>
    <t xml:space="preserve">LRRVSR </t>
  </si>
  <si>
    <t xml:space="preserve">RLKTPR </t>
  </si>
  <si>
    <t xml:space="preserve">TNRSKR </t>
  </si>
  <si>
    <t xml:space="preserve">ATRATR </t>
  </si>
  <si>
    <t xml:space="preserve">HLRTAR </t>
  </si>
  <si>
    <t xml:space="preserve">KARVAR </t>
  </si>
  <si>
    <t xml:space="preserve">QKVQRR </t>
  </si>
  <si>
    <t xml:space="preserve">ERRTKR </t>
  </si>
  <si>
    <t xml:space="preserve">ARRAAR </t>
  </si>
  <si>
    <t xml:space="preserve">ERRTVR </t>
  </si>
  <si>
    <t xml:space="preserve">NTHLRR </t>
  </si>
  <si>
    <t xml:space="preserve">AIKLAR </t>
  </si>
  <si>
    <t xml:space="preserve">RVRNRR </t>
  </si>
  <si>
    <t xml:space="preserve">HKRSSR </t>
  </si>
  <si>
    <t xml:space="preserve">SARAQR </t>
  </si>
  <si>
    <t xml:space="preserve">RGRTRR </t>
  </si>
  <si>
    <t xml:space="preserve">SRRIKR </t>
  </si>
  <si>
    <t xml:space="preserve">DAKSKR </t>
  </si>
  <si>
    <t xml:space="preserve">NRRSRR </t>
  </si>
  <si>
    <t xml:space="preserve">LSRRKR </t>
  </si>
  <si>
    <t xml:space="preserve">VSRLKR </t>
  </si>
  <si>
    <t xml:space="preserve">RRHKRR </t>
  </si>
  <si>
    <t xml:space="preserve">AIRKKR </t>
  </si>
  <si>
    <t xml:space="preserve">LSRNKR </t>
  </si>
  <si>
    <t xml:space="preserve">TPRVKR </t>
  </si>
  <si>
    <t xml:space="preserve">PRRFRR </t>
  </si>
  <si>
    <t xml:space="preserve">SKRRKR </t>
  </si>
  <si>
    <t xml:space="preserve">KLRLLR </t>
  </si>
  <si>
    <t xml:space="preserve">KKHRRR </t>
  </si>
  <si>
    <t xml:space="preserve">RGRERR </t>
  </si>
  <si>
    <t xml:space="preserve">LKIKAR </t>
  </si>
  <si>
    <t xml:space="preserve">KRRTRR </t>
  </si>
  <si>
    <t xml:space="preserve">KHIKKR </t>
  </si>
  <si>
    <t xml:space="preserve">LTKRKR </t>
  </si>
  <si>
    <t xml:space="preserve">KDRSRR </t>
  </si>
  <si>
    <t xml:space="preserve">GGRKLR </t>
  </si>
  <si>
    <t xml:space="preserve">ERRLSR </t>
  </si>
  <si>
    <t xml:space="preserve">RAKRKR </t>
  </si>
  <si>
    <t xml:space="preserve">RSRRSR </t>
  </si>
  <si>
    <t xml:space="preserve">RKRRVR </t>
  </si>
  <si>
    <t xml:space="preserve">ADRRRR </t>
  </si>
  <si>
    <t xml:space="preserve">TKRVKR </t>
  </si>
  <si>
    <t xml:space="preserve">STRVKR </t>
  </si>
  <si>
    <t xml:space="preserve">VERSVR </t>
  </si>
  <si>
    <t xml:space="preserve">KERSKR </t>
  </si>
  <si>
    <t xml:space="preserve">LHRHKR </t>
  </si>
  <si>
    <t xml:space="preserve">ENRKRR </t>
  </si>
  <si>
    <t xml:space="preserve">KHRITR </t>
  </si>
  <si>
    <t xml:space="preserve">QLRRAR </t>
  </si>
  <si>
    <t xml:space="preserve">PRHSRR </t>
  </si>
  <si>
    <t xml:space="preserve">REILRR </t>
  </si>
  <si>
    <t xml:space="preserve">FKISKR </t>
  </si>
  <si>
    <t xml:space="preserve">RRHLRR </t>
  </si>
  <si>
    <t xml:space="preserve">GRRVRR </t>
  </si>
  <si>
    <t xml:space="preserve">IHRPKR </t>
  </si>
  <si>
    <t xml:space="preserve">NGKAKR </t>
  </si>
  <si>
    <t xml:space="preserve">PKRSKR </t>
  </si>
  <si>
    <t xml:space="preserve">ARRVTR </t>
  </si>
  <si>
    <t xml:space="preserve">RNRGRR </t>
  </si>
  <si>
    <t xml:space="preserve">QLKGKR </t>
  </si>
  <si>
    <t xml:space="preserve">TKVMPR </t>
  </si>
  <si>
    <t xml:space="preserve">AMRLRR </t>
  </si>
  <si>
    <t xml:space="preserve">LIRLGR </t>
  </si>
  <si>
    <t xml:space="preserve">VLRNAR </t>
  </si>
  <si>
    <t xml:space="preserve">KHLTKR </t>
  </si>
  <si>
    <t xml:space="preserve">HKRTKR </t>
  </si>
  <si>
    <t xml:space="preserve">ATRNRR </t>
  </si>
  <si>
    <t xml:space="preserve">HTRRRR </t>
  </si>
  <si>
    <t xml:space="preserve">PRRRDR </t>
  </si>
  <si>
    <t xml:space="preserve">KKIGRR </t>
  </si>
  <si>
    <t xml:space="preserve">LRRARR </t>
  </si>
  <si>
    <t xml:space="preserve">RSKRKR </t>
  </si>
  <si>
    <t xml:space="preserve">SPRTLR </t>
  </si>
  <si>
    <t xml:space="preserve">RARKAR </t>
  </si>
  <si>
    <t xml:space="preserve">LKKPSR </t>
  </si>
  <si>
    <t xml:space="preserve">NTRSRR </t>
  </si>
  <si>
    <t xml:space="preserve">QRRTTR </t>
  </si>
  <si>
    <t xml:space="preserve">RLIIRR </t>
  </si>
  <si>
    <t xml:space="preserve">LARMAR </t>
  </si>
  <si>
    <t xml:space="preserve">AVRRSR </t>
  </si>
  <si>
    <t xml:space="preserve">GSRRVR </t>
  </si>
  <si>
    <t xml:space="preserve">RTRTRR </t>
  </si>
  <si>
    <t xml:space="preserve">NGRLKR </t>
  </si>
  <si>
    <t xml:space="preserve">APRRKR </t>
  </si>
  <si>
    <t xml:space="preserve">SRVSGR </t>
  </si>
  <si>
    <t xml:space="preserve">VHRPKR </t>
  </si>
  <si>
    <t xml:space="preserve">ALRRRR </t>
  </si>
  <si>
    <t xml:space="preserve">RGRRRR </t>
  </si>
  <si>
    <t xml:space="preserve">QARYQR </t>
  </si>
  <si>
    <t xml:space="preserve">NKRHKR </t>
  </si>
  <si>
    <t xml:space="preserve">GVRAPR </t>
  </si>
  <si>
    <t xml:space="preserve">SHRLTR </t>
  </si>
  <si>
    <t xml:space="preserve">SKIYRR </t>
  </si>
  <si>
    <t xml:space="preserve">QVRTAR </t>
  </si>
  <si>
    <t xml:space="preserve">RPRKPR </t>
  </si>
  <si>
    <t xml:space="preserve">SPRKKR </t>
  </si>
  <si>
    <t xml:space="preserve">HKRVKR </t>
  </si>
  <si>
    <t xml:space="preserve">SSRNKR </t>
  </si>
  <si>
    <t xml:space="preserve">IRRRRR </t>
  </si>
  <si>
    <t xml:space="preserve">KSRRRR </t>
  </si>
  <si>
    <t xml:space="preserve">TTRRKR </t>
  </si>
  <si>
    <t xml:space="preserve">RKIKGR </t>
  </si>
  <si>
    <t xml:space="preserve">LRIQRR </t>
  </si>
  <si>
    <t xml:space="preserve">RERVKR </t>
  </si>
  <si>
    <t xml:space="preserve">PKKKRR </t>
  </si>
  <si>
    <t xml:space="preserve">PKRGRR </t>
  </si>
  <si>
    <t xml:space="preserve">KFIKKR </t>
  </si>
  <si>
    <t xml:space="preserve">RRRRMR </t>
  </si>
  <si>
    <t xml:space="preserve">VNRKHR </t>
  </si>
  <si>
    <t xml:space="preserve">KQRLGR </t>
  </si>
  <si>
    <t xml:space="preserve">RPHRRR </t>
  </si>
  <si>
    <t xml:space="preserve">ISRTKR </t>
  </si>
  <si>
    <t xml:space="preserve">RRRMRR </t>
  </si>
  <si>
    <t xml:space="preserve">SRRSSR </t>
  </si>
  <si>
    <t xml:space="preserve">YFRRKR </t>
  </si>
  <si>
    <t xml:space="preserve">LNRSKR </t>
  </si>
  <si>
    <t xml:space="preserve">LRRTLR </t>
  </si>
  <si>
    <t xml:space="preserve">SNRHKR </t>
  </si>
  <si>
    <t xml:space="preserve">LQRVSR </t>
  </si>
  <si>
    <t xml:space="preserve">PSKSRR </t>
  </si>
  <si>
    <t xml:space="preserve">HSRSRR </t>
  </si>
  <si>
    <t xml:space="preserve">VQRSRR </t>
  </si>
  <si>
    <t xml:space="preserve">GQRVTR </t>
  </si>
  <si>
    <t xml:space="preserve">GPRTAR </t>
  </si>
  <si>
    <t xml:space="preserve">KRRSQR </t>
  </si>
  <si>
    <t xml:space="preserve">TGRRRR </t>
  </si>
  <si>
    <t xml:space="preserve">VNRVKR </t>
  </si>
  <si>
    <t xml:space="preserve">TDRLRR </t>
  </si>
  <si>
    <t xml:space="preserve">LARQRR </t>
  </si>
  <si>
    <t xml:space="preserve">RKRRER </t>
  </si>
  <si>
    <t xml:space="preserve">RKRKRR </t>
  </si>
  <si>
    <t xml:space="preserve">SRRIRR </t>
  </si>
  <si>
    <t xml:space="preserve">GRRLKR </t>
  </si>
  <si>
    <t xml:space="preserve">RSKHRR </t>
  </si>
  <si>
    <t xml:space="preserve">GRRVVR </t>
  </si>
  <si>
    <t xml:space="preserve">TRRRPR </t>
  </si>
  <si>
    <t xml:space="preserve">PHRQRR </t>
  </si>
  <si>
    <t xml:space="preserve">SPHEKR </t>
  </si>
  <si>
    <t xml:space="preserve">SGRTYR </t>
  </si>
  <si>
    <t xml:space="preserve">YERVKR </t>
  </si>
  <si>
    <t xml:space="preserve">HKVSKR </t>
  </si>
  <si>
    <t xml:space="preserve">LKISAR </t>
  </si>
  <si>
    <t xml:space="preserve">SRRAHR </t>
  </si>
  <si>
    <t xml:space="preserve">ETRIRR </t>
  </si>
  <si>
    <t xml:space="preserve">KGRQRR </t>
  </si>
  <si>
    <t xml:space="preserve">RKRQPR </t>
  </si>
  <si>
    <t xml:space="preserve">SIRILR </t>
  </si>
  <si>
    <t xml:space="preserve">NTKVKR </t>
  </si>
  <si>
    <t xml:space="preserve">GHRIHR </t>
  </si>
  <si>
    <t xml:space="preserve">ARIGAR </t>
  </si>
  <si>
    <t xml:space="preserve">PRRTRR </t>
  </si>
  <si>
    <t xml:space="preserve">RKRIQR </t>
  </si>
  <si>
    <t xml:space="preserve">KPKKPR </t>
  </si>
  <si>
    <t xml:space="preserve">HRRVRR </t>
  </si>
  <si>
    <t xml:space="preserve">RPRTRR </t>
  </si>
  <si>
    <t xml:space="preserve">RDRKPR </t>
  </si>
  <si>
    <t xml:space="preserve">DTKVKR </t>
  </si>
  <si>
    <t xml:space="preserve">LARVNR </t>
  </si>
  <si>
    <t xml:space="preserve">KLRTSR </t>
  </si>
  <si>
    <t xml:space="preserve">PSRTAR </t>
  </si>
  <si>
    <t xml:space="preserve">GSRVSR </t>
  </si>
  <si>
    <t xml:space="preserve">VRRNKR </t>
  </si>
  <si>
    <t xml:space="preserve">RVRVGR </t>
  </si>
  <si>
    <t xml:space="preserve">LDRERR </t>
  </si>
  <si>
    <t xml:space="preserve">HSIRKR </t>
  </si>
  <si>
    <t xml:space="preserve">SKVLRR </t>
  </si>
  <si>
    <t xml:space="preserve">RSRQKR </t>
  </si>
  <si>
    <t xml:space="preserve">TGKKRR </t>
  </si>
  <si>
    <t xml:space="preserve">NGRSRR </t>
  </si>
  <si>
    <t xml:space="preserve">QHKPRR </t>
  </si>
  <si>
    <t xml:space="preserve">DRIYRR </t>
  </si>
  <si>
    <t xml:space="preserve">ERVSRR </t>
  </si>
  <si>
    <t xml:space="preserve">KRLLRR </t>
  </si>
  <si>
    <t xml:space="preserve">EIRNRR </t>
  </si>
  <si>
    <t xml:space="preserve">KTRGRR </t>
  </si>
  <si>
    <t xml:space="preserve">PRHKKR </t>
  </si>
  <si>
    <t xml:space="preserve">PRKNRR </t>
  </si>
  <si>
    <t xml:space="preserve">MRRKKR </t>
  </si>
  <si>
    <t xml:space="preserve">PKRVRR </t>
  </si>
  <si>
    <t xml:space="preserve">GSRRRR </t>
  </si>
  <si>
    <t xml:space="preserve">LKRKPR </t>
  </si>
  <si>
    <t xml:space="preserve">PKKHRR </t>
  </si>
  <si>
    <t xml:space="preserve">GGRMKR </t>
  </si>
  <si>
    <t xml:space="preserve">KSVHRR </t>
  </si>
  <si>
    <t xml:space="preserve">GNRRRR </t>
  </si>
  <si>
    <t xml:space="preserve">ALRRAR </t>
  </si>
  <si>
    <t xml:space="preserve">TEKVKR </t>
  </si>
  <si>
    <t xml:space="preserve">ASRRKR </t>
  </si>
  <si>
    <t xml:space="preserve">RNKRRR </t>
  </si>
  <si>
    <t xml:space="preserve">RSKAKR </t>
  </si>
  <si>
    <t xml:space="preserve">KKRSLR </t>
  </si>
  <si>
    <t xml:space="preserve">QLRVTR </t>
  </si>
  <si>
    <t xml:space="preserve">SPRIKR </t>
  </si>
  <si>
    <t xml:space="preserve">KTRGKR </t>
  </si>
  <si>
    <t xml:space="preserve">VKHTKR </t>
  </si>
  <si>
    <t xml:space="preserve">LNRKSR </t>
  </si>
  <si>
    <t xml:space="preserve">SSKPRR </t>
  </si>
  <si>
    <t xml:space="preserve">HLRERR </t>
  </si>
  <si>
    <t xml:space="preserve">HNRTKR </t>
  </si>
  <si>
    <t xml:space="preserve">SRRTKR </t>
  </si>
  <si>
    <t xml:space="preserve">TMRLPR </t>
  </si>
  <si>
    <t xml:space="preserve">KSRSKR </t>
  </si>
  <si>
    <t xml:space="preserve">DSRGRR </t>
  </si>
  <si>
    <t xml:space="preserve">APRRSR </t>
  </si>
  <si>
    <t xml:space="preserve">RGKAKR </t>
  </si>
  <si>
    <t xml:space="preserve">ADRKRR </t>
  </si>
  <si>
    <t xml:space="preserve">PGRRQR </t>
  </si>
  <si>
    <t xml:space="preserve">IKRKGR </t>
  </si>
  <si>
    <t xml:space="preserve">GLKIRR </t>
  </si>
  <si>
    <t xml:space="preserve">AGRVLR </t>
  </si>
  <si>
    <t xml:space="preserve">RRRHTR </t>
  </si>
  <si>
    <t xml:space="preserve">NKRKKR </t>
  </si>
  <si>
    <t xml:space="preserve">KRRPRR </t>
  </si>
  <si>
    <t xml:space="preserve">ERKVRR </t>
  </si>
  <si>
    <t xml:space="preserve">TRRHLR </t>
  </si>
  <si>
    <t xml:space="preserve">TPRRRR </t>
  </si>
  <si>
    <t xml:space="preserve">LMKRRR </t>
  </si>
  <si>
    <t xml:space="preserve">LRHVAR </t>
  </si>
  <si>
    <t xml:space="preserve">DIRRRR </t>
  </si>
  <si>
    <t xml:space="preserve">KRRQKR </t>
  </si>
  <si>
    <t xml:space="preserve">KRRNKR </t>
  </si>
  <si>
    <t xml:space="preserve">QLRERR </t>
  </si>
  <si>
    <t xml:space="preserve">NKIIKR </t>
  </si>
  <si>
    <t xml:space="preserve">VKRVLR </t>
  </si>
  <si>
    <t xml:space="preserve">NIRIKR </t>
  </si>
  <si>
    <t xml:space="preserve">RMRVAR </t>
  </si>
  <si>
    <t xml:space="preserve">TARRAR </t>
  </si>
  <si>
    <t xml:space="preserve">RSRVRR </t>
  </si>
  <si>
    <t xml:space="preserve">GHRLHR </t>
  </si>
  <si>
    <t xml:space="preserve">TSRSTR </t>
  </si>
  <si>
    <t xml:space="preserve">REIRQR </t>
  </si>
  <si>
    <t xml:space="preserve">SEKERR </t>
  </si>
  <si>
    <t xml:space="preserve">ARRSKR </t>
  </si>
  <si>
    <t xml:space="preserve">NPRQSR </t>
  </si>
  <si>
    <t xml:space="preserve">SRRVNR </t>
  </si>
  <si>
    <t xml:space="preserve">SRRSRR </t>
  </si>
  <si>
    <t xml:space="preserve">KKRTRR </t>
  </si>
  <si>
    <t xml:space="preserve">SRRVIR </t>
  </si>
  <si>
    <t xml:space="preserve">RRRRVR </t>
  </si>
  <si>
    <t xml:space="preserve">RERPAR </t>
  </si>
  <si>
    <t xml:space="preserve">ARRTKR </t>
  </si>
  <si>
    <t xml:space="preserve">AKRGRR </t>
  </si>
  <si>
    <t xml:space="preserve">LRRSLR </t>
  </si>
  <si>
    <t xml:space="preserve">SERSSR </t>
  </si>
  <si>
    <t xml:space="preserve">NLRIKR </t>
  </si>
  <si>
    <t xml:space="preserve">ARRTLR </t>
  </si>
  <si>
    <t xml:space="preserve">PERVRR </t>
  </si>
  <si>
    <t xml:space="preserve">EERTRR </t>
  </si>
  <si>
    <t xml:space="preserve">RERLRR </t>
  </si>
  <si>
    <t xml:space="preserve">EERKRR </t>
  </si>
  <si>
    <t xml:space="preserve">SVRVNR </t>
  </si>
  <si>
    <t xml:space="preserve">SVKLSR </t>
  </si>
  <si>
    <t xml:space="preserve">SKRGVR </t>
  </si>
  <si>
    <t xml:space="preserve">TRRPKR </t>
  </si>
  <si>
    <t xml:space="preserve">QSRRGR </t>
  </si>
  <si>
    <t xml:space="preserve">HPVIKR </t>
  </si>
  <si>
    <t xml:space="preserve">RQRRRR </t>
  </si>
  <si>
    <t xml:space="preserve">HPRYRR </t>
  </si>
  <si>
    <t xml:space="preserve">GRRSRR </t>
  </si>
  <si>
    <t xml:space="preserve">RNIGKR </t>
  </si>
  <si>
    <t xml:space="preserve">KLRTVR </t>
  </si>
  <si>
    <t xml:space="preserve">AVRLTR </t>
  </si>
  <si>
    <t xml:space="preserve">AARVQR </t>
  </si>
  <si>
    <t xml:space="preserve">THRSKR </t>
  </si>
  <si>
    <t xml:space="preserve">RRRSSR </t>
  </si>
  <si>
    <t xml:space="preserve">IGRTKR </t>
  </si>
  <si>
    <t xml:space="preserve">EKRVRR </t>
  </si>
  <si>
    <t xml:space="preserve">RRRSRR </t>
  </si>
  <si>
    <t xml:space="preserve">SSRSSR </t>
  </si>
  <si>
    <t xml:space="preserve">SERHRR </t>
  </si>
  <si>
    <t xml:space="preserve">ALRLGR </t>
  </si>
  <si>
    <t xml:space="preserve">RERATR </t>
  </si>
  <si>
    <t xml:space="preserve">STKRLR </t>
  </si>
  <si>
    <t xml:space="preserve">RMIRRR </t>
  </si>
  <si>
    <t xml:space="preserve">KRRVKR </t>
  </si>
  <si>
    <t xml:space="preserve">NTRKKR </t>
  </si>
  <si>
    <t xml:space="preserve">KKRGKR </t>
  </si>
  <si>
    <t xml:space="preserve">SSHHRR </t>
  </si>
  <si>
    <t xml:space="preserve">ARRRSR </t>
  </si>
  <si>
    <t xml:space="preserve">RGRKRR </t>
  </si>
  <si>
    <t xml:space="preserve">HHVVRR </t>
  </si>
  <si>
    <t xml:space="preserve">TTRTRR </t>
  </si>
  <si>
    <t xml:space="preserve">NPRTKR </t>
  </si>
  <si>
    <t xml:space="preserve">GRRSQR </t>
  </si>
  <si>
    <t xml:space="preserve">LDKIKR </t>
  </si>
  <si>
    <t xml:space="preserve">VERSRR </t>
  </si>
  <si>
    <t xml:space="preserve">PSRVRR </t>
  </si>
  <si>
    <t xml:space="preserve">RSRKKR </t>
  </si>
  <si>
    <t xml:space="preserve">ANRRLR </t>
  </si>
  <si>
    <t xml:space="preserve">SPRHRR </t>
  </si>
  <si>
    <t xml:space="preserve">NTRMSR </t>
  </si>
  <si>
    <t xml:space="preserve">QRRWRR </t>
  </si>
  <si>
    <t xml:space="preserve">AHRKKR </t>
  </si>
  <si>
    <t xml:space="preserve">HHRHRR </t>
  </si>
  <si>
    <t xml:space="preserve">RKRKPR </t>
  </si>
  <si>
    <t xml:space="preserve">LRIKVR </t>
  </si>
  <si>
    <t xml:space="preserve">APRISR </t>
  </si>
  <si>
    <t xml:space="preserve">LKRAGR </t>
  </si>
  <si>
    <t xml:space="preserve">SRLVKR </t>
  </si>
  <si>
    <t xml:space="preserve">HRRKRR </t>
  </si>
  <si>
    <t xml:space="preserve">LRRKAR </t>
  </si>
  <si>
    <t xml:space="preserve">RMRMHR </t>
  </si>
  <si>
    <t xml:space="preserve">GARRSR </t>
  </si>
  <si>
    <t xml:space="preserve">TSRKRR </t>
  </si>
  <si>
    <t xml:space="preserve">ARRLYR </t>
  </si>
  <si>
    <t xml:space="preserve">GGRFKR </t>
  </si>
  <si>
    <t xml:space="preserve">KRRRKR </t>
  </si>
  <si>
    <t xml:space="preserve">SRVSSR </t>
  </si>
  <si>
    <t xml:space="preserve">LLKNRR </t>
  </si>
  <si>
    <t xml:space="preserve">AARRNR </t>
  </si>
  <si>
    <t xml:space="preserve">PQKRKR </t>
  </si>
  <si>
    <t xml:space="preserve">HVRHKR </t>
  </si>
  <si>
    <t xml:space="preserve">QRRQKR </t>
  </si>
  <si>
    <t xml:space="preserve">HRILSR </t>
  </si>
  <si>
    <t xml:space="preserve">PKRLHR </t>
  </si>
  <si>
    <t xml:space="preserve">LQKVKR </t>
  </si>
  <si>
    <t xml:space="preserve">TGRFKR </t>
  </si>
  <si>
    <t xml:space="preserve">TQRVQR </t>
  </si>
  <si>
    <t xml:space="preserve">SKRRRR </t>
  </si>
  <si>
    <t xml:space="preserve">RVVLRR </t>
  </si>
  <si>
    <t xml:space="preserve">GARLKR </t>
  </si>
  <si>
    <t xml:space="preserve">RERVSR </t>
  </si>
  <si>
    <t xml:space="preserve">SRRTGR </t>
  </si>
  <si>
    <t xml:space="preserve">KRRSKR </t>
  </si>
  <si>
    <t xml:space="preserve">QRRRRR </t>
  </si>
  <si>
    <t xml:space="preserve">NRRLRR </t>
  </si>
  <si>
    <t xml:space="preserve">HTRQRR </t>
  </si>
  <si>
    <t xml:space="preserve">RSRSRR </t>
  </si>
  <si>
    <t xml:space="preserve">GKRQAR </t>
  </si>
  <si>
    <t xml:space="preserve">TQRTRR </t>
  </si>
  <si>
    <t xml:space="preserve">FKRRKR </t>
  </si>
  <si>
    <t xml:space="preserve">IRVSRR </t>
  </si>
  <si>
    <t xml:space="preserve">IGRKAR </t>
  </si>
  <si>
    <t xml:space="preserve">APRQKR </t>
  </si>
  <si>
    <t xml:space="preserve">GMRKTR </t>
  </si>
  <si>
    <t xml:space="preserve">RRRHKR </t>
  </si>
  <si>
    <t xml:space="preserve">KPLSKR </t>
  </si>
  <si>
    <t xml:space="preserve">RKLSRR </t>
  </si>
  <si>
    <t xml:space="preserve">SIRQLR </t>
  </si>
  <si>
    <t xml:space="preserve">KARVRR </t>
  </si>
  <si>
    <t xml:space="preserve">SPRSRR </t>
  </si>
  <si>
    <t xml:space="preserve">RSRNKR </t>
  </si>
  <si>
    <t xml:space="preserve">AIRQSR </t>
  </si>
  <si>
    <t xml:space="preserve">RKILLR </t>
  </si>
  <si>
    <t xml:space="preserve">YNKVKR </t>
  </si>
  <si>
    <t xml:space="preserve">GKRIPR </t>
  </si>
  <si>
    <t xml:space="preserve">LSRILR </t>
  </si>
  <si>
    <t xml:space="preserve">QRIQLR </t>
  </si>
  <si>
    <t xml:space="preserve">AHRNRR </t>
  </si>
  <si>
    <t xml:space="preserve">SERAAR </t>
  </si>
  <si>
    <t xml:space="preserve">PAKRKR </t>
  </si>
  <si>
    <t xml:space="preserve">RKRRAR </t>
  </si>
  <si>
    <t xml:space="preserve">AGHRKR </t>
  </si>
  <si>
    <t xml:space="preserve">TRRKNR </t>
  </si>
  <si>
    <t xml:space="preserve">HRVKKR </t>
  </si>
  <si>
    <t xml:space="preserve">TGRRQR </t>
  </si>
  <si>
    <t xml:space="preserve">VMRKRR </t>
  </si>
  <si>
    <t xml:space="preserve">DGRLRR </t>
  </si>
  <si>
    <t xml:space="preserve">KNRRKR </t>
  </si>
  <si>
    <t xml:space="preserve">KVRNKR </t>
  </si>
  <si>
    <t xml:space="preserve">SRKRKR </t>
  </si>
  <si>
    <t xml:space="preserve">QIRHSR </t>
  </si>
  <si>
    <t xml:space="preserve">RTRSRR </t>
  </si>
  <si>
    <t xml:space="preserve">LNRKRR </t>
  </si>
  <si>
    <t xml:space="preserve">LLRVQR </t>
  </si>
  <si>
    <t xml:space="preserve">APKPKR </t>
  </si>
  <si>
    <t xml:space="preserve">MRRLKR </t>
  </si>
  <si>
    <t xml:space="preserve">GTRSRR </t>
  </si>
  <si>
    <t xml:space="preserve">STRIGR </t>
  </si>
  <si>
    <t xml:space="preserve">TTRTVR </t>
  </si>
  <si>
    <t xml:space="preserve">SNRHRR </t>
  </si>
  <si>
    <t xml:space="preserve">KRRHLR </t>
  </si>
  <si>
    <t xml:space="preserve">VTRLAR </t>
  </si>
  <si>
    <t xml:space="preserve">QQRLSR </t>
  </si>
  <si>
    <t xml:space="preserve">VNRVQR </t>
  </si>
  <si>
    <t xml:space="preserve">AERRAR </t>
  </si>
  <si>
    <t xml:space="preserve">KVRQGR </t>
  </si>
  <si>
    <t xml:space="preserve">ASRTRR </t>
  </si>
  <si>
    <t xml:space="preserve">MIRSRR </t>
  </si>
  <si>
    <t xml:space="preserve">SSRRRR </t>
  </si>
  <si>
    <t xml:space="preserve">RQRRNR </t>
  </si>
  <si>
    <t xml:space="preserve">NGRKQR </t>
  </si>
  <si>
    <t xml:space="preserve">GKKKRR </t>
  </si>
  <si>
    <t xml:space="preserve">GRRLRR </t>
  </si>
  <si>
    <t xml:space="preserve">SLRVSR </t>
  </si>
  <si>
    <t xml:space="preserve">AMRRKR </t>
  </si>
  <si>
    <t xml:space="preserve">GSRVVR </t>
  </si>
  <si>
    <t xml:space="preserve">KIRSLR </t>
  </si>
  <si>
    <t xml:space="preserve">TSKSRR </t>
  </si>
  <si>
    <t xml:space="preserve">SRRTLR </t>
  </si>
  <si>
    <t xml:space="preserve">GSRTIR </t>
  </si>
  <si>
    <t xml:space="preserve">AKVRPR </t>
  </si>
  <si>
    <t xml:space="preserve">NGRRQR </t>
  </si>
  <si>
    <t xml:space="preserve">SHRASR </t>
  </si>
  <si>
    <t xml:space="preserve">EARIKR </t>
  </si>
  <si>
    <t xml:space="preserve">SKRGKR </t>
  </si>
  <si>
    <t xml:space="preserve">KVRTKR </t>
  </si>
  <si>
    <t xml:space="preserve">GERVAR </t>
  </si>
  <si>
    <t xml:space="preserve">RGKERR </t>
  </si>
  <si>
    <t xml:space="preserve">RGRQSR </t>
  </si>
  <si>
    <t xml:space="preserve">RRRTRR </t>
  </si>
  <si>
    <t xml:space="preserve">QSRRRR </t>
  </si>
  <si>
    <t xml:space="preserve">VVRTRR </t>
  </si>
  <si>
    <t xml:space="preserve">KRRRGR </t>
  </si>
  <si>
    <t xml:space="preserve">GGRKVR </t>
  </si>
  <si>
    <t xml:space="preserve">GGRSPR </t>
  </si>
  <si>
    <t xml:space="preserve">AMRLAR </t>
  </si>
  <si>
    <t xml:space="preserve">SGRLRR </t>
  </si>
  <si>
    <t xml:space="preserve">TSRVSR </t>
  </si>
  <si>
    <t xml:space="preserve">GTRSSR </t>
  </si>
  <si>
    <t xml:space="preserve">EARQKR </t>
  </si>
  <si>
    <t xml:space="preserve">SRRGKR </t>
  </si>
  <si>
    <t xml:space="preserve">NAKSKR </t>
  </si>
  <si>
    <t xml:space="preserve">KAIIKR </t>
  </si>
  <si>
    <t xml:space="preserve">LSRLRR </t>
  </si>
  <si>
    <t xml:space="preserve">DRRVVR </t>
  </si>
  <si>
    <t xml:space="preserve">KARTAR </t>
  </si>
  <si>
    <t xml:space="preserve">RARLAR </t>
  </si>
  <si>
    <t xml:space="preserve">TTRQAR </t>
  </si>
  <si>
    <t xml:space="preserve">ERIEKR </t>
  </si>
  <si>
    <t xml:space="preserve">LGRMKR </t>
  </si>
  <si>
    <t xml:space="preserve">DKRMKR </t>
  </si>
  <si>
    <t xml:space="preserve">KIKIRR </t>
  </si>
  <si>
    <t xml:space="preserve">APRVSR </t>
  </si>
  <si>
    <t xml:space="preserve">ASRMRR </t>
  </si>
  <si>
    <t xml:space="preserve">TRVVKR </t>
  </si>
  <si>
    <t xml:space="preserve">PRRHIR </t>
  </si>
  <si>
    <t xml:space="preserve">SRRVRR </t>
  </si>
  <si>
    <t xml:space="preserve">PKRSRR </t>
  </si>
  <si>
    <t xml:space="preserve">RPRKKR </t>
  </si>
  <si>
    <t xml:space="preserve">HTRVGR </t>
  </si>
  <si>
    <t xml:space="preserve">RNRKRR </t>
  </si>
  <si>
    <t xml:space="preserve">RNRLTR </t>
  </si>
  <si>
    <t xml:space="preserve">RRRQKR </t>
  </si>
  <si>
    <t xml:space="preserve">TLKKKR </t>
  </si>
  <si>
    <t xml:space="preserve">RMRMLR </t>
  </si>
  <si>
    <t xml:space="preserve">NTRKAR </t>
  </si>
  <si>
    <t xml:space="preserve">KIISRR </t>
  </si>
  <si>
    <t xml:space="preserve">RDRFKR </t>
  </si>
  <si>
    <t xml:space="preserve">GKRQRR </t>
  </si>
  <si>
    <t xml:space="preserve">VHRLKR </t>
  </si>
  <si>
    <t xml:space="preserve">NLRTKR </t>
  </si>
  <si>
    <t xml:space="preserve">PKRTRR </t>
  </si>
  <si>
    <t xml:space="preserve">LEKRRR </t>
  </si>
  <si>
    <t xml:space="preserve">GLKKRR </t>
  </si>
  <si>
    <t xml:space="preserve">SLRKAR </t>
  </si>
  <si>
    <t xml:space="preserve">SKRRHR </t>
  </si>
  <si>
    <t xml:space="preserve">LNRLAR </t>
  </si>
  <si>
    <t xml:space="preserve">TSRRSR </t>
  </si>
  <si>
    <t xml:space="preserve">QRRGKR </t>
  </si>
  <si>
    <t xml:space="preserve">SSRSRR </t>
  </si>
  <si>
    <t xml:space="preserve">RPRSRR </t>
  </si>
  <si>
    <t xml:space="preserve">KRRAAR </t>
  </si>
  <si>
    <t xml:space="preserve">LKVRTR </t>
  </si>
  <si>
    <t xml:space="preserve">NHRHHR </t>
  </si>
  <si>
    <t xml:space="preserve">QTRKLR </t>
  </si>
  <si>
    <t xml:space="preserve">GARKRR </t>
  </si>
  <si>
    <t xml:space="preserve">KMRRER </t>
  </si>
  <si>
    <t xml:space="preserve">TTRIKR </t>
  </si>
  <si>
    <t xml:space="preserve">GMRLTR </t>
  </si>
  <si>
    <t xml:space="preserve">RLRYKR </t>
  </si>
  <si>
    <t xml:space="preserve">VKVKRR </t>
  </si>
  <si>
    <t xml:space="preserve">RRVEKR </t>
  </si>
  <si>
    <t xml:space="preserve">AKRIAR </t>
  </si>
  <si>
    <t xml:space="preserve">KSRHIR </t>
  </si>
  <si>
    <t xml:space="preserve">KPKLRR </t>
  </si>
  <si>
    <t xml:space="preserve">KVRQLR </t>
  </si>
  <si>
    <t xml:space="preserve">KRRQRR </t>
  </si>
  <si>
    <t xml:space="preserve">GRRARR </t>
  </si>
  <si>
    <t xml:space="preserve">SKRRYR </t>
  </si>
  <si>
    <t xml:space="preserve">IGRRKR </t>
  </si>
  <si>
    <t xml:space="preserve">KSIQKR </t>
  </si>
  <si>
    <t xml:space="preserve">QDRKPR </t>
  </si>
  <si>
    <t xml:space="preserve">ALRPKR </t>
  </si>
  <si>
    <t xml:space="preserve">KARVKR </t>
  </si>
  <si>
    <t xml:space="preserve">GERRGR </t>
  </si>
  <si>
    <t xml:space="preserve">NRKAKR </t>
  </si>
  <si>
    <t xml:space="preserve">AKRTVR </t>
  </si>
  <si>
    <t xml:space="preserve">SSRTRR </t>
  </si>
  <si>
    <t xml:space="preserve">SLRRRR </t>
  </si>
  <si>
    <t xml:space="preserve">TERLKR </t>
  </si>
  <si>
    <t xml:space="preserve">APKKKR </t>
  </si>
  <si>
    <t xml:space="preserve">KRKIKR </t>
  </si>
  <si>
    <t xml:space="preserve">KKVKKR </t>
  </si>
  <si>
    <t xml:space="preserve">DKRPSR </t>
  </si>
  <si>
    <t xml:space="preserve">SNRRKR </t>
  </si>
  <si>
    <t xml:space="preserve">KKRARR </t>
  </si>
  <si>
    <t xml:space="preserve">GRKKAR </t>
  </si>
  <si>
    <t xml:space="preserve">ARRLKR </t>
  </si>
  <si>
    <t xml:space="preserve">VKRSKR </t>
  </si>
  <si>
    <t xml:space="preserve">HQRKKR </t>
  </si>
  <si>
    <t xml:space="preserve">KIVQKR </t>
  </si>
  <si>
    <t xml:space="preserve">KMRTSR </t>
  </si>
  <si>
    <t xml:space="preserve">LRHEKR </t>
  </si>
  <si>
    <t xml:space="preserve">KVRLLR </t>
  </si>
  <si>
    <t xml:space="preserve">RAVKKR </t>
  </si>
  <si>
    <t xml:space="preserve">ATRRKR </t>
  </si>
  <si>
    <t xml:space="preserve">GKVAKR </t>
  </si>
  <si>
    <t xml:space="preserve">NKRYKR </t>
  </si>
  <si>
    <t xml:space="preserve">VIRQSR </t>
  </si>
  <si>
    <t xml:space="preserve">KGRTSR </t>
  </si>
  <si>
    <t xml:space="preserve">KKKPRR </t>
  </si>
  <si>
    <t xml:space="preserve">TKKILR </t>
  </si>
  <si>
    <t xml:space="preserve">YKHSRR </t>
  </si>
  <si>
    <t xml:space="preserve">STRTAR </t>
  </si>
  <si>
    <t xml:space="preserve">KRRINR </t>
  </si>
  <si>
    <t xml:space="preserve">NLRLKR </t>
  </si>
  <si>
    <t xml:space="preserve">RSRIRR </t>
  </si>
  <si>
    <t xml:space="preserve">MIRRNR </t>
  </si>
  <si>
    <t xml:space="preserve">KIRKRR </t>
  </si>
  <si>
    <t xml:space="preserve">KHHGKR </t>
  </si>
  <si>
    <t xml:space="preserve">NTRKRR </t>
  </si>
  <si>
    <t xml:space="preserve">QHHKKR </t>
  </si>
  <si>
    <t xml:space="preserve">KARYRR </t>
  </si>
  <si>
    <t xml:space="preserve">RRRHHR </t>
  </si>
  <si>
    <t xml:space="preserve">RLRQRR </t>
  </si>
  <si>
    <t xml:space="preserve">KEKQLR </t>
  </si>
  <si>
    <t xml:space="preserve">VHKVKR </t>
  </si>
  <si>
    <t xml:space="preserve">KSRTRR </t>
  </si>
  <si>
    <t xml:space="preserve">QNKRRR </t>
  </si>
  <si>
    <t xml:space="preserve">HHRQKR </t>
  </si>
  <si>
    <t xml:space="preserve">LKKKPR </t>
  </si>
  <si>
    <t xml:space="preserve">KVRTVR </t>
  </si>
  <si>
    <t xml:space="preserve">ERRLQR </t>
  </si>
  <si>
    <t xml:space="preserve">LRRRKR </t>
  </si>
  <si>
    <t xml:space="preserve">KTISKR </t>
  </si>
  <si>
    <t xml:space="preserve">NKRRNR </t>
  </si>
  <si>
    <t xml:space="preserve">HTRSTR </t>
  </si>
  <si>
    <t xml:space="preserve">KRRHRR </t>
  </si>
  <si>
    <t xml:space="preserve">KTRPKR </t>
  </si>
  <si>
    <t xml:space="preserve">TRRKRR </t>
  </si>
  <si>
    <t xml:space="preserve">SRVISR </t>
  </si>
  <si>
    <t xml:space="preserve">LRRTHR </t>
  </si>
  <si>
    <t xml:space="preserve">RTRNRR </t>
  </si>
  <si>
    <t xml:space="preserve">RERERR </t>
  </si>
  <si>
    <t xml:space="preserve">RTRLAR </t>
  </si>
  <si>
    <t xml:space="preserve">GKRSVR </t>
  </si>
  <si>
    <t xml:space="preserve">PGRERR </t>
  </si>
  <si>
    <t xml:space="preserve">AKILLR </t>
  </si>
  <si>
    <t xml:space="preserve">PKRAKR </t>
  </si>
  <si>
    <t xml:space="preserve">NRIRKR </t>
  </si>
  <si>
    <t xml:space="preserve">ARRRPR </t>
  </si>
  <si>
    <t xml:space="preserve">TRKLVR </t>
  </si>
  <si>
    <t xml:space="preserve">RERNAR </t>
  </si>
  <si>
    <t xml:space="preserve">GSRSRR </t>
  </si>
  <si>
    <t xml:space="preserve">NMRKKR </t>
  </si>
  <si>
    <t xml:space="preserve">AKRERR </t>
  </si>
  <si>
    <t xml:space="preserve">QHRHKR </t>
  </si>
  <si>
    <t xml:space="preserve">LKRNAR </t>
  </si>
  <si>
    <t xml:space="preserve">AGRLRR </t>
  </si>
  <si>
    <t xml:space="preserve">KNRITR </t>
  </si>
  <si>
    <t xml:space="preserve">KRRTKR </t>
  </si>
  <si>
    <t xml:space="preserve">TDRTKR </t>
  </si>
  <si>
    <t xml:space="preserve">LEKLKR </t>
  </si>
  <si>
    <t xml:space="preserve">DKKVRR </t>
  </si>
  <si>
    <t xml:space="preserve">AERIRR </t>
  </si>
  <si>
    <t xml:space="preserve">GKRKKR </t>
  </si>
  <si>
    <t xml:space="preserve">EARVKR </t>
  </si>
  <si>
    <t xml:space="preserve">SNRRSR </t>
  </si>
  <si>
    <t xml:space="preserve">GRILLR </t>
  </si>
  <si>
    <t xml:space="preserve">RQIEKR </t>
  </si>
  <si>
    <t xml:space="preserve">ASKAAR </t>
  </si>
  <si>
    <t xml:space="preserve">VHRDRR </t>
  </si>
  <si>
    <t xml:space="preserve">SVRSVR </t>
  </si>
  <si>
    <t xml:space="preserve">SGRISR </t>
  </si>
  <si>
    <t xml:space="preserve">LTRNAR </t>
  </si>
  <si>
    <t xml:space="preserve">TGRRKR </t>
  </si>
  <si>
    <t xml:space="preserve">KKRQRR </t>
  </si>
  <si>
    <t xml:space="preserve">HKRRNR </t>
  </si>
  <si>
    <t xml:space="preserve">HKRKKR </t>
  </si>
  <si>
    <t xml:space="preserve">NTRSKR </t>
  </si>
  <si>
    <t xml:space="preserve">KIVKVR </t>
  </si>
  <si>
    <t xml:space="preserve">VKRHKR </t>
  </si>
  <si>
    <t xml:space="preserve">RRHLKR </t>
  </si>
  <si>
    <t xml:space="preserve">GRKSRR </t>
  </si>
  <si>
    <t xml:space="preserve">AGRMKR </t>
  </si>
  <si>
    <t xml:space="preserve">TRRKKR </t>
  </si>
  <si>
    <t xml:space="preserve">RRRKRR </t>
  </si>
  <si>
    <t xml:space="preserve">VNRSSR </t>
  </si>
  <si>
    <t xml:space="preserve">LMRQKR </t>
  </si>
  <si>
    <t xml:space="preserve">KKRKRR </t>
  </si>
  <si>
    <t xml:space="preserve">SSRIKR </t>
  </si>
  <si>
    <t xml:space="preserve">AVRKRR </t>
  </si>
  <si>
    <t xml:space="preserve">KKRVKR </t>
  </si>
  <si>
    <t xml:space="preserve">GKVMKR </t>
  </si>
  <si>
    <t xml:space="preserve">TNRQRR </t>
  </si>
  <si>
    <t xml:space="preserve">QRRVKR </t>
  </si>
  <si>
    <t xml:space="preserve">NHRVKR </t>
  </si>
  <si>
    <t xml:space="preserve">KKRKTR </t>
  </si>
  <si>
    <t xml:space="preserve">SKRPKR </t>
  </si>
  <si>
    <t xml:space="preserve">LRKLTR </t>
  </si>
  <si>
    <t xml:space="preserve">LSRRSR </t>
  </si>
  <si>
    <t xml:space="preserve">VLRVVR </t>
  </si>
  <si>
    <t xml:space="preserve">KIRRRR </t>
  </si>
  <si>
    <t xml:space="preserve">GGRSGR </t>
  </si>
  <si>
    <t xml:space="preserve">TIRVRR </t>
  </si>
  <si>
    <t xml:space="preserve">FSKKKR </t>
  </si>
  <si>
    <t xml:space="preserve">ARRQRR </t>
  </si>
  <si>
    <t xml:space="preserve">SRISAR </t>
  </si>
  <si>
    <t xml:space="preserve">GGRKKR </t>
  </si>
  <si>
    <t xml:space="preserve">TRHFKR </t>
  </si>
  <si>
    <t xml:space="preserve">NKRQSR </t>
  </si>
  <si>
    <t xml:space="preserve">QNRNRR </t>
  </si>
  <si>
    <t xml:space="preserve">QKIKKR </t>
  </si>
  <si>
    <t xml:space="preserve">NRRKKR </t>
  </si>
  <si>
    <t xml:space="preserve">KSRKTR </t>
  </si>
  <si>
    <t xml:space="preserve">VPKSKR </t>
  </si>
  <si>
    <t xml:space="preserve">TSRSRR </t>
  </si>
  <si>
    <t xml:space="preserve">GKITQR </t>
  </si>
  <si>
    <t xml:space="preserve">KLIMKR </t>
  </si>
  <si>
    <t xml:space="preserve">RTVARR </t>
  </si>
  <si>
    <t xml:space="preserve">RSRIKR </t>
  </si>
  <si>
    <t xml:space="preserve">ISRKRR </t>
  </si>
  <si>
    <t xml:space="preserve">SRRSPR </t>
  </si>
  <si>
    <t xml:space="preserve">VRKITR </t>
  </si>
  <si>
    <t xml:space="preserve">SKRGRR </t>
  </si>
  <si>
    <t xml:space="preserve">SIRLSR </t>
  </si>
  <si>
    <t xml:space="preserve">KNKRQR </t>
  </si>
  <si>
    <t xml:space="preserve">TGRNRR </t>
  </si>
  <si>
    <t xml:space="preserve">QERLRR </t>
  </si>
  <si>
    <t xml:space="preserve">KERKRR </t>
  </si>
  <si>
    <t xml:space="preserve">NIRVKR </t>
  </si>
  <si>
    <t xml:space="preserve">TARDRR </t>
  </si>
  <si>
    <t xml:space="preserve">NMRNKR </t>
  </si>
  <si>
    <t xml:space="preserve">MGRIPR </t>
  </si>
  <si>
    <t xml:space="preserve">GARKKR </t>
  </si>
  <si>
    <t xml:space="preserve">SKRSRR </t>
  </si>
  <si>
    <t xml:space="preserve">AVRIHR </t>
  </si>
  <si>
    <t xml:space="preserve">GARQSR </t>
  </si>
  <si>
    <t xml:space="preserve">TRRNRR </t>
  </si>
  <si>
    <t xml:space="preserve">KLKTSR </t>
  </si>
  <si>
    <t xml:space="preserve">TKKVKR </t>
  </si>
  <si>
    <t xml:space="preserve">LDRTKR </t>
  </si>
  <si>
    <t xml:space="preserve">RRREKR </t>
  </si>
  <si>
    <t xml:space="preserve">SHRLRR </t>
  </si>
  <si>
    <t xml:space="preserve">GKRSAR </t>
  </si>
  <si>
    <t xml:space="preserve">NNRSSR </t>
  </si>
  <si>
    <t xml:space="preserve">RNRSTR </t>
  </si>
  <si>
    <t xml:space="preserve">KTRTPR </t>
  </si>
  <si>
    <t xml:space="preserve">EARQAR </t>
  </si>
  <si>
    <t xml:space="preserve">KTRKKR </t>
  </si>
  <si>
    <t xml:space="preserve">ARRKRR </t>
  </si>
  <si>
    <t xml:space="preserve">IQRAKR </t>
  </si>
  <si>
    <t xml:space="preserve">SSRSKR </t>
  </si>
  <si>
    <t xml:space="preserve">KKKKRR </t>
  </si>
  <si>
    <t xml:space="preserve">SPRRKR </t>
  </si>
  <si>
    <t xml:space="preserve">ISRVKR </t>
  </si>
  <si>
    <t xml:space="preserve">SRVGKR </t>
  </si>
  <si>
    <t xml:space="preserve">RSRKRR </t>
  </si>
  <si>
    <t xml:space="preserve">KRKGRR </t>
  </si>
  <si>
    <t xml:space="preserve">STKPRR </t>
  </si>
  <si>
    <t xml:space="preserve">TVRTKR </t>
  </si>
  <si>
    <t xml:space="preserve">HDILKR </t>
  </si>
  <si>
    <t xml:space="preserve">TERKQR </t>
  </si>
  <si>
    <t xml:space="preserve">TGRFRR </t>
  </si>
  <si>
    <t xml:space="preserve">NSKKAR </t>
  </si>
  <si>
    <t xml:space="preserve">NERKAR </t>
  </si>
  <si>
    <t xml:space="preserve">RVRIMR </t>
  </si>
  <si>
    <t xml:space="preserve">SKRKYR </t>
  </si>
  <si>
    <t xml:space="preserve">GDRGKR </t>
  </si>
  <si>
    <t xml:space="preserve">HSRRKR </t>
  </si>
  <si>
    <t xml:space="preserve">KKRRNR </t>
  </si>
  <si>
    <t xml:space="preserve">LKKQLR </t>
  </si>
  <si>
    <t xml:space="preserve">SKRIKR </t>
  </si>
  <si>
    <t xml:space="preserve">SGRRKR </t>
  </si>
  <si>
    <t xml:space="preserve">SKRTRR </t>
  </si>
  <si>
    <t xml:space="preserve">KIKFRR </t>
  </si>
  <si>
    <t xml:space="preserve">GTRGSR </t>
  </si>
  <si>
    <t xml:space="preserve">SRVQRR </t>
  </si>
  <si>
    <t xml:space="preserve">IRRGKR </t>
  </si>
  <si>
    <t xml:space="preserve">SKRSSR </t>
  </si>
  <si>
    <t xml:space="preserve">TRRSKR </t>
  </si>
  <si>
    <t xml:space="preserve">AIRKFR </t>
  </si>
  <si>
    <t xml:space="preserve">DKRSIR </t>
  </si>
  <si>
    <t xml:space="preserve">GSRKSR </t>
  </si>
  <si>
    <t xml:space="preserve">TVRLSR </t>
  </si>
  <si>
    <t xml:space="preserve">LEKKRR </t>
  </si>
  <si>
    <t xml:space="preserve">NSRKRR </t>
  </si>
  <si>
    <t xml:space="preserve">ARRRQR </t>
  </si>
  <si>
    <t xml:space="preserve">MSRTSR </t>
  </si>
  <si>
    <t xml:space="preserve">TNRKPR </t>
  </si>
  <si>
    <t xml:space="preserve">RKRTRR </t>
  </si>
  <si>
    <t xml:space="preserve">GKRTKR </t>
  </si>
  <si>
    <t xml:space="preserve">SLRPKR </t>
  </si>
  <si>
    <t xml:space="preserve">EARRTR </t>
  </si>
  <si>
    <t xml:space="preserve">DERNRR </t>
  </si>
  <si>
    <t xml:space="preserve">SRVIVR </t>
  </si>
  <si>
    <t xml:space="preserve">KGRNLR </t>
  </si>
  <si>
    <t xml:space="preserve">TKRKKR </t>
  </si>
  <si>
    <t xml:space="preserve">RLRQGR </t>
  </si>
  <si>
    <t xml:space="preserve">AKKKSR </t>
  </si>
  <si>
    <t xml:space="preserve">TRREKR </t>
  </si>
  <si>
    <t xml:space="preserve">NKRQLR </t>
  </si>
  <si>
    <t xml:space="preserve">SQKSKR </t>
  </si>
  <si>
    <t xml:space="preserve">KNRIKR </t>
  </si>
  <si>
    <t xml:space="preserve">KGIMKR </t>
  </si>
  <si>
    <t xml:space="preserve">TRRLRR </t>
  </si>
  <si>
    <t xml:space="preserve">TPRPKR </t>
  </si>
  <si>
    <t xml:space="preserve">KNRSKR </t>
  </si>
  <si>
    <t xml:space="preserve">SRRLTR </t>
  </si>
  <si>
    <t xml:space="preserve">KSILSR </t>
  </si>
  <si>
    <t xml:space="preserve">NKVKKR </t>
  </si>
  <si>
    <t xml:space="preserve">RIRSVR </t>
  </si>
  <si>
    <t xml:space="preserve">SNRVKR </t>
  </si>
  <si>
    <t xml:space="preserve">SRRTRR </t>
  </si>
  <si>
    <t xml:space="preserve">RHRAKR </t>
  </si>
  <si>
    <t xml:space="preserve">GRIPRR </t>
  </si>
  <si>
    <t xml:space="preserve">KVINKR </t>
  </si>
  <si>
    <t xml:space="preserve">PRRSKR </t>
  </si>
  <si>
    <t xml:space="preserve">TGRKLR </t>
  </si>
  <si>
    <t xml:space="preserve">KPRKKR </t>
  </si>
  <si>
    <t xml:space="preserve">QRRKKR </t>
  </si>
  <si>
    <t xml:space="preserve">INRVKR </t>
  </si>
  <si>
    <t xml:space="preserve">GSRLHR </t>
  </si>
  <si>
    <t xml:space="preserve">SVRQTR </t>
  </si>
  <si>
    <t xml:space="preserve">KSRQRR </t>
  </si>
  <si>
    <t xml:space="preserve">NTRRKR </t>
  </si>
  <si>
    <t xml:space="preserve">KNRPKR </t>
  </si>
  <si>
    <t xml:space="preserve">VSRSKR </t>
  </si>
  <si>
    <t xml:space="preserve">GKIMLR </t>
  </si>
  <si>
    <t xml:space="preserve">GERRKR </t>
  </si>
  <si>
    <t xml:space="preserve">VNRNRR </t>
  </si>
  <si>
    <t xml:space="preserve">KLRTAR </t>
  </si>
  <si>
    <t xml:space="preserve">QGRYKR </t>
  </si>
  <si>
    <t xml:space="preserve">RRVLKR </t>
  </si>
  <si>
    <t xml:space="preserve">TGRRNR </t>
  </si>
  <si>
    <t xml:space="preserve">KRVRRR </t>
  </si>
  <si>
    <t xml:space="preserve">TSKYKR </t>
  </si>
  <si>
    <t xml:space="preserve">QKRQKR </t>
  </si>
  <si>
    <t xml:space="preserve">LAKKKR </t>
  </si>
  <si>
    <t xml:space="preserve">KPRGKR </t>
  </si>
  <si>
    <t xml:space="preserve">SSRFLR </t>
  </si>
  <si>
    <t xml:space="preserve">LERTTR </t>
  </si>
  <si>
    <t xml:space="preserve">SKRQSR </t>
  </si>
  <si>
    <t xml:space="preserve">TIRQLR </t>
  </si>
  <si>
    <t xml:space="preserve">VSRKNR </t>
  </si>
  <si>
    <t xml:space="preserve">LKIFLR </t>
  </si>
  <si>
    <t xml:space="preserve">RPRNKR </t>
  </si>
  <si>
    <t xml:space="preserve">KKKTVR </t>
  </si>
  <si>
    <t xml:space="preserve">NNRSKR </t>
  </si>
  <si>
    <t xml:space="preserve">VSKTKR </t>
  </si>
  <si>
    <t xml:space="preserve">KGRRTR </t>
  </si>
  <si>
    <t xml:space="preserve">GNRVSR </t>
  </si>
  <si>
    <t xml:space="preserve">SVRVKR </t>
  </si>
  <si>
    <t xml:space="preserve">KTIIKR </t>
  </si>
  <si>
    <t xml:space="preserve">KLKVAR </t>
  </si>
  <si>
    <t xml:space="preserve">EVRALR </t>
  </si>
  <si>
    <t xml:space="preserve">SRKVRR </t>
  </si>
  <si>
    <t xml:space="preserve">GDRVKR </t>
  </si>
  <si>
    <t xml:space="preserve">ASRDRR </t>
  </si>
  <si>
    <t xml:space="preserve">SKRAKR </t>
  </si>
  <si>
    <t xml:space="preserve">TLRKAR </t>
  </si>
  <si>
    <t xml:space="preserve">AMRSVR </t>
  </si>
  <si>
    <t xml:space="preserve">RTIKAR </t>
  </si>
  <si>
    <t xml:space="preserve">RKRRIR </t>
  </si>
  <si>
    <t xml:space="preserve">GSRRKR </t>
  </si>
  <si>
    <t xml:space="preserve">EARSKR </t>
  </si>
  <si>
    <t xml:space="preserve">TRLRKR </t>
  </si>
  <si>
    <t xml:space="preserve">SRRVKR </t>
  </si>
  <si>
    <t xml:space="preserve">AGRQKR </t>
  </si>
  <si>
    <t xml:space="preserve">SRRSLR </t>
  </si>
  <si>
    <t xml:space="preserve">TSKRRR </t>
  </si>
  <si>
    <t xml:space="preserve">LQRHSR </t>
  </si>
  <si>
    <t xml:space="preserve">TSRRKR </t>
  </si>
  <si>
    <t xml:space="preserve">KNKKKR </t>
  </si>
  <si>
    <t xml:space="preserve">RLRNKR </t>
  </si>
  <si>
    <t xml:space="preserve">MRHTKR </t>
  </si>
  <si>
    <t xml:space="preserve">LEKAKR </t>
  </si>
  <si>
    <t xml:space="preserve">VTKRSR </t>
  </si>
  <si>
    <t xml:space="preserve">KVHVRR </t>
  </si>
  <si>
    <t xml:space="preserve">TKRLKR </t>
  </si>
  <si>
    <t xml:space="preserve">VDRFKR </t>
  </si>
  <si>
    <t xml:space="preserve">SSRKRR </t>
  </si>
  <si>
    <t xml:space="preserve">SRRHRR </t>
  </si>
  <si>
    <t xml:space="preserve">HSKKLR </t>
  </si>
  <si>
    <t xml:space="preserve">TSRTKR </t>
  </si>
  <si>
    <t xml:space="preserve">TKRTLR </t>
  </si>
  <si>
    <t xml:space="preserve">KKKSPR </t>
  </si>
  <si>
    <t xml:space="preserve">TTRLKR </t>
  </si>
  <si>
    <t xml:space="preserve">ANRTSR </t>
  </si>
  <si>
    <t xml:space="preserve">NGRKKR </t>
  </si>
  <si>
    <t xml:space="preserve">TSKGKR </t>
  </si>
  <si>
    <t xml:space="preserve">ARRGQR </t>
  </si>
  <si>
    <t xml:space="preserve">ISRPKR </t>
  </si>
  <si>
    <t xml:space="preserve">VARVKR </t>
  </si>
  <si>
    <t xml:space="preserve">LPRSRR </t>
  </si>
  <si>
    <t xml:space="preserve">QRRLKR </t>
  </si>
  <si>
    <t xml:space="preserve">HAREKR </t>
  </si>
  <si>
    <t xml:space="preserve">GQRKKR </t>
  </si>
  <si>
    <t xml:space="preserve">GNRKKR </t>
  </si>
  <si>
    <t xml:space="preserve">VRIKKR </t>
  </si>
  <si>
    <t xml:space="preserve">SLRKTR </t>
  </si>
  <si>
    <t xml:space="preserve">KKVNKR </t>
  </si>
  <si>
    <t xml:space="preserve">ADKLKR </t>
  </si>
  <si>
    <t xml:space="preserve">PKIIRR </t>
  </si>
  <si>
    <t xml:space="preserve">TRRQLR </t>
  </si>
  <si>
    <t xml:space="preserve">QGRRRR </t>
  </si>
  <si>
    <t xml:space="preserve">IMRSKR </t>
  </si>
  <si>
    <t xml:space="preserve">MSRISR </t>
  </si>
  <si>
    <t xml:space="preserve">KQRAQR </t>
  </si>
  <si>
    <t xml:space="preserve">GSRKVR </t>
  </si>
  <si>
    <t xml:space="preserve">SKRAIR </t>
  </si>
  <si>
    <t xml:space="preserve">TKRRSR </t>
  </si>
  <si>
    <t xml:space="preserve">KGIKRR </t>
  </si>
  <si>
    <t xml:space="preserve">KPRQKR </t>
  </si>
  <si>
    <t xml:space="preserve">KPRKPR </t>
  </si>
  <si>
    <t xml:space="preserve">MKRISR </t>
  </si>
  <si>
    <t xml:space="preserve">VRIKQR </t>
  </si>
  <si>
    <t xml:space="preserve">SIKTPR </t>
  </si>
  <si>
    <t xml:space="preserve">SHRSRR </t>
  </si>
  <si>
    <t xml:space="preserve">SRRLKR </t>
  </si>
  <si>
    <t xml:space="preserve">LRRVQR </t>
  </si>
  <si>
    <t xml:space="preserve">AIRINR </t>
  </si>
  <si>
    <t xml:space="preserve">LMRTSR </t>
  </si>
  <si>
    <t xml:space="preserve">AIRSIR </t>
  </si>
  <si>
    <t xml:space="preserve">TKRSKR </t>
  </si>
  <si>
    <t xml:space="preserve">TRRAKR </t>
  </si>
  <si>
    <t xml:space="preserve">KRRSRR </t>
  </si>
  <si>
    <t xml:space="preserve">ARRDRR </t>
  </si>
  <si>
    <t xml:space="preserve">KSRKRR </t>
  </si>
  <si>
    <t xml:space="preserve">KKVVKR </t>
  </si>
  <si>
    <t xml:space="preserve">KKINKR </t>
  </si>
  <si>
    <t xml:space="preserve">NSRRKR </t>
  </si>
  <si>
    <t xml:space="preserve">LNRKIR </t>
  </si>
  <si>
    <t xml:space="preserve">SKRTKR </t>
  </si>
  <si>
    <t xml:space="preserve">LRRNRR </t>
  </si>
  <si>
    <t xml:space="preserve">KHRVKR </t>
  </si>
  <si>
    <t xml:space="preserve">SKVTLR </t>
  </si>
  <si>
    <t xml:space="preserve">SSRVRR </t>
  </si>
  <si>
    <t xml:space="preserve">TRKLKR </t>
  </si>
  <si>
    <t xml:space="preserve">SSRHRR </t>
  </si>
  <si>
    <t xml:space="preserve">KGRKGR </t>
  </si>
  <si>
    <t xml:space="preserve">NKVSKR </t>
  </si>
  <si>
    <t xml:space="preserve">VQRVSR </t>
  </si>
  <si>
    <t xml:space="preserve">RHRILR </t>
  </si>
  <si>
    <t xml:space="preserve">TSKPKR </t>
  </si>
  <si>
    <t xml:space="preserve">QSKVKR </t>
  </si>
  <si>
    <t xml:space="preserve">LSRQKR </t>
  </si>
  <si>
    <t xml:space="preserve">KRKHPR </t>
  </si>
  <si>
    <t xml:space="preserve">DERRKR </t>
  </si>
  <si>
    <t xml:space="preserve">DKRKAR </t>
  </si>
  <si>
    <t xml:space="preserve">SRKIAR </t>
  </si>
  <si>
    <t xml:space="preserve">STRRKR </t>
  </si>
  <si>
    <t xml:space="preserve">AKRSKR </t>
  </si>
  <si>
    <t xml:space="preserve">SKILKR </t>
  </si>
  <si>
    <t xml:space="preserve">SKRQRR </t>
  </si>
  <si>
    <t xml:space="preserve">NSKKKR </t>
  </si>
  <si>
    <t xml:space="preserve">NSRKKR </t>
  </si>
  <si>
    <t xml:space="preserve">PKRRKR </t>
  </si>
  <si>
    <t xml:space="preserve">SPRPSR </t>
  </si>
  <si>
    <t xml:space="preserve">KKRLLR </t>
  </si>
  <si>
    <t xml:space="preserve">KLRAKR </t>
  </si>
  <si>
    <t xml:space="preserve">KKRTKR </t>
  </si>
  <si>
    <t xml:space="preserve">SSKNKR </t>
  </si>
  <si>
    <t xml:space="preserve">LDRKLR </t>
  </si>
  <si>
    <t xml:space="preserve">SKKSKR </t>
  </si>
  <si>
    <t xml:space="preserve">KSVKKR </t>
  </si>
  <si>
    <t xml:space="preserve">KNKRRR </t>
  </si>
  <si>
    <t xml:space="preserve">STRHRR </t>
  </si>
  <si>
    <t xml:space="preserve">INRKAR </t>
  </si>
  <si>
    <t xml:space="preserve">GTKRKR </t>
  </si>
  <si>
    <t xml:space="preserve">MERQKR </t>
  </si>
  <si>
    <t xml:space="preserve">NDRSKR </t>
  </si>
  <si>
    <t xml:space="preserve">ATRQTR </t>
  </si>
  <si>
    <t xml:space="preserve">ISRIRR </t>
  </si>
  <si>
    <t xml:space="preserve">SLRRKR </t>
  </si>
  <si>
    <t xml:space="preserve">GRIVKR </t>
  </si>
  <si>
    <t xml:space="preserve">STRSTR </t>
  </si>
  <si>
    <t xml:space="preserve">RKRSKR </t>
  </si>
  <si>
    <t xml:space="preserve">SLRMAR </t>
  </si>
  <si>
    <t xml:space="preserve">HRREKR </t>
  </si>
  <si>
    <t xml:space="preserve">KHRVQR </t>
  </si>
  <si>
    <t xml:space="preserve">SRRQRR </t>
  </si>
  <si>
    <t xml:space="preserve">NSRHAR </t>
  </si>
  <si>
    <t xml:space="preserve">GKIIAR </t>
  </si>
  <si>
    <t xml:space="preserve">GRRSKR </t>
  </si>
  <si>
    <t xml:space="preserve">VGKYKR </t>
  </si>
  <si>
    <t xml:space="preserve">QGRSKR </t>
  </si>
  <si>
    <t xml:space="preserve">KIRPKR </t>
  </si>
  <si>
    <t xml:space="preserve">PKKNRR </t>
  </si>
  <si>
    <t xml:space="preserve">KKKKKR </t>
  </si>
  <si>
    <t xml:space="preserve">KKRKKR </t>
  </si>
  <si>
    <t xml:space="preserve">KIRNKR </t>
  </si>
  <si>
    <t xml:space="preserve">LLKSKR </t>
  </si>
  <si>
    <t xml:space="preserve">SSKRQR </t>
  </si>
  <si>
    <t xml:space="preserve">TTRQRR </t>
  </si>
  <si>
    <t xml:space="preserve">GAKKKR </t>
  </si>
  <si>
    <t xml:space="preserve">RMVKKR </t>
  </si>
  <si>
    <t xml:space="preserve">SRIKTR </t>
  </si>
  <si>
    <t xml:space="preserve">AERERR </t>
  </si>
  <si>
    <t xml:space="preserve">RNRGKR </t>
  </si>
  <si>
    <t xml:space="preserve">KKHRTR </t>
  </si>
  <si>
    <t xml:space="preserve">KTRQHR </t>
  </si>
  <si>
    <t xml:space="preserve">SKIKTR </t>
  </si>
  <si>
    <t xml:space="preserve">KSRVAR </t>
  </si>
  <si>
    <t xml:space="preserve">KEISRR </t>
  </si>
  <si>
    <t xml:space="preserve">QKRTKR </t>
  </si>
  <si>
    <t xml:space="preserve">ESRMSR </t>
  </si>
  <si>
    <t xml:space="preserve">APKKRR </t>
  </si>
  <si>
    <t xml:space="preserve">NKRKRR </t>
  </si>
  <si>
    <t xml:space="preserve">KMISKR </t>
  </si>
  <si>
    <t xml:space="preserve">RGRKLR </t>
  </si>
  <si>
    <t xml:space="preserve">HRRHKR </t>
  </si>
  <si>
    <t xml:space="preserve">KNRIRR </t>
  </si>
  <si>
    <t xml:space="preserve">PKKPKR </t>
  </si>
  <si>
    <t xml:space="preserve">ERIVKR </t>
  </si>
  <si>
    <t xml:space="preserve">QRRNRR </t>
  </si>
  <si>
    <t xml:space="preserve">RMRIHR </t>
  </si>
  <si>
    <t xml:space="preserve">VRITTR </t>
  </si>
  <si>
    <t xml:space="preserve">SRRQKR </t>
  </si>
  <si>
    <t xml:space="preserve">KQRQKR </t>
  </si>
  <si>
    <t xml:space="preserve">STRKKR </t>
  </si>
  <si>
    <t xml:space="preserve">LERRKR </t>
  </si>
  <si>
    <t xml:space="preserve">SSRRKR </t>
  </si>
  <si>
    <t xml:space="preserve">ALKKKR </t>
  </si>
  <si>
    <t xml:space="preserve">HNRRKR </t>
  </si>
  <si>
    <t xml:space="preserve">PQRERR </t>
  </si>
  <si>
    <t xml:space="preserve">GGKKRR </t>
  </si>
  <si>
    <t xml:space="preserve">KRRKRR </t>
  </si>
  <si>
    <t xml:space="preserve">RSRTRR </t>
  </si>
  <si>
    <t xml:space="preserve">VVKLKR </t>
  </si>
  <si>
    <t xml:space="preserve">SRRKRR </t>
  </si>
  <si>
    <t xml:space="preserve">EGKFRR </t>
  </si>
  <si>
    <t xml:space="preserve">KKIIKR </t>
  </si>
  <si>
    <t xml:space="preserve">GTRKNR </t>
  </si>
  <si>
    <t xml:space="preserve">LKKSLR </t>
  </si>
  <si>
    <t xml:space="preserve">AGRKSR </t>
  </si>
  <si>
    <t xml:space="preserve">ERRKKR </t>
  </si>
  <si>
    <t xml:space="preserve">ALRVSR </t>
  </si>
  <si>
    <t xml:space="preserve">KLREKR </t>
  </si>
  <si>
    <t xml:space="preserve">LPKIKR </t>
  </si>
  <si>
    <t xml:space="preserve">NIRKKR </t>
  </si>
  <si>
    <t xml:space="preserve">VKKVKR </t>
  </si>
  <si>
    <t xml:space="preserve">PKKKQR </t>
  </si>
  <si>
    <t xml:space="preserve">GRRIKR </t>
  </si>
  <si>
    <t xml:space="preserve">STRNKR </t>
  </si>
  <si>
    <t xml:space="preserve">KSRMIR </t>
  </si>
  <si>
    <t xml:space="preserve">RKRKKR </t>
  </si>
  <si>
    <t xml:space="preserve">VHKIRR </t>
  </si>
  <si>
    <t xml:space="preserve">HKRKSR </t>
  </si>
  <si>
    <t xml:space="preserve">KKRKSR </t>
  </si>
  <si>
    <t xml:space="preserve">LTRKLR </t>
  </si>
  <si>
    <t xml:space="preserve">RERIKR </t>
  </si>
  <si>
    <t xml:space="preserve">STRLRR </t>
  </si>
  <si>
    <t xml:space="preserve">TMRKHR </t>
  </si>
  <si>
    <t xml:space="preserve">ERRAKR </t>
  </si>
  <si>
    <t xml:space="preserve">KERLKR </t>
  </si>
  <si>
    <t xml:space="preserve">SQKRKR </t>
  </si>
  <si>
    <t xml:space="preserve">TTRTKR </t>
  </si>
  <si>
    <t xml:space="preserve">KKKKSR </t>
  </si>
  <si>
    <t xml:space="preserve">SPRGVR </t>
  </si>
  <si>
    <t xml:space="preserve">AERRRR </t>
  </si>
  <si>
    <t xml:space="preserve">KNRVKR </t>
  </si>
  <si>
    <t xml:space="preserve">GIKIKR </t>
  </si>
  <si>
    <t xml:space="preserve">DQRFKR </t>
  </si>
  <si>
    <t xml:space="preserve">KGRQYR </t>
  </si>
  <si>
    <t xml:space="preserve">GIRTSR </t>
  </si>
  <si>
    <t xml:space="preserve">GIRYKR </t>
  </si>
  <si>
    <t xml:space="preserve">EHRPKR </t>
  </si>
  <si>
    <t xml:space="preserve">SLKKRR </t>
  </si>
  <si>
    <t xml:space="preserve">SRRRQR </t>
  </si>
  <si>
    <t xml:space="preserve">VRKIKR </t>
  </si>
  <si>
    <t xml:space="preserve">SSRRIR </t>
  </si>
  <si>
    <t xml:space="preserve">KVRQKR </t>
  </si>
  <si>
    <t xml:space="preserve">LEKVKR </t>
  </si>
  <si>
    <t xml:space="preserve">TSKTSR </t>
  </si>
  <si>
    <t xml:space="preserve">TRRQKR </t>
  </si>
  <si>
    <t xml:space="preserve">TKRRKR </t>
  </si>
  <si>
    <t xml:space="preserve">TERKRR </t>
  </si>
  <si>
    <t xml:space="preserve">NTKLRR </t>
  </si>
  <si>
    <t xml:space="preserve">SKKSSR </t>
  </si>
  <si>
    <t xml:space="preserve">SGRKKR </t>
  </si>
  <si>
    <t xml:space="preserve">HLKKHR </t>
  </si>
  <si>
    <t xml:space="preserve">ERRRNR </t>
  </si>
  <si>
    <t xml:space="preserve">LNKIRR </t>
  </si>
  <si>
    <t xml:space="preserve">SRIGKR </t>
  </si>
  <si>
    <t xml:space="preserve">EERRKR </t>
  </si>
  <si>
    <t xml:space="preserve">ERRNAR </t>
  </si>
  <si>
    <t xml:space="preserve">GSRKKR </t>
  </si>
  <si>
    <t xml:space="preserve">KKKNRR </t>
  </si>
  <si>
    <t xml:space="preserve">QTRKKR </t>
  </si>
  <si>
    <t xml:space="preserve">VRKLKR </t>
  </si>
  <si>
    <t xml:space="preserve">TKKNKR </t>
  </si>
  <si>
    <t xml:space="preserve">RSKKLR </t>
  </si>
  <si>
    <t xml:space="preserve">SSRHKR </t>
  </si>
  <si>
    <t xml:space="preserve">NKKKSR </t>
  </si>
  <si>
    <t xml:space="preserve">TNRQKR </t>
  </si>
  <si>
    <t xml:space="preserve">GEKRKR </t>
  </si>
  <si>
    <t xml:space="preserve">TVKQAR </t>
  </si>
  <si>
    <t xml:space="preserve">KSKQTR </t>
  </si>
  <si>
    <t xml:space="preserve">LSRRGR </t>
  </si>
  <si>
    <t xml:space="preserve">VHKKRR </t>
  </si>
  <si>
    <t xml:space="preserve">ISRSKR </t>
  </si>
  <si>
    <t xml:space="preserve">SMKQRR </t>
  </si>
  <si>
    <t xml:space="preserve">RKKSRR </t>
  </si>
  <si>
    <t xml:space="preserve">QKRIKR </t>
  </si>
  <si>
    <t xml:space="preserve">ALKKQR </t>
  </si>
  <si>
    <t xml:space="preserve">GKIKQR </t>
  </si>
  <si>
    <t xml:space="preserve">LKVQKR </t>
  </si>
  <si>
    <t xml:space="preserve">SIRKRR </t>
  </si>
  <si>
    <t xml:space="preserve">GRRQKR </t>
  </si>
  <si>
    <t xml:space="preserve">TRRTKR </t>
  </si>
  <si>
    <t xml:space="preserve">LTKIKR </t>
  </si>
  <si>
    <t xml:space="preserve">ARKSLR </t>
  </si>
  <si>
    <t xml:space="preserve">KGKKRR </t>
  </si>
  <si>
    <t xml:space="preserve">AKKRRR </t>
  </si>
  <si>
    <t xml:space="preserve">SKRSKR </t>
  </si>
  <si>
    <t xml:space="preserve">TSRQKR </t>
  </si>
  <si>
    <t xml:space="preserve">RQKKKR </t>
  </si>
  <si>
    <t xml:space="preserve">SKKHKR </t>
  </si>
  <si>
    <t xml:space="preserve">KSRKKR </t>
  </si>
  <si>
    <t xml:space="preserve">KNKTKR </t>
  </si>
  <si>
    <t xml:space="preserve">KKKRKR </t>
  </si>
  <si>
    <t xml:space="preserve">SKKLKR </t>
  </si>
  <si>
    <t xml:space="preserve">KDRPKR </t>
  </si>
  <si>
    <t xml:space="preserve">EQRYKR </t>
  </si>
  <si>
    <t xml:space="preserve">AKRQKR </t>
  </si>
  <si>
    <t xml:space="preserve">KSKNKR </t>
  </si>
  <si>
    <t xml:space="preserve">KKRQHR </t>
  </si>
  <si>
    <t xml:space="preserve">TGKRLR </t>
  </si>
  <si>
    <t xml:space="preserve">SKRQKR </t>
  </si>
  <si>
    <t xml:space="preserve">RSRTKR </t>
  </si>
  <si>
    <t xml:space="preserve">TERTKR </t>
  </si>
  <si>
    <t xml:space="preserve">NTRHAR </t>
  </si>
  <si>
    <t xml:space="preserve">SSRLTR </t>
  </si>
  <si>
    <t xml:space="preserve">ERRKRR </t>
  </si>
  <si>
    <t xml:space="preserve">KRKSRR </t>
  </si>
  <si>
    <t xml:space="preserve">SIRHRR </t>
  </si>
  <si>
    <t xml:space="preserve">RKKKTR </t>
  </si>
  <si>
    <t xml:space="preserve">VQREKR </t>
  </si>
  <si>
    <t xml:space="preserve">KERGPR </t>
  </si>
  <si>
    <t xml:space="preserve">ERIRKR </t>
  </si>
  <si>
    <t xml:space="preserve">SRRSKR </t>
  </si>
  <si>
    <t xml:space="preserve">TPKNKR </t>
  </si>
  <si>
    <t xml:space="preserve">TRRHKR </t>
  </si>
  <si>
    <t xml:space="preserve">GKRQKR </t>
  </si>
  <si>
    <t xml:space="preserve">SKRFKR </t>
  </si>
  <si>
    <t xml:space="preserve">SAKKNR </t>
  </si>
  <si>
    <t xml:space="preserve">KSKTKR </t>
  </si>
  <si>
    <t xml:space="preserve">HQRQTR </t>
  </si>
  <si>
    <t xml:space="preserve">NKREKR </t>
  </si>
  <si>
    <t xml:space="preserve">TRKQKR </t>
  </si>
  <si>
    <t xml:space="preserve">KSRQKR </t>
  </si>
  <si>
    <t xml:space="preserve">TSRKKR </t>
  </si>
  <si>
    <t xml:space="preserve">STKSTR </t>
  </si>
  <si>
    <t xml:space="preserve">RKRIRR </t>
  </si>
  <si>
    <t xml:space="preserve">KRKERR </t>
  </si>
  <si>
    <t xml:space="preserve">NIRKRR </t>
  </si>
  <si>
    <t xml:space="preserve">KLKLKR </t>
  </si>
  <si>
    <t xml:space="preserve">RIKEKR </t>
  </si>
  <si>
    <t xml:space="preserve">NKKRKR </t>
  </si>
  <si>
    <t xml:space="preserve">SSRQKR </t>
  </si>
  <si>
    <t xml:space="preserve">SKREKR </t>
  </si>
  <si>
    <t xml:space="preserve">TGKKKR </t>
  </si>
  <si>
    <t xml:space="preserve">KTRQKR </t>
  </si>
  <si>
    <t xml:space="preserve">EKRKKR </t>
  </si>
  <si>
    <t xml:space="preserve">RFRR </t>
  </si>
  <si>
    <t xml:space="preserve">RQLR </t>
  </si>
  <si>
    <t xml:space="preserve">RAGR </t>
  </si>
  <si>
    <t xml:space="preserve">RAPR </t>
  </si>
  <si>
    <t xml:space="preserve">RAKR </t>
  </si>
  <si>
    <t xml:space="preserve">RSPR </t>
  </si>
  <si>
    <t xml:space="preserve">RRQR </t>
  </si>
  <si>
    <t xml:space="preserve">IFRR </t>
  </si>
  <si>
    <t xml:space="preserve">RVKR </t>
  </si>
  <si>
    <t xml:space="preserve">RPPR </t>
  </si>
  <si>
    <t xml:space="preserve">RWRR </t>
  </si>
  <si>
    <t xml:space="preserve">RHRR </t>
  </si>
  <si>
    <t xml:space="preserve">RTIR </t>
  </si>
  <si>
    <t xml:space="preserve">RTPR </t>
  </si>
  <si>
    <t xml:space="preserve">RRKR </t>
  </si>
  <si>
    <t xml:space="preserve">RTQR </t>
  </si>
  <si>
    <t xml:space="preserve">RIHR </t>
  </si>
  <si>
    <t xml:space="preserve">HRRR </t>
  </si>
  <si>
    <t xml:space="preserve">RAAR </t>
  </si>
  <si>
    <t xml:space="preserve">RQTR </t>
  </si>
  <si>
    <t xml:space="preserve">IAPR </t>
  </si>
  <si>
    <t xml:space="preserve">RRTR </t>
  </si>
  <si>
    <t xml:space="preserve">RKRR </t>
  </si>
  <si>
    <t xml:space="preserve">RRSR </t>
  </si>
  <si>
    <t xml:space="preserve">RFAR </t>
  </si>
  <si>
    <t xml:space="preserve">RRRR </t>
  </si>
  <si>
    <t xml:space="preserve">RSLR </t>
  </si>
  <si>
    <t xml:space="preserve">RWLR </t>
  </si>
  <si>
    <t xml:space="preserve">RFKR </t>
  </si>
  <si>
    <t xml:space="preserve">RRFR </t>
  </si>
  <si>
    <t xml:space="preserve">RIAR </t>
  </si>
  <si>
    <t xml:space="preserve">RAHR </t>
  </si>
  <si>
    <t xml:space="preserve">RLPR </t>
  </si>
  <si>
    <t xml:space="preserve">RPTR </t>
  </si>
  <si>
    <t xml:space="preserve">RSRR </t>
  </si>
  <si>
    <t xml:space="preserve">RSTR </t>
  </si>
  <si>
    <t xml:space="preserve">RVRR </t>
  </si>
  <si>
    <t xml:space="preserve">RRLR </t>
  </si>
  <si>
    <t xml:space="preserve">RTGR </t>
  </si>
  <si>
    <t xml:space="preserve">RGAR </t>
  </si>
  <si>
    <t xml:space="preserve">RYRR </t>
  </si>
  <si>
    <t xml:space="preserve">VWRR </t>
  </si>
  <si>
    <t xml:space="preserve">RYKR </t>
  </si>
  <si>
    <t xml:space="preserve">RGSR </t>
  </si>
  <si>
    <t xml:space="preserve">VFAR </t>
  </si>
  <si>
    <t xml:space="preserve">RGPR </t>
  </si>
  <si>
    <t xml:space="preserve">RGRR </t>
  </si>
  <si>
    <t xml:space="preserve">RRPR </t>
  </si>
  <si>
    <t xml:space="preserve">IFKR </t>
  </si>
  <si>
    <t xml:space="preserve">HHRR </t>
  </si>
  <si>
    <t xml:space="preserve">RARR </t>
  </si>
  <si>
    <t xml:space="preserve">RNKR </t>
  </si>
  <si>
    <t xml:space="preserve">RALR </t>
  </si>
  <si>
    <t xml:space="preserve">RPAR </t>
  </si>
  <si>
    <t xml:space="preserve">RHLR </t>
  </si>
  <si>
    <t xml:space="preserve">VSRR </t>
  </si>
  <si>
    <t xml:space="preserve">RTTR </t>
  </si>
  <si>
    <t xml:space="preserve">RLRR </t>
  </si>
  <si>
    <t xml:space="preserve">HPRR </t>
  </si>
  <si>
    <t xml:space="preserve">RKKR </t>
  </si>
  <si>
    <t xml:space="preserve">HTRR </t>
  </si>
  <si>
    <t xml:space="preserve">RLKR </t>
  </si>
  <si>
    <t xml:space="preserve">RSKR </t>
  </si>
  <si>
    <t xml:space="preserve">RIRR </t>
  </si>
  <si>
    <t xml:space="preserve">RAYR </t>
  </si>
  <si>
    <t xml:space="preserve">RHAR </t>
  </si>
  <si>
    <t xml:space="preserve">IHAR </t>
  </si>
  <si>
    <t xml:space="preserve">RVVR </t>
  </si>
  <si>
    <t xml:space="preserve">HARR </t>
  </si>
  <si>
    <t xml:space="preserve">RVGR </t>
  </si>
  <si>
    <t xml:space="preserve">RMLR </t>
  </si>
  <si>
    <t xml:space="preserve">RIPR </t>
  </si>
  <si>
    <t xml:space="preserve">RRVR </t>
  </si>
  <si>
    <t xml:space="preserve">RTVR </t>
  </si>
  <si>
    <t xml:space="preserve">VHAR </t>
  </si>
  <si>
    <t xml:space="preserve">RVFR </t>
  </si>
  <si>
    <t xml:space="preserve">HAPR </t>
  </si>
  <si>
    <t xml:space="preserve">RWPR </t>
  </si>
  <si>
    <t xml:space="preserve">RTRR </t>
  </si>
  <si>
    <t xml:space="preserve">RPGR </t>
  </si>
  <si>
    <t xml:space="preserve">RVNR </t>
  </si>
  <si>
    <t xml:space="preserve">RHKR </t>
  </si>
  <si>
    <t xml:space="preserve">RQAR </t>
  </si>
  <si>
    <t xml:space="preserve">VHVR </t>
  </si>
  <si>
    <t xml:space="preserve">RYAR </t>
  </si>
  <si>
    <t xml:space="preserve">RLTR </t>
  </si>
  <si>
    <t xml:space="preserve">RFVR </t>
  </si>
  <si>
    <t xml:space="preserve">RSVR </t>
  </si>
  <si>
    <t xml:space="preserve">IYRR </t>
  </si>
  <si>
    <t xml:space="preserve">RPRR </t>
  </si>
  <si>
    <t xml:space="preserve">RSQR </t>
  </si>
  <si>
    <t xml:space="preserve">RIKR </t>
  </si>
  <si>
    <t xml:space="preserve">RQRR </t>
  </si>
  <si>
    <t xml:space="preserve">RLAR </t>
  </si>
  <si>
    <t xml:space="preserve">RGLR </t>
  </si>
  <si>
    <t xml:space="preserve">IVHR </t>
  </si>
  <si>
    <t xml:space="preserve">VSAR </t>
  </si>
  <si>
    <t xml:space="preserve">KKRR </t>
  </si>
  <si>
    <t xml:space="preserve">KSRR </t>
  </si>
  <si>
    <t xml:space="preserve">IGRR </t>
  </si>
  <si>
    <t xml:space="preserve">RNHR </t>
  </si>
  <si>
    <t xml:space="preserve">VYKR </t>
  </si>
  <si>
    <t xml:space="preserve">RVPR </t>
  </si>
  <si>
    <t xml:space="preserve">RAQR </t>
  </si>
  <si>
    <t xml:space="preserve">RVLR </t>
  </si>
  <si>
    <t xml:space="preserve">VKRR </t>
  </si>
  <si>
    <t xml:space="preserve">VSPR </t>
  </si>
  <si>
    <t xml:space="preserve">VLSR </t>
  </si>
  <si>
    <t xml:space="preserve">VPRR </t>
  </si>
  <si>
    <t xml:space="preserve">VLAR </t>
  </si>
  <si>
    <t xml:space="preserve">RVAR </t>
  </si>
  <si>
    <t xml:space="preserve">RRAR </t>
  </si>
  <si>
    <t xml:space="preserve">KRRR </t>
  </si>
  <si>
    <t xml:space="preserve">IRKR </t>
  </si>
  <si>
    <t xml:space="preserve">IWRR </t>
  </si>
  <si>
    <t xml:space="preserve">RHNR </t>
  </si>
  <si>
    <t xml:space="preserve">RSSR </t>
  </si>
  <si>
    <t xml:space="preserve">RPLR </t>
  </si>
  <si>
    <t xml:space="preserve">RPVR </t>
  </si>
  <si>
    <t xml:space="preserve">VRPR </t>
  </si>
  <si>
    <t xml:space="preserve">HVKR </t>
  </si>
  <si>
    <t xml:space="preserve">RLVR </t>
  </si>
  <si>
    <t xml:space="preserve">IVPR </t>
  </si>
  <si>
    <t xml:space="preserve">RPQR </t>
  </si>
  <si>
    <t xml:space="preserve">VSSR </t>
  </si>
  <si>
    <t xml:space="preserve">RKVR </t>
  </si>
  <si>
    <t xml:space="preserve">RTAR </t>
  </si>
  <si>
    <t xml:space="preserve">LPRR </t>
  </si>
  <si>
    <t xml:space="preserve">RNRR </t>
  </si>
  <si>
    <t xml:space="preserve">RTSR </t>
  </si>
  <si>
    <t xml:space="preserve">RTKR </t>
  </si>
  <si>
    <t xml:space="preserve">RLGR </t>
  </si>
  <si>
    <t xml:space="preserve">RHPR </t>
  </si>
  <si>
    <t xml:space="preserve">RSGR </t>
  </si>
  <si>
    <t xml:space="preserve">ITAR </t>
  </si>
  <si>
    <t xml:space="preserve">RGNR </t>
  </si>
  <si>
    <t xml:space="preserve">RSAR </t>
  </si>
  <si>
    <t xml:space="preserve">RYHR </t>
  </si>
  <si>
    <t xml:space="preserve">KRKR </t>
  </si>
  <si>
    <t xml:space="preserve">KRSR </t>
  </si>
  <si>
    <t xml:space="preserve">RNLR </t>
  </si>
  <si>
    <t xml:space="preserve">LRLR </t>
  </si>
  <si>
    <t xml:space="preserve">RIQR </t>
  </si>
  <si>
    <t xml:space="preserve">IVRR </t>
  </si>
  <si>
    <t xml:space="preserve">RRGR </t>
  </si>
  <si>
    <t xml:space="preserve">HFRR </t>
  </si>
  <si>
    <t xml:space="preserve">VVTR </t>
  </si>
  <si>
    <t xml:space="preserve">KTPR </t>
  </si>
  <si>
    <t xml:space="preserve">VTSR </t>
  </si>
  <si>
    <t xml:space="preserve">RFLR </t>
  </si>
  <si>
    <t xml:space="preserve">RYLR </t>
  </si>
  <si>
    <t xml:space="preserve">ISKR </t>
  </si>
  <si>
    <t xml:space="preserve">KPRR </t>
  </si>
  <si>
    <t xml:space="preserve">VTKR </t>
  </si>
  <si>
    <t xml:space="preserve">VKPR </t>
  </si>
  <si>
    <t xml:space="preserve">ILAR </t>
  </si>
  <si>
    <t xml:space="preserve">RQPR </t>
  </si>
  <si>
    <t xml:space="preserve">HSRR </t>
  </si>
  <si>
    <t xml:space="preserve">IIKR </t>
  </si>
  <si>
    <t xml:space="preserve">RLLR </t>
  </si>
  <si>
    <t xml:space="preserve">RTLR </t>
  </si>
  <si>
    <t xml:space="preserve">ISRR </t>
  </si>
  <si>
    <t xml:space="preserve">RRNR </t>
  </si>
  <si>
    <t xml:space="preserve">HVRR </t>
  </si>
  <si>
    <t xml:space="preserve">VSTR </t>
  </si>
  <si>
    <t xml:space="preserve">RISR </t>
  </si>
  <si>
    <t xml:space="preserve">VVLR </t>
  </si>
  <si>
    <t xml:space="preserve">RANR </t>
  </si>
  <si>
    <t xml:space="preserve">RLYR </t>
  </si>
  <si>
    <t xml:space="preserve">VPAR </t>
  </si>
  <si>
    <t xml:space="preserve">RINR </t>
  </si>
  <si>
    <t xml:space="preserve">KNRR </t>
  </si>
  <si>
    <t xml:space="preserve">VARR </t>
  </si>
  <si>
    <t xml:space="preserve">HGRR </t>
  </si>
  <si>
    <t xml:space="preserve">RLNR </t>
  </si>
  <si>
    <t xml:space="preserve">VRRR </t>
  </si>
  <si>
    <t xml:space="preserve">RASR </t>
  </si>
  <si>
    <t xml:space="preserve">LSRR </t>
  </si>
  <si>
    <t xml:space="preserve">RPSR </t>
  </si>
  <si>
    <t xml:space="preserve">IQKR </t>
  </si>
  <si>
    <t xml:space="preserve">RVYR </t>
  </si>
  <si>
    <t xml:space="preserve">HRKR </t>
  </si>
  <si>
    <t xml:space="preserve">KHKR </t>
  </si>
  <si>
    <t xml:space="preserve">RERR </t>
  </si>
  <si>
    <t xml:space="preserve">VRHR </t>
  </si>
  <si>
    <t xml:space="preserve">RRER </t>
  </si>
  <si>
    <t xml:space="preserve">RMKR </t>
  </si>
  <si>
    <t xml:space="preserve">TRLR </t>
  </si>
  <si>
    <t xml:space="preserve">HQKR </t>
  </si>
  <si>
    <t xml:space="preserve">IVSR </t>
  </si>
  <si>
    <t xml:space="preserve">RLHR </t>
  </si>
  <si>
    <t xml:space="preserve">RNGR </t>
  </si>
  <si>
    <t xml:space="preserve">VTQR </t>
  </si>
  <si>
    <t xml:space="preserve">RATR </t>
  </si>
  <si>
    <t xml:space="preserve">LVKR </t>
  </si>
  <si>
    <t xml:space="preserve">RYQR </t>
  </si>
  <si>
    <t xml:space="preserve">RGGR </t>
  </si>
  <si>
    <t xml:space="preserve">RFPR </t>
  </si>
  <si>
    <t xml:space="preserve">RKQR </t>
  </si>
  <si>
    <t xml:space="preserve">VLRR </t>
  </si>
  <si>
    <t xml:space="preserve">RNAR </t>
  </si>
  <si>
    <t xml:space="preserve">RLSR </t>
  </si>
  <si>
    <t xml:space="preserve">KQRR </t>
  </si>
  <si>
    <t xml:space="preserve">RFGR </t>
  </si>
  <si>
    <t xml:space="preserve">KGNR </t>
  </si>
  <si>
    <t xml:space="preserve">VVRR </t>
  </si>
  <si>
    <t xml:space="preserve">VVKR </t>
  </si>
  <si>
    <t xml:space="preserve">RTYR </t>
  </si>
  <si>
    <t xml:space="preserve">ISPR </t>
  </si>
  <si>
    <t xml:space="preserve">HPPR </t>
  </si>
  <si>
    <t xml:space="preserve">RVHR </t>
  </si>
  <si>
    <t xml:space="preserve">KRLR </t>
  </si>
  <si>
    <t xml:space="preserve">VTRR </t>
  </si>
  <si>
    <t xml:space="preserve">IRAR </t>
  </si>
  <si>
    <t xml:space="preserve">KVAR </t>
  </si>
  <si>
    <t xml:space="preserve">KNKR </t>
  </si>
  <si>
    <t xml:space="preserve">IAGR </t>
  </si>
  <si>
    <t xml:space="preserve">VKSR </t>
  </si>
  <si>
    <t xml:space="preserve">RVTR </t>
  </si>
  <si>
    <t xml:space="preserve">HRPR </t>
  </si>
  <si>
    <t xml:space="preserve">KTRR </t>
  </si>
  <si>
    <t xml:space="preserve">RNVR </t>
  </si>
  <si>
    <t xml:space="preserve">KLPR </t>
  </si>
  <si>
    <t xml:space="preserve">RKYR </t>
  </si>
  <si>
    <t xml:space="preserve">IGAR </t>
  </si>
  <si>
    <t xml:space="preserve">HIRR </t>
  </si>
  <si>
    <t xml:space="preserve">RITR </t>
  </si>
  <si>
    <t xml:space="preserve">RTHR </t>
  </si>
  <si>
    <t xml:space="preserve">VSKR </t>
  </si>
  <si>
    <t xml:space="preserve">RGKR </t>
  </si>
  <si>
    <t xml:space="preserve">KIRR </t>
  </si>
  <si>
    <t xml:space="preserve">RFHR </t>
  </si>
  <si>
    <t xml:space="preserve">VSLR </t>
  </si>
  <si>
    <t xml:space="preserve">RSHR </t>
  </si>
  <si>
    <t xml:space="preserve">RGVR </t>
  </si>
  <si>
    <t xml:space="preserve">LRRR </t>
  </si>
  <si>
    <t xml:space="preserve">RNPR </t>
  </si>
  <si>
    <t xml:space="preserve">KVRR </t>
  </si>
  <si>
    <t xml:space="preserve">ISAR </t>
  </si>
  <si>
    <t xml:space="preserve">ISSR </t>
  </si>
  <si>
    <t xml:space="preserve">RQKR </t>
  </si>
  <si>
    <t xml:space="preserve">RKTR </t>
  </si>
  <si>
    <t xml:space="preserve">HSKR </t>
  </si>
  <si>
    <t xml:space="preserve">KAAR </t>
  </si>
  <si>
    <t xml:space="preserve">RKPR </t>
  </si>
  <si>
    <t xml:space="preserve">INAR </t>
  </si>
  <si>
    <t xml:space="preserve">KASR </t>
  </si>
  <si>
    <t xml:space="preserve">VFKR </t>
  </si>
  <si>
    <t xml:space="preserve">KRPR </t>
  </si>
  <si>
    <t xml:space="preserve">KAKR </t>
  </si>
  <si>
    <t xml:space="preserve">RLFR </t>
  </si>
  <si>
    <t xml:space="preserve">RKSR </t>
  </si>
  <si>
    <t xml:space="preserve">ILLR </t>
  </si>
  <si>
    <t xml:space="preserve">IIRR </t>
  </si>
  <si>
    <t xml:space="preserve">LKRR </t>
  </si>
  <si>
    <t xml:space="preserve">RMAR </t>
  </si>
  <si>
    <t xml:space="preserve">RIGR </t>
  </si>
  <si>
    <t xml:space="preserve">RQSR </t>
  </si>
  <si>
    <t xml:space="preserve">ILNR </t>
  </si>
  <si>
    <t xml:space="preserve">VSVR </t>
  </si>
  <si>
    <t xml:space="preserve">RIVR </t>
  </si>
  <si>
    <t xml:space="preserve">RRIR </t>
  </si>
  <si>
    <t xml:space="preserve">VRKR </t>
  </si>
  <si>
    <t xml:space="preserve">RHMR </t>
  </si>
  <si>
    <t xml:space="preserve">RVSR </t>
  </si>
  <si>
    <t xml:space="preserve">RMSR </t>
  </si>
  <si>
    <t xml:space="preserve">IKAR </t>
  </si>
  <si>
    <t xml:space="preserve">RKGR </t>
  </si>
  <si>
    <t xml:space="preserve">HIPR </t>
  </si>
  <si>
    <t xml:space="preserve">HLRR </t>
  </si>
  <si>
    <t xml:space="preserve">KSPR </t>
  </si>
  <si>
    <t xml:space="preserve">KPAR </t>
  </si>
  <si>
    <t xml:space="preserve">IVKR </t>
  </si>
  <si>
    <t xml:space="preserve">KIPR </t>
  </si>
  <si>
    <t xml:space="preserve">HKKR </t>
  </si>
  <si>
    <t xml:space="preserve">RKLR </t>
  </si>
  <si>
    <t xml:space="preserve">VMQR </t>
  </si>
  <si>
    <t xml:space="preserve">RHHR </t>
  </si>
  <si>
    <t xml:space="preserve">VQKR </t>
  </si>
  <si>
    <t xml:space="preserve">RGQR </t>
  </si>
  <si>
    <t xml:space="preserve">KTTR </t>
  </si>
  <si>
    <t xml:space="preserve">RMPR </t>
  </si>
  <si>
    <t xml:space="preserve">VAGR </t>
  </si>
  <si>
    <t xml:space="preserve">KYRR </t>
  </si>
  <si>
    <t xml:space="preserve">RLQR </t>
  </si>
  <si>
    <t xml:space="preserve">LTRR </t>
  </si>
  <si>
    <t xml:space="preserve">IQPR </t>
  </si>
  <si>
    <t xml:space="preserve">IKRR </t>
  </si>
  <si>
    <t xml:space="preserve">LNKR </t>
  </si>
  <si>
    <t xml:space="preserve">RMRR </t>
  </si>
  <si>
    <t xml:space="preserve">HLKR </t>
  </si>
  <si>
    <t xml:space="preserve">RHQR </t>
  </si>
  <si>
    <t xml:space="preserve">VNAR </t>
  </si>
  <si>
    <t xml:space="preserve">HNRR </t>
  </si>
  <si>
    <t xml:space="preserve">KFKR </t>
  </si>
  <si>
    <t xml:space="preserve">VLKR </t>
  </si>
  <si>
    <t xml:space="preserve">KLRR </t>
  </si>
  <si>
    <t xml:space="preserve">VRQR </t>
  </si>
  <si>
    <t xml:space="preserve">HKPR </t>
  </si>
  <si>
    <t xml:space="preserve">RGTR </t>
  </si>
  <si>
    <t xml:space="preserve">RIYR </t>
  </si>
  <si>
    <t xml:space="preserve">VNRR </t>
  </si>
  <si>
    <t xml:space="preserve">KARR </t>
  </si>
  <si>
    <t xml:space="preserve">RWKR </t>
  </si>
  <si>
    <t xml:space="preserve">RKHR </t>
  </si>
  <si>
    <t xml:space="preserve">KLKR </t>
  </si>
  <si>
    <t xml:space="preserve">KAQR </t>
  </si>
  <si>
    <t xml:space="preserve">RRDR </t>
  </si>
  <si>
    <t xml:space="preserve">RKAR </t>
  </si>
  <si>
    <t xml:space="preserve">VGRR </t>
  </si>
  <si>
    <t xml:space="preserve">RKNR </t>
  </si>
  <si>
    <t xml:space="preserve">VQSR </t>
  </si>
  <si>
    <t xml:space="preserve">KTKR </t>
  </si>
  <si>
    <t xml:space="preserve">ITKR </t>
  </si>
  <si>
    <t xml:space="preserve">RYGR </t>
  </si>
  <si>
    <t xml:space="preserve">HKRR </t>
  </si>
  <si>
    <t xml:space="preserve">KKAR </t>
  </si>
  <si>
    <t xml:space="preserve">LKKR </t>
  </si>
  <si>
    <t xml:space="preserve">RVQR </t>
  </si>
  <si>
    <t xml:space="preserve">KVPR </t>
  </si>
  <si>
    <t xml:space="preserve">VLPR </t>
  </si>
  <si>
    <t xml:space="preserve">KVKR </t>
  </si>
  <si>
    <t xml:space="preserve">ILKR </t>
  </si>
  <si>
    <t xml:space="preserve">IVAR </t>
  </si>
  <si>
    <t xml:space="preserve">RRHR </t>
  </si>
  <si>
    <t xml:space="preserve">VQRR </t>
  </si>
  <si>
    <t xml:space="preserve">KLAR </t>
  </si>
  <si>
    <t xml:space="preserve">KSKR </t>
  </si>
  <si>
    <t xml:space="preserve">IKKR </t>
  </si>
  <si>
    <t xml:space="preserve">ILRR </t>
  </si>
  <si>
    <t xml:space="preserve">RPKR </t>
  </si>
  <si>
    <t xml:space="preserve">KGKR </t>
  </si>
  <si>
    <t xml:space="preserve">VMPR </t>
  </si>
  <si>
    <t xml:space="preserve">LTKR </t>
  </si>
  <si>
    <t xml:space="preserve">KPSR </t>
  </si>
  <si>
    <t xml:space="preserve">VSGR </t>
  </si>
  <si>
    <t xml:space="preserve">IKGR </t>
  </si>
  <si>
    <t xml:space="preserve">IQRR </t>
  </si>
  <si>
    <t xml:space="preserve">RRMR </t>
  </si>
  <si>
    <t xml:space="preserve">KHRR </t>
  </si>
  <si>
    <t xml:space="preserve">HEKR </t>
  </si>
  <si>
    <t xml:space="preserve">RILR </t>
  </si>
  <si>
    <t xml:space="preserve">KKPR </t>
  </si>
  <si>
    <t xml:space="preserve">LLRR </t>
  </si>
  <si>
    <t xml:space="preserve">VHRR </t>
  </si>
  <si>
    <t xml:space="preserve">HTKR </t>
  </si>
  <si>
    <t xml:space="preserve">RHTR </t>
  </si>
  <si>
    <t xml:space="preserve">HVAR </t>
  </si>
  <si>
    <t xml:space="preserve">IRQR </t>
  </si>
  <si>
    <t xml:space="preserve">KERR </t>
  </si>
  <si>
    <t xml:space="preserve">RVIR </t>
  </si>
  <si>
    <t xml:space="preserve">KLSR </t>
  </si>
  <si>
    <t xml:space="preserve">VIKR </t>
  </si>
  <si>
    <t xml:space="preserve">IGKR </t>
  </si>
  <si>
    <t xml:space="preserve">IRRR </t>
  </si>
  <si>
    <t xml:space="preserve">KIKR </t>
  </si>
  <si>
    <t xml:space="preserve">IKVR </t>
  </si>
  <si>
    <t xml:space="preserve">RMHR </t>
  </si>
  <si>
    <t xml:space="preserve">ILSR </t>
  </si>
  <si>
    <t xml:space="preserve">LSKR </t>
  </si>
  <si>
    <t xml:space="preserve">IQLR </t>
  </si>
  <si>
    <t xml:space="preserve">VKKR </t>
  </si>
  <si>
    <t xml:space="preserve">RHSR </t>
  </si>
  <si>
    <t xml:space="preserve">KPKR </t>
  </si>
  <si>
    <t xml:space="preserve">RQGR </t>
  </si>
  <si>
    <t xml:space="preserve">IEKR </t>
  </si>
  <si>
    <t xml:space="preserve">RHIR </t>
  </si>
  <si>
    <t xml:space="preserve">KKKR </t>
  </si>
  <si>
    <t xml:space="preserve">VRTR </t>
  </si>
  <si>
    <t xml:space="preserve">VEKR </t>
  </si>
  <si>
    <t xml:space="preserve">RRYR </t>
  </si>
  <si>
    <t xml:space="preserve">VAKR </t>
  </si>
  <si>
    <t xml:space="preserve">KILR </t>
  </si>
  <si>
    <t xml:space="preserve">HGKR </t>
  </si>
  <si>
    <t xml:space="preserve">KQLR </t>
  </si>
  <si>
    <t xml:space="preserve">VISR </t>
  </si>
  <si>
    <t xml:space="preserve">KLVR </t>
  </si>
  <si>
    <t xml:space="preserve">RDRR </t>
  </si>
  <si>
    <t xml:space="preserve">VKVR </t>
  </si>
  <si>
    <t xml:space="preserve">VMKR </t>
  </si>
  <si>
    <t xml:space="preserve">KLTR </t>
  </si>
  <si>
    <t xml:space="preserve">HFKR </t>
  </si>
  <si>
    <t xml:space="preserve">ITQR </t>
  </si>
  <si>
    <t xml:space="preserve">IMKR </t>
  </si>
  <si>
    <t xml:space="preserve">KITR </t>
  </si>
  <si>
    <t xml:space="preserve">KRQR </t>
  </si>
  <si>
    <t xml:space="preserve">KTSR </t>
  </si>
  <si>
    <t xml:space="preserve">REKR </t>
  </si>
  <si>
    <t xml:space="preserve">VGKR </t>
  </si>
  <si>
    <t xml:space="preserve">KGRR </t>
  </si>
  <si>
    <t xml:space="preserve">RIMR </t>
  </si>
  <si>
    <t xml:space="preserve">KFRR </t>
  </si>
  <si>
    <t xml:space="preserve">RKFR </t>
  </si>
  <si>
    <t xml:space="preserve">RSIR </t>
  </si>
  <si>
    <t xml:space="preserve">VIVR </t>
  </si>
  <si>
    <t xml:space="preserve">KKSR </t>
  </si>
  <si>
    <t xml:space="preserve">IPRR </t>
  </si>
  <si>
    <t xml:space="preserve">INKR </t>
  </si>
  <si>
    <t xml:space="preserve">IMLR </t>
  </si>
  <si>
    <t xml:space="preserve">KYKR </t>
  </si>
  <si>
    <t xml:space="preserve">IFLR </t>
  </si>
  <si>
    <t xml:space="preserve">KTVR </t>
  </si>
  <si>
    <t xml:space="preserve">LRKR </t>
  </si>
  <si>
    <t xml:space="preserve">KKLR </t>
  </si>
  <si>
    <t xml:space="preserve">VNKR </t>
  </si>
  <si>
    <t xml:space="preserve">RAIR </t>
  </si>
  <si>
    <t xml:space="preserve">IKQR </t>
  </si>
  <si>
    <t xml:space="preserve">RKIR </t>
  </si>
  <si>
    <t xml:space="preserve">VTLR </t>
  </si>
  <si>
    <t xml:space="preserve">KHPR </t>
  </si>
  <si>
    <t xml:space="preserve">KIAR </t>
  </si>
  <si>
    <t xml:space="preserve">IIAR </t>
  </si>
  <si>
    <t xml:space="preserve">IKTR </t>
  </si>
  <si>
    <t xml:space="preserve">HRTR </t>
  </si>
  <si>
    <t xml:space="preserve">RQHR </t>
  </si>
  <si>
    <t xml:space="preserve">ITTR </t>
  </si>
  <si>
    <t xml:space="preserve">KSLR </t>
  </si>
  <si>
    <t xml:space="preserve">KKQR </t>
  </si>
  <si>
    <t xml:space="preserve">RMIR </t>
  </si>
  <si>
    <t xml:space="preserve">RQYR </t>
  </si>
  <si>
    <t xml:space="preserve">KSSR </t>
  </si>
  <si>
    <t xml:space="preserve">KKHR </t>
  </si>
  <si>
    <t xml:space="preserve">KQAR </t>
  </si>
  <si>
    <t xml:space="preserve">KQTR </t>
  </si>
  <si>
    <t xml:space="preserve">KKTR </t>
  </si>
  <si>
    <t xml:space="preserve">KKNR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</si>
</sst>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 xr:uid="{DB26FC96-5A8D-4AB5-966C-CA9199B83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80DC-F402-45CE-91A2-87FF417BA99A}">
  <dimension ref="A1:S3029"/>
  <sheetViews>
    <sheetView workbookViewId="0">
      <selection activeCell="B3" sqref="B3"/>
    </sheetView>
  </sheetViews>
  <sheetFormatPr defaultRowHeight="15" x14ac:dyDescent="0.25"/>
  <cols>
    <col min="2" max="2" width="21.7109375" customWidth="1"/>
    <col min="4" max="4" width="19.140625" customWidth="1"/>
    <col min="5" max="5" width="18.140625" customWidth="1"/>
    <col min="6" max="6" width="20.42578125" customWidth="1"/>
    <col min="7" max="7" width="16.42578125" customWidth="1"/>
    <col min="8" max="8" width="21.140625" customWidth="1"/>
    <col min="10" max="10" width="21.140625" customWidth="1"/>
    <col min="13" max="19" width="19.85546875" customWidth="1"/>
    <col min="20" max="20" width="20" customWidth="1"/>
  </cols>
  <sheetData>
    <row r="1" spans="1:19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>
        <v>2444</v>
      </c>
      <c r="M1" t="s">
        <v>1</v>
      </c>
      <c r="N1">
        <v>2347</v>
      </c>
      <c r="O1" t="s">
        <v>3</v>
      </c>
      <c r="P1">
        <v>2313</v>
      </c>
      <c r="Q1" t="s">
        <v>5</v>
      </c>
      <c r="R1">
        <v>2104</v>
      </c>
      <c r="S1" t="s">
        <v>7</v>
      </c>
    </row>
    <row r="2" spans="1:19" ht="15.75" x14ac:dyDescent="0.25">
      <c r="B2" s="1" t="s">
        <v>8</v>
      </c>
      <c r="D2" t="str" cm="1">
        <f t="array" ref="D2:D2445">_xlfn.UNIQUE(B2:B3029)</f>
        <v>TTTTTTTRSRRQRR</v>
      </c>
      <c r="E2" t="str">
        <f>RIGHT(D2,10)</f>
        <v>TTTRSRRQRR</v>
      </c>
      <c r="F2" t="str" cm="1">
        <f t="array" ref="F2:F2385">_xlfn.UNIQUE(E2:E2445)</f>
        <v>TTTRSRRQRR</v>
      </c>
      <c r="G2" t="str">
        <f>RIGHT(F2,8)</f>
        <v>TRSRRQRR</v>
      </c>
      <c r="H2" t="str" cm="1">
        <f t="array" ref="H2:H2336">_xlfn.UNIQUE(G2:G2385)</f>
        <v>TRSRRQRR</v>
      </c>
      <c r="I2" t="str">
        <f>RIGHT(H2,6)</f>
        <v>SRRQRR</v>
      </c>
      <c r="J2" t="str" cm="1">
        <f t="array" ref="J2:J2109">_xlfn.UNIQUE(I2:I2336)</f>
        <v>SRRQRR</v>
      </c>
      <c r="M2" t="s">
        <v>9</v>
      </c>
      <c r="O2" t="s">
        <v>10</v>
      </c>
      <c r="Q2" t="s">
        <v>11</v>
      </c>
      <c r="S2" t="s">
        <v>12</v>
      </c>
    </row>
    <row r="3" spans="1:19" x14ac:dyDescent="0.25">
      <c r="A3" t="s">
        <v>22</v>
      </c>
      <c r="B3" t="s">
        <v>13</v>
      </c>
      <c r="D3" t="str">
        <v>RRVSPTRGRRRHTR</v>
      </c>
      <c r="E3" t="str">
        <f t="shared" ref="E3:E66" si="0">RIGHT(D3,10)</f>
        <v>PTRGRRRHTR</v>
      </c>
      <c r="F3" t="str">
        <v>PTRGRRRHTR</v>
      </c>
      <c r="G3" t="str">
        <f t="shared" ref="G3:G66" si="1">RIGHT(F3,8)</f>
        <v>RGRRRHTR</v>
      </c>
      <c r="H3" t="str">
        <v>RGRRRHTR</v>
      </c>
      <c r="I3" t="str">
        <f t="shared" ref="I3:I66" si="2">RIGHT(H3,6)</f>
        <v>RRRHTR</v>
      </c>
      <c r="J3" t="str">
        <v>RRRHTR</v>
      </c>
      <c r="M3" t="s">
        <v>14</v>
      </c>
      <c r="O3" t="s">
        <v>15</v>
      </c>
      <c r="Q3" t="s">
        <v>16</v>
      </c>
      <c r="S3" t="s">
        <v>17</v>
      </c>
    </row>
    <row r="4" spans="1:19" x14ac:dyDescent="0.25">
      <c r="B4" t="s">
        <v>18</v>
      </c>
      <c r="D4" t="str">
        <v>VSPTRGRRRHTRLR</v>
      </c>
      <c r="E4" t="str">
        <f t="shared" si="0"/>
        <v>RGRRRHTRLR</v>
      </c>
      <c r="F4" t="str">
        <v>RGRRRHTRLR</v>
      </c>
      <c r="G4" t="str">
        <f t="shared" si="1"/>
        <v>RRRHTRLR</v>
      </c>
      <c r="H4" t="str">
        <v>RRRHTRLR</v>
      </c>
      <c r="I4" t="str">
        <f t="shared" si="2"/>
        <v>RHTRLR</v>
      </c>
      <c r="J4" t="str">
        <v>RHTRLR</v>
      </c>
      <c r="M4" t="s">
        <v>19</v>
      </c>
      <c r="O4" t="s">
        <v>20</v>
      </c>
      <c r="Q4" t="s">
        <v>21</v>
      </c>
    </row>
    <row r="5" spans="1:19" ht="15.75" x14ac:dyDescent="0.25">
      <c r="B5" s="1" t="s">
        <v>23</v>
      </c>
      <c r="D5" t="str">
        <v>ERNNKTGNKSRQKR</v>
      </c>
      <c r="E5" t="str">
        <f t="shared" si="0"/>
        <v>KTGNKSRQKR</v>
      </c>
      <c r="F5" t="str">
        <v>KTGNKSRQKR</v>
      </c>
      <c r="G5" t="str">
        <f t="shared" si="1"/>
        <v>GNKSRQKR</v>
      </c>
      <c r="H5" t="str">
        <v>GNKSRQKR</v>
      </c>
      <c r="I5" t="str">
        <f t="shared" si="2"/>
        <v>KSRQKR</v>
      </c>
      <c r="J5" t="str">
        <v>KSRQKR</v>
      </c>
      <c r="M5" t="s">
        <v>24</v>
      </c>
      <c r="O5" t="s">
        <v>25</v>
      </c>
      <c r="Q5" t="s">
        <v>26</v>
      </c>
      <c r="S5" t="s">
        <v>27</v>
      </c>
    </row>
    <row r="6" spans="1:19" ht="15.75" x14ac:dyDescent="0.25">
      <c r="B6" s="1" t="s">
        <v>28</v>
      </c>
      <c r="D6" t="str">
        <v>ETIEEDSTSSRRRR</v>
      </c>
      <c r="E6" t="str">
        <f t="shared" si="0"/>
        <v>EDSTSSRRRR</v>
      </c>
      <c r="F6" t="str">
        <v>EDSTSSRRRR</v>
      </c>
      <c r="G6" t="str">
        <f t="shared" si="1"/>
        <v>STSSRRRR</v>
      </c>
      <c r="H6" t="str">
        <v>STSSRRRR</v>
      </c>
      <c r="I6" t="str">
        <f t="shared" si="2"/>
        <v>SSRRRR</v>
      </c>
      <c r="J6" t="str">
        <v>SSRRRR</v>
      </c>
      <c r="M6" t="s">
        <v>29</v>
      </c>
      <c r="O6" t="s">
        <v>30</v>
      </c>
      <c r="Q6" t="s">
        <v>31</v>
      </c>
      <c r="S6" t="s">
        <v>32</v>
      </c>
    </row>
    <row r="7" spans="1:19" ht="15.75" x14ac:dyDescent="0.25">
      <c r="B7" s="1" t="s">
        <v>33</v>
      </c>
      <c r="D7" t="str">
        <v>TKAPLFESARRSRR</v>
      </c>
      <c r="E7" t="str">
        <f t="shared" si="0"/>
        <v>LFESARRSRR</v>
      </c>
      <c r="F7" t="str">
        <v>LFESARRSRR</v>
      </c>
      <c r="G7" t="str">
        <f t="shared" si="1"/>
        <v>ESARRSRR</v>
      </c>
      <c r="H7" t="str">
        <v>ESARRSRR</v>
      </c>
      <c r="I7" t="str">
        <f t="shared" si="2"/>
        <v>ARRSRR</v>
      </c>
      <c r="J7" t="str">
        <v>ARRSRR</v>
      </c>
      <c r="M7" t="s">
        <v>34</v>
      </c>
      <c r="O7" t="s">
        <v>35</v>
      </c>
      <c r="Q7" t="s">
        <v>36</v>
      </c>
      <c r="S7" t="s">
        <v>37</v>
      </c>
    </row>
    <row r="8" spans="1:19" ht="15.75" x14ac:dyDescent="0.25">
      <c r="B8" s="1" t="s">
        <v>38</v>
      </c>
      <c r="D8" t="str">
        <v>AVDKRPKKGRRTRR</v>
      </c>
      <c r="E8" t="str">
        <f t="shared" si="0"/>
        <v>RPKKGRRTRR</v>
      </c>
      <c r="F8" t="str">
        <v>RPKKGRRTRR</v>
      </c>
      <c r="G8" t="str">
        <f t="shared" si="1"/>
        <v>KKGRRTRR</v>
      </c>
      <c r="H8" t="str">
        <v>KKGRRTRR</v>
      </c>
      <c r="I8" t="str">
        <f t="shared" si="2"/>
        <v>GRRTRR</v>
      </c>
      <c r="J8" t="str">
        <v>GRRTRR</v>
      </c>
      <c r="M8" t="s">
        <v>39</v>
      </c>
      <c r="O8" t="s">
        <v>40</v>
      </c>
      <c r="Q8" t="s">
        <v>41</v>
      </c>
      <c r="S8" t="s">
        <v>42</v>
      </c>
    </row>
    <row r="9" spans="1:19" ht="15.75" x14ac:dyDescent="0.25">
      <c r="B9" s="1" t="s">
        <v>43</v>
      </c>
      <c r="D9" t="str">
        <v>EHANNTNATRRRKR</v>
      </c>
      <c r="E9" t="str">
        <f t="shared" si="0"/>
        <v>NTNATRRRKR</v>
      </c>
      <c r="F9" t="str">
        <v>NTNATRRRKR</v>
      </c>
      <c r="G9" t="str">
        <f t="shared" si="1"/>
        <v>NATRRRKR</v>
      </c>
      <c r="H9" t="str">
        <v>NATRRRKR</v>
      </c>
      <c r="I9" t="str">
        <f t="shared" si="2"/>
        <v>TRRRKR</v>
      </c>
      <c r="J9" t="str">
        <v>TRRRKR</v>
      </c>
      <c r="M9" t="s">
        <v>44</v>
      </c>
      <c r="O9" t="s">
        <v>45</v>
      </c>
      <c r="Q9" t="s">
        <v>46</v>
      </c>
      <c r="S9" t="s">
        <v>47</v>
      </c>
    </row>
    <row r="10" spans="1:19" ht="15.75" x14ac:dyDescent="0.25">
      <c r="B10" s="1" t="s">
        <v>48</v>
      </c>
      <c r="D10" t="str">
        <v>LMHRKVKGARRSKR</v>
      </c>
      <c r="E10" t="str">
        <f t="shared" si="0"/>
        <v>KVKGARRSKR</v>
      </c>
      <c r="F10" t="str">
        <v>KVKGARRSKR</v>
      </c>
      <c r="G10" t="str">
        <f t="shared" si="1"/>
        <v>KGARRSKR</v>
      </c>
      <c r="H10" t="str">
        <v>KGARRSKR</v>
      </c>
      <c r="I10" t="str">
        <f t="shared" si="2"/>
        <v>ARRSKR</v>
      </c>
      <c r="J10" t="str">
        <v>ARRSKR</v>
      </c>
      <c r="M10" t="s">
        <v>49</v>
      </c>
      <c r="O10" t="s">
        <v>50</v>
      </c>
      <c r="Q10" t="s">
        <v>51</v>
      </c>
      <c r="S10" t="s">
        <v>52</v>
      </c>
    </row>
    <row r="11" spans="1:19" ht="15.75" x14ac:dyDescent="0.25">
      <c r="B11" s="1" t="s">
        <v>53</v>
      </c>
      <c r="D11" t="str">
        <v>TEIGRSVTGKRKKR</v>
      </c>
      <c r="E11" t="str">
        <f t="shared" si="0"/>
        <v>RSVTGKRKKR</v>
      </c>
      <c r="F11" t="str">
        <v>RSVTGKRKKR</v>
      </c>
      <c r="G11" t="str">
        <f t="shared" si="1"/>
        <v>VTGKRKKR</v>
      </c>
      <c r="H11" t="str">
        <v>VTGKRKKR</v>
      </c>
      <c r="I11" t="str">
        <f t="shared" si="2"/>
        <v>GKRKKR</v>
      </c>
      <c r="J11" t="str">
        <v>GKRKKR</v>
      </c>
      <c r="M11" t="s">
        <v>54</v>
      </c>
      <c r="O11" t="s">
        <v>55</v>
      </c>
      <c r="Q11" t="s">
        <v>56</v>
      </c>
      <c r="S11" t="s">
        <v>57</v>
      </c>
    </row>
    <row r="12" spans="1:19" ht="15.75" x14ac:dyDescent="0.25">
      <c r="B12" s="1" t="s">
        <v>58</v>
      </c>
      <c r="D12" t="str">
        <v>LKTVDSYNHSRSRR</v>
      </c>
      <c r="E12" t="str">
        <f t="shared" si="0"/>
        <v>DSYNHSRSRR</v>
      </c>
      <c r="F12" t="str">
        <v>DSYNHSRSRR</v>
      </c>
      <c r="G12" t="str">
        <f t="shared" si="1"/>
        <v>YNHSRSRR</v>
      </c>
      <c r="H12" t="str">
        <v>YNHSRSRR</v>
      </c>
      <c r="I12" t="str">
        <f t="shared" si="2"/>
        <v>HSRSRR</v>
      </c>
      <c r="J12" t="str">
        <v>HSRSRR</v>
      </c>
      <c r="M12" t="s">
        <v>59</v>
      </c>
      <c r="O12" t="s">
        <v>60</v>
      </c>
      <c r="Q12" t="s">
        <v>61</v>
      </c>
      <c r="S12" t="s">
        <v>62</v>
      </c>
    </row>
    <row r="13" spans="1:19" ht="15.75" x14ac:dyDescent="0.25">
      <c r="B13" s="1" t="s">
        <v>63</v>
      </c>
      <c r="D13" t="str">
        <v>TTLELTEDTRRRRR</v>
      </c>
      <c r="E13" t="str">
        <f t="shared" si="0"/>
        <v>LTEDTRRRRR</v>
      </c>
      <c r="F13" t="str">
        <v>LTEDTRRRRR</v>
      </c>
      <c r="G13" t="str">
        <f t="shared" si="1"/>
        <v>EDTRRRRR</v>
      </c>
      <c r="H13" t="str">
        <v>EDTRRRRR</v>
      </c>
      <c r="I13" t="str">
        <f t="shared" si="2"/>
        <v>TRRRRR</v>
      </c>
      <c r="J13" t="str">
        <v>TRRRRR</v>
      </c>
      <c r="M13" t="s">
        <v>64</v>
      </c>
      <c r="O13" t="s">
        <v>65</v>
      </c>
      <c r="Q13" t="s">
        <v>66</v>
      </c>
      <c r="S13" t="s">
        <v>67</v>
      </c>
    </row>
    <row r="14" spans="1:19" ht="15.75" x14ac:dyDescent="0.25">
      <c r="B14" s="1" t="s">
        <v>68</v>
      </c>
      <c r="D14" t="str">
        <v>VPDNSTESLSRKRR</v>
      </c>
      <c r="E14" t="str">
        <f t="shared" si="0"/>
        <v>STESLSRKRR</v>
      </c>
      <c r="F14" t="str">
        <v>STESLSRKRR</v>
      </c>
      <c r="G14" t="str">
        <f t="shared" si="1"/>
        <v>ESLSRKRR</v>
      </c>
      <c r="H14" t="str">
        <v>ESLSRKRR</v>
      </c>
      <c r="I14" t="str">
        <f t="shared" si="2"/>
        <v>LSRKRR</v>
      </c>
      <c r="J14" t="str">
        <v>LSRKRR</v>
      </c>
      <c r="M14" t="s">
        <v>69</v>
      </c>
      <c r="O14" t="s">
        <v>70</v>
      </c>
      <c r="Q14" t="s">
        <v>71</v>
      </c>
      <c r="S14" t="s">
        <v>72</v>
      </c>
    </row>
    <row r="15" spans="1:19" ht="15.75" x14ac:dyDescent="0.25">
      <c r="B15" s="1" t="s">
        <v>73</v>
      </c>
      <c r="D15" t="str">
        <v>VTGTCRAPKRRTRR</v>
      </c>
      <c r="E15" t="str">
        <f t="shared" si="0"/>
        <v>CRAPKRRTRR</v>
      </c>
      <c r="F15" t="str">
        <v>CRAPKRRTRR</v>
      </c>
      <c r="G15" t="str">
        <f t="shared" si="1"/>
        <v>APKRRTRR</v>
      </c>
      <c r="H15" t="str">
        <v>APKRRTRR</v>
      </c>
      <c r="I15" t="str">
        <f t="shared" si="2"/>
        <v>KRRTRR</v>
      </c>
      <c r="J15" t="str">
        <v>KRRTRR</v>
      </c>
      <c r="M15" t="s">
        <v>74</v>
      </c>
      <c r="O15" t="s">
        <v>75</v>
      </c>
      <c r="Q15" t="s">
        <v>76</v>
      </c>
      <c r="S15" t="s">
        <v>77</v>
      </c>
    </row>
    <row r="16" spans="1:19" ht="15.75" x14ac:dyDescent="0.25">
      <c r="B16" s="1" t="s">
        <v>78</v>
      </c>
      <c r="D16" t="str">
        <v>ASEANSSTTSRRKR</v>
      </c>
      <c r="E16" t="str">
        <f t="shared" si="0"/>
        <v>NSSTTSRRKR</v>
      </c>
      <c r="F16" t="str">
        <v>NSSTTSRRKR</v>
      </c>
      <c r="G16" t="str">
        <f t="shared" si="1"/>
        <v>STTSRRKR</v>
      </c>
      <c r="H16" t="str">
        <v>STTSRRKR</v>
      </c>
      <c r="I16" t="str">
        <f t="shared" si="2"/>
        <v>TSRRKR</v>
      </c>
      <c r="J16" t="str">
        <v>TSRRKR</v>
      </c>
      <c r="M16" t="s">
        <v>79</v>
      </c>
      <c r="O16" t="s">
        <v>80</v>
      </c>
      <c r="Q16" t="s">
        <v>81</v>
      </c>
      <c r="S16" t="s">
        <v>82</v>
      </c>
    </row>
    <row r="17" spans="2:19" ht="15.75" x14ac:dyDescent="0.25">
      <c r="B17" s="1" t="s">
        <v>83</v>
      </c>
      <c r="D17" t="str">
        <v>APLFVESGPRRSRR</v>
      </c>
      <c r="E17" t="str">
        <f t="shared" si="0"/>
        <v>VESGPRRSRR</v>
      </c>
      <c r="F17" t="str">
        <v>VESGPRRSRR</v>
      </c>
      <c r="G17" t="str">
        <f t="shared" si="1"/>
        <v>SGPRRSRR</v>
      </c>
      <c r="H17" t="str">
        <v>SGPRRSRR</v>
      </c>
      <c r="I17" t="str">
        <f t="shared" si="2"/>
        <v>PRRSRR</v>
      </c>
      <c r="J17" t="str">
        <v>PRRSRR</v>
      </c>
      <c r="M17" t="s">
        <v>84</v>
      </c>
      <c r="O17" t="s">
        <v>85</v>
      </c>
      <c r="Q17" t="s">
        <v>86</v>
      </c>
      <c r="S17" t="s">
        <v>87</v>
      </c>
    </row>
    <row r="18" spans="2:19" ht="15.75" x14ac:dyDescent="0.25">
      <c r="B18" s="1" t="s">
        <v>88</v>
      </c>
      <c r="D18" t="str">
        <v>HNVTKPARSRRQRR</v>
      </c>
      <c r="E18" t="str">
        <f t="shared" si="0"/>
        <v>KPARSRRQRR</v>
      </c>
      <c r="F18" t="str">
        <v>KPARSRRQRR</v>
      </c>
      <c r="G18" t="str">
        <f t="shared" si="1"/>
        <v>ARSRRQRR</v>
      </c>
      <c r="H18" t="str">
        <v>ARSRRQRR</v>
      </c>
      <c r="I18" t="str">
        <f t="shared" si="2"/>
        <v>SRRQRR</v>
      </c>
      <c r="J18" t="str">
        <v>SSRQKR</v>
      </c>
      <c r="M18" t="s">
        <v>89</v>
      </c>
      <c r="O18" t="s">
        <v>90</v>
      </c>
      <c r="Q18" t="s">
        <v>91</v>
      </c>
      <c r="S18" t="s">
        <v>92</v>
      </c>
    </row>
    <row r="19" spans="2:19" ht="15.75" x14ac:dyDescent="0.25">
      <c r="B19" s="1" t="s">
        <v>93</v>
      </c>
      <c r="D19" t="str">
        <v>YTNLTNATSSRQKR</v>
      </c>
      <c r="E19" t="str">
        <f t="shared" si="0"/>
        <v>TNATSSRQKR</v>
      </c>
      <c r="F19" t="str">
        <v>TNATSSRQKR</v>
      </c>
      <c r="G19" t="str">
        <f t="shared" si="1"/>
        <v>ATSSRQKR</v>
      </c>
      <c r="H19" t="str">
        <v>ATSSRQKR</v>
      </c>
      <c r="I19" t="str">
        <f t="shared" si="2"/>
        <v>SSRQKR</v>
      </c>
      <c r="J19" t="str">
        <v>SRRRKR</v>
      </c>
      <c r="M19" t="s">
        <v>94</v>
      </c>
      <c r="O19" t="s">
        <v>95</v>
      </c>
      <c r="Q19" t="s">
        <v>96</v>
      </c>
      <c r="S19" t="s">
        <v>97</v>
      </c>
    </row>
    <row r="20" spans="2:19" ht="15.75" x14ac:dyDescent="0.25">
      <c r="B20" s="1" t="s">
        <v>98</v>
      </c>
      <c r="D20" t="str">
        <v>QNCSEPCRSRRRKR</v>
      </c>
      <c r="E20" t="str">
        <f t="shared" si="0"/>
        <v>EPCRSRRRKR</v>
      </c>
      <c r="F20" t="str">
        <v>EPCRSRRRKR</v>
      </c>
      <c r="G20" t="str">
        <f t="shared" si="1"/>
        <v>CRSRRRKR</v>
      </c>
      <c r="H20" t="str">
        <v>CRSRRRKR</v>
      </c>
      <c r="I20" t="str">
        <f t="shared" si="2"/>
        <v>SRRRKR</v>
      </c>
      <c r="J20" t="str">
        <v>SKRKKR</v>
      </c>
      <c r="M20" t="s">
        <v>99</v>
      </c>
      <c r="O20" t="s">
        <v>100</v>
      </c>
      <c r="Q20" t="s">
        <v>101</v>
      </c>
      <c r="S20" t="s">
        <v>102</v>
      </c>
    </row>
    <row r="21" spans="2:19" ht="15.75" x14ac:dyDescent="0.25">
      <c r="B21" s="1" t="s">
        <v>103</v>
      </c>
      <c r="D21" t="str">
        <v>KAQLEDDSSKRKKR</v>
      </c>
      <c r="E21" t="str">
        <f t="shared" si="0"/>
        <v>EDDSSKRKKR</v>
      </c>
      <c r="F21" t="str">
        <v>EDDSSKRKKR</v>
      </c>
      <c r="G21" t="str">
        <f t="shared" si="1"/>
        <v>DSSKRKKR</v>
      </c>
      <c r="H21" t="str">
        <v>DSSKRKKR</v>
      </c>
      <c r="I21" t="str">
        <f t="shared" si="2"/>
        <v>SKRKKR</v>
      </c>
      <c r="J21" t="str">
        <v>VRRRKR</v>
      </c>
      <c r="M21" t="s">
        <v>104</v>
      </c>
      <c r="O21" t="s">
        <v>105</v>
      </c>
      <c r="Q21" t="s">
        <v>106</v>
      </c>
      <c r="S21" t="s">
        <v>107</v>
      </c>
    </row>
    <row r="22" spans="2:19" ht="15.75" x14ac:dyDescent="0.25">
      <c r="B22" s="1" t="s">
        <v>108</v>
      </c>
      <c r="D22" t="str">
        <v>KAQTNNSSVRRRKR</v>
      </c>
      <c r="E22" t="str">
        <f t="shared" si="0"/>
        <v>NNSSVRRRKR</v>
      </c>
      <c r="F22" t="str">
        <v>NNSSVRRRKR</v>
      </c>
      <c r="G22" t="str">
        <f t="shared" si="1"/>
        <v>SSVRRRKR</v>
      </c>
      <c r="H22" t="str">
        <v>SSVRRRKR</v>
      </c>
      <c r="I22" t="str">
        <f t="shared" si="2"/>
        <v>VRRRKR</v>
      </c>
      <c r="J22" t="str">
        <v>SRRRRR</v>
      </c>
      <c r="M22" t="s">
        <v>109</v>
      </c>
      <c r="O22" t="s">
        <v>110</v>
      </c>
      <c r="Q22" t="s">
        <v>111</v>
      </c>
      <c r="S22" t="s">
        <v>112</v>
      </c>
    </row>
    <row r="23" spans="2:19" ht="15.75" x14ac:dyDescent="0.25">
      <c r="B23" s="1" t="s">
        <v>113</v>
      </c>
      <c r="D23" t="str">
        <v>ENCTSHCSSRRRRR</v>
      </c>
      <c r="E23" t="str">
        <f t="shared" si="0"/>
        <v>SHCSSRRRRR</v>
      </c>
      <c r="F23" t="str">
        <v>SHCSSRRRRR</v>
      </c>
      <c r="G23" t="str">
        <f t="shared" si="1"/>
        <v>CSSRRRRR</v>
      </c>
      <c r="H23" t="str">
        <v>CSSRRRRR</v>
      </c>
      <c r="I23" t="str">
        <f t="shared" si="2"/>
        <v>SRRRRR</v>
      </c>
      <c r="J23" t="str">
        <v>RSRRRR</v>
      </c>
      <c r="M23" t="s">
        <v>114</v>
      </c>
      <c r="O23" t="s">
        <v>115</v>
      </c>
      <c r="Q23" t="s">
        <v>116</v>
      </c>
      <c r="S23" t="s">
        <v>117</v>
      </c>
    </row>
    <row r="24" spans="2:19" ht="15.75" x14ac:dyDescent="0.25">
      <c r="B24" s="1" t="s">
        <v>118</v>
      </c>
      <c r="D24" t="str">
        <v>SEGVNNTSRSRRRR</v>
      </c>
      <c r="E24" t="str">
        <f t="shared" si="0"/>
        <v>NNTSRSRRRR</v>
      </c>
      <c r="F24" t="str">
        <v>NNTSRSRRRR</v>
      </c>
      <c r="G24" t="str">
        <f t="shared" si="1"/>
        <v>TSRSRRRR</v>
      </c>
      <c r="H24" t="str">
        <v>TSRSRRRR</v>
      </c>
      <c r="I24" t="str">
        <f t="shared" si="2"/>
        <v>RSRRRR</v>
      </c>
      <c r="J24" t="str">
        <v>SRRARR</v>
      </c>
      <c r="M24" t="s">
        <v>119</v>
      </c>
      <c r="O24" t="s">
        <v>120</v>
      </c>
      <c r="Q24" t="s">
        <v>121</v>
      </c>
      <c r="S24" t="s">
        <v>122</v>
      </c>
    </row>
    <row r="25" spans="2:19" ht="15.75" x14ac:dyDescent="0.25">
      <c r="B25" s="1" t="s">
        <v>123</v>
      </c>
      <c r="D25" t="str">
        <v>GLCVDYSKSRRARR</v>
      </c>
      <c r="E25" t="str">
        <f t="shared" si="0"/>
        <v>DYSKSRRARR</v>
      </c>
      <c r="F25" t="str">
        <v>DYSKSRRARR</v>
      </c>
      <c r="G25" t="str">
        <f t="shared" si="1"/>
        <v>SKSRRARR</v>
      </c>
      <c r="H25" t="str">
        <v>SKSRRARR</v>
      </c>
      <c r="I25" t="str">
        <f t="shared" si="2"/>
        <v>SRRARR</v>
      </c>
      <c r="J25" t="str">
        <v>PRRRRR</v>
      </c>
      <c r="M25" t="s">
        <v>124</v>
      </c>
      <c r="O25" t="s">
        <v>125</v>
      </c>
      <c r="Q25" t="s">
        <v>126</v>
      </c>
      <c r="S25" t="s">
        <v>127</v>
      </c>
    </row>
    <row r="26" spans="2:19" ht="15.75" x14ac:dyDescent="0.25">
      <c r="B26" s="1" t="s">
        <v>128</v>
      </c>
      <c r="D26" t="str">
        <v>KNCTDHCRPRRRRR</v>
      </c>
      <c r="E26" t="str">
        <f t="shared" si="0"/>
        <v>DHCRPRRRRR</v>
      </c>
      <c r="F26" t="str">
        <v>DHCRPRRRRR</v>
      </c>
      <c r="G26" t="str">
        <f t="shared" si="1"/>
        <v>CRPRRRRR</v>
      </c>
      <c r="H26" t="str">
        <v>CRPRRRRR</v>
      </c>
      <c r="I26" t="str">
        <f t="shared" si="2"/>
        <v>PRRRRR</v>
      </c>
      <c r="J26" t="str">
        <v>RRRKKR</v>
      </c>
      <c r="M26" t="s">
        <v>129</v>
      </c>
      <c r="O26" t="s">
        <v>130</v>
      </c>
      <c r="Q26" t="s">
        <v>131</v>
      </c>
      <c r="S26" t="s">
        <v>132</v>
      </c>
    </row>
    <row r="27" spans="2:19" ht="15.75" x14ac:dyDescent="0.25">
      <c r="B27" s="1" t="s">
        <v>133</v>
      </c>
      <c r="D27" t="str">
        <v>QITDSLSSRRRKKR</v>
      </c>
      <c r="E27" t="str">
        <f t="shared" si="0"/>
        <v>SLSSRRRKKR</v>
      </c>
      <c r="F27" t="str">
        <v>SLSSRRRKKR</v>
      </c>
      <c r="G27" t="str">
        <f t="shared" si="1"/>
        <v>SSRRRKKR</v>
      </c>
      <c r="H27" t="str">
        <v>SSRRRKKR</v>
      </c>
      <c r="I27" t="str">
        <f t="shared" si="2"/>
        <v>RRRKKR</v>
      </c>
      <c r="J27" t="str">
        <v>SSRTRR</v>
      </c>
      <c r="M27" t="s">
        <v>134</v>
      </c>
      <c r="O27" t="s">
        <v>135</v>
      </c>
      <c r="Q27" t="s">
        <v>136</v>
      </c>
      <c r="S27" t="s">
        <v>137</v>
      </c>
    </row>
    <row r="28" spans="2:19" ht="15.75" x14ac:dyDescent="0.25">
      <c r="B28" s="1" t="s">
        <v>138</v>
      </c>
      <c r="D28" t="str">
        <v>SEGNHGSKSSRTRR</v>
      </c>
      <c r="E28" t="str">
        <f t="shared" si="0"/>
        <v>HGSKSSRTRR</v>
      </c>
      <c r="F28" t="str">
        <v>HGSKSSRTRR</v>
      </c>
      <c r="G28" t="str">
        <f t="shared" si="1"/>
        <v>SKSSRTRR</v>
      </c>
      <c r="H28" t="str">
        <v>SKSSRTRR</v>
      </c>
      <c r="I28" t="str">
        <f t="shared" si="2"/>
        <v>SSRTRR</v>
      </c>
      <c r="J28" t="str">
        <v>RKRKKR</v>
      </c>
      <c r="M28" t="s">
        <v>139</v>
      </c>
      <c r="O28" t="s">
        <v>140</v>
      </c>
      <c r="Q28" t="s">
        <v>141</v>
      </c>
      <c r="S28" t="s">
        <v>142</v>
      </c>
    </row>
    <row r="29" spans="2:19" ht="15.75" x14ac:dyDescent="0.25">
      <c r="B29" s="1" t="s">
        <v>143</v>
      </c>
      <c r="D29" t="str">
        <v>CVSDKEEKRKRKKR</v>
      </c>
      <c r="E29" t="str">
        <f t="shared" si="0"/>
        <v>KEEKRKRKKR</v>
      </c>
      <c r="F29" t="str">
        <v>KEEKRKRKKR</v>
      </c>
      <c r="G29" t="str">
        <f t="shared" si="1"/>
        <v>EKRKRKKR</v>
      </c>
      <c r="H29" t="str">
        <v>EKRKRKKR</v>
      </c>
      <c r="I29" t="str">
        <f t="shared" si="2"/>
        <v>RKRKKR</v>
      </c>
      <c r="J29" t="str">
        <v>PKRKKR</v>
      </c>
      <c r="M29" t="s">
        <v>144</v>
      </c>
      <c r="O29" t="s">
        <v>145</v>
      </c>
      <c r="Q29" t="s">
        <v>146</v>
      </c>
      <c r="S29" t="s">
        <v>147</v>
      </c>
    </row>
    <row r="30" spans="2:19" ht="15.75" x14ac:dyDescent="0.25">
      <c r="B30" s="2" t="s">
        <v>148</v>
      </c>
      <c r="D30" t="str">
        <v>LRNTPQRERRRKKR</v>
      </c>
      <c r="E30" t="str">
        <f t="shared" si="0"/>
        <v>PQRERRRKKR</v>
      </c>
      <c r="F30" t="str">
        <v>PQRERRRKKR</v>
      </c>
      <c r="G30" t="str">
        <f t="shared" si="1"/>
        <v>RERRRKKR</v>
      </c>
      <c r="H30" t="str">
        <v>RERRRKKR</v>
      </c>
      <c r="I30" t="str">
        <f t="shared" si="2"/>
        <v>RRRKKR</v>
      </c>
      <c r="J30" t="str">
        <v>PNRKKR</v>
      </c>
      <c r="M30" t="s">
        <v>149</v>
      </c>
      <c r="O30" t="s">
        <v>150</v>
      </c>
      <c r="Q30" t="s">
        <v>151</v>
      </c>
      <c r="S30" t="s">
        <v>152</v>
      </c>
    </row>
    <row r="31" spans="2:19" ht="15.75" x14ac:dyDescent="0.25">
      <c r="B31" s="1" t="s">
        <v>153</v>
      </c>
      <c r="D31" t="str">
        <v>LEENDDDSPKRKKR</v>
      </c>
      <c r="E31" t="str">
        <f t="shared" si="0"/>
        <v>DDDSPKRKKR</v>
      </c>
      <c r="F31" t="str">
        <v>DDDSPKRKKR</v>
      </c>
      <c r="G31" t="str">
        <f t="shared" si="1"/>
        <v>DSPKRKKR</v>
      </c>
      <c r="H31" t="str">
        <v>DSPKRKKR</v>
      </c>
      <c r="I31" t="str">
        <f t="shared" si="2"/>
        <v>PKRKKR</v>
      </c>
      <c r="J31" t="str">
        <v>LSRRRR</v>
      </c>
      <c r="M31" t="s">
        <v>154</v>
      </c>
      <c r="O31" t="s">
        <v>155</v>
      </c>
      <c r="Q31" t="s">
        <v>156</v>
      </c>
      <c r="S31" t="s">
        <v>157</v>
      </c>
    </row>
    <row r="32" spans="2:19" ht="15.75" x14ac:dyDescent="0.25">
      <c r="B32" s="1" t="s">
        <v>158</v>
      </c>
      <c r="D32" t="str">
        <v>QRNFTLRPPNRKKR</v>
      </c>
      <c r="E32" t="str">
        <f t="shared" si="0"/>
        <v>TLRPPNRKKR</v>
      </c>
      <c r="F32" t="str">
        <v>TLRPPNRKKR</v>
      </c>
      <c r="G32" t="str">
        <f t="shared" si="1"/>
        <v>RPPNRKKR</v>
      </c>
      <c r="H32" t="str">
        <v>RPPNRKKR</v>
      </c>
      <c r="I32" t="str">
        <f t="shared" si="2"/>
        <v>PNRKKR</v>
      </c>
      <c r="J32" t="str">
        <v>TRRHKR</v>
      </c>
      <c r="M32" t="s">
        <v>159</v>
      </c>
      <c r="O32" t="s">
        <v>160</v>
      </c>
      <c r="Q32" t="s">
        <v>161</v>
      </c>
      <c r="S32" t="s">
        <v>162</v>
      </c>
    </row>
    <row r="33" spans="2:19" ht="15.75" x14ac:dyDescent="0.25">
      <c r="B33" s="1" t="s">
        <v>163</v>
      </c>
      <c r="D33" t="str">
        <v>NESQASSSRSRRRR</v>
      </c>
      <c r="E33" t="str">
        <f t="shared" si="0"/>
        <v>ASSSRSRRRR</v>
      </c>
      <c r="F33" t="str">
        <v>ASSSRSRRRR</v>
      </c>
      <c r="G33" t="str">
        <f t="shared" si="1"/>
        <v>SSRSRRRR</v>
      </c>
      <c r="H33" t="str">
        <v>SSRSRRRR</v>
      </c>
      <c r="I33" t="str">
        <f t="shared" si="2"/>
        <v>RSRRRR</v>
      </c>
      <c r="J33" t="str">
        <v>SRRLRR</v>
      </c>
      <c r="M33" t="s">
        <v>164</v>
      </c>
      <c r="O33" t="s">
        <v>165</v>
      </c>
      <c r="Q33" t="s">
        <v>166</v>
      </c>
      <c r="S33" t="s">
        <v>167</v>
      </c>
    </row>
    <row r="34" spans="2:19" ht="15.75" x14ac:dyDescent="0.25">
      <c r="B34" s="1" t="s">
        <v>168</v>
      </c>
      <c r="D34" t="str">
        <v>TPPSSTGTLSRRRR</v>
      </c>
      <c r="E34" t="str">
        <f t="shared" si="0"/>
        <v>STGTLSRRRR</v>
      </c>
      <c r="F34" t="str">
        <v>STGTLSRRRR</v>
      </c>
      <c r="G34" t="str">
        <f t="shared" si="1"/>
        <v>GTLSRRRR</v>
      </c>
      <c r="H34" t="str">
        <v>GTLSRRRR</v>
      </c>
      <c r="I34" t="str">
        <f t="shared" si="2"/>
        <v>LSRRRR</v>
      </c>
      <c r="J34" t="str">
        <v>SSRTKR</v>
      </c>
      <c r="M34" t="s">
        <v>169</v>
      </c>
      <c r="O34" t="s">
        <v>170</v>
      </c>
      <c r="Q34" t="s">
        <v>171</v>
      </c>
      <c r="S34" t="s">
        <v>172</v>
      </c>
    </row>
    <row r="35" spans="2:19" ht="15.75" x14ac:dyDescent="0.25">
      <c r="B35" s="1" t="s">
        <v>173</v>
      </c>
      <c r="D35" t="str">
        <v>IQGTNQIPTRRHKR</v>
      </c>
      <c r="E35" t="str">
        <f t="shared" si="0"/>
        <v>NQIPTRRHKR</v>
      </c>
      <c r="F35" t="str">
        <v>NQIPTRRHKR</v>
      </c>
      <c r="G35" t="str">
        <f t="shared" si="1"/>
        <v>IPTRRHKR</v>
      </c>
      <c r="H35" t="str">
        <v>IPTRRHKR</v>
      </c>
      <c r="I35" t="str">
        <f t="shared" si="2"/>
        <v>TRRHKR</v>
      </c>
      <c r="J35" t="str">
        <v>KRRSRR</v>
      </c>
      <c r="M35" t="s">
        <v>174</v>
      </c>
      <c r="O35" t="s">
        <v>175</v>
      </c>
      <c r="Q35" t="s">
        <v>176</v>
      </c>
      <c r="S35" t="s">
        <v>177</v>
      </c>
    </row>
    <row r="36" spans="2:19" ht="15.75" x14ac:dyDescent="0.25">
      <c r="B36" s="1" t="s">
        <v>178</v>
      </c>
      <c r="D36" t="str">
        <v>HENDQYNHSRRLRR</v>
      </c>
      <c r="E36" t="str">
        <f t="shared" si="0"/>
        <v>QYNHSRRLRR</v>
      </c>
      <c r="F36" t="str">
        <v>QYNHSRRLRR</v>
      </c>
      <c r="G36" t="str">
        <f t="shared" si="1"/>
        <v>NHSRRLRR</v>
      </c>
      <c r="H36" t="str">
        <v>NHSRRLRR</v>
      </c>
      <c r="I36" t="str">
        <f t="shared" si="2"/>
        <v>SRRLRR</v>
      </c>
      <c r="J36" t="str">
        <v>SKRQRR</v>
      </c>
      <c r="M36" t="s">
        <v>179</v>
      </c>
      <c r="O36" t="s">
        <v>180</v>
      </c>
      <c r="Q36" t="s">
        <v>181</v>
      </c>
      <c r="S36" t="s">
        <v>182</v>
      </c>
    </row>
    <row r="37" spans="2:19" ht="15.75" x14ac:dyDescent="0.25">
      <c r="B37" s="1" t="s">
        <v>183</v>
      </c>
      <c r="D37" t="str">
        <v>ANMTNASTSSRTKR</v>
      </c>
      <c r="E37" t="str">
        <f t="shared" si="0"/>
        <v>NASTSSRTKR</v>
      </c>
      <c r="F37" t="str">
        <v>NASTSSRTKR</v>
      </c>
      <c r="G37" t="str">
        <f t="shared" si="1"/>
        <v>STSSRTKR</v>
      </c>
      <c r="H37" t="str">
        <v>STSSRTKR</v>
      </c>
      <c r="I37" t="str">
        <f t="shared" si="2"/>
        <v>SSRTKR</v>
      </c>
      <c r="J37" t="str">
        <v>GARKRR</v>
      </c>
      <c r="M37" t="s">
        <v>184</v>
      </c>
      <c r="O37" t="s">
        <v>185</v>
      </c>
      <c r="Q37" t="s">
        <v>186</v>
      </c>
      <c r="S37" t="s">
        <v>187</v>
      </c>
    </row>
    <row r="38" spans="2:19" ht="15.75" x14ac:dyDescent="0.25">
      <c r="B38" s="1" t="s">
        <v>188</v>
      </c>
      <c r="D38" t="str">
        <v>GYCVDYSTKRRSRR</v>
      </c>
      <c r="E38" t="str">
        <f t="shared" si="0"/>
        <v>DYSTKRRSRR</v>
      </c>
      <c r="F38" t="str">
        <v>DYSTKRRSRR</v>
      </c>
      <c r="G38" t="str">
        <f t="shared" si="1"/>
        <v>STKRRSRR</v>
      </c>
      <c r="H38" t="str">
        <v>STKRRSRR</v>
      </c>
      <c r="I38" t="str">
        <f t="shared" si="2"/>
        <v>KRRSRR</v>
      </c>
      <c r="J38" t="str">
        <v>SSRRKR</v>
      </c>
      <c r="M38" t="s">
        <v>189</v>
      </c>
      <c r="O38" t="s">
        <v>190</v>
      </c>
      <c r="Q38" t="s">
        <v>191</v>
      </c>
      <c r="S38" t="s">
        <v>192</v>
      </c>
    </row>
    <row r="39" spans="2:19" ht="15.75" x14ac:dyDescent="0.25">
      <c r="B39" s="1" t="s">
        <v>193</v>
      </c>
      <c r="D39" t="str">
        <v>MNKQLSKNSKRQRR</v>
      </c>
      <c r="E39" t="str">
        <f t="shared" si="0"/>
        <v>LSKNSKRQRR</v>
      </c>
      <c r="F39" t="str">
        <v>LSKNSKRQRR</v>
      </c>
      <c r="G39" t="str">
        <f t="shared" si="1"/>
        <v>KNSKRQRR</v>
      </c>
      <c r="H39" t="str">
        <v>KNSKRQRR</v>
      </c>
      <c r="I39" t="str">
        <f t="shared" si="2"/>
        <v>SKRQRR</v>
      </c>
      <c r="J39" t="str">
        <v>KSRKRR</v>
      </c>
      <c r="M39" t="s">
        <v>194</v>
      </c>
      <c r="O39" t="s">
        <v>195</v>
      </c>
      <c r="Q39" t="s">
        <v>196</v>
      </c>
      <c r="S39" t="s">
        <v>197</v>
      </c>
    </row>
    <row r="40" spans="2:19" ht="15.75" x14ac:dyDescent="0.25">
      <c r="B40" s="1" t="s">
        <v>198</v>
      </c>
      <c r="D40" t="str">
        <v>SVVNATSKSSRRRR</v>
      </c>
      <c r="E40" t="str">
        <f t="shared" si="0"/>
        <v>ATSKSSRRRR</v>
      </c>
      <c r="F40" t="str">
        <v>ATSKSSRRRR</v>
      </c>
      <c r="G40" t="str">
        <f t="shared" si="1"/>
        <v>SKSSRRRR</v>
      </c>
      <c r="H40" t="str">
        <v>SKSSRRRR</v>
      </c>
      <c r="I40" t="str">
        <f t="shared" si="2"/>
        <v>SSRRRR</v>
      </c>
      <c r="J40" t="str">
        <v>ARRQRR</v>
      </c>
      <c r="M40" t="s">
        <v>199</v>
      </c>
      <c r="O40" t="s">
        <v>200</v>
      </c>
      <c r="Q40" t="s">
        <v>201</v>
      </c>
      <c r="S40" t="s">
        <v>202</v>
      </c>
    </row>
    <row r="41" spans="2:19" ht="15.75" x14ac:dyDescent="0.25">
      <c r="B41" s="1" t="s">
        <v>203</v>
      </c>
      <c r="D41" t="str">
        <v>LLNPSVRGGARKRR</v>
      </c>
      <c r="E41" t="str">
        <f t="shared" si="0"/>
        <v>SVRGGARKRR</v>
      </c>
      <c r="F41" t="str">
        <v>SVRGGARKRR</v>
      </c>
      <c r="G41" t="str">
        <f t="shared" si="1"/>
        <v>RGGARKRR</v>
      </c>
      <c r="H41" t="str">
        <v>RGGARKRR</v>
      </c>
      <c r="I41" t="str">
        <f t="shared" si="2"/>
        <v>GARKRR</v>
      </c>
      <c r="J41" t="str">
        <v>SKRTRR</v>
      </c>
      <c r="M41" t="s">
        <v>204</v>
      </c>
      <c r="O41" t="s">
        <v>205</v>
      </c>
      <c r="Q41" t="s">
        <v>206</v>
      </c>
      <c r="S41" t="s">
        <v>207</v>
      </c>
    </row>
    <row r="42" spans="2:19" ht="15.75" x14ac:dyDescent="0.25">
      <c r="B42" s="1" t="s">
        <v>208</v>
      </c>
      <c r="D42" t="str">
        <v>LNGTEEEKSSRRKR</v>
      </c>
      <c r="E42" t="str">
        <f t="shared" si="0"/>
        <v>EEEKSSRRKR</v>
      </c>
      <c r="F42" t="str">
        <v>EEEKSSRRKR</v>
      </c>
      <c r="G42" t="str">
        <f t="shared" si="1"/>
        <v>EKSSRRKR</v>
      </c>
      <c r="H42" t="str">
        <v>EKSSRRKR</v>
      </c>
      <c r="I42" t="str">
        <f t="shared" si="2"/>
        <v>SSRRKR</v>
      </c>
      <c r="J42" t="str">
        <v>KSRSKR</v>
      </c>
      <c r="M42" t="s">
        <v>209</v>
      </c>
      <c r="O42" t="s">
        <v>210</v>
      </c>
      <c r="Q42" t="s">
        <v>211</v>
      </c>
      <c r="S42" t="s">
        <v>212</v>
      </c>
    </row>
    <row r="43" spans="2:19" ht="15.75" x14ac:dyDescent="0.25">
      <c r="B43" s="1" t="s">
        <v>213</v>
      </c>
      <c r="D43" t="str">
        <v>NSNGTCKGKSRKRR</v>
      </c>
      <c r="E43" t="str">
        <f t="shared" si="0"/>
        <v>TCKGKSRKRR</v>
      </c>
      <c r="F43" t="str">
        <v>TCKGKSRKRR</v>
      </c>
      <c r="G43" t="str">
        <f t="shared" si="1"/>
        <v>KGKSRKRR</v>
      </c>
      <c r="H43" t="str">
        <v>KGKSRKRR</v>
      </c>
      <c r="I43" t="str">
        <f t="shared" si="2"/>
        <v>KSRKRR</v>
      </c>
      <c r="J43" t="str">
        <v>SKRIKR</v>
      </c>
      <c r="M43" t="s">
        <v>214</v>
      </c>
      <c r="O43" t="s">
        <v>215</v>
      </c>
      <c r="Q43" t="s">
        <v>216</v>
      </c>
      <c r="S43" t="s">
        <v>217</v>
      </c>
    </row>
    <row r="44" spans="2:19" ht="15.75" x14ac:dyDescent="0.25">
      <c r="B44" s="1" t="s">
        <v>218</v>
      </c>
      <c r="D44" t="str">
        <v>QDKLVTGQSRRRRR</v>
      </c>
      <c r="E44" t="str">
        <f t="shared" si="0"/>
        <v>VTGQSRRRRR</v>
      </c>
      <c r="F44" t="str">
        <v>VTGQSRRRRR</v>
      </c>
      <c r="G44" t="str">
        <f t="shared" si="1"/>
        <v>GQSRRRRR</v>
      </c>
      <c r="H44" t="str">
        <v>GQSRRRRR</v>
      </c>
      <c r="I44" t="str">
        <f t="shared" si="2"/>
        <v>SRRRRR</v>
      </c>
      <c r="J44" t="str">
        <v>TKRKRR</v>
      </c>
      <c r="M44" t="s">
        <v>219</v>
      </c>
      <c r="O44" t="s">
        <v>220</v>
      </c>
      <c r="Q44" t="s">
        <v>221</v>
      </c>
      <c r="S44" t="s">
        <v>222</v>
      </c>
    </row>
    <row r="45" spans="2:19" ht="15.75" x14ac:dyDescent="0.25">
      <c r="B45" s="1" t="s">
        <v>223</v>
      </c>
      <c r="D45" t="str">
        <v>TTLELTEPARRQRR</v>
      </c>
      <c r="E45" t="str">
        <f t="shared" si="0"/>
        <v>LTEPARRQRR</v>
      </c>
      <c r="F45" t="str">
        <v>LTEPARRQRR</v>
      </c>
      <c r="G45" t="str">
        <f t="shared" si="1"/>
        <v>EPARRQRR</v>
      </c>
      <c r="H45" t="str">
        <v>EPARRQRR</v>
      </c>
      <c r="I45" t="str">
        <f t="shared" si="2"/>
        <v>ARRQRR</v>
      </c>
      <c r="J45" t="str">
        <v>GRRSKR</v>
      </c>
      <c r="M45" t="s">
        <v>224</v>
      </c>
      <c r="O45" t="s">
        <v>225</v>
      </c>
      <c r="Q45" t="s">
        <v>226</v>
      </c>
      <c r="S45" t="s">
        <v>227</v>
      </c>
    </row>
    <row r="46" spans="2:19" ht="15.75" x14ac:dyDescent="0.25">
      <c r="B46" s="1" t="s">
        <v>228</v>
      </c>
      <c r="D46" t="str">
        <v>ISGTCRQRSKRTRR</v>
      </c>
      <c r="E46" t="str">
        <f t="shared" si="0"/>
        <v>CRQRSKRTRR</v>
      </c>
      <c r="F46" t="str">
        <v>CRQRSKRTRR</v>
      </c>
      <c r="G46" t="str">
        <f t="shared" si="1"/>
        <v>QRSKRTRR</v>
      </c>
      <c r="H46" t="str">
        <v>QRSKRTRR</v>
      </c>
      <c r="I46" t="str">
        <f t="shared" si="2"/>
        <v>SKRTRR</v>
      </c>
      <c r="J46" t="str">
        <v>SSRSKR</v>
      </c>
      <c r="M46" t="s">
        <v>229</v>
      </c>
      <c r="O46" t="s">
        <v>230</v>
      </c>
      <c r="Q46" t="s">
        <v>231</v>
      </c>
      <c r="S46" t="s">
        <v>232</v>
      </c>
    </row>
    <row r="47" spans="2:19" ht="15.75" x14ac:dyDescent="0.25">
      <c r="B47" s="1" t="s">
        <v>233</v>
      </c>
      <c r="D47" t="str">
        <v>ENSNKDTAKSRSKR</v>
      </c>
      <c r="E47" t="str">
        <f t="shared" si="0"/>
        <v>KDTAKSRSKR</v>
      </c>
      <c r="F47" t="str">
        <v>KDTAKSRSKR</v>
      </c>
      <c r="G47" t="str">
        <f t="shared" si="1"/>
        <v>TAKSRSKR</v>
      </c>
      <c r="H47" t="str">
        <v>TAKSRSKR</v>
      </c>
      <c r="I47" t="str">
        <f t="shared" si="2"/>
        <v>KSRSKR</v>
      </c>
      <c r="J47" t="str">
        <v>RRRGKR</v>
      </c>
      <c r="M47" t="s">
        <v>234</v>
      </c>
      <c r="O47" t="s">
        <v>235</v>
      </c>
      <c r="Q47" t="s">
        <v>236</v>
      </c>
      <c r="S47" t="s">
        <v>237</v>
      </c>
    </row>
    <row r="48" spans="2:19" ht="15.75" x14ac:dyDescent="0.25">
      <c r="B48" s="1" t="s">
        <v>238</v>
      </c>
      <c r="D48" t="str">
        <v>WERLQSTHSKRIKR</v>
      </c>
      <c r="E48" t="str">
        <f t="shared" si="0"/>
        <v>QSTHSKRIKR</v>
      </c>
      <c r="F48" t="str">
        <v>QSTHSKRIKR</v>
      </c>
      <c r="G48" t="str">
        <f t="shared" si="1"/>
        <v>THSKRIKR</v>
      </c>
      <c r="H48" t="str">
        <v>THSKRIKR</v>
      </c>
      <c r="I48" t="str">
        <f t="shared" si="2"/>
        <v>SKRIKR</v>
      </c>
      <c r="J48" t="str">
        <v>PKRSRR</v>
      </c>
      <c r="M48" t="s">
        <v>239</v>
      </c>
      <c r="O48" t="s">
        <v>240</v>
      </c>
      <c r="Q48" t="s">
        <v>241</v>
      </c>
      <c r="S48" t="s">
        <v>242</v>
      </c>
    </row>
    <row r="49" spans="2:19" ht="15.75" x14ac:dyDescent="0.25">
      <c r="B49" s="1" t="s">
        <v>243</v>
      </c>
      <c r="D49" t="str">
        <v>LLVHKKIGTKRKRR</v>
      </c>
      <c r="E49" t="str">
        <f t="shared" si="0"/>
        <v>KKIGTKRKRR</v>
      </c>
      <c r="F49" t="str">
        <v>KKIGTKRKRR</v>
      </c>
      <c r="G49" t="str">
        <f t="shared" si="1"/>
        <v>IGTKRKRR</v>
      </c>
      <c r="H49" t="str">
        <v>IGTKRKRR</v>
      </c>
      <c r="I49" t="str">
        <f t="shared" si="2"/>
        <v>TKRKRR</v>
      </c>
      <c r="J49" t="str">
        <v>KNRRKR</v>
      </c>
      <c r="M49" t="s">
        <v>244</v>
      </c>
      <c r="O49" t="s">
        <v>245</v>
      </c>
      <c r="Q49" t="s">
        <v>246</v>
      </c>
      <c r="S49" t="s">
        <v>247</v>
      </c>
    </row>
    <row r="50" spans="2:19" ht="15.75" x14ac:dyDescent="0.25">
      <c r="B50" s="1" t="s">
        <v>248</v>
      </c>
      <c r="D50" t="str">
        <v>LLGHKKIGGRRSKR</v>
      </c>
      <c r="E50" t="str">
        <f t="shared" si="0"/>
        <v>KKIGGRRSKR</v>
      </c>
      <c r="F50" t="str">
        <v>KKIGGRRSKR</v>
      </c>
      <c r="G50" t="str">
        <f t="shared" si="1"/>
        <v>IGGRRSKR</v>
      </c>
      <c r="H50" t="str">
        <v>IGGRRSKR</v>
      </c>
      <c r="I50" t="str">
        <f t="shared" si="2"/>
        <v>GRRSKR</v>
      </c>
      <c r="J50" t="str">
        <v>SRRKRR</v>
      </c>
      <c r="M50" t="s">
        <v>249</v>
      </c>
      <c r="O50" t="s">
        <v>250</v>
      </c>
      <c r="Q50" t="s">
        <v>251</v>
      </c>
      <c r="S50" t="s">
        <v>252</v>
      </c>
    </row>
    <row r="51" spans="2:19" ht="15.75" x14ac:dyDescent="0.25">
      <c r="B51" s="1" t="s">
        <v>253</v>
      </c>
      <c r="D51" t="str">
        <v>LSPYLHKSSSRSKR</v>
      </c>
      <c r="E51" t="str">
        <f t="shared" si="0"/>
        <v>LHKSSSRSKR</v>
      </c>
      <c r="F51" t="str">
        <v>LHKSSSRSKR</v>
      </c>
      <c r="G51" t="str">
        <f t="shared" si="1"/>
        <v>KSSSRSKR</v>
      </c>
      <c r="H51" t="str">
        <v>KSSSRSKR</v>
      </c>
      <c r="I51" t="str">
        <f t="shared" si="2"/>
        <v>SSRSKR</v>
      </c>
      <c r="J51" t="str">
        <v>HRRRRR</v>
      </c>
      <c r="M51" t="s">
        <v>254</v>
      </c>
      <c r="O51" t="s">
        <v>255</v>
      </c>
      <c r="Q51" t="s">
        <v>256</v>
      </c>
      <c r="S51" t="s">
        <v>257</v>
      </c>
    </row>
    <row r="52" spans="2:19" ht="15.75" x14ac:dyDescent="0.25">
      <c r="B52" s="1" t="s">
        <v>258</v>
      </c>
      <c r="D52" t="str">
        <v>KAMKKPRSRRRGKR</v>
      </c>
      <c r="E52" t="str">
        <f t="shared" si="0"/>
        <v>KPRSRRRGKR</v>
      </c>
      <c r="F52" t="str">
        <v>KPRSRRRGKR</v>
      </c>
      <c r="G52" t="str">
        <f t="shared" si="1"/>
        <v>RSRRRGKR</v>
      </c>
      <c r="H52" t="str">
        <v>RSRRRGKR</v>
      </c>
      <c r="I52" t="str">
        <f t="shared" si="2"/>
        <v>RRRGKR</v>
      </c>
      <c r="J52" t="str">
        <v>RTRRRR</v>
      </c>
      <c r="M52" t="s">
        <v>259</v>
      </c>
      <c r="O52" t="s">
        <v>260</v>
      </c>
      <c r="Q52" t="s">
        <v>261</v>
      </c>
      <c r="S52" t="s">
        <v>262</v>
      </c>
    </row>
    <row r="53" spans="2:19" ht="15.75" x14ac:dyDescent="0.25">
      <c r="B53" s="1" t="s">
        <v>263</v>
      </c>
      <c r="D53" t="str">
        <v>ICFSRYSSPKRSRR</v>
      </c>
      <c r="E53" t="str">
        <f t="shared" si="0"/>
        <v>RYSSPKRSRR</v>
      </c>
      <c r="F53" t="str">
        <v>RYSSPKRSRR</v>
      </c>
      <c r="G53" t="str">
        <f t="shared" si="1"/>
        <v>SSPKRSRR</v>
      </c>
      <c r="H53" t="str">
        <v>SSPKRSRR</v>
      </c>
      <c r="I53" t="str">
        <f t="shared" si="2"/>
        <v>PKRSRR</v>
      </c>
      <c r="J53" t="str">
        <v>KIRIRR</v>
      </c>
      <c r="M53" t="s">
        <v>264</v>
      </c>
      <c r="O53" t="s">
        <v>265</v>
      </c>
      <c r="Q53" t="s">
        <v>266</v>
      </c>
      <c r="S53" t="s">
        <v>267</v>
      </c>
    </row>
    <row r="54" spans="2:19" ht="15.75" x14ac:dyDescent="0.25">
      <c r="B54" s="2" t="s">
        <v>268</v>
      </c>
      <c r="D54" t="str">
        <v>ISLLLTNPSSRRKR</v>
      </c>
      <c r="E54" t="str">
        <f t="shared" si="0"/>
        <v>LTNPSSRRKR</v>
      </c>
      <c r="F54" t="str">
        <v>LTNPSSRRKR</v>
      </c>
      <c r="G54" t="str">
        <f t="shared" si="1"/>
        <v>NPSSRRKR</v>
      </c>
      <c r="H54" t="str">
        <v>NPSSRRKR</v>
      </c>
      <c r="I54" t="str">
        <f t="shared" si="2"/>
        <v>SSRRKR</v>
      </c>
      <c r="J54" t="str">
        <v>SNRRKR</v>
      </c>
      <c r="M54" t="s">
        <v>269</v>
      </c>
      <c r="O54" t="s">
        <v>270</v>
      </c>
      <c r="Q54" t="s">
        <v>271</v>
      </c>
      <c r="S54" t="s">
        <v>272</v>
      </c>
    </row>
    <row r="55" spans="2:19" ht="15.75" x14ac:dyDescent="0.25">
      <c r="B55" s="1" t="s">
        <v>273</v>
      </c>
      <c r="D55" t="str">
        <v>SQDQSQNSGKRKKR</v>
      </c>
      <c r="E55" t="str">
        <f t="shared" si="0"/>
        <v>SQNSGKRKKR</v>
      </c>
      <c r="F55" t="str">
        <v>SQNSGKRKKR</v>
      </c>
      <c r="G55" t="str">
        <f t="shared" si="1"/>
        <v>NSGKRKKR</v>
      </c>
      <c r="H55" t="str">
        <v>NSGKRKKR</v>
      </c>
      <c r="I55" t="str">
        <f t="shared" si="2"/>
        <v>GKRKKR</v>
      </c>
      <c r="J55" t="str">
        <v>KSRRKR</v>
      </c>
      <c r="M55" t="s">
        <v>274</v>
      </c>
      <c r="O55" t="s">
        <v>275</v>
      </c>
      <c r="Q55" t="s">
        <v>276</v>
      </c>
      <c r="S55" t="s">
        <v>277</v>
      </c>
    </row>
    <row r="56" spans="2:19" ht="15.75" x14ac:dyDescent="0.25">
      <c r="B56" s="1" t="s">
        <v>278</v>
      </c>
      <c r="D56" t="str">
        <v>EEENQKQSKNRRKR</v>
      </c>
      <c r="E56" t="str">
        <f t="shared" si="0"/>
        <v>QKQSKNRRKR</v>
      </c>
      <c r="F56" t="str">
        <v>QKQSKNRRKR</v>
      </c>
      <c r="G56" t="str">
        <f t="shared" si="1"/>
        <v>QSKNRRKR</v>
      </c>
      <c r="H56" t="str">
        <v>QSKNRRKR</v>
      </c>
      <c r="I56" t="str">
        <f t="shared" si="2"/>
        <v>KNRRKR</v>
      </c>
      <c r="J56" t="str">
        <v>KKRARR</v>
      </c>
      <c r="M56" t="s">
        <v>279</v>
      </c>
      <c r="O56" t="s">
        <v>280</v>
      </c>
      <c r="Q56" t="s">
        <v>281</v>
      </c>
      <c r="S56" t="s">
        <v>282</v>
      </c>
    </row>
    <row r="57" spans="2:19" ht="15.75" x14ac:dyDescent="0.25">
      <c r="B57" s="1" t="s">
        <v>283</v>
      </c>
      <c r="D57" t="str">
        <v>PNTTTSTSSRRKRR</v>
      </c>
      <c r="E57" t="str">
        <f t="shared" si="0"/>
        <v>TSTSSRRKRR</v>
      </c>
      <c r="F57" t="str">
        <v>TSTSSRRKRR</v>
      </c>
      <c r="G57" t="str">
        <f t="shared" si="1"/>
        <v>TSSRRKRR</v>
      </c>
      <c r="H57" t="str">
        <v>TSSRRKRR</v>
      </c>
      <c r="I57" t="str">
        <f t="shared" si="2"/>
        <v>SRRKRR</v>
      </c>
      <c r="J57" t="str">
        <v>KERKRR</v>
      </c>
      <c r="M57" t="s">
        <v>284</v>
      </c>
      <c r="O57" t="s">
        <v>285</v>
      </c>
      <c r="Q57" t="s">
        <v>286</v>
      </c>
      <c r="S57" t="s">
        <v>287</v>
      </c>
    </row>
    <row r="58" spans="2:19" ht="15.75" x14ac:dyDescent="0.25">
      <c r="B58" s="1" t="s">
        <v>288</v>
      </c>
      <c r="D58" t="str">
        <v>NTTHANVTSRRRKR</v>
      </c>
      <c r="E58" t="str">
        <f t="shared" si="0"/>
        <v>ANVTSRRRKR</v>
      </c>
      <c r="F58" t="str">
        <v>ANVTSRRRKR</v>
      </c>
      <c r="G58" t="str">
        <f t="shared" si="1"/>
        <v>VTSRRRKR</v>
      </c>
      <c r="H58" t="str">
        <v>VTSRRRKR</v>
      </c>
      <c r="I58" t="str">
        <f t="shared" si="2"/>
        <v>SRRRKR</v>
      </c>
      <c r="J58" t="str">
        <v>RKRRKR</v>
      </c>
      <c r="M58" t="s">
        <v>289</v>
      </c>
      <c r="O58" t="s">
        <v>290</v>
      </c>
      <c r="Q58" t="s">
        <v>291</v>
      </c>
      <c r="S58" t="s">
        <v>292</v>
      </c>
    </row>
    <row r="59" spans="2:19" ht="15.75" x14ac:dyDescent="0.25">
      <c r="B59" s="1" t="s">
        <v>293</v>
      </c>
      <c r="D59" t="str">
        <v>ENCSSHCPHRRRRR</v>
      </c>
      <c r="E59" t="str">
        <f t="shared" si="0"/>
        <v>SHCPHRRRRR</v>
      </c>
      <c r="F59" t="str">
        <v>SHCPHRRRRR</v>
      </c>
      <c r="G59" t="str">
        <f t="shared" si="1"/>
        <v>CPHRRRRR</v>
      </c>
      <c r="H59" t="str">
        <v>CPHRRRRR</v>
      </c>
      <c r="I59" t="str">
        <f t="shared" si="2"/>
        <v>HRRRRR</v>
      </c>
      <c r="J59" t="str">
        <v>STRRKR</v>
      </c>
      <c r="M59" t="s">
        <v>294</v>
      </c>
      <c r="O59" t="s">
        <v>295</v>
      </c>
      <c r="Q59" t="s">
        <v>296</v>
      </c>
      <c r="S59" t="s">
        <v>297</v>
      </c>
    </row>
    <row r="60" spans="2:19" ht="15.75" x14ac:dyDescent="0.25">
      <c r="B60" s="1" t="s">
        <v>298</v>
      </c>
      <c r="D60" t="str">
        <v>QQNNQSTQRTRRRR</v>
      </c>
      <c r="E60" t="str">
        <f t="shared" si="0"/>
        <v>QSTQRTRRRR</v>
      </c>
      <c r="F60" t="str">
        <v>QSTQRTRRRR</v>
      </c>
      <c r="G60" t="str">
        <f t="shared" si="1"/>
        <v>TQRTRRRR</v>
      </c>
      <c r="H60" t="str">
        <v>TQRTRRRR</v>
      </c>
      <c r="I60" t="str">
        <f t="shared" si="2"/>
        <v>RTRRRR</v>
      </c>
      <c r="J60" t="str">
        <v>KRRSKR</v>
      </c>
      <c r="M60" t="s">
        <v>299</v>
      </c>
      <c r="O60" t="s">
        <v>300</v>
      </c>
      <c r="Q60" t="s">
        <v>301</v>
      </c>
      <c r="S60" t="s">
        <v>302</v>
      </c>
    </row>
    <row r="61" spans="2:19" ht="15.75" x14ac:dyDescent="0.25">
      <c r="B61" s="1" t="s">
        <v>303</v>
      </c>
      <c r="D61" t="str">
        <v>RSIPDTDPKIRIRR</v>
      </c>
      <c r="E61" t="str">
        <f t="shared" si="0"/>
        <v>DTDPKIRIRR</v>
      </c>
      <c r="F61" t="str">
        <v>DTDPKIRIRR</v>
      </c>
      <c r="G61" t="str">
        <f t="shared" si="1"/>
        <v>DPKIRIRR</v>
      </c>
      <c r="H61" t="str">
        <v>DPKIRIRR</v>
      </c>
      <c r="I61" t="str">
        <f t="shared" si="2"/>
        <v>KIRIRR</v>
      </c>
      <c r="J61" t="str">
        <v>RRRTRR</v>
      </c>
      <c r="M61" t="s">
        <v>304</v>
      </c>
      <c r="O61" t="s">
        <v>305</v>
      </c>
      <c r="Q61" t="s">
        <v>306</v>
      </c>
      <c r="S61" t="s">
        <v>307</v>
      </c>
    </row>
    <row r="62" spans="2:19" ht="15.75" x14ac:dyDescent="0.25">
      <c r="B62" s="1" t="s">
        <v>308</v>
      </c>
      <c r="D62" t="str">
        <v>KWESYRVRSNRRKR</v>
      </c>
      <c r="E62" t="str">
        <f t="shared" si="0"/>
        <v>YRVRSNRRKR</v>
      </c>
      <c r="F62" t="str">
        <v>YRVRSNRRKR</v>
      </c>
      <c r="G62" t="str">
        <f t="shared" si="1"/>
        <v>VRSNRRKR</v>
      </c>
      <c r="H62" t="str">
        <v>VRSNRRKR</v>
      </c>
      <c r="I62" t="str">
        <f t="shared" si="2"/>
        <v>SNRRKR</v>
      </c>
      <c r="J62" t="str">
        <v>SHRSRR</v>
      </c>
      <c r="M62" t="s">
        <v>309</v>
      </c>
      <c r="O62" t="s">
        <v>310</v>
      </c>
      <c r="Q62" t="s">
        <v>311</v>
      </c>
      <c r="S62" t="s">
        <v>312</v>
      </c>
    </row>
    <row r="63" spans="2:19" ht="15.75" x14ac:dyDescent="0.25">
      <c r="B63" s="1" t="s">
        <v>313</v>
      </c>
      <c r="D63" t="str">
        <v>RPIQTLTPGRRTRR</v>
      </c>
      <c r="E63" t="str">
        <f t="shared" si="0"/>
        <v>TLTPGRRTRR</v>
      </c>
      <c r="F63" t="str">
        <v>TLTPGRRTRR</v>
      </c>
      <c r="G63" t="str">
        <f t="shared" si="1"/>
        <v>TPGRRTRR</v>
      </c>
      <c r="H63" t="str">
        <v>TPGRRTRR</v>
      </c>
      <c r="I63" t="str">
        <f t="shared" si="2"/>
        <v>GRRTRR</v>
      </c>
      <c r="J63" t="str">
        <v>RVRTKR</v>
      </c>
      <c r="M63" t="s">
        <v>314</v>
      </c>
      <c r="O63" t="s">
        <v>315</v>
      </c>
      <c r="Q63" t="s">
        <v>316</v>
      </c>
      <c r="S63" t="s">
        <v>317</v>
      </c>
    </row>
    <row r="64" spans="2:19" ht="15.75" x14ac:dyDescent="0.25">
      <c r="B64" s="1" t="s">
        <v>318</v>
      </c>
      <c r="D64" t="str">
        <v>KEQKRTLSRSRRRR</v>
      </c>
      <c r="E64" t="str">
        <f t="shared" si="0"/>
        <v>RTLSRSRRRR</v>
      </c>
      <c r="F64" t="str">
        <v>RTLSRSRRRR</v>
      </c>
      <c r="G64" t="str">
        <f t="shared" si="1"/>
        <v>LSRSRRRR</v>
      </c>
      <c r="H64" t="str">
        <v>LSRSRRRR</v>
      </c>
      <c r="I64" t="str">
        <f t="shared" si="2"/>
        <v>RSRRRR</v>
      </c>
      <c r="J64" t="str">
        <v>RKRSRR</v>
      </c>
      <c r="M64" t="s">
        <v>319</v>
      </c>
      <c r="O64" t="s">
        <v>320</v>
      </c>
      <c r="Q64" t="s">
        <v>321</v>
      </c>
      <c r="S64" t="s">
        <v>322</v>
      </c>
    </row>
    <row r="65" spans="2:19" ht="15.75" x14ac:dyDescent="0.25">
      <c r="B65" s="1" t="s">
        <v>323</v>
      </c>
      <c r="D65" t="str">
        <v>NITAANCSKSRRKR</v>
      </c>
      <c r="E65" t="str">
        <f t="shared" si="0"/>
        <v>ANCSKSRRKR</v>
      </c>
      <c r="F65" t="str">
        <v>ANCSKSRRKR</v>
      </c>
      <c r="G65" t="str">
        <f t="shared" si="1"/>
        <v>CSKSRRKR</v>
      </c>
      <c r="H65" t="str">
        <v>CSKSRRKR</v>
      </c>
      <c r="I65" t="str">
        <f t="shared" si="2"/>
        <v>KSRRKR</v>
      </c>
      <c r="J65" t="str">
        <v>HRRTKR</v>
      </c>
      <c r="M65" t="s">
        <v>324</v>
      </c>
      <c r="O65" t="s">
        <v>325</v>
      </c>
      <c r="Q65" t="s">
        <v>326</v>
      </c>
      <c r="S65" t="s">
        <v>327</v>
      </c>
    </row>
    <row r="66" spans="2:19" ht="15.75" x14ac:dyDescent="0.25">
      <c r="B66" s="1" t="s">
        <v>328</v>
      </c>
      <c r="D66" t="str">
        <v>RKAAERAAKKRARR</v>
      </c>
      <c r="E66" t="str">
        <f t="shared" si="0"/>
        <v>ERAAKKRARR</v>
      </c>
      <c r="F66" t="str">
        <v>ERAAKKRARR</v>
      </c>
      <c r="G66" t="str">
        <f t="shared" si="1"/>
        <v>AAKKRARR</v>
      </c>
      <c r="H66" t="str">
        <v>AAKKRARR</v>
      </c>
      <c r="I66" t="str">
        <f t="shared" si="2"/>
        <v>KKRARR</v>
      </c>
      <c r="J66" t="str">
        <v>RRRRKR</v>
      </c>
      <c r="M66" t="s">
        <v>329</v>
      </c>
      <c r="O66" t="s">
        <v>330</v>
      </c>
      <c r="Q66" t="s">
        <v>331</v>
      </c>
      <c r="S66" t="s">
        <v>332</v>
      </c>
    </row>
    <row r="67" spans="2:19" ht="15.75" x14ac:dyDescent="0.25">
      <c r="B67" s="1" t="s">
        <v>333</v>
      </c>
      <c r="D67" t="str">
        <v>TIRNQLIPTRRRRR</v>
      </c>
      <c r="E67" t="str">
        <f t="shared" ref="E67:E130" si="3">RIGHT(D67,10)</f>
        <v>QLIPTRRRRR</v>
      </c>
      <c r="F67" t="str">
        <v>QLIPTRRRRR</v>
      </c>
      <c r="G67" t="str">
        <f t="shared" ref="G67:G130" si="4">RIGHT(F67,8)</f>
        <v>IPTRRRRR</v>
      </c>
      <c r="H67" t="str">
        <v>IPTRRRRR</v>
      </c>
      <c r="I67" t="str">
        <f t="shared" ref="I67:I130" si="5">RIGHT(H67,6)</f>
        <v>TRRRRR</v>
      </c>
      <c r="J67" t="str">
        <v>STRKKR</v>
      </c>
      <c r="M67" t="s">
        <v>334</v>
      </c>
      <c r="O67" t="s">
        <v>335</v>
      </c>
      <c r="Q67" t="s">
        <v>336</v>
      </c>
      <c r="S67" t="s">
        <v>337</v>
      </c>
    </row>
    <row r="68" spans="2:19" ht="15.75" x14ac:dyDescent="0.25">
      <c r="B68" s="1" t="s">
        <v>338</v>
      </c>
      <c r="D68" t="str">
        <v>KANENTNVKERKRR</v>
      </c>
      <c r="E68" t="str">
        <f t="shared" si="3"/>
        <v>NTNVKERKRR</v>
      </c>
      <c r="F68" t="str">
        <v>NTNVKERKRR</v>
      </c>
      <c r="G68" t="str">
        <f t="shared" si="4"/>
        <v>NVKERKRR</v>
      </c>
      <c r="H68" t="str">
        <v>NVKERKRR</v>
      </c>
      <c r="I68" t="str">
        <f t="shared" si="5"/>
        <v>KERKRR</v>
      </c>
      <c r="J68" t="str">
        <v>RGRRRR</v>
      </c>
      <c r="M68" t="s">
        <v>339</v>
      </c>
      <c r="O68" t="s">
        <v>340</v>
      </c>
      <c r="Q68" t="s">
        <v>341</v>
      </c>
      <c r="S68" t="s">
        <v>342</v>
      </c>
    </row>
    <row r="69" spans="2:19" ht="15.75" x14ac:dyDescent="0.25">
      <c r="B69" s="2" t="s">
        <v>343</v>
      </c>
      <c r="D69" t="str">
        <v>LENFSNASRKRRKR</v>
      </c>
      <c r="E69" t="str">
        <f t="shared" si="3"/>
        <v>SNASRKRRKR</v>
      </c>
      <c r="F69" t="str">
        <v>SNASRKRRKR</v>
      </c>
      <c r="G69" t="str">
        <f t="shared" si="4"/>
        <v>ASRKRRKR</v>
      </c>
      <c r="H69" t="str">
        <v>ASRKRRKR</v>
      </c>
      <c r="I69" t="str">
        <f t="shared" si="5"/>
        <v>RKRRKR</v>
      </c>
      <c r="J69" t="str">
        <v>SSRHKR</v>
      </c>
      <c r="M69" t="s">
        <v>344</v>
      </c>
      <c r="O69" t="s">
        <v>345</v>
      </c>
      <c r="Q69" t="s">
        <v>346</v>
      </c>
      <c r="S69" t="s">
        <v>347</v>
      </c>
    </row>
    <row r="70" spans="2:19" ht="15.75" x14ac:dyDescent="0.25">
      <c r="B70" s="1" t="s">
        <v>348</v>
      </c>
      <c r="D70" t="str">
        <v>LYLPRELRSTRRKR</v>
      </c>
      <c r="E70" t="str">
        <f t="shared" si="3"/>
        <v>RELRSTRRKR</v>
      </c>
      <c r="F70" t="str">
        <v>RELRSTRRKR</v>
      </c>
      <c r="G70" t="str">
        <f t="shared" si="4"/>
        <v>LRSTRRKR</v>
      </c>
      <c r="H70" t="str">
        <v>LRSTRRKR</v>
      </c>
      <c r="I70" t="str">
        <f t="shared" si="5"/>
        <v>STRRKR</v>
      </c>
      <c r="J70" t="str">
        <v>RKRTRR</v>
      </c>
      <c r="M70" t="s">
        <v>349</v>
      </c>
      <c r="O70" t="s">
        <v>350</v>
      </c>
      <c r="Q70" t="s">
        <v>351</v>
      </c>
      <c r="S70" t="s">
        <v>352</v>
      </c>
    </row>
    <row r="71" spans="2:19" ht="15.75" x14ac:dyDescent="0.25">
      <c r="B71" s="1" t="s">
        <v>353</v>
      </c>
      <c r="D71" t="str">
        <v>TLHNYTGKKRRSKR</v>
      </c>
      <c r="E71" t="str">
        <f t="shared" si="3"/>
        <v>YTGKKRRSKR</v>
      </c>
      <c r="F71" t="str">
        <v>YTGKKRRSKR</v>
      </c>
      <c r="G71" t="str">
        <f t="shared" si="4"/>
        <v>GKKRRSKR</v>
      </c>
      <c r="H71" t="str">
        <v>GKKRRSKR</v>
      </c>
      <c r="I71" t="str">
        <f t="shared" si="5"/>
        <v>KRRSKR</v>
      </c>
      <c r="J71" t="str">
        <v>TKRKKR</v>
      </c>
      <c r="M71" t="s">
        <v>354</v>
      </c>
      <c r="O71" t="s">
        <v>355</v>
      </c>
      <c r="Q71" t="s">
        <v>356</v>
      </c>
      <c r="S71" t="s">
        <v>357</v>
      </c>
    </row>
    <row r="72" spans="2:19" ht="15.75" x14ac:dyDescent="0.25">
      <c r="B72" s="1" t="s">
        <v>358</v>
      </c>
      <c r="D72" t="str">
        <v>KYIVAAGRRRRTRR</v>
      </c>
      <c r="E72" t="str">
        <f t="shared" si="3"/>
        <v>AAGRRRRTRR</v>
      </c>
      <c r="F72" t="str">
        <v>AAGRRRRTRR</v>
      </c>
      <c r="G72" t="str">
        <f t="shared" si="4"/>
        <v>GRRRRTRR</v>
      </c>
      <c r="H72" t="str">
        <v>GRRRRTRR</v>
      </c>
      <c r="I72" t="str">
        <f t="shared" si="5"/>
        <v>RRRTRR</v>
      </c>
      <c r="J72" t="str">
        <v>KIRRRR</v>
      </c>
      <c r="M72" t="s">
        <v>359</v>
      </c>
      <c r="O72" t="s">
        <v>360</v>
      </c>
      <c r="Q72" t="s">
        <v>361</v>
      </c>
      <c r="S72" t="s">
        <v>362</v>
      </c>
    </row>
    <row r="73" spans="2:19" ht="15.75" x14ac:dyDescent="0.25">
      <c r="B73" s="1" t="s">
        <v>363</v>
      </c>
      <c r="D73" t="str">
        <v>PEPTKSPTLSRRRR</v>
      </c>
      <c r="E73" t="str">
        <f t="shared" si="3"/>
        <v>KSPTLSRRRR</v>
      </c>
      <c r="F73" t="str">
        <v>KSPTLSRRRR</v>
      </c>
      <c r="G73" t="str">
        <f t="shared" si="4"/>
        <v>PTLSRRRR</v>
      </c>
      <c r="H73" t="str">
        <v>PTLSRRRR</v>
      </c>
      <c r="I73" t="str">
        <f t="shared" si="5"/>
        <v>LSRRRR</v>
      </c>
      <c r="J73" t="str">
        <v>NRRRRR</v>
      </c>
      <c r="M73" t="s">
        <v>364</v>
      </c>
      <c r="O73" t="s">
        <v>365</v>
      </c>
      <c r="Q73" t="s">
        <v>366</v>
      </c>
      <c r="S73" t="s">
        <v>367</v>
      </c>
    </row>
    <row r="74" spans="2:19" ht="15.75" x14ac:dyDescent="0.25">
      <c r="B74" s="1" t="s">
        <v>368</v>
      </c>
      <c r="D74" t="str">
        <v>KGAVDRYNSHRSRR</v>
      </c>
      <c r="E74" t="str">
        <f t="shared" si="3"/>
        <v>DRYNSHRSRR</v>
      </c>
      <c r="F74" t="str">
        <v>DRYNSHRSRR</v>
      </c>
      <c r="G74" t="str">
        <f t="shared" si="4"/>
        <v>YNSHRSRR</v>
      </c>
      <c r="H74" t="str">
        <v>YNSHRSRR</v>
      </c>
      <c r="I74" t="str">
        <f t="shared" si="5"/>
        <v>SHRSRR</v>
      </c>
      <c r="J74" t="str">
        <v>LRRRRR</v>
      </c>
      <c r="M74" t="s">
        <v>369</v>
      </c>
      <c r="O74" t="s">
        <v>370</v>
      </c>
      <c r="Q74" t="s">
        <v>371</v>
      </c>
      <c r="S74" t="s">
        <v>372</v>
      </c>
    </row>
    <row r="75" spans="2:19" ht="15.75" x14ac:dyDescent="0.25">
      <c r="B75" s="1" t="s">
        <v>373</v>
      </c>
      <c r="D75" t="str">
        <v>ELENNTTDRVRTKR</v>
      </c>
      <c r="E75" t="str">
        <f t="shared" si="3"/>
        <v>NTTDRVRTKR</v>
      </c>
      <c r="F75" t="str">
        <v>NTTDRVRTKR</v>
      </c>
      <c r="G75" t="str">
        <f t="shared" si="4"/>
        <v>TDRVRTKR</v>
      </c>
      <c r="H75" t="str">
        <v>TDRVRTKR</v>
      </c>
      <c r="I75" t="str">
        <f t="shared" si="5"/>
        <v>RVRTKR</v>
      </c>
      <c r="J75" t="str">
        <v>SNRHKR</v>
      </c>
      <c r="M75" t="s">
        <v>374</v>
      </c>
      <c r="O75" t="s">
        <v>375</v>
      </c>
      <c r="Q75" t="s">
        <v>376</v>
      </c>
      <c r="S75" t="s">
        <v>377</v>
      </c>
    </row>
    <row r="76" spans="2:19" ht="15.75" x14ac:dyDescent="0.25">
      <c r="B76" s="1" t="s">
        <v>378</v>
      </c>
      <c r="D76" t="str">
        <v>ENDSIGSARKRSRR</v>
      </c>
      <c r="E76" t="str">
        <f t="shared" si="3"/>
        <v>IGSARKRSRR</v>
      </c>
      <c r="F76" t="str">
        <v>IGSARKRSRR</v>
      </c>
      <c r="G76" t="str">
        <f t="shared" si="4"/>
        <v>SARKRSRR</v>
      </c>
      <c r="H76" t="str">
        <v>SARKRSRR</v>
      </c>
      <c r="I76" t="str">
        <f t="shared" si="5"/>
        <v>RKRSRR</v>
      </c>
      <c r="J76" t="str">
        <v>KIRPKR</v>
      </c>
      <c r="M76" t="s">
        <v>379</v>
      </c>
      <c r="O76" t="s">
        <v>380</v>
      </c>
      <c r="Q76" t="s">
        <v>381</v>
      </c>
      <c r="S76" t="s">
        <v>382</v>
      </c>
    </row>
    <row r="77" spans="2:19" ht="15.75" x14ac:dyDescent="0.25">
      <c r="B77" s="1" t="s">
        <v>383</v>
      </c>
      <c r="D77" t="str">
        <v>KNNCGGGDHRRTKR</v>
      </c>
      <c r="E77" t="str">
        <f t="shared" si="3"/>
        <v>GGGDHRRTKR</v>
      </c>
      <c r="F77" t="str">
        <v>GGGDHRRTKR</v>
      </c>
      <c r="G77" t="str">
        <f t="shared" si="4"/>
        <v>GDHRRTKR</v>
      </c>
      <c r="H77" t="str">
        <v>GDHRRTKR</v>
      </c>
      <c r="I77" t="str">
        <f t="shared" si="5"/>
        <v>HRRTKR</v>
      </c>
      <c r="J77" t="str">
        <v>TTRRRR</v>
      </c>
      <c r="M77" t="s">
        <v>384</v>
      </c>
      <c r="O77" t="s">
        <v>385</v>
      </c>
      <c r="Q77" t="s">
        <v>386</v>
      </c>
      <c r="S77" t="s">
        <v>387</v>
      </c>
    </row>
    <row r="78" spans="2:19" ht="15.75" x14ac:dyDescent="0.25">
      <c r="B78" s="1" t="s">
        <v>388</v>
      </c>
      <c r="D78" t="str">
        <v>HESVVMSKRRRRKR</v>
      </c>
      <c r="E78" t="str">
        <f t="shared" si="3"/>
        <v>VMSKRRRRKR</v>
      </c>
      <c r="F78" t="str">
        <v>VMSKRRRRKR</v>
      </c>
      <c r="G78" t="str">
        <f t="shared" si="4"/>
        <v>SKRRRRKR</v>
      </c>
      <c r="H78" t="str">
        <v>SKRRRRKR</v>
      </c>
      <c r="I78" t="str">
        <f t="shared" si="5"/>
        <v>RRRRKR</v>
      </c>
      <c r="J78" t="str">
        <v>KPRKKR</v>
      </c>
      <c r="M78" t="s">
        <v>389</v>
      </c>
      <c r="O78" t="s">
        <v>390</v>
      </c>
      <c r="Q78" t="s">
        <v>391</v>
      </c>
      <c r="S78" t="s">
        <v>392</v>
      </c>
    </row>
    <row r="79" spans="2:19" ht="15.75" x14ac:dyDescent="0.25">
      <c r="B79" s="1" t="s">
        <v>393</v>
      </c>
      <c r="D79" t="str">
        <v>NSMNFEEESTRKKR</v>
      </c>
      <c r="E79" t="str">
        <f t="shared" si="3"/>
        <v>FEEESTRKKR</v>
      </c>
      <c r="F79" t="str">
        <v>FEEESTRKKR</v>
      </c>
      <c r="G79" t="str">
        <f t="shared" si="4"/>
        <v>EESTRKKR</v>
      </c>
      <c r="H79" t="str">
        <v>EESTRKKR</v>
      </c>
      <c r="I79" t="str">
        <f t="shared" si="5"/>
        <v>STRKKR</v>
      </c>
      <c r="J79" t="str">
        <v>LRRKRR</v>
      </c>
      <c r="M79" t="s">
        <v>394</v>
      </c>
      <c r="O79" t="s">
        <v>395</v>
      </c>
      <c r="Q79" t="s">
        <v>396</v>
      </c>
      <c r="S79" t="s">
        <v>397</v>
      </c>
    </row>
    <row r="80" spans="2:19" ht="15.75" x14ac:dyDescent="0.25">
      <c r="B80" s="1" t="s">
        <v>398</v>
      </c>
      <c r="D80" t="str">
        <v>TLPETQGRRGRRRR</v>
      </c>
      <c r="E80" t="str">
        <f t="shared" si="3"/>
        <v>TQGRRGRRRR</v>
      </c>
      <c r="F80" t="str">
        <v>TQGRRGRRRR</v>
      </c>
      <c r="G80" t="str">
        <f t="shared" si="4"/>
        <v>GRRGRRRR</v>
      </c>
      <c r="H80" t="str">
        <v>GRRGRRRR</v>
      </c>
      <c r="I80" t="str">
        <f t="shared" si="5"/>
        <v>RGRRRR</v>
      </c>
      <c r="J80" t="str">
        <v>GKRTKR</v>
      </c>
      <c r="M80" t="s">
        <v>399</v>
      </c>
      <c r="O80" t="s">
        <v>400</v>
      </c>
      <c r="Q80" t="s">
        <v>401</v>
      </c>
      <c r="S80" t="s">
        <v>402</v>
      </c>
    </row>
    <row r="81" spans="2:19" ht="15.75" x14ac:dyDescent="0.25">
      <c r="B81" s="1" t="s">
        <v>403</v>
      </c>
      <c r="D81" t="str">
        <v>SENNKKEVSSRHKR</v>
      </c>
      <c r="E81" t="str">
        <f t="shared" si="3"/>
        <v>KKEVSSRHKR</v>
      </c>
      <c r="F81" t="str">
        <v>KKEVSSRHKR</v>
      </c>
      <c r="G81" t="str">
        <f t="shared" si="4"/>
        <v>EVSSRHKR</v>
      </c>
      <c r="H81" t="str">
        <v>EVSSRHKR</v>
      </c>
      <c r="I81" t="str">
        <f t="shared" si="5"/>
        <v>SSRHKR</v>
      </c>
      <c r="J81" t="str">
        <v>KNRPKR</v>
      </c>
      <c r="M81" t="s">
        <v>404</v>
      </c>
      <c r="O81" t="s">
        <v>405</v>
      </c>
      <c r="Q81" t="s">
        <v>406</v>
      </c>
      <c r="S81" t="s">
        <v>407</v>
      </c>
    </row>
    <row r="82" spans="2:19" ht="15.75" x14ac:dyDescent="0.25">
      <c r="B82" s="1" t="s">
        <v>408</v>
      </c>
      <c r="D82" t="str">
        <v>INKTQQEARKRTRR</v>
      </c>
      <c r="E82" t="str">
        <f t="shared" si="3"/>
        <v>QQEARKRTRR</v>
      </c>
      <c r="F82" t="str">
        <v>QQEARKRTRR</v>
      </c>
      <c r="G82" t="str">
        <f t="shared" si="4"/>
        <v>EARKRTRR</v>
      </c>
      <c r="H82" t="str">
        <v>EARKRTRR</v>
      </c>
      <c r="I82" t="str">
        <f t="shared" si="5"/>
        <v>RKRTRR</v>
      </c>
      <c r="J82" t="str">
        <v>SKRRRR</v>
      </c>
      <c r="M82" t="s">
        <v>409</v>
      </c>
      <c r="O82" t="s">
        <v>410</v>
      </c>
      <c r="Q82" t="s">
        <v>411</v>
      </c>
      <c r="S82" t="s">
        <v>412</v>
      </c>
    </row>
    <row r="83" spans="2:19" ht="15.75" x14ac:dyDescent="0.25">
      <c r="B83" s="1" t="s">
        <v>413</v>
      </c>
      <c r="D83" t="str">
        <v>YLRTQFAPTKRKKR</v>
      </c>
      <c r="E83" t="str">
        <f t="shared" si="3"/>
        <v>QFAPTKRKKR</v>
      </c>
      <c r="F83" t="str">
        <v>QFAPTKRKKR</v>
      </c>
      <c r="G83" t="str">
        <f t="shared" si="4"/>
        <v>APTKRKKR</v>
      </c>
      <c r="H83" t="str">
        <v>APTKRKKR</v>
      </c>
      <c r="I83" t="str">
        <f t="shared" si="5"/>
        <v>TKRKKR</v>
      </c>
      <c r="J83" t="str">
        <v>TGRRKR</v>
      </c>
      <c r="M83" t="s">
        <v>414</v>
      </c>
      <c r="O83" t="s">
        <v>415</v>
      </c>
      <c r="Q83" t="s">
        <v>416</v>
      </c>
      <c r="S83" t="s">
        <v>417</v>
      </c>
    </row>
    <row r="84" spans="2:19" ht="15.75" x14ac:dyDescent="0.25">
      <c r="B84" s="2" t="s">
        <v>418</v>
      </c>
      <c r="D84" t="str">
        <v>MFLEQGSEKIRRRR</v>
      </c>
      <c r="E84" t="str">
        <f t="shared" si="3"/>
        <v>QGSEKIRRRR</v>
      </c>
      <c r="F84" t="str">
        <v>QGSEKIRRRR</v>
      </c>
      <c r="G84" t="str">
        <f t="shared" si="4"/>
        <v>SEKIRRRR</v>
      </c>
      <c r="H84" t="str">
        <v>SEKIRRRR</v>
      </c>
      <c r="I84" t="str">
        <f t="shared" si="5"/>
        <v>KIRRRR</v>
      </c>
      <c r="J84" t="str">
        <v>APRQKR</v>
      </c>
      <c r="M84" t="s">
        <v>419</v>
      </c>
      <c r="O84" t="s">
        <v>420</v>
      </c>
      <c r="Q84" t="s">
        <v>421</v>
      </c>
      <c r="S84" t="s">
        <v>422</v>
      </c>
    </row>
    <row r="85" spans="2:19" ht="15.75" x14ac:dyDescent="0.25">
      <c r="B85" s="1" t="s">
        <v>423</v>
      </c>
      <c r="D85" t="str">
        <v>TTAAPQTGNRRRRR</v>
      </c>
      <c r="E85" t="str">
        <f t="shared" si="3"/>
        <v>PQTGNRRRRR</v>
      </c>
      <c r="F85" t="str">
        <v>PQTGNRRRRR</v>
      </c>
      <c r="G85" t="str">
        <f t="shared" si="4"/>
        <v>TGNRRRRR</v>
      </c>
      <c r="H85" t="str">
        <v>TGNRRRRR</v>
      </c>
      <c r="I85" t="str">
        <f t="shared" si="5"/>
        <v>NRRRRR</v>
      </c>
      <c r="J85" t="str">
        <v>RRRRRR</v>
      </c>
      <c r="M85" t="s">
        <v>424</v>
      </c>
      <c r="O85" t="s">
        <v>425</v>
      </c>
      <c r="Q85" t="s">
        <v>426</v>
      </c>
      <c r="S85" t="s">
        <v>427</v>
      </c>
    </row>
    <row r="86" spans="2:19" ht="15.75" x14ac:dyDescent="0.25">
      <c r="B86" s="2" t="s">
        <v>428</v>
      </c>
      <c r="D86" t="str">
        <v>RGSTSAAVLRRRRR</v>
      </c>
      <c r="E86" t="str">
        <f t="shared" si="3"/>
        <v>SAAVLRRRRR</v>
      </c>
      <c r="F86" t="str">
        <v>SAAVLRRRRR</v>
      </c>
      <c r="G86" t="str">
        <f t="shared" si="4"/>
        <v>AVLRRRRR</v>
      </c>
      <c r="H86" t="str">
        <v>AVLRRRRR</v>
      </c>
      <c r="I86" t="str">
        <f t="shared" si="5"/>
        <v>LRRRRR</v>
      </c>
      <c r="J86" t="str">
        <v>PSRVRR</v>
      </c>
      <c r="M86" t="s">
        <v>429</v>
      </c>
      <c r="O86" t="s">
        <v>430</v>
      </c>
      <c r="Q86" t="s">
        <v>431</v>
      </c>
      <c r="S86" t="s">
        <v>432</v>
      </c>
    </row>
    <row r="87" spans="2:19" ht="15.75" x14ac:dyDescent="0.25">
      <c r="B87" s="1" t="s">
        <v>433</v>
      </c>
      <c r="D87" t="str">
        <v>NNRRKNKISNRHKR</v>
      </c>
      <c r="E87" t="str">
        <f t="shared" si="3"/>
        <v>KNKISNRHKR</v>
      </c>
      <c r="F87" t="str">
        <v>KNKISNRHKR</v>
      </c>
      <c r="G87" t="str">
        <f t="shared" si="4"/>
        <v>KISNRHKR</v>
      </c>
      <c r="H87" t="str">
        <v>KISNRHKR</v>
      </c>
      <c r="I87" t="str">
        <f t="shared" si="5"/>
        <v>SNRHKR</v>
      </c>
      <c r="J87" t="str">
        <v>KGRTRR</v>
      </c>
      <c r="M87" t="s">
        <v>434</v>
      </c>
      <c r="O87" t="s">
        <v>435</v>
      </c>
      <c r="Q87" t="s">
        <v>436</v>
      </c>
      <c r="S87" t="s">
        <v>437</v>
      </c>
    </row>
    <row r="88" spans="2:19" ht="15.75" x14ac:dyDescent="0.25">
      <c r="B88" s="1" t="s">
        <v>438</v>
      </c>
      <c r="D88" t="str">
        <v>SKLRKQSYKIRPKR</v>
      </c>
      <c r="E88" t="str">
        <f t="shared" si="3"/>
        <v>KQSYKIRPKR</v>
      </c>
      <c r="F88" t="str">
        <v>KQSYKIRPKR</v>
      </c>
      <c r="G88" t="str">
        <f t="shared" si="4"/>
        <v>SYKIRPKR</v>
      </c>
      <c r="H88" t="str">
        <v>SYKIRPKR</v>
      </c>
      <c r="I88" t="str">
        <f t="shared" si="5"/>
        <v>KIRPKR</v>
      </c>
      <c r="J88" t="str">
        <v>SRRHRR</v>
      </c>
      <c r="M88" t="s">
        <v>439</v>
      </c>
      <c r="O88" t="s">
        <v>440</v>
      </c>
      <c r="Q88" t="s">
        <v>441</v>
      </c>
      <c r="S88" t="s">
        <v>442</v>
      </c>
    </row>
    <row r="89" spans="2:19" ht="15.75" x14ac:dyDescent="0.25">
      <c r="B89" s="1" t="s">
        <v>443</v>
      </c>
      <c r="D89" t="str">
        <v>KQEQHVANTTRRRR</v>
      </c>
      <c r="E89" t="str">
        <f t="shared" si="3"/>
        <v>HVANTTRRRR</v>
      </c>
      <c r="F89" t="str">
        <v>HVANTTRRRR</v>
      </c>
      <c r="G89" t="str">
        <f t="shared" si="4"/>
        <v>ANTTRRRR</v>
      </c>
      <c r="H89" t="str">
        <v>ANTTRRRR</v>
      </c>
      <c r="I89" t="str">
        <f t="shared" si="5"/>
        <v>TTRRRR</v>
      </c>
      <c r="J89" t="str">
        <v>KTRPKR</v>
      </c>
      <c r="M89" t="s">
        <v>444</v>
      </c>
      <c r="O89" t="s">
        <v>445</v>
      </c>
      <c r="Q89" t="s">
        <v>446</v>
      </c>
      <c r="S89" t="s">
        <v>447</v>
      </c>
    </row>
    <row r="90" spans="2:19" ht="15.75" x14ac:dyDescent="0.25">
      <c r="B90" s="1" t="s">
        <v>448</v>
      </c>
      <c r="D90" t="str">
        <v>TLSSNALKSKRKKR</v>
      </c>
      <c r="E90" t="str">
        <f t="shared" si="3"/>
        <v>NALKSKRKKR</v>
      </c>
      <c r="F90" t="str">
        <v>NALKSKRKKR</v>
      </c>
      <c r="G90" t="str">
        <f t="shared" si="4"/>
        <v>LKSKRKKR</v>
      </c>
      <c r="H90" t="str">
        <v>LKSKRKKR</v>
      </c>
      <c r="I90" t="str">
        <f t="shared" si="5"/>
        <v>SKRKKR</v>
      </c>
      <c r="J90" t="str">
        <v>ARRTKR</v>
      </c>
      <c r="M90" t="s">
        <v>449</v>
      </c>
      <c r="O90" t="s">
        <v>450</v>
      </c>
      <c r="Q90" t="s">
        <v>451</v>
      </c>
      <c r="S90" t="s">
        <v>452</v>
      </c>
    </row>
    <row r="91" spans="2:19" ht="15.75" x14ac:dyDescent="0.25">
      <c r="B91" s="1" t="s">
        <v>448</v>
      </c>
      <c r="D91" t="str">
        <v>RGSTPAAVLRRRRR</v>
      </c>
      <c r="E91" t="str">
        <f t="shared" si="3"/>
        <v>PAAVLRRRRR</v>
      </c>
      <c r="F91" t="str">
        <v>PAAVLRRRRR</v>
      </c>
      <c r="G91" t="str">
        <f t="shared" si="4"/>
        <v>AVLRRRRR</v>
      </c>
      <c r="H91" t="str">
        <v>PTKRRSKR</v>
      </c>
      <c r="I91" t="str">
        <f t="shared" si="5"/>
        <v>KRRSKR</v>
      </c>
      <c r="J91" t="str">
        <v>SHRLRR</v>
      </c>
      <c r="M91" t="s">
        <v>453</v>
      </c>
      <c r="O91" t="s">
        <v>454</v>
      </c>
      <c r="Q91" t="s">
        <v>455</v>
      </c>
      <c r="S91" t="s">
        <v>456</v>
      </c>
    </row>
    <row r="92" spans="2:19" ht="15.75" x14ac:dyDescent="0.25">
      <c r="B92" s="2" t="s">
        <v>457</v>
      </c>
      <c r="D92" t="str">
        <v>TKATLSPTKRRSKR</v>
      </c>
      <c r="E92" t="str">
        <f t="shared" si="3"/>
        <v>LSPTKRRSKR</v>
      </c>
      <c r="F92" t="str">
        <v>LSPTKRRSKR</v>
      </c>
      <c r="G92" t="str">
        <f t="shared" si="4"/>
        <v>PTKRRSKR</v>
      </c>
      <c r="H92" t="str">
        <v>RAKPRKKR</v>
      </c>
      <c r="I92" t="str">
        <f t="shared" si="5"/>
        <v>KPRKKR</v>
      </c>
      <c r="J92" t="str">
        <v>RTRTRR</v>
      </c>
      <c r="M92" t="s">
        <v>458</v>
      </c>
      <c r="O92" t="s">
        <v>459</v>
      </c>
      <c r="Q92" t="s">
        <v>460</v>
      </c>
      <c r="S92" t="s">
        <v>461</v>
      </c>
    </row>
    <row r="93" spans="2:19" ht="15.75" x14ac:dyDescent="0.25">
      <c r="B93" s="1" t="s">
        <v>462</v>
      </c>
      <c r="D93" t="str">
        <v>SYNGTCRAKPRKKR</v>
      </c>
      <c r="E93" t="str">
        <f t="shared" si="3"/>
        <v>TCRAKPRKKR</v>
      </c>
      <c r="F93" t="str">
        <v>TCRAKPRKKR</v>
      </c>
      <c r="G93" t="str">
        <f t="shared" si="4"/>
        <v>RAKPRKKR</v>
      </c>
      <c r="H93" t="str">
        <v>TSPRRRRR</v>
      </c>
      <c r="I93" t="str">
        <f t="shared" si="5"/>
        <v>PRRRRR</v>
      </c>
      <c r="J93" t="str">
        <v>KKRTRR</v>
      </c>
      <c r="M93" t="s">
        <v>463</v>
      </c>
      <c r="O93" t="s">
        <v>464</v>
      </c>
      <c r="Q93" t="s">
        <v>465</v>
      </c>
      <c r="S93" t="s">
        <v>466</v>
      </c>
    </row>
    <row r="94" spans="2:19" ht="15.75" x14ac:dyDescent="0.25">
      <c r="B94" s="1" t="s">
        <v>467</v>
      </c>
      <c r="D94" t="str">
        <v>PTSTPTTSPRRRRR</v>
      </c>
      <c r="E94" t="str">
        <f t="shared" si="3"/>
        <v>PTTSPRRRRR</v>
      </c>
      <c r="F94" t="str">
        <v>PTTSPRRRRR</v>
      </c>
      <c r="G94" t="str">
        <f t="shared" si="4"/>
        <v>TSPRRRRR</v>
      </c>
      <c r="H94" t="str">
        <v>PPPRRRRR</v>
      </c>
      <c r="I94" t="str">
        <f t="shared" si="5"/>
        <v>PRRRRR</v>
      </c>
      <c r="J94" t="str">
        <v>GRRRRR</v>
      </c>
      <c r="M94" t="s">
        <v>468</v>
      </c>
      <c r="O94" t="s">
        <v>469</v>
      </c>
      <c r="Q94" t="s">
        <v>470</v>
      </c>
      <c r="S94" t="s">
        <v>471</v>
      </c>
    </row>
    <row r="95" spans="2:19" ht="15.75" x14ac:dyDescent="0.25">
      <c r="B95" s="1" t="s">
        <v>472</v>
      </c>
      <c r="D95" t="str">
        <v>LDDVTLPPPRRRRR</v>
      </c>
      <c r="E95" t="str">
        <f t="shared" si="3"/>
        <v>TLPPPRRRRR</v>
      </c>
      <c r="F95" t="str">
        <v>TLPPPRRRRR</v>
      </c>
      <c r="G95" t="str">
        <f t="shared" si="4"/>
        <v>PPPRRRRR</v>
      </c>
      <c r="H95" t="str">
        <v>KKLRRKRR</v>
      </c>
      <c r="I95" t="str">
        <f t="shared" si="5"/>
        <v>LRRKRR</v>
      </c>
      <c r="J95" t="str">
        <v>QGRSKR</v>
      </c>
      <c r="M95" t="s">
        <v>473</v>
      </c>
      <c r="O95" t="s">
        <v>474</v>
      </c>
      <c r="Q95" t="s">
        <v>475</v>
      </c>
      <c r="S95" t="s">
        <v>476</v>
      </c>
    </row>
    <row r="96" spans="2:19" ht="15.75" x14ac:dyDescent="0.25">
      <c r="B96" s="1" t="s">
        <v>477</v>
      </c>
      <c r="D96" t="str">
        <v>AEERHEKKLRRKRR</v>
      </c>
      <c r="E96" t="str">
        <f t="shared" si="3"/>
        <v>HEKKLRRKRR</v>
      </c>
      <c r="F96" t="str">
        <v>HEKKLRRKRR</v>
      </c>
      <c r="G96" t="str">
        <f t="shared" si="4"/>
        <v>KKLRRKRR</v>
      </c>
      <c r="H96" t="str">
        <v>GHGKRTKR</v>
      </c>
      <c r="I96" t="str">
        <f t="shared" si="5"/>
        <v>GKRTKR</v>
      </c>
      <c r="J96" t="str">
        <v>RSRNKR</v>
      </c>
      <c r="M96" t="s">
        <v>478</v>
      </c>
      <c r="O96" t="s">
        <v>479</v>
      </c>
      <c r="Q96" t="s">
        <v>480</v>
      </c>
      <c r="S96" t="s">
        <v>481</v>
      </c>
    </row>
    <row r="97" spans="2:19" ht="15.75" x14ac:dyDescent="0.25">
      <c r="B97" s="1" t="s">
        <v>189</v>
      </c>
      <c r="D97" t="str">
        <v>TSTAGHGHGKRTKR</v>
      </c>
      <c r="E97" t="str">
        <f t="shared" si="3"/>
        <v>GHGHGKRTKR</v>
      </c>
      <c r="F97" t="str">
        <v>GHGHGKRTKR</v>
      </c>
      <c r="G97" t="str">
        <f t="shared" si="4"/>
        <v>GHGKRTKR</v>
      </c>
      <c r="H97" t="str">
        <v>SYKNRPKR</v>
      </c>
      <c r="I97" t="str">
        <f t="shared" si="5"/>
        <v>KNRPKR</v>
      </c>
      <c r="J97" t="str">
        <v>KKRKRR</v>
      </c>
      <c r="M97" t="s">
        <v>482</v>
      </c>
      <c r="O97" t="s">
        <v>483</v>
      </c>
      <c r="Q97" t="s">
        <v>484</v>
      </c>
      <c r="S97" t="s">
        <v>485</v>
      </c>
    </row>
    <row r="98" spans="2:19" ht="15.75" x14ac:dyDescent="0.25">
      <c r="B98" s="1" t="s">
        <v>486</v>
      </c>
      <c r="D98" t="str">
        <v>NKLRKQSYKNRPKR</v>
      </c>
      <c r="E98" t="str">
        <f t="shared" si="3"/>
        <v>KQSYKNRPKR</v>
      </c>
      <c r="F98" t="str">
        <v>KQSYKNRPKR</v>
      </c>
      <c r="G98" t="str">
        <f t="shared" si="4"/>
        <v>SYKNRPKR</v>
      </c>
      <c r="H98" t="str">
        <v>RTSKRRRR</v>
      </c>
      <c r="I98" t="str">
        <f t="shared" si="5"/>
        <v>SKRRRR</v>
      </c>
      <c r="J98" t="str">
        <v>SRRHKR</v>
      </c>
      <c r="M98" t="s">
        <v>487</v>
      </c>
      <c r="O98" t="s">
        <v>488</v>
      </c>
      <c r="Q98" t="s">
        <v>489</v>
      </c>
      <c r="S98" t="s">
        <v>490</v>
      </c>
    </row>
    <row r="99" spans="2:19" ht="15.75" x14ac:dyDescent="0.25">
      <c r="B99" s="1" t="s">
        <v>491</v>
      </c>
      <c r="D99" t="str">
        <v>VCVRVVRTSKRRRR</v>
      </c>
      <c r="E99" t="str">
        <f t="shared" si="3"/>
        <v>VVRTSKRRRR</v>
      </c>
      <c r="F99" t="str">
        <v>VVRTSKRRRR</v>
      </c>
      <c r="G99" t="str">
        <f t="shared" si="4"/>
        <v>RTSKRRRR</v>
      </c>
      <c r="H99" t="str">
        <v>RRTGRRKR</v>
      </c>
      <c r="I99" t="str">
        <f t="shared" si="5"/>
        <v>TGRRKR</v>
      </c>
      <c r="J99" t="str">
        <v>NSRRKR</v>
      </c>
      <c r="M99" t="s">
        <v>492</v>
      </c>
      <c r="O99" t="s">
        <v>493</v>
      </c>
      <c r="Q99" t="s">
        <v>494</v>
      </c>
      <c r="S99" t="s">
        <v>495</v>
      </c>
    </row>
    <row r="100" spans="2:19" ht="15.75" x14ac:dyDescent="0.25">
      <c r="B100" s="1" t="s">
        <v>496</v>
      </c>
      <c r="D100" t="str">
        <v>TAHLTSRRTGRRKR</v>
      </c>
      <c r="E100" t="str">
        <f t="shared" si="3"/>
        <v>TSRRTGRRKR</v>
      </c>
      <c r="F100" t="str">
        <v>TSRRTGRRKR</v>
      </c>
      <c r="G100" t="str">
        <f t="shared" si="4"/>
        <v>RRTGRRKR</v>
      </c>
      <c r="H100" t="str">
        <v>KNAPRQKR</v>
      </c>
      <c r="I100" t="str">
        <f t="shared" si="5"/>
        <v>APRQKR</v>
      </c>
      <c r="J100" t="str">
        <v>AVRKRR</v>
      </c>
      <c r="M100" t="s">
        <v>497</v>
      </c>
      <c r="O100" t="s">
        <v>498</v>
      </c>
      <c r="Q100" t="s">
        <v>499</v>
      </c>
      <c r="S100" t="s">
        <v>500</v>
      </c>
    </row>
    <row r="101" spans="2:19" ht="15.75" x14ac:dyDescent="0.25">
      <c r="B101" s="1" t="s">
        <v>501</v>
      </c>
      <c r="D101" t="str">
        <v>CQNTTSKNAPRQKR</v>
      </c>
      <c r="E101" t="str">
        <f t="shared" si="3"/>
        <v>TSKNAPRQKR</v>
      </c>
      <c r="F101" t="str">
        <v>TSKNAPRQKR</v>
      </c>
      <c r="G101" t="str">
        <f t="shared" si="4"/>
        <v>KNAPRQKR</v>
      </c>
      <c r="H101" t="str">
        <v>RARRRRRR</v>
      </c>
      <c r="I101" t="str">
        <f t="shared" si="5"/>
        <v>RRRRRR</v>
      </c>
      <c r="J101" t="str">
        <v>GSRRRR</v>
      </c>
      <c r="M101" t="s">
        <v>502</v>
      </c>
      <c r="O101" t="s">
        <v>503</v>
      </c>
      <c r="Q101" t="s">
        <v>504</v>
      </c>
      <c r="S101" t="s">
        <v>505</v>
      </c>
    </row>
    <row r="102" spans="2:19" ht="15.75" x14ac:dyDescent="0.25">
      <c r="B102" s="1" t="s">
        <v>506</v>
      </c>
      <c r="D102" t="str">
        <v>LPRLPPRARRRRRR</v>
      </c>
      <c r="E102" t="str">
        <f t="shared" si="3"/>
        <v>PPRARRRRRR</v>
      </c>
      <c r="F102" t="str">
        <v>PPRARRRRRR</v>
      </c>
      <c r="G102" t="str">
        <f t="shared" si="4"/>
        <v>RARRRRRR</v>
      </c>
      <c r="H102" t="str">
        <v>KPPSRVRR</v>
      </c>
      <c r="I102" t="str">
        <f t="shared" si="5"/>
        <v>PSRVRR</v>
      </c>
      <c r="J102" t="str">
        <v>HKRKKR</v>
      </c>
      <c r="M102" t="s">
        <v>507</v>
      </c>
      <c r="O102" t="s">
        <v>508</v>
      </c>
      <c r="Q102" t="s">
        <v>509</v>
      </c>
      <c r="S102" t="s">
        <v>510</v>
      </c>
    </row>
    <row r="103" spans="2:19" ht="15.75" x14ac:dyDescent="0.25">
      <c r="B103" s="1" t="s">
        <v>511</v>
      </c>
      <c r="D103" t="str">
        <v>DLAANQKPPSRVRR</v>
      </c>
      <c r="E103" t="str">
        <f t="shared" si="3"/>
        <v>NQKPPSRVRR</v>
      </c>
      <c r="F103" t="str">
        <v>NQKPPSRVRR</v>
      </c>
      <c r="G103" t="str">
        <f t="shared" si="4"/>
        <v>KPPSRVRR</v>
      </c>
      <c r="H103" t="str">
        <v>KPKGRTRR</v>
      </c>
      <c r="I103" t="str">
        <f t="shared" si="5"/>
        <v>KGRTRR</v>
      </c>
      <c r="J103" t="str">
        <v>KNRRRR</v>
      </c>
      <c r="M103" t="s">
        <v>512</v>
      </c>
      <c r="O103" t="s">
        <v>513</v>
      </c>
      <c r="Q103" t="s">
        <v>514</v>
      </c>
      <c r="S103" t="s">
        <v>515</v>
      </c>
    </row>
    <row r="104" spans="2:19" ht="15.75" x14ac:dyDescent="0.25">
      <c r="B104" s="1" t="s">
        <v>516</v>
      </c>
      <c r="D104" t="str">
        <v>CWILHEKPKGRTRR</v>
      </c>
      <c r="E104" t="str">
        <f t="shared" si="3"/>
        <v>HEKPKGRTRR</v>
      </c>
      <c r="F104" t="str">
        <v>HEKPKGRTRR</v>
      </c>
      <c r="G104" t="str">
        <f t="shared" si="4"/>
        <v>KPKGRTRR</v>
      </c>
      <c r="H104" t="str">
        <v>TTSRRHRR</v>
      </c>
      <c r="I104" t="str">
        <f t="shared" si="5"/>
        <v>SRRHRR</v>
      </c>
      <c r="J104" t="str">
        <v>LSRRKR</v>
      </c>
      <c r="M104" t="s">
        <v>517</v>
      </c>
      <c r="O104" t="s">
        <v>518</v>
      </c>
      <c r="Q104" t="s">
        <v>519</v>
      </c>
      <c r="S104" t="s">
        <v>520</v>
      </c>
    </row>
    <row r="105" spans="2:19" ht="15.75" x14ac:dyDescent="0.25">
      <c r="B105" s="1" t="s">
        <v>521</v>
      </c>
      <c r="D105" t="str">
        <v>KPIRSSTTSRRHRR</v>
      </c>
      <c r="E105" t="str">
        <f t="shared" si="3"/>
        <v>SSTTSRRHRR</v>
      </c>
      <c r="F105" t="str">
        <v>SSTTSRRHRR</v>
      </c>
      <c r="G105" t="str">
        <f t="shared" si="4"/>
        <v>TTSRRHRR</v>
      </c>
      <c r="H105" t="str">
        <v>SYKTRPKR</v>
      </c>
      <c r="I105" t="str">
        <f t="shared" si="5"/>
        <v>KTRPKR</v>
      </c>
      <c r="J105" t="str">
        <v>AKRRKR</v>
      </c>
      <c r="M105" t="s">
        <v>522</v>
      </c>
      <c r="O105" t="s">
        <v>523</v>
      </c>
      <c r="Q105" t="s">
        <v>524</v>
      </c>
      <c r="S105" t="s">
        <v>525</v>
      </c>
    </row>
    <row r="106" spans="2:19" ht="15.75" x14ac:dyDescent="0.25">
      <c r="B106" s="1" t="s">
        <v>526</v>
      </c>
      <c r="D106" t="str">
        <v>NKLPKQSYKTRPKR</v>
      </c>
      <c r="E106" t="str">
        <f t="shared" si="3"/>
        <v>KQSYKTRPKR</v>
      </c>
      <c r="F106" t="str">
        <v>KQSYKTRPKR</v>
      </c>
      <c r="G106" t="str">
        <f t="shared" si="4"/>
        <v>SYKTRPKR</v>
      </c>
      <c r="H106" t="str">
        <v>GGARRTKR</v>
      </c>
      <c r="I106" t="str">
        <f t="shared" si="5"/>
        <v>ARRTKR</v>
      </c>
      <c r="J106" t="str">
        <v>RKRIRR</v>
      </c>
      <c r="M106" t="s">
        <v>527</v>
      </c>
      <c r="O106" t="s">
        <v>528</v>
      </c>
      <c r="Q106" t="s">
        <v>529</v>
      </c>
      <c r="S106" t="s">
        <v>530</v>
      </c>
    </row>
    <row r="107" spans="2:19" ht="15.75" x14ac:dyDescent="0.25">
      <c r="B107" s="1" t="s">
        <v>531</v>
      </c>
      <c r="D107" t="str">
        <v>GSINVNGGARRTKR</v>
      </c>
      <c r="E107" t="str">
        <f t="shared" si="3"/>
        <v>VNGGARRTKR</v>
      </c>
      <c r="F107" t="str">
        <v>VNGGARRTKR</v>
      </c>
      <c r="G107" t="str">
        <f t="shared" si="4"/>
        <v>GGARRTKR</v>
      </c>
      <c r="H107" t="str">
        <v>EESHRLRR</v>
      </c>
      <c r="I107" t="str">
        <f t="shared" si="5"/>
        <v>SHRLRR</v>
      </c>
      <c r="J107" t="str">
        <v>ANRVRR</v>
      </c>
      <c r="M107" t="s">
        <v>532</v>
      </c>
      <c r="O107" t="s">
        <v>533</v>
      </c>
      <c r="Q107" t="s">
        <v>534</v>
      </c>
      <c r="S107" t="s">
        <v>535</v>
      </c>
    </row>
    <row r="108" spans="2:19" ht="15.75" x14ac:dyDescent="0.25">
      <c r="B108" s="1" t="s">
        <v>536</v>
      </c>
      <c r="D108" t="str">
        <v>LTHKMIEESHRLRR</v>
      </c>
      <c r="E108" t="str">
        <f t="shared" si="3"/>
        <v>MIEESHRLRR</v>
      </c>
      <c r="F108" t="str">
        <v>MIEESHRLRR</v>
      </c>
      <c r="G108" t="str">
        <f t="shared" si="4"/>
        <v>EESHRLRR</v>
      </c>
      <c r="H108" t="str">
        <v>DTRTRTRR</v>
      </c>
      <c r="I108" t="str">
        <f t="shared" si="5"/>
        <v>RTRTRR</v>
      </c>
      <c r="J108" t="str">
        <v>KNRSKR</v>
      </c>
      <c r="M108" t="s">
        <v>537</v>
      </c>
      <c r="O108" t="s">
        <v>538</v>
      </c>
      <c r="Q108" t="s">
        <v>539</v>
      </c>
      <c r="S108" t="s">
        <v>540</v>
      </c>
    </row>
    <row r="109" spans="2:19" ht="15.75" x14ac:dyDescent="0.25">
      <c r="B109" s="2" t="s">
        <v>541</v>
      </c>
      <c r="D109" t="str">
        <v>AANYLYDTRTRTRR</v>
      </c>
      <c r="E109" t="str">
        <f t="shared" si="3"/>
        <v>LYDTRTRTRR</v>
      </c>
      <c r="F109" t="str">
        <v>LYDTRTRTRR</v>
      </c>
      <c r="G109" t="str">
        <f t="shared" si="4"/>
        <v>DTRTRTRR</v>
      </c>
      <c r="H109" t="str">
        <v>ETKKRTRR</v>
      </c>
      <c r="I109" t="str">
        <f t="shared" si="5"/>
        <v>KKRTRR</v>
      </c>
      <c r="J109" t="str">
        <v>KTRKKR</v>
      </c>
      <c r="M109" t="s">
        <v>542</v>
      </c>
      <c r="O109" t="s">
        <v>543</v>
      </c>
      <c r="Q109" t="s">
        <v>544</v>
      </c>
      <c r="S109" t="s">
        <v>545</v>
      </c>
    </row>
    <row r="110" spans="2:19" ht="15.75" x14ac:dyDescent="0.25">
      <c r="B110" s="1" t="s">
        <v>59</v>
      </c>
      <c r="D110" t="str">
        <v>KWDRLVETKKRTRR</v>
      </c>
      <c r="E110" t="str">
        <f t="shared" si="3"/>
        <v>LVETKKRTRR</v>
      </c>
      <c r="F110" t="str">
        <v>LVETKKRTRR</v>
      </c>
      <c r="G110" t="str">
        <f t="shared" si="4"/>
        <v>ETKKRTRR</v>
      </c>
      <c r="H110" t="str">
        <v>CAGRRRRR</v>
      </c>
      <c r="I110" t="str">
        <f t="shared" si="5"/>
        <v>GRRRRR</v>
      </c>
      <c r="J110" t="str">
        <v>ARRARR</v>
      </c>
      <c r="M110" t="s">
        <v>546</v>
      </c>
      <c r="O110" t="s">
        <v>547</v>
      </c>
      <c r="Q110" t="s">
        <v>548</v>
      </c>
      <c r="S110" t="s">
        <v>549</v>
      </c>
    </row>
    <row r="111" spans="2:19" ht="15.75" x14ac:dyDescent="0.25">
      <c r="B111" s="1" t="s">
        <v>550</v>
      </c>
      <c r="D111" t="str">
        <v>EDGYRSCAGRRRRR</v>
      </c>
      <c r="E111" t="str">
        <f t="shared" si="3"/>
        <v>RSCAGRRRRR</v>
      </c>
      <c r="F111" t="str">
        <v>RSCAGRRRRR</v>
      </c>
      <c r="G111" t="str">
        <f t="shared" si="4"/>
        <v>CAGRRRRR</v>
      </c>
      <c r="H111" t="str">
        <v>QSQGRSKR</v>
      </c>
      <c r="I111" t="str">
        <f t="shared" si="5"/>
        <v>QGRSKR</v>
      </c>
      <c r="J111" t="str">
        <v>TLRSRR</v>
      </c>
      <c r="M111" t="s">
        <v>551</v>
      </c>
      <c r="O111" t="s">
        <v>552</v>
      </c>
      <c r="Q111" t="s">
        <v>553</v>
      </c>
      <c r="S111" t="s">
        <v>554</v>
      </c>
    </row>
    <row r="112" spans="2:19" ht="15.75" x14ac:dyDescent="0.25">
      <c r="B112" s="1" t="s">
        <v>555</v>
      </c>
      <c r="D112" t="str">
        <v>MLDTKTQSQGRSKR</v>
      </c>
      <c r="E112" t="str">
        <f t="shared" si="3"/>
        <v>KTQSQGRSKR</v>
      </c>
      <c r="F112" t="str">
        <v>KTQSQGRSKR</v>
      </c>
      <c r="G112" t="str">
        <f t="shared" si="4"/>
        <v>QSQGRSKR</v>
      </c>
      <c r="H112" t="str">
        <v>GERSRNKR</v>
      </c>
      <c r="I112" t="str">
        <f t="shared" si="5"/>
        <v>RSRNKR</v>
      </c>
      <c r="J112" t="str">
        <v>GSRRKR</v>
      </c>
      <c r="M112" t="s">
        <v>183</v>
      </c>
      <c r="O112" t="s">
        <v>556</v>
      </c>
      <c r="Q112" t="s">
        <v>557</v>
      </c>
      <c r="S112" t="s">
        <v>558</v>
      </c>
    </row>
    <row r="113" spans="2:19" ht="15.75" x14ac:dyDescent="0.25">
      <c r="B113" s="1" t="s">
        <v>559</v>
      </c>
      <c r="D113" t="str">
        <v>MSRKLTGERSRNKR</v>
      </c>
      <c r="E113" t="str">
        <f t="shared" si="3"/>
        <v>LTGERSRNKR</v>
      </c>
      <c r="F113" t="str">
        <v>LTGERSRNKR</v>
      </c>
      <c r="G113" t="str">
        <f t="shared" si="4"/>
        <v>GERSRNKR</v>
      </c>
      <c r="H113" t="str">
        <v>LSKKRKRR</v>
      </c>
      <c r="I113" t="str">
        <f t="shared" si="5"/>
        <v>KKRKRR</v>
      </c>
      <c r="J113" t="str">
        <v>NKRKRR</v>
      </c>
      <c r="M113" t="s">
        <v>560</v>
      </c>
      <c r="O113" t="s">
        <v>561</v>
      </c>
      <c r="Q113" t="s">
        <v>562</v>
      </c>
      <c r="S113" t="s">
        <v>563</v>
      </c>
    </row>
    <row r="114" spans="2:19" ht="15.75" x14ac:dyDescent="0.25">
      <c r="B114" s="1" t="s">
        <v>564</v>
      </c>
      <c r="D114" t="str">
        <v>KNTNVTLSKKRKRR</v>
      </c>
      <c r="E114" t="str">
        <f t="shared" si="3"/>
        <v>VTLSKKRKRR</v>
      </c>
      <c r="F114" t="str">
        <v>VTLSKKRKRR</v>
      </c>
      <c r="G114" t="str">
        <f t="shared" si="4"/>
        <v>LSKKRKRR</v>
      </c>
      <c r="H114" t="str">
        <v>ISKKRKRR</v>
      </c>
      <c r="I114" t="str">
        <f t="shared" si="5"/>
        <v>KKRKRR</v>
      </c>
      <c r="J114" t="str">
        <v>NKRKKR</v>
      </c>
      <c r="M114" t="s">
        <v>565</v>
      </c>
      <c r="O114" t="s">
        <v>566</v>
      </c>
      <c r="Q114" t="s">
        <v>567</v>
      </c>
      <c r="S114" t="s">
        <v>568</v>
      </c>
    </row>
    <row r="115" spans="2:19" ht="15.75" x14ac:dyDescent="0.25">
      <c r="B115" s="2" t="s">
        <v>569</v>
      </c>
      <c r="D115" t="str">
        <v>KNLNVSISKKRKRR</v>
      </c>
      <c r="E115" t="str">
        <f t="shared" si="3"/>
        <v>VSISKKRKRR</v>
      </c>
      <c r="F115" t="str">
        <v>VSISKKRKRR</v>
      </c>
      <c r="G115" t="str">
        <f t="shared" si="4"/>
        <v>ISKKRKRR</v>
      </c>
      <c r="H115" t="str">
        <v>ASSRRHKR</v>
      </c>
      <c r="I115" t="str">
        <f t="shared" si="5"/>
        <v>SRRHKR</v>
      </c>
      <c r="J115" t="str">
        <v>HTRRRR</v>
      </c>
      <c r="M115" t="s">
        <v>83</v>
      </c>
      <c r="O115" t="s">
        <v>570</v>
      </c>
      <c r="Q115" t="s">
        <v>571</v>
      </c>
      <c r="S115" t="s">
        <v>572</v>
      </c>
    </row>
    <row r="116" spans="2:19" ht="15.75" x14ac:dyDescent="0.25">
      <c r="B116" s="2" t="s">
        <v>573</v>
      </c>
      <c r="D116" t="str">
        <v>RPVQSVASSRRHKR</v>
      </c>
      <c r="E116" t="str">
        <f t="shared" si="3"/>
        <v>SVASSRRHKR</v>
      </c>
      <c r="F116" t="str">
        <v>SVASSRRHKR</v>
      </c>
      <c r="G116" t="str">
        <f t="shared" si="4"/>
        <v>ASSRRHKR</v>
      </c>
      <c r="H116" t="str">
        <v>GSNSRRKR</v>
      </c>
      <c r="I116" t="str">
        <f t="shared" si="5"/>
        <v>NSRRKR</v>
      </c>
      <c r="J116" t="str">
        <v>KSRRRR</v>
      </c>
      <c r="M116" t="s">
        <v>574</v>
      </c>
      <c r="O116" t="s">
        <v>575</v>
      </c>
      <c r="Q116" t="s">
        <v>576</v>
      </c>
      <c r="S116" t="s">
        <v>577</v>
      </c>
    </row>
    <row r="117" spans="2:19" ht="15.75" x14ac:dyDescent="0.25">
      <c r="B117" s="2" t="s">
        <v>578</v>
      </c>
      <c r="D117" t="str">
        <v>SAVSATGSNSRRKR</v>
      </c>
      <c r="E117" t="str">
        <f t="shared" si="3"/>
        <v>ATGSNSRRKR</v>
      </c>
      <c r="F117" t="str">
        <v>ATGSNSRRKR</v>
      </c>
      <c r="G117" t="str">
        <f t="shared" si="4"/>
        <v>GSNSRRKR</v>
      </c>
      <c r="H117" t="str">
        <v>NRAVRKRR</v>
      </c>
      <c r="I117" t="str">
        <f t="shared" si="5"/>
        <v>AVRKRR</v>
      </c>
      <c r="J117" t="str">
        <v>HNRTKR</v>
      </c>
      <c r="M117" t="s">
        <v>579</v>
      </c>
      <c r="O117" t="s">
        <v>580</v>
      </c>
      <c r="Q117" t="s">
        <v>581</v>
      </c>
      <c r="S117" t="s">
        <v>582</v>
      </c>
    </row>
    <row r="118" spans="2:19" ht="15.75" x14ac:dyDescent="0.25">
      <c r="B118" s="1" t="s">
        <v>583</v>
      </c>
      <c r="D118" t="str">
        <v>DCAHLNNRAVRKRR</v>
      </c>
      <c r="E118" t="str">
        <f t="shared" si="3"/>
        <v>LNNRAVRKRR</v>
      </c>
      <c r="F118" t="str">
        <v>LNNRAVRKRR</v>
      </c>
      <c r="G118" t="str">
        <f t="shared" si="4"/>
        <v>NRAVRKRR</v>
      </c>
      <c r="H118" t="str">
        <v>RNRGRRRR</v>
      </c>
      <c r="I118" t="str">
        <f t="shared" si="5"/>
        <v>RGRRRR</v>
      </c>
      <c r="J118" t="str">
        <v>GSRSRR</v>
      </c>
      <c r="M118" t="s">
        <v>584</v>
      </c>
      <c r="O118" t="s">
        <v>585</v>
      </c>
      <c r="Q118" t="s">
        <v>586</v>
      </c>
      <c r="S118" t="s">
        <v>587</v>
      </c>
    </row>
    <row r="119" spans="2:19" ht="15.75" x14ac:dyDescent="0.25">
      <c r="B119" s="1" t="s">
        <v>588</v>
      </c>
      <c r="D119" t="str">
        <v>AYIKKRRNRGRRRR</v>
      </c>
      <c r="E119" t="str">
        <f t="shared" si="3"/>
        <v>KRRNRGRRRR</v>
      </c>
      <c r="F119" t="str">
        <v>KRRNRGRRRR</v>
      </c>
      <c r="G119" t="str">
        <f t="shared" si="4"/>
        <v>RNRGRRRR</v>
      </c>
      <c r="H119" t="str">
        <v>SKGSRRRR</v>
      </c>
      <c r="I119" t="str">
        <f t="shared" si="5"/>
        <v>GSRRRR</v>
      </c>
      <c r="J119" t="str">
        <v>RSRIKR</v>
      </c>
      <c r="M119" t="s">
        <v>589</v>
      </c>
      <c r="O119" t="s">
        <v>590</v>
      </c>
      <c r="Q119" t="s">
        <v>591</v>
      </c>
      <c r="S119" t="s">
        <v>592</v>
      </c>
    </row>
    <row r="120" spans="2:19" ht="15.75" x14ac:dyDescent="0.25">
      <c r="B120" s="1" t="s">
        <v>593</v>
      </c>
      <c r="D120" t="str">
        <v>QQTLTVSKGSRRRR</v>
      </c>
      <c r="E120" t="str">
        <f t="shared" si="3"/>
        <v>TVSKGSRRRR</v>
      </c>
      <c r="F120" t="str">
        <v>TVSKGSRRRR</v>
      </c>
      <c r="G120" t="str">
        <f t="shared" si="4"/>
        <v>SKGSRRRR</v>
      </c>
      <c r="H120" t="str">
        <v>PDHKRKKR</v>
      </c>
      <c r="I120" t="str">
        <f t="shared" si="5"/>
        <v>HKRKKR</v>
      </c>
      <c r="J120" t="str">
        <v>SLRRKR</v>
      </c>
      <c r="M120" t="s">
        <v>594</v>
      </c>
      <c r="O120" t="s">
        <v>595</v>
      </c>
      <c r="Q120" t="s">
        <v>596</v>
      </c>
      <c r="S120" t="s">
        <v>597</v>
      </c>
    </row>
    <row r="121" spans="2:19" ht="15.75" x14ac:dyDescent="0.25">
      <c r="B121" s="1" t="s">
        <v>593</v>
      </c>
      <c r="D121" t="str">
        <v>LIHKRLPDHKRKKR</v>
      </c>
      <c r="E121" t="str">
        <f t="shared" si="3"/>
        <v>RLPDHKRKKR</v>
      </c>
      <c r="F121" t="str">
        <v>RLPDHKRKKR</v>
      </c>
      <c r="G121" t="str">
        <f t="shared" si="4"/>
        <v>PDHKRKKR</v>
      </c>
      <c r="H121" t="str">
        <v>TTGARKRR</v>
      </c>
      <c r="I121" t="str">
        <f t="shared" si="5"/>
        <v>GARKRR</v>
      </c>
      <c r="J121" t="str">
        <v>LKRRRR</v>
      </c>
      <c r="M121" t="s">
        <v>598</v>
      </c>
      <c r="O121" t="s">
        <v>599</v>
      </c>
      <c r="Q121" t="s">
        <v>600</v>
      </c>
      <c r="S121" t="s">
        <v>601</v>
      </c>
    </row>
    <row r="122" spans="2:19" ht="15.75" x14ac:dyDescent="0.25">
      <c r="B122" s="1" t="s">
        <v>593</v>
      </c>
      <c r="D122" t="str">
        <v>RSTGTATTGARKRR</v>
      </c>
      <c r="E122" t="str">
        <f t="shared" si="3"/>
        <v>TATTGARKRR</v>
      </c>
      <c r="F122" t="str">
        <v>TATTGARKRR</v>
      </c>
      <c r="G122" t="str">
        <f t="shared" si="4"/>
        <v>TTGARKRR</v>
      </c>
      <c r="H122" t="str">
        <v>TVKNRRRR</v>
      </c>
      <c r="I122" t="str">
        <f t="shared" si="5"/>
        <v>KNRRRR</v>
      </c>
      <c r="J122" t="str">
        <v>SRRVKR</v>
      </c>
      <c r="M122" t="s">
        <v>602</v>
      </c>
      <c r="O122" t="s">
        <v>603</v>
      </c>
      <c r="Q122" t="s">
        <v>604</v>
      </c>
      <c r="S122" t="s">
        <v>605</v>
      </c>
    </row>
    <row r="123" spans="2:19" ht="15.75" x14ac:dyDescent="0.25">
      <c r="B123" s="1" t="s">
        <v>606</v>
      </c>
      <c r="D123" t="str">
        <v>RDKTLSTVKNRRRR</v>
      </c>
      <c r="E123" t="str">
        <f t="shared" si="3"/>
        <v>LSTVKNRRRR</v>
      </c>
      <c r="F123" t="str">
        <v>LSTVKNRRRR</v>
      </c>
      <c r="G123" t="str">
        <f t="shared" si="4"/>
        <v>TVKNRRRR</v>
      </c>
      <c r="H123" t="str">
        <v>MGKKRKRR</v>
      </c>
      <c r="I123" t="str">
        <f t="shared" si="5"/>
        <v>KKRKRR</v>
      </c>
      <c r="J123" t="str">
        <v>VSRSKR</v>
      </c>
      <c r="M123" t="s">
        <v>607</v>
      </c>
      <c r="O123" t="s">
        <v>608</v>
      </c>
      <c r="Q123" t="s">
        <v>609</v>
      </c>
      <c r="S123" t="s">
        <v>610</v>
      </c>
    </row>
    <row r="124" spans="2:19" ht="15.75" x14ac:dyDescent="0.25">
      <c r="B124" s="1" t="s">
        <v>611</v>
      </c>
      <c r="D124" t="str">
        <v>KKFYGLMGKKRKRR</v>
      </c>
      <c r="E124" t="str">
        <f t="shared" si="3"/>
        <v>GLMGKKRKRR</v>
      </c>
      <c r="F124" t="str">
        <v>GLMGKKRKRR</v>
      </c>
      <c r="G124" t="str">
        <f t="shared" si="4"/>
        <v>MGKKRKRR</v>
      </c>
      <c r="H124" t="str">
        <v>RRLSRRKR</v>
      </c>
      <c r="I124" t="str">
        <f t="shared" si="5"/>
        <v>LSRRKR</v>
      </c>
      <c r="J124" t="str">
        <v>GGRRRR</v>
      </c>
      <c r="M124" t="s">
        <v>612</v>
      </c>
      <c r="O124" t="s">
        <v>613</v>
      </c>
      <c r="Q124" t="s">
        <v>614</v>
      </c>
      <c r="S124" t="s">
        <v>615</v>
      </c>
    </row>
    <row r="125" spans="2:19" ht="15.75" x14ac:dyDescent="0.25">
      <c r="B125" s="1" t="s">
        <v>616</v>
      </c>
      <c r="D125" t="str">
        <v>ERLRDERRLSRRKR</v>
      </c>
      <c r="E125" t="str">
        <f t="shared" si="3"/>
        <v>DERRLSRRKR</v>
      </c>
      <c r="F125" t="str">
        <v>DERRLSRRKR</v>
      </c>
      <c r="G125" t="str">
        <f t="shared" si="4"/>
        <v>RRLSRRKR</v>
      </c>
      <c r="H125" t="str">
        <v>NNAKRRKR</v>
      </c>
      <c r="I125" t="str">
        <f t="shared" si="5"/>
        <v>AKRRKR</v>
      </c>
      <c r="J125" t="str">
        <v>QRRRKR</v>
      </c>
      <c r="M125" t="s">
        <v>617</v>
      </c>
      <c r="O125" t="s">
        <v>618</v>
      </c>
      <c r="Q125" t="s">
        <v>619</v>
      </c>
      <c r="S125" t="s">
        <v>620</v>
      </c>
    </row>
    <row r="126" spans="2:19" ht="15.75" x14ac:dyDescent="0.25">
      <c r="B126" s="1" t="s">
        <v>621</v>
      </c>
      <c r="D126" t="str">
        <v>TKAPSFNNAKRRKR</v>
      </c>
      <c r="E126" t="str">
        <f t="shared" si="3"/>
        <v>SFNNAKRRKR</v>
      </c>
      <c r="F126" t="str">
        <v>SFNNAKRRKR</v>
      </c>
      <c r="G126" t="str">
        <f t="shared" si="4"/>
        <v>NNAKRRKR</v>
      </c>
      <c r="H126" t="str">
        <v>SRRKRIRR</v>
      </c>
      <c r="I126" t="str">
        <f t="shared" si="5"/>
        <v>RKRIRR</v>
      </c>
      <c r="J126" t="str">
        <v>LSRSKR</v>
      </c>
      <c r="M126" t="s">
        <v>622</v>
      </c>
      <c r="O126" t="s">
        <v>623</v>
      </c>
      <c r="Q126" t="s">
        <v>624</v>
      </c>
      <c r="S126" t="s">
        <v>625</v>
      </c>
    </row>
    <row r="127" spans="2:19" ht="15.75" x14ac:dyDescent="0.25">
      <c r="B127" s="1" t="s">
        <v>626</v>
      </c>
      <c r="D127" t="str">
        <v>GHHIPKSRRKRIRR</v>
      </c>
      <c r="E127" t="str">
        <f t="shared" si="3"/>
        <v>PKSRRKRIRR</v>
      </c>
      <c r="F127" t="str">
        <v>PKSRRKRIRR</v>
      </c>
      <c r="G127" t="str">
        <f t="shared" si="4"/>
        <v>SRRKRIRR</v>
      </c>
      <c r="H127" t="str">
        <v>STANRVRR</v>
      </c>
      <c r="I127" t="str">
        <f t="shared" si="5"/>
        <v>ANRVRR</v>
      </c>
      <c r="J127" t="str">
        <v>RRRPRR</v>
      </c>
      <c r="M127" t="s">
        <v>627</v>
      </c>
      <c r="O127" t="s">
        <v>628</v>
      </c>
      <c r="Q127" t="s">
        <v>629</v>
      </c>
      <c r="S127" t="s">
        <v>630</v>
      </c>
    </row>
    <row r="128" spans="2:19" ht="15.75" x14ac:dyDescent="0.25">
      <c r="B128" s="1" t="s">
        <v>626</v>
      </c>
      <c r="D128" t="str">
        <v>APPTTTSTANRVRR</v>
      </c>
      <c r="E128" t="str">
        <f t="shared" si="3"/>
        <v>TTSTANRVRR</v>
      </c>
      <c r="F128" t="str">
        <v>TTSTANRVRR</v>
      </c>
      <c r="G128" t="str">
        <f t="shared" si="4"/>
        <v>STANRVRR</v>
      </c>
      <c r="H128" t="str">
        <v>FKKNRSKR</v>
      </c>
      <c r="I128" t="str">
        <f t="shared" si="5"/>
        <v>KNRSKR</v>
      </c>
      <c r="J128" t="str">
        <v>HNRRKR</v>
      </c>
      <c r="M128" t="s">
        <v>631</v>
      </c>
      <c r="O128" t="s">
        <v>632</v>
      </c>
      <c r="Q128" t="s">
        <v>633</v>
      </c>
      <c r="S128" t="s">
        <v>634</v>
      </c>
    </row>
    <row r="129" spans="2:19" ht="15.75" x14ac:dyDescent="0.25">
      <c r="B129" s="1" t="s">
        <v>635</v>
      </c>
      <c r="D129" t="str">
        <v>SCYNGLFKKNRSKR</v>
      </c>
      <c r="E129" t="str">
        <f t="shared" si="3"/>
        <v>GLFKKNRSKR</v>
      </c>
      <c r="F129" t="str">
        <v>GLFKKNRSKR</v>
      </c>
      <c r="G129" t="str">
        <f t="shared" si="4"/>
        <v>FKKNRSKR</v>
      </c>
      <c r="H129" t="str">
        <v>PMKTRKKR</v>
      </c>
      <c r="I129" t="str">
        <f t="shared" si="5"/>
        <v>KTRKKR</v>
      </c>
      <c r="J129" t="str">
        <v>RRRVKR</v>
      </c>
      <c r="M129" t="s">
        <v>636</v>
      </c>
      <c r="O129" t="s">
        <v>637</v>
      </c>
      <c r="Q129" t="s">
        <v>638</v>
      </c>
      <c r="S129" t="s">
        <v>639</v>
      </c>
    </row>
    <row r="130" spans="2:19" ht="15.75" x14ac:dyDescent="0.25">
      <c r="B130" s="1" t="s">
        <v>640</v>
      </c>
      <c r="D130" t="str">
        <v>SPNDKAPMKTRKKR</v>
      </c>
      <c r="E130" t="str">
        <f t="shared" si="3"/>
        <v>KAPMKTRKKR</v>
      </c>
      <c r="F130" t="str">
        <v>KAPMKTRKKR</v>
      </c>
      <c r="G130" t="str">
        <f t="shared" si="4"/>
        <v>PMKTRKKR</v>
      </c>
      <c r="H130" t="str">
        <v>LSHRRRRR</v>
      </c>
      <c r="I130" t="str">
        <f t="shared" si="5"/>
        <v>HRRRRR</v>
      </c>
      <c r="J130" t="str">
        <v>QRRVKR</v>
      </c>
      <c r="M130" t="s">
        <v>641</v>
      </c>
      <c r="O130" t="s">
        <v>642</v>
      </c>
      <c r="Q130" t="s">
        <v>643</v>
      </c>
      <c r="S130" t="s">
        <v>644</v>
      </c>
    </row>
    <row r="131" spans="2:19" ht="15.75" x14ac:dyDescent="0.25">
      <c r="B131" s="1" t="s">
        <v>645</v>
      </c>
      <c r="D131" t="str">
        <v>XXXXXSLSHRRRRR</v>
      </c>
      <c r="E131" t="str">
        <f t="shared" ref="E131:E194" si="6">RIGHT(D131,10)</f>
        <v>XSLSHRRRRR</v>
      </c>
      <c r="F131" t="str">
        <v>XSLSHRRRRR</v>
      </c>
      <c r="G131" t="str">
        <f t="shared" ref="G131:G194" si="7">RIGHT(F131,8)</f>
        <v>LSHRRRRR</v>
      </c>
      <c r="H131" t="str">
        <v>RRARRARR</v>
      </c>
      <c r="I131" t="str">
        <f t="shared" ref="I131:I194" si="8">RIGHT(H131,6)</f>
        <v>ARRARR</v>
      </c>
      <c r="J131" t="str">
        <v>NSRKRR</v>
      </c>
      <c r="M131" t="s">
        <v>646</v>
      </c>
      <c r="O131" t="s">
        <v>647</v>
      </c>
      <c r="Q131" t="s">
        <v>648</v>
      </c>
      <c r="S131" t="s">
        <v>649</v>
      </c>
    </row>
    <row r="132" spans="2:19" ht="15.75" x14ac:dyDescent="0.25">
      <c r="B132" s="1" t="s">
        <v>598</v>
      </c>
      <c r="D132" t="str">
        <v>RSTRTARRARRARR</v>
      </c>
      <c r="E132" t="str">
        <f t="shared" si="6"/>
        <v>TARRARRARR</v>
      </c>
      <c r="F132" t="str">
        <v>TARRARRARR</v>
      </c>
      <c r="G132" t="str">
        <f t="shared" si="7"/>
        <v>RRARRARR</v>
      </c>
      <c r="H132" t="str">
        <v>SGSRRHKR</v>
      </c>
      <c r="I132" t="str">
        <f t="shared" si="8"/>
        <v>SRRHKR</v>
      </c>
      <c r="J132" t="str">
        <v>XKRVKR</v>
      </c>
      <c r="M132" t="s">
        <v>650</v>
      </c>
      <c r="O132" t="s">
        <v>651</v>
      </c>
      <c r="Q132" t="s">
        <v>652</v>
      </c>
      <c r="S132" t="s">
        <v>653</v>
      </c>
    </row>
    <row r="133" spans="2:19" ht="15.75" x14ac:dyDescent="0.25">
      <c r="B133" s="1" t="s">
        <v>654</v>
      </c>
      <c r="D133" t="str">
        <v>NIASPSSGSRRHKR</v>
      </c>
      <c r="E133" t="str">
        <f t="shared" si="6"/>
        <v>PSSGSRRHKR</v>
      </c>
      <c r="F133" t="str">
        <v>PSSGSRRHKR</v>
      </c>
      <c r="G133" t="str">
        <f t="shared" si="7"/>
        <v>SGSRRHKR</v>
      </c>
      <c r="H133" t="str">
        <v>RSTLRSRR</v>
      </c>
      <c r="I133" t="str">
        <f t="shared" si="8"/>
        <v>TLRSRR</v>
      </c>
      <c r="J133" t="str">
        <v>TRRKTR</v>
      </c>
      <c r="M133" t="s">
        <v>655</v>
      </c>
      <c r="O133" t="s">
        <v>656</v>
      </c>
      <c r="Q133" t="s">
        <v>657</v>
      </c>
      <c r="S133" t="s">
        <v>658</v>
      </c>
    </row>
    <row r="134" spans="2:19" ht="15.75" x14ac:dyDescent="0.25">
      <c r="B134" s="1" t="s">
        <v>659</v>
      </c>
      <c r="D134" t="str">
        <v>CAYYRFRSTLRSRR</v>
      </c>
      <c r="E134" t="str">
        <f t="shared" si="6"/>
        <v>RFRSTLRSRR</v>
      </c>
      <c r="F134" t="str">
        <v>RFRSTLRSRR</v>
      </c>
      <c r="G134" t="str">
        <f t="shared" si="7"/>
        <v>RSTLRSRR</v>
      </c>
      <c r="H134" t="str">
        <v>QAGSRRKR</v>
      </c>
      <c r="I134" t="str">
        <f t="shared" si="8"/>
        <v>GSRRKR</v>
      </c>
      <c r="J134" t="str">
        <v>PRRRPR</v>
      </c>
      <c r="M134" t="s">
        <v>660</v>
      </c>
      <c r="O134" t="s">
        <v>661</v>
      </c>
      <c r="Q134" t="s">
        <v>662</v>
      </c>
      <c r="S134" t="s">
        <v>663</v>
      </c>
    </row>
    <row r="135" spans="2:19" ht="15.75" x14ac:dyDescent="0.25">
      <c r="B135" s="1" t="s">
        <v>664</v>
      </c>
      <c r="D135" t="str">
        <v>TIVSANQAGSRRKR</v>
      </c>
      <c r="E135" t="str">
        <f t="shared" si="6"/>
        <v>ANQAGSRRKR</v>
      </c>
      <c r="F135" t="str">
        <v>ANQAGSRRKR</v>
      </c>
      <c r="G135" t="str">
        <f t="shared" si="7"/>
        <v>QAGSRRKR</v>
      </c>
      <c r="H135" t="str">
        <v>TNNKRKRR</v>
      </c>
      <c r="I135" t="str">
        <f t="shared" si="8"/>
        <v>NKRKRR</v>
      </c>
      <c r="J135" t="str">
        <v>KKRQRR</v>
      </c>
      <c r="M135" t="s">
        <v>665</v>
      </c>
      <c r="O135" t="s">
        <v>666</v>
      </c>
      <c r="Q135" t="s">
        <v>667</v>
      </c>
      <c r="S135" t="s">
        <v>668</v>
      </c>
    </row>
    <row r="136" spans="2:19" ht="15.75" x14ac:dyDescent="0.25">
      <c r="B136" s="1" t="s">
        <v>669</v>
      </c>
      <c r="D136" t="str">
        <v>IIRVSNTNNKRKRR</v>
      </c>
      <c r="E136" t="str">
        <f t="shared" si="6"/>
        <v>SNTNNKRKRR</v>
      </c>
      <c r="F136" t="str">
        <v>SNTNNKRKRR</v>
      </c>
      <c r="G136" t="str">
        <f t="shared" si="7"/>
        <v>TNNKRKRR</v>
      </c>
      <c r="H136" t="str">
        <v>TENKRKKR</v>
      </c>
      <c r="I136" t="str">
        <f t="shared" si="8"/>
        <v>NKRKKR</v>
      </c>
      <c r="J136" t="str">
        <v>TRRFRR</v>
      </c>
      <c r="M136" t="s">
        <v>670</v>
      </c>
      <c r="O136" t="s">
        <v>671</v>
      </c>
      <c r="Q136" t="s">
        <v>672</v>
      </c>
      <c r="S136" t="s">
        <v>673</v>
      </c>
    </row>
    <row r="137" spans="2:19" ht="15.75" x14ac:dyDescent="0.25">
      <c r="B137" s="1" t="s">
        <v>674</v>
      </c>
      <c r="D137" t="str">
        <v>TNIMRTTENKRKKR</v>
      </c>
      <c r="E137" t="str">
        <f t="shared" si="6"/>
        <v>RTTENKRKKR</v>
      </c>
      <c r="F137" t="str">
        <v>RTTENKRKKR</v>
      </c>
      <c r="G137" t="str">
        <f t="shared" si="7"/>
        <v>TENKRKKR</v>
      </c>
      <c r="H137" t="str">
        <v>FYHTRRRR</v>
      </c>
      <c r="I137" t="str">
        <f t="shared" si="8"/>
        <v>HTRRRR</v>
      </c>
      <c r="J137" t="str">
        <v>LKRSKR</v>
      </c>
      <c r="M137" t="s">
        <v>675</v>
      </c>
      <c r="O137" t="s">
        <v>676</v>
      </c>
      <c r="Q137" t="s">
        <v>677</v>
      </c>
      <c r="S137" t="s">
        <v>678</v>
      </c>
    </row>
    <row r="138" spans="2:19" ht="15.75" x14ac:dyDescent="0.25">
      <c r="B138" s="1" t="s">
        <v>679</v>
      </c>
      <c r="D138" t="str">
        <v>TTDEYVFYHTRRRR</v>
      </c>
      <c r="E138" t="str">
        <f t="shared" si="6"/>
        <v>YVFYHTRRRR</v>
      </c>
      <c r="F138" t="str">
        <v>YVFYHTRRRR</v>
      </c>
      <c r="G138" t="str">
        <f t="shared" si="7"/>
        <v>FYHTRRRR</v>
      </c>
      <c r="H138" t="str">
        <v>TPKSRRRR</v>
      </c>
      <c r="I138" t="str">
        <f t="shared" si="8"/>
        <v>KSRRRR</v>
      </c>
      <c r="J138" t="str">
        <v>TSRQKR</v>
      </c>
      <c r="M138" t="s">
        <v>680</v>
      </c>
      <c r="O138" t="s">
        <v>681</v>
      </c>
      <c r="Q138" t="s">
        <v>682</v>
      </c>
      <c r="S138" t="s">
        <v>683</v>
      </c>
    </row>
    <row r="139" spans="2:19" ht="15.75" x14ac:dyDescent="0.25">
      <c r="B139" s="1" t="s">
        <v>684</v>
      </c>
      <c r="D139" t="str">
        <v>SAKAMKTPKSRRRR</v>
      </c>
      <c r="E139" t="str">
        <f t="shared" si="6"/>
        <v>MKTPKSRRRR</v>
      </c>
      <c r="F139" t="str">
        <v>MKTPKSRRRR</v>
      </c>
      <c r="G139" t="str">
        <f t="shared" si="7"/>
        <v>TPKSRRRR</v>
      </c>
      <c r="H139" t="str">
        <v>LTHNRTKR</v>
      </c>
      <c r="I139" t="str">
        <f t="shared" si="8"/>
        <v>HNRTKR</v>
      </c>
      <c r="J139" t="str">
        <v>SKREKR</v>
      </c>
      <c r="M139" t="s">
        <v>685</v>
      </c>
      <c r="O139" t="s">
        <v>686</v>
      </c>
      <c r="Q139" t="s">
        <v>687</v>
      </c>
      <c r="S139" t="s">
        <v>688</v>
      </c>
    </row>
    <row r="140" spans="2:19" ht="15.75" x14ac:dyDescent="0.25">
      <c r="B140" s="1" t="s">
        <v>689</v>
      </c>
      <c r="D140" t="str">
        <v>NRSSLNLTHNRTKR</v>
      </c>
      <c r="E140" t="str">
        <f t="shared" si="6"/>
        <v>LNLTHNRTKR</v>
      </c>
      <c r="F140" t="str">
        <v>LNLTHNRTKR</v>
      </c>
      <c r="G140" t="str">
        <f t="shared" si="7"/>
        <v>LTHNRTKR</v>
      </c>
      <c r="H140" t="str">
        <v>TLGSRSRR</v>
      </c>
      <c r="I140" t="str">
        <f t="shared" si="8"/>
        <v>GSRSRR</v>
      </c>
      <c r="J140" t="str">
        <v>GRRQKR</v>
      </c>
      <c r="M140" t="s">
        <v>690</v>
      </c>
      <c r="O140" t="s">
        <v>691</v>
      </c>
      <c r="Q140" t="s">
        <v>692</v>
      </c>
      <c r="S140" t="s">
        <v>693</v>
      </c>
    </row>
    <row r="141" spans="2:19" ht="15.75" x14ac:dyDescent="0.25">
      <c r="B141" s="1" t="s">
        <v>694</v>
      </c>
      <c r="D141" t="str">
        <v>SLSPVPTLGSRSRR</v>
      </c>
      <c r="E141" t="str">
        <f t="shared" si="6"/>
        <v>VPTLGSRSRR</v>
      </c>
      <c r="F141" t="str">
        <v>VPTLGSRSRR</v>
      </c>
      <c r="G141" t="str">
        <f t="shared" si="7"/>
        <v>TLGSRSRR</v>
      </c>
      <c r="H141" t="str">
        <v>TSKSRSKR</v>
      </c>
      <c r="I141" t="str">
        <f t="shared" si="8"/>
        <v>KSRSKR</v>
      </c>
      <c r="J141" t="str">
        <v>VRRNKR</v>
      </c>
      <c r="M141" t="s">
        <v>695</v>
      </c>
      <c r="O141" t="s">
        <v>696</v>
      </c>
      <c r="Q141" t="s">
        <v>697</v>
      </c>
      <c r="S141" t="s">
        <v>698</v>
      </c>
    </row>
    <row r="142" spans="2:19" ht="15.75" x14ac:dyDescent="0.25">
      <c r="B142" s="1" t="s">
        <v>699</v>
      </c>
      <c r="D142" t="str">
        <v>FTQCMITSKSRSKR</v>
      </c>
      <c r="E142" t="str">
        <f t="shared" si="6"/>
        <v>MITSKSRSKR</v>
      </c>
      <c r="F142" t="str">
        <v>MITSKSRSKR</v>
      </c>
      <c r="G142" t="str">
        <f t="shared" si="7"/>
        <v>TSKSRSKR</v>
      </c>
      <c r="H142" t="str">
        <v>SGRSRIKR</v>
      </c>
      <c r="I142" t="str">
        <f t="shared" si="8"/>
        <v>RSRIKR</v>
      </c>
      <c r="J142" t="str">
        <v>KRRQKR</v>
      </c>
      <c r="M142" t="s">
        <v>700</v>
      </c>
      <c r="O142" t="s">
        <v>701</v>
      </c>
      <c r="Q142" t="s">
        <v>702</v>
      </c>
      <c r="S142" t="s">
        <v>703</v>
      </c>
    </row>
    <row r="143" spans="2:19" ht="15.75" x14ac:dyDescent="0.25">
      <c r="B143" s="1" t="s">
        <v>704</v>
      </c>
      <c r="D143" t="str">
        <v>RDRLLCSGRSRIKR</v>
      </c>
      <c r="E143" t="str">
        <f t="shared" si="6"/>
        <v>LCSGRSRIKR</v>
      </c>
      <c r="F143" t="str">
        <v>LCSGRSRIKR</v>
      </c>
      <c r="G143" t="str">
        <f t="shared" si="7"/>
        <v>SGRSRIKR</v>
      </c>
      <c r="H143" t="str">
        <v>KRSLRRKR</v>
      </c>
      <c r="I143" t="str">
        <f t="shared" si="8"/>
        <v>SLRRKR</v>
      </c>
      <c r="J143" t="str">
        <v>KQRRKR</v>
      </c>
      <c r="M143" t="s">
        <v>705</v>
      </c>
      <c r="O143" t="s">
        <v>706</v>
      </c>
      <c r="Q143" t="s">
        <v>707</v>
      </c>
      <c r="S143" t="s">
        <v>708</v>
      </c>
    </row>
    <row r="144" spans="2:19" ht="15.75" x14ac:dyDescent="0.25">
      <c r="B144" s="2" t="s">
        <v>709</v>
      </c>
      <c r="D144" t="str">
        <v>VTGKRKKRSLRRKR</v>
      </c>
      <c r="E144" t="str">
        <f t="shared" si="6"/>
        <v>RKKRSLRRKR</v>
      </c>
      <c r="F144" t="str">
        <v>RKKRSLRRKR</v>
      </c>
      <c r="G144" t="str">
        <f t="shared" si="7"/>
        <v>KRSLRRKR</v>
      </c>
      <c r="H144" t="str">
        <v>PRLKRRRR</v>
      </c>
      <c r="I144" t="str">
        <f t="shared" si="8"/>
        <v>LKRRRR</v>
      </c>
      <c r="J144" t="str">
        <v>KERSRR</v>
      </c>
      <c r="M144" t="s">
        <v>710</v>
      </c>
      <c r="O144" t="s">
        <v>711</v>
      </c>
      <c r="Q144" t="s">
        <v>712</v>
      </c>
      <c r="S144" t="s">
        <v>713</v>
      </c>
    </row>
    <row r="145" spans="2:19" ht="15.75" x14ac:dyDescent="0.25">
      <c r="B145" s="2" t="s">
        <v>714</v>
      </c>
      <c r="D145" t="str">
        <v>YTSSCRPRLKRRRR</v>
      </c>
      <c r="E145" t="str">
        <f t="shared" si="6"/>
        <v>CRPRLKRRRR</v>
      </c>
      <c r="F145" t="str">
        <v>CRPRLKRRRR</v>
      </c>
      <c r="G145" t="str">
        <f t="shared" si="7"/>
        <v>PRLKRRRR</v>
      </c>
      <c r="H145" t="str">
        <v>TSSSRSKR</v>
      </c>
      <c r="I145" t="str">
        <f t="shared" si="8"/>
        <v>SSRSKR</v>
      </c>
      <c r="J145" t="str">
        <v>SNRHRR</v>
      </c>
      <c r="M145" t="s">
        <v>715</v>
      </c>
      <c r="O145" t="s">
        <v>716</v>
      </c>
      <c r="Q145" t="s">
        <v>717</v>
      </c>
      <c r="S145" t="s">
        <v>718</v>
      </c>
    </row>
    <row r="146" spans="2:19" ht="15.75" x14ac:dyDescent="0.25">
      <c r="B146" s="2" t="s">
        <v>714</v>
      </c>
      <c r="D146" t="str">
        <v>VTPSAPTSSSRSKR</v>
      </c>
      <c r="E146" t="str">
        <f t="shared" si="6"/>
        <v>APTSSSRSKR</v>
      </c>
      <c r="F146" t="str">
        <v>APTSSSRSKR</v>
      </c>
      <c r="G146" t="str">
        <f t="shared" si="7"/>
        <v>TSSSRSKR</v>
      </c>
      <c r="H146" t="str">
        <v>VPSRRVKR</v>
      </c>
      <c r="I146" t="str">
        <f t="shared" si="8"/>
        <v>SRRVKR</v>
      </c>
      <c r="J146" t="str">
        <v>TNRQRR</v>
      </c>
      <c r="M146" t="s">
        <v>719</v>
      </c>
      <c r="O146" t="s">
        <v>720</v>
      </c>
      <c r="Q146" t="s">
        <v>721</v>
      </c>
      <c r="S146" t="s">
        <v>722</v>
      </c>
    </row>
    <row r="147" spans="2:19" ht="15.75" x14ac:dyDescent="0.25">
      <c r="B147" s="1" t="s">
        <v>723</v>
      </c>
      <c r="D147" t="str">
        <v>KIDEPYVPSRRVKR</v>
      </c>
      <c r="E147" t="str">
        <f t="shared" si="6"/>
        <v>PYVPSRRVKR</v>
      </c>
      <c r="F147" t="str">
        <v>PYVPSRRVKR</v>
      </c>
      <c r="G147" t="str">
        <f t="shared" si="7"/>
        <v>VPSRRVKR</v>
      </c>
      <c r="H147" t="str">
        <v>FHHTRRRR</v>
      </c>
      <c r="I147" t="str">
        <f t="shared" si="8"/>
        <v>HTRRRR</v>
      </c>
      <c r="J147" t="str">
        <v>NIRVKR</v>
      </c>
      <c r="M147" t="s">
        <v>724</v>
      </c>
      <c r="O147" t="s">
        <v>725</v>
      </c>
      <c r="Q147" t="s">
        <v>726</v>
      </c>
      <c r="S147" t="s">
        <v>727</v>
      </c>
    </row>
    <row r="148" spans="2:19" ht="15.75" x14ac:dyDescent="0.25">
      <c r="B148" s="1" t="s">
        <v>728</v>
      </c>
      <c r="D148" t="str">
        <v>ATDEYVFHHTRRRR</v>
      </c>
      <c r="E148" t="str">
        <f t="shared" si="6"/>
        <v>YVFHHTRRRR</v>
      </c>
      <c r="F148" t="str">
        <v>YVFHHTRRRR</v>
      </c>
      <c r="G148" t="str">
        <f t="shared" si="7"/>
        <v>FHHTRRRR</v>
      </c>
      <c r="H148" t="str">
        <v>SAVSRSKR</v>
      </c>
      <c r="I148" t="str">
        <f t="shared" si="8"/>
        <v>VSRSKR</v>
      </c>
      <c r="J148" t="str">
        <v>RKRRAR</v>
      </c>
      <c r="M148" t="s">
        <v>729</v>
      </c>
      <c r="O148" t="s">
        <v>730</v>
      </c>
      <c r="Q148" t="s">
        <v>731</v>
      </c>
      <c r="S148" t="s">
        <v>732</v>
      </c>
    </row>
    <row r="149" spans="2:19" ht="15.75" x14ac:dyDescent="0.25">
      <c r="B149" s="1" t="s">
        <v>733</v>
      </c>
      <c r="D149" t="str">
        <v>AARQNHSAVSRSKR</v>
      </c>
      <c r="E149" t="str">
        <f t="shared" si="6"/>
        <v>NHSAVSRSKR</v>
      </c>
      <c r="F149" t="str">
        <v>NHSAVSRSKR</v>
      </c>
      <c r="G149" t="str">
        <f t="shared" si="7"/>
        <v>SAVSRSKR</v>
      </c>
      <c r="H149" t="str">
        <v>IPKSRRRR</v>
      </c>
      <c r="I149" t="str">
        <f t="shared" si="8"/>
        <v>KSRRRR</v>
      </c>
      <c r="J149" t="str">
        <v>SPRRRR</v>
      </c>
      <c r="M149" t="s">
        <v>734</v>
      </c>
      <c r="O149" t="s">
        <v>735</v>
      </c>
      <c r="Q149" t="s">
        <v>736</v>
      </c>
      <c r="S149" t="s">
        <v>737</v>
      </c>
    </row>
    <row r="150" spans="2:19" ht="15.75" x14ac:dyDescent="0.25">
      <c r="B150" s="2" t="s">
        <v>738</v>
      </c>
      <c r="D150" t="str">
        <v>EHPSMHIPKSRRRR</v>
      </c>
      <c r="E150" t="str">
        <f t="shared" si="6"/>
        <v>MHIPKSRRRR</v>
      </c>
      <c r="F150" t="str">
        <v>MHIPKSRRRR</v>
      </c>
      <c r="G150" t="str">
        <f t="shared" si="7"/>
        <v>IPKSRRRR</v>
      </c>
      <c r="H150" t="str">
        <v>SRGGRRRR</v>
      </c>
      <c r="I150" t="str">
        <f t="shared" si="8"/>
        <v>GGRRRR</v>
      </c>
      <c r="J150" t="str">
        <v>GRRFKR</v>
      </c>
      <c r="M150" t="s">
        <v>78</v>
      </c>
      <c r="O150" t="s">
        <v>739</v>
      </c>
      <c r="Q150" t="s">
        <v>740</v>
      </c>
      <c r="S150" t="s">
        <v>741</v>
      </c>
    </row>
    <row r="151" spans="2:19" ht="15.75" x14ac:dyDescent="0.25">
      <c r="B151" s="1" t="s">
        <v>742</v>
      </c>
      <c r="D151" t="str">
        <v>QKTLTVSRGGRRRR</v>
      </c>
      <c r="E151" t="str">
        <f t="shared" si="6"/>
        <v>TVSRGGRRRR</v>
      </c>
      <c r="F151" t="str">
        <v>TVSRGGRRRR</v>
      </c>
      <c r="G151" t="str">
        <f t="shared" si="7"/>
        <v>SRGGRRRR</v>
      </c>
      <c r="H151" t="str">
        <v>RVQRRRKR</v>
      </c>
      <c r="I151" t="str">
        <f t="shared" si="8"/>
        <v>QRRRKR</v>
      </c>
      <c r="J151" t="str">
        <v>SKRQKR</v>
      </c>
      <c r="M151" t="s">
        <v>743</v>
      </c>
      <c r="O151" t="s">
        <v>744</v>
      </c>
      <c r="Q151" t="s">
        <v>745</v>
      </c>
      <c r="S151" t="s">
        <v>746</v>
      </c>
    </row>
    <row r="152" spans="2:19" ht="15.75" x14ac:dyDescent="0.25">
      <c r="B152" s="1" t="s">
        <v>747</v>
      </c>
      <c r="D152" t="str">
        <v>SVSDASRVQRRRKR</v>
      </c>
      <c r="E152" t="str">
        <f t="shared" si="6"/>
        <v>ASRVQRRRKR</v>
      </c>
      <c r="F152" t="str">
        <v>ASRVQRRRKR</v>
      </c>
      <c r="G152" t="str">
        <f t="shared" si="7"/>
        <v>RVQRRRKR</v>
      </c>
      <c r="H152" t="str">
        <v>YTLSRSKR</v>
      </c>
      <c r="I152" t="str">
        <f t="shared" si="8"/>
        <v>LSRSKR</v>
      </c>
      <c r="J152" t="str">
        <v>LGRKKR</v>
      </c>
      <c r="M152" t="s">
        <v>748</v>
      </c>
      <c r="O152" t="s">
        <v>749</v>
      </c>
      <c r="Q152" t="s">
        <v>750</v>
      </c>
      <c r="S152" t="s">
        <v>751</v>
      </c>
    </row>
    <row r="153" spans="2:19" ht="15.75" x14ac:dyDescent="0.25">
      <c r="B153" s="1" t="s">
        <v>752</v>
      </c>
      <c r="D153" t="str">
        <v>YETPSKYTLSRSKR</v>
      </c>
      <c r="E153" t="str">
        <f t="shared" si="6"/>
        <v>SKYTLSRSKR</v>
      </c>
      <c r="F153" t="str">
        <v>SKYTLSRSKR</v>
      </c>
      <c r="G153" t="str">
        <f t="shared" si="7"/>
        <v>YTLSRSKR</v>
      </c>
      <c r="H153" t="str">
        <v>KSRRRPRR</v>
      </c>
      <c r="I153" t="str">
        <f t="shared" si="8"/>
        <v>RRRPRR</v>
      </c>
      <c r="J153" t="str">
        <v>PKRVRR</v>
      </c>
      <c r="M153" t="s">
        <v>753</v>
      </c>
      <c r="O153" t="s">
        <v>754</v>
      </c>
      <c r="Q153" t="s">
        <v>755</v>
      </c>
      <c r="S153" t="s">
        <v>756</v>
      </c>
    </row>
    <row r="154" spans="2:19" ht="15.75" x14ac:dyDescent="0.25">
      <c r="B154" s="1" t="s">
        <v>69</v>
      </c>
      <c r="D154" t="str">
        <v>YESPSKYTLSRSKR</v>
      </c>
      <c r="E154" t="str">
        <f t="shared" si="6"/>
        <v>SKYTLSRSKR</v>
      </c>
      <c r="F154" t="str">
        <v>PSKSRRRPRR</v>
      </c>
      <c r="G154" t="str">
        <f t="shared" si="7"/>
        <v>KSRRRPRR</v>
      </c>
      <c r="H154" t="str">
        <v>THHNRRKR</v>
      </c>
      <c r="I154" t="str">
        <f t="shared" si="8"/>
        <v>HNRRKR</v>
      </c>
      <c r="J154" t="str">
        <v>KRRFRR</v>
      </c>
      <c r="M154" t="s">
        <v>757</v>
      </c>
      <c r="O154" t="s">
        <v>758</v>
      </c>
      <c r="Q154" t="s">
        <v>759</v>
      </c>
      <c r="S154" t="s">
        <v>760</v>
      </c>
    </row>
    <row r="155" spans="2:19" ht="15.75" x14ac:dyDescent="0.25">
      <c r="B155" s="1" t="s">
        <v>761</v>
      </c>
      <c r="D155" t="str">
        <v>VESPPSKSRRRPRR</v>
      </c>
      <c r="E155" t="str">
        <f t="shared" si="6"/>
        <v>PSKSRRRPRR</v>
      </c>
      <c r="F155" t="str">
        <v>VETHHNRRKR</v>
      </c>
      <c r="G155" t="str">
        <f t="shared" si="7"/>
        <v>THHNRRKR</v>
      </c>
      <c r="H155" t="str">
        <v>WYRRRVKR</v>
      </c>
      <c r="I155" t="str">
        <f t="shared" si="8"/>
        <v>RRRVKR</v>
      </c>
      <c r="J155" t="str">
        <v>RHRLRR</v>
      </c>
      <c r="M155" t="s">
        <v>762</v>
      </c>
      <c r="O155" t="s">
        <v>763</v>
      </c>
      <c r="Q155" t="s">
        <v>764</v>
      </c>
      <c r="S155" t="s">
        <v>765</v>
      </c>
    </row>
    <row r="156" spans="2:19" ht="15.75" x14ac:dyDescent="0.25">
      <c r="B156" s="1" t="s">
        <v>766</v>
      </c>
      <c r="D156" t="str">
        <v>LDDEVETHHNRRKR</v>
      </c>
      <c r="E156" t="str">
        <f t="shared" si="6"/>
        <v>VETHHNRRKR</v>
      </c>
      <c r="F156" t="str">
        <v>KIWYRRRVKR</v>
      </c>
      <c r="G156" t="str">
        <f t="shared" si="7"/>
        <v>WYRRRVKR</v>
      </c>
      <c r="H156" t="str">
        <v>KDQRRVKR</v>
      </c>
      <c r="I156" t="str">
        <f t="shared" si="8"/>
        <v>QRRVKR</v>
      </c>
      <c r="J156" t="str">
        <v>AKRQKR</v>
      </c>
      <c r="M156" t="s">
        <v>767</v>
      </c>
      <c r="O156" t="s">
        <v>768</v>
      </c>
      <c r="Q156" t="s">
        <v>769</v>
      </c>
      <c r="S156" t="s">
        <v>770</v>
      </c>
    </row>
    <row r="157" spans="2:19" ht="15.75" x14ac:dyDescent="0.25">
      <c r="B157" s="1" t="s">
        <v>771</v>
      </c>
      <c r="D157" t="str">
        <v>PVIHKIWYRRRVKR</v>
      </c>
      <c r="E157" t="str">
        <f t="shared" si="6"/>
        <v>KIWYRRRVKR</v>
      </c>
      <c r="F157" t="str">
        <v>PPKDQRRVKR</v>
      </c>
      <c r="G157" t="str">
        <f t="shared" si="7"/>
        <v>KDQRRVKR</v>
      </c>
      <c r="H157" t="str">
        <v>TTNSRKRR</v>
      </c>
      <c r="I157" t="str">
        <f t="shared" si="8"/>
        <v>NSRKRR</v>
      </c>
      <c r="J157" t="str">
        <v>TRRKKR</v>
      </c>
      <c r="M157" t="s">
        <v>772</v>
      </c>
      <c r="O157" t="s">
        <v>773</v>
      </c>
      <c r="Q157" t="s">
        <v>774</v>
      </c>
      <c r="S157" t="s">
        <v>775</v>
      </c>
    </row>
    <row r="158" spans="2:19" ht="15.75" x14ac:dyDescent="0.25">
      <c r="B158" s="1" t="s">
        <v>776</v>
      </c>
      <c r="D158" t="str">
        <v>CIVVPPKDQRRVKR</v>
      </c>
      <c r="E158" t="str">
        <f t="shared" si="6"/>
        <v>PPKDQRRVKR</v>
      </c>
      <c r="F158" t="str">
        <v>VSTTNSRKRR</v>
      </c>
      <c r="G158" t="str">
        <f t="shared" si="7"/>
        <v>TTNSRKRR</v>
      </c>
      <c r="H158" t="str">
        <v>XXXKRVKR</v>
      </c>
      <c r="I158" t="str">
        <f t="shared" si="8"/>
        <v>XKRVKR</v>
      </c>
      <c r="J158" t="str">
        <v>RPRKKR</v>
      </c>
      <c r="M158" t="s">
        <v>777</v>
      </c>
      <c r="O158" t="s">
        <v>778</v>
      </c>
      <c r="Q158" t="s">
        <v>779</v>
      </c>
      <c r="S158" t="s">
        <v>780</v>
      </c>
    </row>
    <row r="159" spans="2:19" ht="15.75" x14ac:dyDescent="0.25">
      <c r="B159" s="1" t="s">
        <v>781</v>
      </c>
      <c r="D159" t="str">
        <v>IRNSVSTTNSRKRR</v>
      </c>
      <c r="E159" t="str">
        <f t="shared" si="6"/>
        <v>VSTTNSRKRR</v>
      </c>
      <c r="F159" t="str">
        <v>XXXXXKRVKR</v>
      </c>
      <c r="G159" t="str">
        <f t="shared" si="7"/>
        <v>XXXKRVKR</v>
      </c>
      <c r="H159" t="str">
        <v>TSTRRKTR</v>
      </c>
      <c r="I159" t="str">
        <f t="shared" si="8"/>
        <v>TRRKTR</v>
      </c>
      <c r="J159" t="str">
        <v>TTRTRR</v>
      </c>
      <c r="M159" t="s">
        <v>782</v>
      </c>
      <c r="O159" t="s">
        <v>783</v>
      </c>
      <c r="Q159" t="s">
        <v>784</v>
      </c>
      <c r="S159" t="s">
        <v>785</v>
      </c>
    </row>
    <row r="160" spans="2:19" ht="15.75" x14ac:dyDescent="0.25">
      <c r="B160" s="1" t="s">
        <v>786</v>
      </c>
      <c r="D160" t="str">
        <v>XXXXXXXXXKRVKR</v>
      </c>
      <c r="E160" t="str">
        <f t="shared" si="6"/>
        <v>XXXXXKRVKR</v>
      </c>
      <c r="F160" t="str">
        <v>GSTSTRRKTR</v>
      </c>
      <c r="G160" t="str">
        <f t="shared" si="7"/>
        <v>TSTRRKTR</v>
      </c>
      <c r="H160" t="str">
        <v>PRPRRRPR</v>
      </c>
      <c r="I160" t="str">
        <f t="shared" si="8"/>
        <v>PRRRPR</v>
      </c>
      <c r="J160" t="str">
        <v>GRKSRR</v>
      </c>
      <c r="M160" t="s">
        <v>787</v>
      </c>
      <c r="O160" t="s">
        <v>788</v>
      </c>
      <c r="Q160" t="s">
        <v>789</v>
      </c>
      <c r="S160" t="s">
        <v>790</v>
      </c>
    </row>
    <row r="161" spans="2:19" ht="15.75" x14ac:dyDescent="0.25">
      <c r="B161" s="1" t="s">
        <v>791</v>
      </c>
      <c r="D161" t="str">
        <v>SDSSGSTSTRRKTR</v>
      </c>
      <c r="E161" t="str">
        <f t="shared" si="6"/>
        <v>GSTSTRRKTR</v>
      </c>
      <c r="F161" t="str">
        <v>PSPRPRRRPR</v>
      </c>
      <c r="G161" t="str">
        <f t="shared" si="7"/>
        <v>PRPRRRPR</v>
      </c>
      <c r="H161" t="str">
        <v>PKSTRRKR</v>
      </c>
      <c r="I161" t="str">
        <f t="shared" si="8"/>
        <v>STRRKR</v>
      </c>
      <c r="J161" t="str">
        <v>ANRKRR</v>
      </c>
      <c r="M161" t="s">
        <v>792</v>
      </c>
      <c r="O161" t="s">
        <v>793</v>
      </c>
      <c r="Q161" t="s">
        <v>794</v>
      </c>
      <c r="S161" t="s">
        <v>795</v>
      </c>
    </row>
    <row r="162" spans="2:19" ht="15.75" x14ac:dyDescent="0.25">
      <c r="B162" s="1" t="s">
        <v>796</v>
      </c>
      <c r="D162" t="str">
        <v>TRPPPSPRPRRRPR</v>
      </c>
      <c r="E162" t="str">
        <f t="shared" si="6"/>
        <v>PSPRPRRRPR</v>
      </c>
      <c r="F162" t="str">
        <v>APPKSTRRKR</v>
      </c>
      <c r="G162" t="str">
        <f t="shared" si="7"/>
        <v>PKSTRRKR</v>
      </c>
      <c r="H162" t="str">
        <v>HRKKRQRR</v>
      </c>
      <c r="I162" t="str">
        <f t="shared" si="8"/>
        <v>KKRQRR</v>
      </c>
      <c r="J162" t="str">
        <v>LSRKKR</v>
      </c>
      <c r="M162" t="s">
        <v>797</v>
      </c>
      <c r="O162" t="s">
        <v>798</v>
      </c>
      <c r="Q162" t="s">
        <v>799</v>
      </c>
      <c r="S162" t="s">
        <v>800</v>
      </c>
    </row>
    <row r="163" spans="2:19" ht="15.75" x14ac:dyDescent="0.25">
      <c r="B163" s="1" t="s">
        <v>801</v>
      </c>
      <c r="D163" t="str">
        <v>EPTPAPPKSTRRKR</v>
      </c>
      <c r="E163" t="str">
        <f t="shared" si="6"/>
        <v>APPKSTRRKR</v>
      </c>
      <c r="F163" t="str">
        <v>LAHRKKRQRR</v>
      </c>
      <c r="G163" t="str">
        <f t="shared" si="7"/>
        <v>HRKKRQRR</v>
      </c>
      <c r="H163" t="str">
        <v>NGTRRFRR</v>
      </c>
      <c r="I163" t="str">
        <f t="shared" si="8"/>
        <v>TRRFRR</v>
      </c>
      <c r="J163" t="str">
        <v>ARRRRR</v>
      </c>
      <c r="M163" t="s">
        <v>802</v>
      </c>
      <c r="O163" t="s">
        <v>803</v>
      </c>
      <c r="Q163" t="s">
        <v>804</v>
      </c>
      <c r="S163" t="s">
        <v>805</v>
      </c>
    </row>
    <row r="164" spans="2:19" ht="15.75" x14ac:dyDescent="0.25">
      <c r="B164" s="1" t="s">
        <v>806</v>
      </c>
      <c r="D164" t="str">
        <v>IHYSLAHRKKRQRR</v>
      </c>
      <c r="E164" t="str">
        <f t="shared" si="6"/>
        <v>LAHRKKRQRR</v>
      </c>
      <c r="F164" t="str">
        <v>ITNGTRRFRR</v>
      </c>
      <c r="G164" t="str">
        <f t="shared" si="7"/>
        <v>NGTRRFRR</v>
      </c>
      <c r="H164" t="str">
        <v>ATLKRSKR</v>
      </c>
      <c r="I164" t="str">
        <f t="shared" si="8"/>
        <v>LKRSKR</v>
      </c>
      <c r="J164" t="str">
        <v>TARRKR</v>
      </c>
      <c r="M164" t="s">
        <v>807</v>
      </c>
      <c r="O164" t="s">
        <v>808</v>
      </c>
      <c r="Q164" t="s">
        <v>809</v>
      </c>
      <c r="S164" t="s">
        <v>810</v>
      </c>
    </row>
    <row r="165" spans="2:19" ht="15.75" x14ac:dyDescent="0.25">
      <c r="B165" s="1" t="s">
        <v>811</v>
      </c>
      <c r="D165" t="str">
        <v>FYIKITNGTRRFRR</v>
      </c>
      <c r="E165" t="str">
        <f t="shared" si="6"/>
        <v>ITNGTRRFRR</v>
      </c>
      <c r="F165" t="str">
        <v>SKATLKRSKR</v>
      </c>
      <c r="G165" t="str">
        <f t="shared" si="7"/>
        <v>ATLKRSKR</v>
      </c>
      <c r="H165" t="str">
        <v>SYTSRQKR</v>
      </c>
      <c r="I165" t="str">
        <f t="shared" si="8"/>
        <v>TSRQKR</v>
      </c>
      <c r="J165" t="str">
        <v>KVRTKR</v>
      </c>
      <c r="M165" t="s">
        <v>812</v>
      </c>
      <c r="O165" t="s">
        <v>813</v>
      </c>
      <c r="Q165" t="s">
        <v>814</v>
      </c>
      <c r="S165" t="s">
        <v>815</v>
      </c>
    </row>
    <row r="166" spans="2:19" ht="15.75" x14ac:dyDescent="0.25">
      <c r="B166" s="1" t="s">
        <v>816</v>
      </c>
      <c r="D166" t="str">
        <v>NASLSKATLKRSKR</v>
      </c>
      <c r="E166" t="str">
        <f t="shared" si="6"/>
        <v>SKATLKRSKR</v>
      </c>
      <c r="F166" t="str">
        <v>ITSYTSRQKR</v>
      </c>
      <c r="G166" t="str">
        <f t="shared" si="7"/>
        <v>SYTSRQKR</v>
      </c>
      <c r="H166" t="str">
        <v>ENSKREKR</v>
      </c>
      <c r="I166" t="str">
        <f t="shared" si="8"/>
        <v>SKREKR</v>
      </c>
      <c r="J166" t="str">
        <v>AHRARR</v>
      </c>
      <c r="M166" t="s">
        <v>817</v>
      </c>
      <c r="O166" t="s">
        <v>818</v>
      </c>
      <c r="Q166" t="s">
        <v>819</v>
      </c>
      <c r="S166" t="s">
        <v>820</v>
      </c>
    </row>
    <row r="167" spans="2:19" ht="15.75" x14ac:dyDescent="0.25">
      <c r="B167" s="1" t="s">
        <v>821</v>
      </c>
      <c r="D167" t="str">
        <v>LAQAITSYTSRQKR</v>
      </c>
      <c r="E167" t="str">
        <f t="shared" si="6"/>
        <v>ITSYTSRQKR</v>
      </c>
      <c r="F167" t="str">
        <v>KEENSKREKR</v>
      </c>
      <c r="G167" t="str">
        <f t="shared" si="7"/>
        <v>ENSKREKR</v>
      </c>
      <c r="H167" t="str">
        <v>SGGRRQKR</v>
      </c>
      <c r="I167" t="str">
        <f t="shared" si="8"/>
        <v>GRRQKR</v>
      </c>
      <c r="J167" t="str">
        <v>RVRRRR</v>
      </c>
      <c r="M167" t="s">
        <v>822</v>
      </c>
      <c r="O167" t="s">
        <v>823</v>
      </c>
      <c r="Q167" t="s">
        <v>824</v>
      </c>
      <c r="S167" t="s">
        <v>825</v>
      </c>
    </row>
    <row r="168" spans="2:19" ht="15.75" x14ac:dyDescent="0.25">
      <c r="B168" s="1" t="s">
        <v>826</v>
      </c>
      <c r="D168" t="str">
        <v>SVSDKEENSKREKR</v>
      </c>
      <c r="E168" t="str">
        <f t="shared" si="6"/>
        <v>KEENSKREKR</v>
      </c>
      <c r="F168" t="str">
        <v>STSGGRRQKR</v>
      </c>
      <c r="G168" t="str">
        <f t="shared" si="7"/>
        <v>SGGRRQKR</v>
      </c>
      <c r="H168" t="str">
        <v>GGVRRNKR</v>
      </c>
      <c r="I168" t="str">
        <f t="shared" si="8"/>
        <v>VRRNKR</v>
      </c>
      <c r="J168" t="str">
        <v>HRRHKR</v>
      </c>
      <c r="M168" t="s">
        <v>752</v>
      </c>
      <c r="O168" t="s">
        <v>827</v>
      </c>
      <c r="Q168" t="s">
        <v>828</v>
      </c>
      <c r="S168" t="s">
        <v>829</v>
      </c>
    </row>
    <row r="169" spans="2:19" ht="15.75" x14ac:dyDescent="0.25">
      <c r="B169" s="1" t="s">
        <v>830</v>
      </c>
      <c r="D169" t="str">
        <v>QGSVSTSGGRRQKR</v>
      </c>
      <c r="E169" t="str">
        <f t="shared" si="6"/>
        <v>STSGGRRQKR</v>
      </c>
      <c r="F169" t="str">
        <v>EGGGVRRNKR</v>
      </c>
      <c r="G169" t="str">
        <f t="shared" si="7"/>
        <v>GGVRRNKR</v>
      </c>
      <c r="H169" t="str">
        <v>RKKRRQKR</v>
      </c>
      <c r="I169" t="str">
        <f t="shared" si="8"/>
        <v>KRRQKR</v>
      </c>
      <c r="J169" t="str">
        <v>RTRSKR</v>
      </c>
      <c r="M169" t="s">
        <v>831</v>
      </c>
      <c r="O169" t="s">
        <v>832</v>
      </c>
      <c r="Q169" t="s">
        <v>833</v>
      </c>
      <c r="S169" t="s">
        <v>834</v>
      </c>
    </row>
    <row r="170" spans="2:19" ht="15.75" x14ac:dyDescent="0.25">
      <c r="B170" s="2" t="s">
        <v>835</v>
      </c>
      <c r="D170" t="str">
        <v>SGNREGGGVRRNKR</v>
      </c>
      <c r="E170" t="str">
        <f t="shared" si="6"/>
        <v>EGGGVRRNKR</v>
      </c>
      <c r="F170" t="str">
        <v>AIRKKRRQKR</v>
      </c>
      <c r="G170" t="str">
        <f t="shared" si="7"/>
        <v>RKKRRQKR</v>
      </c>
      <c r="H170" t="str">
        <v>NLKNRRKR</v>
      </c>
      <c r="I170" t="str">
        <f t="shared" si="8"/>
        <v>KNRRKR</v>
      </c>
      <c r="J170" t="str">
        <v>GRRVKR</v>
      </c>
      <c r="M170" t="s">
        <v>836</v>
      </c>
      <c r="O170" t="s">
        <v>837</v>
      </c>
      <c r="Q170" t="s">
        <v>838</v>
      </c>
      <c r="S170" t="s">
        <v>839</v>
      </c>
    </row>
    <row r="171" spans="2:19" ht="15.75" x14ac:dyDescent="0.25">
      <c r="B171" s="1" t="s">
        <v>840</v>
      </c>
      <c r="D171" t="str">
        <v>HKHHAIRKKRRQKR</v>
      </c>
      <c r="E171" t="str">
        <f t="shared" si="6"/>
        <v>AIRKKRRQKR</v>
      </c>
      <c r="F171" t="str">
        <v>NKNLKNRRKR</v>
      </c>
      <c r="G171" t="str">
        <f t="shared" si="7"/>
        <v>NLKNRRKR</v>
      </c>
      <c r="H171" t="str">
        <v>GDKQRRKR</v>
      </c>
      <c r="I171" t="str">
        <f t="shared" si="8"/>
        <v>KQRRKR</v>
      </c>
      <c r="J171" t="str">
        <v>AGRRRR</v>
      </c>
      <c r="M171" t="s">
        <v>841</v>
      </c>
      <c r="O171" t="s">
        <v>842</v>
      </c>
      <c r="Q171" t="s">
        <v>843</v>
      </c>
      <c r="S171" t="s">
        <v>844</v>
      </c>
    </row>
    <row r="172" spans="2:19" ht="15.75" x14ac:dyDescent="0.25">
      <c r="B172" s="1" t="s">
        <v>845</v>
      </c>
      <c r="D172" t="str">
        <v>KKTNVTLSKKRKRR</v>
      </c>
      <c r="E172" t="str">
        <f t="shared" si="6"/>
        <v>VTLSKKRKRR</v>
      </c>
      <c r="F172" t="str">
        <v>IGGDKQRRKR</v>
      </c>
      <c r="G172" t="str">
        <f t="shared" si="7"/>
        <v>GDKQRRKR</v>
      </c>
      <c r="H172" t="str">
        <v>KPKERSRR</v>
      </c>
      <c r="I172" t="str">
        <f t="shared" si="8"/>
        <v>KERSRR</v>
      </c>
      <c r="J172" t="str">
        <v>ARRRPR</v>
      </c>
      <c r="M172" t="s">
        <v>846</v>
      </c>
      <c r="O172" t="s">
        <v>847</v>
      </c>
      <c r="Q172" t="s">
        <v>848</v>
      </c>
      <c r="S172" t="s">
        <v>849</v>
      </c>
    </row>
    <row r="173" spans="2:19" ht="15.75" x14ac:dyDescent="0.25">
      <c r="B173" s="1" t="s">
        <v>850</v>
      </c>
      <c r="D173" t="str">
        <v>LTLTNKNLKNRRKR</v>
      </c>
      <c r="E173" t="str">
        <f t="shared" si="6"/>
        <v>NKNLKNRRKR</v>
      </c>
      <c r="F173" t="str">
        <v>KPKPKERSRR</v>
      </c>
      <c r="G173" t="str">
        <f t="shared" si="7"/>
        <v>KPKERSRR</v>
      </c>
      <c r="H173" t="str">
        <v>ETSNRHRR</v>
      </c>
      <c r="I173" t="str">
        <f t="shared" si="8"/>
        <v>SNRHRR</v>
      </c>
      <c r="J173" t="str">
        <v>RSRVRR</v>
      </c>
      <c r="M173" t="s">
        <v>851</v>
      </c>
      <c r="O173" t="s">
        <v>852</v>
      </c>
      <c r="Q173" t="s">
        <v>853</v>
      </c>
      <c r="S173" t="s">
        <v>854</v>
      </c>
    </row>
    <row r="174" spans="2:19" ht="15.75" x14ac:dyDescent="0.25">
      <c r="B174" s="1" t="s">
        <v>855</v>
      </c>
      <c r="D174" t="str">
        <v>GGVAIGGDKQRRKR</v>
      </c>
      <c r="E174" t="str">
        <f t="shared" si="6"/>
        <v>IGGDKQRRKR</v>
      </c>
      <c r="F174" t="str">
        <v>KKETSNRHRR</v>
      </c>
      <c r="G174" t="str">
        <f t="shared" si="7"/>
        <v>ETSNRHRR</v>
      </c>
      <c r="H174" t="str">
        <v>IKTNRQRR</v>
      </c>
      <c r="I174" t="str">
        <f t="shared" si="8"/>
        <v>TNRQRR</v>
      </c>
      <c r="J174" t="str">
        <v>AGRQKR</v>
      </c>
      <c r="M174" t="s">
        <v>856</v>
      </c>
      <c r="O174" t="s">
        <v>857</v>
      </c>
      <c r="Q174" t="s">
        <v>858</v>
      </c>
      <c r="S174" t="s">
        <v>859</v>
      </c>
    </row>
    <row r="175" spans="2:19" ht="15.75" x14ac:dyDescent="0.25">
      <c r="B175" s="1" t="s">
        <v>855</v>
      </c>
      <c r="D175" t="str">
        <v>IPEEKPKPKERSRR</v>
      </c>
      <c r="E175" t="str">
        <f t="shared" si="6"/>
        <v>KPKPKERSRR</v>
      </c>
      <c r="F175" t="str">
        <v>KIIKTNRQRR</v>
      </c>
      <c r="G175" t="str">
        <f t="shared" si="7"/>
        <v>IKTNRQRR</v>
      </c>
      <c r="H175" t="str">
        <v>KNNIRVKR</v>
      </c>
      <c r="I175" t="str">
        <f t="shared" si="8"/>
        <v>NIRVKR</v>
      </c>
      <c r="J175" t="str">
        <v>PQRRRR</v>
      </c>
      <c r="M175" t="s">
        <v>860</v>
      </c>
      <c r="O175" t="s">
        <v>861</v>
      </c>
      <c r="Q175" t="s">
        <v>862</v>
      </c>
      <c r="S175" t="s">
        <v>863</v>
      </c>
    </row>
    <row r="176" spans="2:19" ht="15.75" x14ac:dyDescent="0.25">
      <c r="B176" s="1" t="s">
        <v>864</v>
      </c>
      <c r="D176" t="str">
        <v>SENNKKETSNRHRR</v>
      </c>
      <c r="E176" t="str">
        <f t="shared" si="6"/>
        <v>KKETSNRHRR</v>
      </c>
      <c r="F176" t="str">
        <v>DIKNNIRVKR</v>
      </c>
      <c r="G176" t="str">
        <f t="shared" si="7"/>
        <v>KNNIRVKR</v>
      </c>
      <c r="H176" t="str">
        <v>YARKRRAR</v>
      </c>
      <c r="I176" t="str">
        <f t="shared" si="8"/>
        <v>RKRRAR</v>
      </c>
      <c r="J176" t="str">
        <v>SKRRKR</v>
      </c>
      <c r="M176" t="s">
        <v>865</v>
      </c>
      <c r="O176" t="s">
        <v>866</v>
      </c>
      <c r="Q176" t="s">
        <v>867</v>
      </c>
      <c r="S176" t="s">
        <v>868</v>
      </c>
    </row>
    <row r="177" spans="2:19" ht="15.75" x14ac:dyDescent="0.25">
      <c r="B177" s="1" t="s">
        <v>869</v>
      </c>
      <c r="D177" t="str">
        <v>LKYSKIIKTNRQRR</v>
      </c>
      <c r="E177" t="str">
        <f t="shared" si="6"/>
        <v>KIIKTNRQRR</v>
      </c>
      <c r="F177" t="str">
        <v>IITDRVRTKR</v>
      </c>
      <c r="G177" t="str">
        <f t="shared" si="7"/>
        <v>TDRVRTKR</v>
      </c>
      <c r="H177" t="str">
        <v>TPSPRRRR</v>
      </c>
      <c r="I177" t="str">
        <f t="shared" si="8"/>
        <v>SPRRRR</v>
      </c>
      <c r="J177" t="str">
        <v>LRRNRR</v>
      </c>
      <c r="M177" t="s">
        <v>870</v>
      </c>
      <c r="O177" t="s">
        <v>871</v>
      </c>
      <c r="Q177" t="s">
        <v>872</v>
      </c>
      <c r="S177" t="s">
        <v>873</v>
      </c>
    </row>
    <row r="178" spans="2:19" ht="15.75" x14ac:dyDescent="0.25">
      <c r="B178" s="2" t="s">
        <v>874</v>
      </c>
      <c r="D178" t="str">
        <v>EQKRDIKNNIRVKR</v>
      </c>
      <c r="E178" t="str">
        <f t="shared" si="6"/>
        <v>DIKNNIRVKR</v>
      </c>
      <c r="F178" t="str">
        <v>STYARKRRAR</v>
      </c>
      <c r="G178" t="str">
        <f t="shared" si="7"/>
        <v>YARKRRAR</v>
      </c>
      <c r="H178" t="str">
        <v>QCGRRFKR</v>
      </c>
      <c r="I178" t="str">
        <f t="shared" si="8"/>
        <v>GRRFKR</v>
      </c>
      <c r="J178" t="str">
        <v>KRRRRR</v>
      </c>
      <c r="M178" t="s">
        <v>875</v>
      </c>
      <c r="O178" t="s">
        <v>876</v>
      </c>
      <c r="Q178" t="s">
        <v>877</v>
      </c>
      <c r="S178" t="s">
        <v>878</v>
      </c>
    </row>
    <row r="179" spans="2:19" ht="15.75" x14ac:dyDescent="0.25">
      <c r="B179" s="1" t="s">
        <v>879</v>
      </c>
      <c r="D179" t="str">
        <v>LENNIITDRVRTKR</v>
      </c>
      <c r="E179" t="str">
        <f t="shared" si="6"/>
        <v>IITDRVRTKR</v>
      </c>
      <c r="F179" t="str">
        <v>RRTPSPRRRR</v>
      </c>
      <c r="G179" t="str">
        <f t="shared" si="7"/>
        <v>TPSPRRRR</v>
      </c>
      <c r="H179" t="str">
        <v>WKSKRQKR</v>
      </c>
      <c r="I179" t="str">
        <f t="shared" si="8"/>
        <v>SKRQKR</v>
      </c>
      <c r="J179" t="str">
        <v>QRRKKR</v>
      </c>
      <c r="M179" t="s">
        <v>38</v>
      </c>
      <c r="O179" t="s">
        <v>880</v>
      </c>
      <c r="Q179" t="s">
        <v>881</v>
      </c>
      <c r="S179" t="s">
        <v>882</v>
      </c>
    </row>
    <row r="180" spans="2:19" ht="15.75" x14ac:dyDescent="0.25">
      <c r="B180" s="1" t="s">
        <v>883</v>
      </c>
      <c r="D180" t="str">
        <v>SGGRSTYARKRRAR</v>
      </c>
      <c r="E180" t="str">
        <f t="shared" si="6"/>
        <v>STYARKRRAR</v>
      </c>
      <c r="F180" t="str">
        <v>SAQCGRRFKR</v>
      </c>
      <c r="G180" t="str">
        <f t="shared" si="7"/>
        <v>QCGRRFKR</v>
      </c>
      <c r="H180" t="str">
        <v>GILGRKKR</v>
      </c>
      <c r="I180" t="str">
        <f t="shared" si="8"/>
        <v>LGRKKR</v>
      </c>
      <c r="J180" t="str">
        <v>APRRKR</v>
      </c>
      <c r="M180" t="s">
        <v>884</v>
      </c>
      <c r="O180" t="s">
        <v>885</v>
      </c>
      <c r="Q180" t="s">
        <v>886</v>
      </c>
      <c r="S180" t="s">
        <v>887</v>
      </c>
    </row>
    <row r="181" spans="2:19" ht="15.75" x14ac:dyDescent="0.25">
      <c r="B181" s="1" t="s">
        <v>888</v>
      </c>
      <c r="D181" t="str">
        <v>RSPRRRTPSPRRRR</v>
      </c>
      <c r="E181" t="str">
        <f t="shared" si="6"/>
        <v>RRTPSPRRRR</v>
      </c>
      <c r="F181" t="str">
        <v>VQWKSKRQKR</v>
      </c>
      <c r="G181" t="str">
        <f t="shared" si="7"/>
        <v>WKSKRQKR</v>
      </c>
      <c r="H181" t="str">
        <v>APPKRVRR</v>
      </c>
      <c r="I181" t="str">
        <f t="shared" si="8"/>
        <v>PKRVRR</v>
      </c>
      <c r="J181" t="str">
        <v>VRRRRR</v>
      </c>
      <c r="M181" t="s">
        <v>889</v>
      </c>
      <c r="O181" t="s">
        <v>890</v>
      </c>
      <c r="Q181" t="s">
        <v>891</v>
      </c>
      <c r="S181" t="s">
        <v>892</v>
      </c>
    </row>
    <row r="182" spans="2:19" ht="15.75" x14ac:dyDescent="0.25">
      <c r="B182" s="1" t="s">
        <v>893</v>
      </c>
      <c r="D182" t="str">
        <v>MTTTSAQCGRRFKR</v>
      </c>
      <c r="E182" t="str">
        <f t="shared" si="6"/>
        <v>SAQCGRRFKR</v>
      </c>
      <c r="F182" t="str">
        <v>GSGILGRKKR</v>
      </c>
      <c r="G182" t="str">
        <f t="shared" si="7"/>
        <v>GILGRKKR</v>
      </c>
      <c r="H182" t="str">
        <v>CKKRRFRR</v>
      </c>
      <c r="I182" t="str">
        <f t="shared" si="8"/>
        <v>KRRFRR</v>
      </c>
      <c r="J182" t="str">
        <v>YARRRR</v>
      </c>
      <c r="M182" t="s">
        <v>894</v>
      </c>
      <c r="O182" t="s">
        <v>895</v>
      </c>
      <c r="Q182" t="s">
        <v>896</v>
      </c>
      <c r="S182" t="s">
        <v>897</v>
      </c>
    </row>
    <row r="183" spans="2:19" ht="15.75" x14ac:dyDescent="0.25">
      <c r="B183" s="1" t="s">
        <v>898</v>
      </c>
      <c r="D183" t="str">
        <v>PRCGVQWKSKRQKR</v>
      </c>
      <c r="E183" t="str">
        <f t="shared" si="6"/>
        <v>VQWKSKRQKR</v>
      </c>
      <c r="F183" t="str">
        <v>RDAPPKRVRR</v>
      </c>
      <c r="G183" t="str">
        <f t="shared" si="7"/>
        <v>APPKRVRR</v>
      </c>
      <c r="H183" t="str">
        <v>TARHRLRR</v>
      </c>
      <c r="I183" t="str">
        <f t="shared" si="8"/>
        <v>RHRLRR</v>
      </c>
      <c r="J183" t="str">
        <v>KTRQKR</v>
      </c>
      <c r="M183" t="s">
        <v>899</v>
      </c>
      <c r="O183" t="s">
        <v>900</v>
      </c>
      <c r="Q183" t="s">
        <v>901</v>
      </c>
      <c r="S183" t="s">
        <v>902</v>
      </c>
    </row>
    <row r="184" spans="2:19" ht="15.75" x14ac:dyDescent="0.25">
      <c r="B184" s="1" t="s">
        <v>903</v>
      </c>
      <c r="D184" t="str">
        <v>FDTVGSGILGRKKR</v>
      </c>
      <c r="E184" t="str">
        <f t="shared" si="6"/>
        <v>GSGILGRKKR</v>
      </c>
      <c r="F184" t="str">
        <v>QLCKKRRFRR</v>
      </c>
      <c r="G184" t="str">
        <f t="shared" si="7"/>
        <v>CKKRRFRR</v>
      </c>
      <c r="H184" t="str">
        <v>EDAKRQKR</v>
      </c>
      <c r="I184" t="str">
        <f t="shared" si="8"/>
        <v>AKRQKR</v>
      </c>
      <c r="J184" t="str">
        <v>ARRFRR</v>
      </c>
      <c r="M184" t="s">
        <v>904</v>
      </c>
      <c r="O184" t="s">
        <v>905</v>
      </c>
      <c r="Q184" t="s">
        <v>906</v>
      </c>
      <c r="S184" t="s">
        <v>907</v>
      </c>
    </row>
    <row r="185" spans="2:19" ht="15.75" x14ac:dyDescent="0.25">
      <c r="B185" s="1" t="s">
        <v>908</v>
      </c>
      <c r="D185" t="str">
        <v>NLRKRDAPPKRVRR</v>
      </c>
      <c r="E185" t="str">
        <f t="shared" si="6"/>
        <v>RDAPPKRVRR</v>
      </c>
      <c r="F185" t="str">
        <v>SSTARHRLRR</v>
      </c>
      <c r="G185" t="str">
        <f t="shared" si="7"/>
        <v>TARHRLRR</v>
      </c>
      <c r="H185" t="str">
        <v>SQSPRRRR</v>
      </c>
      <c r="I185" t="str">
        <f t="shared" si="8"/>
        <v>SPRRRR</v>
      </c>
      <c r="J185" t="str">
        <v>GGRMKR</v>
      </c>
      <c r="M185" t="s">
        <v>909</v>
      </c>
      <c r="O185" t="s">
        <v>910</v>
      </c>
      <c r="Q185" t="s">
        <v>911</v>
      </c>
      <c r="S185" t="s">
        <v>912</v>
      </c>
    </row>
    <row r="186" spans="2:19" ht="15.75" x14ac:dyDescent="0.25">
      <c r="B186" s="1" t="s">
        <v>908</v>
      </c>
      <c r="D186" t="str">
        <v>RNNLQLCKKRRFRR</v>
      </c>
      <c r="E186" t="str">
        <f t="shared" si="6"/>
        <v>QLCKKRRFRR</v>
      </c>
      <c r="F186" t="str">
        <v>PEEDAKRQKR</v>
      </c>
      <c r="G186" t="str">
        <f t="shared" si="7"/>
        <v>EDAKRQKR</v>
      </c>
      <c r="H186" t="str">
        <v>PPTRRKKR</v>
      </c>
      <c r="I186" t="str">
        <f t="shared" si="8"/>
        <v>TRRKKR</v>
      </c>
      <c r="J186" t="str">
        <v>ATRRKR</v>
      </c>
      <c r="M186" t="s">
        <v>913</v>
      </c>
      <c r="O186" t="s">
        <v>914</v>
      </c>
      <c r="Q186" t="s">
        <v>915</v>
      </c>
      <c r="S186" t="s">
        <v>916</v>
      </c>
    </row>
    <row r="187" spans="2:19" ht="15.75" x14ac:dyDescent="0.25">
      <c r="B187" s="1" t="s">
        <v>917</v>
      </c>
      <c r="D187" t="str">
        <v>VSRYSSTARHRLRR</v>
      </c>
      <c r="E187" t="str">
        <f t="shared" si="6"/>
        <v>SSTARHRLRR</v>
      </c>
      <c r="F187" t="str">
        <v>STTNNKRKRR</v>
      </c>
      <c r="G187" t="str">
        <f t="shared" si="7"/>
        <v>TNNKRKRR</v>
      </c>
      <c r="H187" t="str">
        <v>ISRPRKKR</v>
      </c>
      <c r="I187" t="str">
        <f t="shared" si="8"/>
        <v>RPRKKR</v>
      </c>
      <c r="J187" t="str">
        <v>GNRKKR</v>
      </c>
      <c r="M187" t="s">
        <v>918</v>
      </c>
      <c r="O187" t="s">
        <v>919</v>
      </c>
      <c r="Q187" t="s">
        <v>920</v>
      </c>
      <c r="S187" t="s">
        <v>921</v>
      </c>
    </row>
    <row r="188" spans="2:19" ht="15.75" x14ac:dyDescent="0.25">
      <c r="B188" s="1" t="s">
        <v>922</v>
      </c>
      <c r="D188" t="str">
        <v>DHTIPEEDAKRQKR</v>
      </c>
      <c r="E188" t="str">
        <f t="shared" si="6"/>
        <v>PEEDAKRQKR</v>
      </c>
      <c r="F188" t="str">
        <v>RRSQSPRRRR</v>
      </c>
      <c r="G188" t="str">
        <f t="shared" si="7"/>
        <v>SQSPRRRR</v>
      </c>
      <c r="H188" t="str">
        <v>SNTTRTRR</v>
      </c>
      <c r="I188" t="str">
        <f t="shared" si="8"/>
        <v>TTRTRR</v>
      </c>
      <c r="J188" t="str">
        <v>LVRRRR</v>
      </c>
      <c r="M188" t="s">
        <v>923</v>
      </c>
      <c r="O188" t="s">
        <v>924</v>
      </c>
      <c r="Q188" t="s">
        <v>925</v>
      </c>
      <c r="S188" t="s">
        <v>926</v>
      </c>
    </row>
    <row r="189" spans="2:19" ht="15.75" x14ac:dyDescent="0.25">
      <c r="B189" s="1" t="s">
        <v>922</v>
      </c>
      <c r="D189" t="str">
        <v>ISSSVSTTNSRKRR</v>
      </c>
      <c r="E189" t="str">
        <f t="shared" si="6"/>
        <v>VSTTNSRKRR</v>
      </c>
      <c r="F189" t="str">
        <v>WEPPTRRKKR</v>
      </c>
      <c r="G189" t="str">
        <f t="shared" si="7"/>
        <v>PPTRRKKR</v>
      </c>
      <c r="H189" t="str">
        <v>KAGRKSRR</v>
      </c>
      <c r="I189" t="str">
        <f t="shared" si="8"/>
        <v>GRKSRR</v>
      </c>
      <c r="J189" t="str">
        <v>RGRRTR</v>
      </c>
      <c r="M189" t="s">
        <v>927</v>
      </c>
      <c r="O189" t="s">
        <v>928</v>
      </c>
      <c r="Q189" t="s">
        <v>929</v>
      </c>
      <c r="S189" t="s">
        <v>930</v>
      </c>
    </row>
    <row r="190" spans="2:19" ht="15.75" x14ac:dyDescent="0.25">
      <c r="B190" s="1" t="s">
        <v>922</v>
      </c>
      <c r="D190" t="str">
        <v>IISSSTTNNKRKRR</v>
      </c>
      <c r="E190" t="str">
        <f t="shared" si="6"/>
        <v>STTNNKRKRR</v>
      </c>
      <c r="F190" t="str">
        <v>TEISRPRKKR</v>
      </c>
      <c r="G190" t="str">
        <f t="shared" si="7"/>
        <v>ISRPRKKR</v>
      </c>
      <c r="H190" t="str">
        <v>TTANRKRR</v>
      </c>
      <c r="I190" t="str">
        <f t="shared" si="8"/>
        <v>ANRKRR</v>
      </c>
      <c r="J190" t="str">
        <v>NVRRKR</v>
      </c>
      <c r="M190" t="s">
        <v>931</v>
      </c>
      <c r="O190" t="s">
        <v>932</v>
      </c>
      <c r="Q190" t="s">
        <v>933</v>
      </c>
      <c r="S190" t="s">
        <v>934</v>
      </c>
    </row>
    <row r="191" spans="2:19" ht="15.75" x14ac:dyDescent="0.25">
      <c r="B191" s="1" t="s">
        <v>935</v>
      </c>
      <c r="D191" t="str">
        <v>SPRRRRSQSPRRRR</v>
      </c>
      <c r="E191" t="str">
        <f t="shared" si="6"/>
        <v>RRSQSPRRRR</v>
      </c>
      <c r="F191" t="str">
        <v>PPSNTTRTRR</v>
      </c>
      <c r="G191" t="str">
        <f t="shared" si="7"/>
        <v>SNTTRTRR</v>
      </c>
      <c r="H191" t="str">
        <v>NLLSRKKR</v>
      </c>
      <c r="I191" t="str">
        <f t="shared" si="8"/>
        <v>LSRKKR</v>
      </c>
      <c r="J191" t="str">
        <v>RRRHKR</v>
      </c>
      <c r="M191" t="s">
        <v>593</v>
      </c>
      <c r="O191" t="s">
        <v>936</v>
      </c>
      <c r="Q191" t="s">
        <v>937</v>
      </c>
      <c r="S191" t="s">
        <v>938</v>
      </c>
    </row>
    <row r="192" spans="2:19" ht="15.75" x14ac:dyDescent="0.25">
      <c r="B192" s="1" t="s">
        <v>939</v>
      </c>
      <c r="D192" t="str">
        <v>PQKPWEPPTRRKKR</v>
      </c>
      <c r="E192" t="str">
        <f t="shared" si="6"/>
        <v>WEPPTRRKKR</v>
      </c>
      <c r="F192" t="str">
        <v>KSKAGRKSRR</v>
      </c>
      <c r="G192" t="str">
        <f t="shared" si="7"/>
        <v>KAGRKSRR</v>
      </c>
      <c r="H192" t="str">
        <v>PRARRRRR</v>
      </c>
      <c r="I192" t="str">
        <f t="shared" si="8"/>
        <v>ARRRRR</v>
      </c>
      <c r="J192" t="str">
        <v>SPRKKR</v>
      </c>
      <c r="M192" t="s">
        <v>940</v>
      </c>
      <c r="O192" t="s">
        <v>941</v>
      </c>
      <c r="Q192" t="s">
        <v>942</v>
      </c>
      <c r="S192" t="s">
        <v>943</v>
      </c>
    </row>
    <row r="193" spans="2:19" ht="15.75" x14ac:dyDescent="0.25">
      <c r="B193" s="1" t="s">
        <v>944</v>
      </c>
      <c r="D193" t="str">
        <v>NKRSTEISRPRKKR</v>
      </c>
      <c r="E193" t="str">
        <f t="shared" si="6"/>
        <v>TEISRPRKKR</v>
      </c>
      <c r="F193" t="str">
        <v>GVTTANRKRR</v>
      </c>
      <c r="G193" t="str">
        <f t="shared" si="7"/>
        <v>TTANRKRR</v>
      </c>
      <c r="H193" t="str">
        <v>WWTARRKR</v>
      </c>
      <c r="I193" t="str">
        <f t="shared" si="8"/>
        <v>TARRKR</v>
      </c>
      <c r="J193" t="str">
        <v>ERRTKR</v>
      </c>
      <c r="M193" t="s">
        <v>945</v>
      </c>
      <c r="O193" t="s">
        <v>946</v>
      </c>
      <c r="Q193" t="s">
        <v>947</v>
      </c>
      <c r="S193" t="s">
        <v>948</v>
      </c>
    </row>
    <row r="194" spans="2:19" ht="15.75" x14ac:dyDescent="0.25">
      <c r="B194" s="1" t="s">
        <v>949</v>
      </c>
      <c r="D194" t="str">
        <v>CNIAPPSNTTRTRR</v>
      </c>
      <c r="E194" t="str">
        <f t="shared" si="6"/>
        <v>PPSNTTRTRR</v>
      </c>
      <c r="F194" t="str">
        <v>TLNLLSRKKR</v>
      </c>
      <c r="G194" t="str">
        <f t="shared" si="7"/>
        <v>NLLSRKKR</v>
      </c>
      <c r="H194" t="str">
        <v>TDKVRTKR</v>
      </c>
      <c r="I194" t="str">
        <f t="shared" si="8"/>
        <v>KVRTKR</v>
      </c>
      <c r="J194" t="str">
        <v>AGRMKR</v>
      </c>
      <c r="M194" t="s">
        <v>950</v>
      </c>
      <c r="O194" t="s">
        <v>951</v>
      </c>
      <c r="Q194" t="s">
        <v>952</v>
      </c>
      <c r="S194" t="s">
        <v>953</v>
      </c>
    </row>
    <row r="195" spans="2:19" ht="15.75" x14ac:dyDescent="0.25">
      <c r="B195" s="1" t="s">
        <v>954</v>
      </c>
      <c r="D195" t="str">
        <v>VRPNKSKAGRKSRR</v>
      </c>
      <c r="E195" t="str">
        <f t="shared" ref="E195:E258" si="9">RIGHT(D195,10)</f>
        <v>KSKAGRKSRR</v>
      </c>
      <c r="F195" t="str">
        <v>LPPRARRRRR</v>
      </c>
      <c r="G195" t="str">
        <f t="shared" ref="G195:G258" si="10">RIGHT(F195,8)</f>
        <v>PRARRRRR</v>
      </c>
      <c r="H195" t="str">
        <v>STAHRARR</v>
      </c>
      <c r="I195" t="str">
        <f t="shared" ref="I195:I258" si="11">RIGHT(H195,6)</f>
        <v>AHRARR</v>
      </c>
      <c r="J195" t="str">
        <v>QHRHKR</v>
      </c>
      <c r="M195" t="s">
        <v>955</v>
      </c>
      <c r="O195" t="s">
        <v>956</v>
      </c>
      <c r="Q195" t="s">
        <v>957</v>
      </c>
      <c r="S195" t="s">
        <v>958</v>
      </c>
    </row>
    <row r="196" spans="2:19" ht="15.75" x14ac:dyDescent="0.25">
      <c r="B196" s="2" t="s">
        <v>959</v>
      </c>
      <c r="D196" t="str">
        <v>IIRSGVTTANRKRR</v>
      </c>
      <c r="E196" t="str">
        <f t="shared" si="9"/>
        <v>GVTTANRKRR</v>
      </c>
      <c r="F196" t="str">
        <v>GVWWTARRKR</v>
      </c>
      <c r="G196" t="str">
        <f t="shared" si="10"/>
        <v>WWTARRKR</v>
      </c>
      <c r="H196" t="str">
        <v>CKRVRRRR</v>
      </c>
      <c r="I196" t="str">
        <f t="shared" si="11"/>
        <v>RVRRRR</v>
      </c>
      <c r="J196" t="str">
        <v>TNRIRR</v>
      </c>
      <c r="M196" t="s">
        <v>960</v>
      </c>
      <c r="O196" t="s">
        <v>961</v>
      </c>
      <c r="Q196" t="s">
        <v>962</v>
      </c>
      <c r="S196" t="s">
        <v>963</v>
      </c>
    </row>
    <row r="197" spans="2:19" ht="15.75" x14ac:dyDescent="0.25">
      <c r="B197" s="1" t="s">
        <v>964</v>
      </c>
      <c r="D197" t="str">
        <v>KMDETLNLLSRKKR</v>
      </c>
      <c r="E197" t="str">
        <f t="shared" si="9"/>
        <v>TLNLLSRKKR</v>
      </c>
      <c r="F197" t="str">
        <v>VITDKVRTKR</v>
      </c>
      <c r="G197" t="str">
        <f t="shared" si="10"/>
        <v>TDKVRTKR</v>
      </c>
      <c r="H197" t="str">
        <v>KTHRRHKR</v>
      </c>
      <c r="I197" t="str">
        <f t="shared" si="11"/>
        <v>HRRHKR</v>
      </c>
      <c r="J197" t="str">
        <v>TPRRRR</v>
      </c>
      <c r="M197" t="s">
        <v>965</v>
      </c>
      <c r="O197" t="s">
        <v>966</v>
      </c>
      <c r="Q197" t="s">
        <v>967</v>
      </c>
      <c r="S197" t="s">
        <v>968</v>
      </c>
    </row>
    <row r="198" spans="2:19" ht="15.75" x14ac:dyDescent="0.25">
      <c r="B198" s="1" t="s">
        <v>969</v>
      </c>
      <c r="D198" t="str">
        <v>RLPRLPPRARRRRR</v>
      </c>
      <c r="E198" t="str">
        <f t="shared" si="9"/>
        <v>LPPRARRRRR</v>
      </c>
      <c r="F198" t="str">
        <v>NYSTAHRARR</v>
      </c>
      <c r="G198" t="str">
        <f t="shared" si="10"/>
        <v>STAHRARR</v>
      </c>
      <c r="H198" t="str">
        <v>LVRTRSKR</v>
      </c>
      <c r="I198" t="str">
        <f t="shared" si="11"/>
        <v>RTRSKR</v>
      </c>
      <c r="J198" t="str">
        <v>KPRQRR</v>
      </c>
      <c r="M198" t="s">
        <v>970</v>
      </c>
      <c r="O198" t="s">
        <v>971</v>
      </c>
      <c r="Q198" t="s">
        <v>972</v>
      </c>
      <c r="S198" t="s">
        <v>973</v>
      </c>
    </row>
    <row r="199" spans="2:19" ht="15.75" x14ac:dyDescent="0.25">
      <c r="B199" s="1" t="s">
        <v>969</v>
      </c>
      <c r="D199" t="str">
        <v>DGRRGVWWTARRKR</v>
      </c>
      <c r="E199" t="str">
        <f t="shared" si="9"/>
        <v>GVWWTARRKR</v>
      </c>
      <c r="F199" t="str">
        <v>VCCKRVRRRR</v>
      </c>
      <c r="G199" t="str">
        <f t="shared" si="10"/>
        <v>CKRVRRRR</v>
      </c>
      <c r="H199" t="str">
        <v>SGKTRKKR</v>
      </c>
      <c r="I199" t="str">
        <f t="shared" si="11"/>
        <v>KTRKKR</v>
      </c>
      <c r="J199" t="str">
        <v>RSRGKR</v>
      </c>
      <c r="M199" t="s">
        <v>974</v>
      </c>
      <c r="O199" t="s">
        <v>975</v>
      </c>
      <c r="Q199" t="s">
        <v>976</v>
      </c>
      <c r="S199" t="s">
        <v>977</v>
      </c>
    </row>
    <row r="200" spans="2:19" ht="15.75" x14ac:dyDescent="0.25">
      <c r="B200" s="1" t="s">
        <v>969</v>
      </c>
      <c r="D200" t="str">
        <v>KPENVITDKVRTKR</v>
      </c>
      <c r="E200" t="str">
        <f t="shared" si="9"/>
        <v>VITDKVRTKR</v>
      </c>
      <c r="F200" t="str">
        <v>KLKTHRRHKR</v>
      </c>
      <c r="G200" t="str">
        <f t="shared" si="10"/>
        <v>KTHRRHKR</v>
      </c>
      <c r="H200" t="str">
        <v>NVGRRVKR</v>
      </c>
      <c r="I200" t="str">
        <f t="shared" si="11"/>
        <v>GRRVKR</v>
      </c>
      <c r="J200" t="str">
        <v>KRRGKR</v>
      </c>
      <c r="M200" t="s">
        <v>978</v>
      </c>
      <c r="O200" t="s">
        <v>979</v>
      </c>
      <c r="Q200" t="s">
        <v>980</v>
      </c>
      <c r="S200" t="s">
        <v>981</v>
      </c>
    </row>
    <row r="201" spans="2:19" ht="15.75" x14ac:dyDescent="0.25">
      <c r="B201" s="1" t="s">
        <v>982</v>
      </c>
      <c r="D201" t="str">
        <v>GLCVNYSTAHRARR</v>
      </c>
      <c r="E201" t="str">
        <f t="shared" si="9"/>
        <v>NYSTAHRARR</v>
      </c>
      <c r="F201" t="str">
        <v>PDLVRTRSKR</v>
      </c>
      <c r="G201" t="str">
        <f t="shared" si="10"/>
        <v>LVRTRSKR</v>
      </c>
      <c r="H201" t="str">
        <v>CSAGRRRR</v>
      </c>
      <c r="I201" t="str">
        <f t="shared" si="11"/>
        <v>AGRRRR</v>
      </c>
      <c r="J201" t="str">
        <v>AHRNRR</v>
      </c>
      <c r="M201" t="s">
        <v>983</v>
      </c>
      <c r="O201" t="s">
        <v>984</v>
      </c>
      <c r="Q201" t="s">
        <v>985</v>
      </c>
      <c r="S201" t="s">
        <v>986</v>
      </c>
    </row>
    <row r="202" spans="2:19" ht="15.75" x14ac:dyDescent="0.25">
      <c r="B202" s="1" t="s">
        <v>987</v>
      </c>
      <c r="D202" t="str">
        <v>QNNLQLCKKRRFRR</v>
      </c>
      <c r="E202" t="str">
        <f t="shared" si="9"/>
        <v>QLCKKRRFRR</v>
      </c>
      <c r="F202" t="str">
        <v>NCSGKTRKKR</v>
      </c>
      <c r="G202" t="str">
        <f t="shared" si="10"/>
        <v>SGKTRKKR</v>
      </c>
      <c r="H202" t="str">
        <v>CFARRRPR</v>
      </c>
      <c r="I202" t="str">
        <f t="shared" si="11"/>
        <v>ARRRPR</v>
      </c>
      <c r="J202" t="str">
        <v>TRREKR</v>
      </c>
      <c r="M202" t="s">
        <v>988</v>
      </c>
      <c r="O202" t="s">
        <v>989</v>
      </c>
      <c r="Q202" t="s">
        <v>990</v>
      </c>
      <c r="S202" t="s">
        <v>991</v>
      </c>
    </row>
    <row r="203" spans="2:19" ht="15.75" x14ac:dyDescent="0.25">
      <c r="B203" s="1" t="s">
        <v>987</v>
      </c>
      <c r="D203" t="str">
        <v>CLLRVCCKRVRRRR</v>
      </c>
      <c r="E203" t="str">
        <f t="shared" si="9"/>
        <v>VCCKRVRRRR</v>
      </c>
      <c r="F203" t="str">
        <v>NKNVGRRVKR</v>
      </c>
      <c r="G203" t="str">
        <f t="shared" si="10"/>
        <v>NVGRRVKR</v>
      </c>
      <c r="H203" t="str">
        <v>PVRSRVRR</v>
      </c>
      <c r="I203" t="str">
        <f t="shared" si="11"/>
        <v>RSRVRR</v>
      </c>
      <c r="J203" t="str">
        <v>VVRTRR</v>
      </c>
      <c r="M203" t="s">
        <v>992</v>
      </c>
      <c r="O203" t="s">
        <v>993</v>
      </c>
      <c r="Q203" t="s">
        <v>994</v>
      </c>
      <c r="S203" t="s">
        <v>995</v>
      </c>
    </row>
    <row r="204" spans="2:19" ht="15.75" x14ac:dyDescent="0.25">
      <c r="B204" s="1" t="s">
        <v>996</v>
      </c>
      <c r="D204" t="str">
        <v>IISSVSTTNSRKRR</v>
      </c>
      <c r="E204" t="str">
        <f t="shared" si="9"/>
        <v>VSTTNSRKRR</v>
      </c>
      <c r="F204" t="str">
        <v>RRCSAGRRRR</v>
      </c>
      <c r="G204" t="str">
        <f t="shared" si="10"/>
        <v>CSAGRRRR</v>
      </c>
      <c r="H204" t="str">
        <v>YIAGRQKR</v>
      </c>
      <c r="I204" t="str">
        <f t="shared" si="11"/>
        <v>AGRQKR</v>
      </c>
      <c r="J204" t="str">
        <v>PARHRR</v>
      </c>
      <c r="M204" t="s">
        <v>997</v>
      </c>
      <c r="O204" t="s">
        <v>998</v>
      </c>
      <c r="Q204" t="s">
        <v>999</v>
      </c>
      <c r="S204" t="s">
        <v>1000</v>
      </c>
    </row>
    <row r="205" spans="2:19" ht="15.75" x14ac:dyDescent="0.25">
      <c r="B205" s="1" t="s">
        <v>987</v>
      </c>
      <c r="D205" t="str">
        <v>PEPVKLKTHRRHKR</v>
      </c>
      <c r="E205" t="str">
        <f t="shared" si="9"/>
        <v>KLKTHRRHKR</v>
      </c>
      <c r="F205" t="str">
        <v>RFCFARRRPR</v>
      </c>
      <c r="G205" t="str">
        <f t="shared" si="10"/>
        <v>CFARRRPR</v>
      </c>
      <c r="H205" t="str">
        <v>CPPQRRRR</v>
      </c>
      <c r="I205" t="str">
        <f t="shared" si="11"/>
        <v>PQRRRR</v>
      </c>
      <c r="J205" t="str">
        <v>NTRKRR</v>
      </c>
      <c r="M205" t="s">
        <v>679</v>
      </c>
      <c r="O205" t="s">
        <v>1001</v>
      </c>
      <c r="Q205" t="s">
        <v>1002</v>
      </c>
      <c r="S205" t="s">
        <v>1003</v>
      </c>
    </row>
    <row r="206" spans="2:19" ht="15.75" x14ac:dyDescent="0.25">
      <c r="B206" s="1" t="s">
        <v>1004</v>
      </c>
      <c r="D206" t="str">
        <v>RCGVPDLVRTRSKR</v>
      </c>
      <c r="E206" t="str">
        <f t="shared" si="9"/>
        <v>PDLVRTRSKR</v>
      </c>
      <c r="F206" t="str">
        <v>PAPVRSRVRR</v>
      </c>
      <c r="G206" t="str">
        <f t="shared" si="10"/>
        <v>PVRSRVRR</v>
      </c>
      <c r="H206" t="str">
        <v>RSSKRRKR</v>
      </c>
      <c r="I206" t="str">
        <f t="shared" si="11"/>
        <v>SKRRKR</v>
      </c>
      <c r="J206" t="str">
        <v>PKRAKR</v>
      </c>
      <c r="M206" t="s">
        <v>1005</v>
      </c>
      <c r="O206" t="s">
        <v>1006</v>
      </c>
      <c r="Q206" t="s">
        <v>1007</v>
      </c>
      <c r="S206" t="s">
        <v>1008</v>
      </c>
    </row>
    <row r="207" spans="2:19" ht="15.75" x14ac:dyDescent="0.25">
      <c r="B207" s="1" t="s">
        <v>1009</v>
      </c>
      <c r="D207" t="str">
        <v>TYFSNCSGKTRKKR</v>
      </c>
      <c r="E207" t="str">
        <f t="shared" si="9"/>
        <v>NCSGKTRKKR</v>
      </c>
      <c r="F207" t="str">
        <v>FDYIAGRQKR</v>
      </c>
      <c r="G207" t="str">
        <f t="shared" si="10"/>
        <v>YIAGRQKR</v>
      </c>
      <c r="H207" t="str">
        <v>PPLRRNRR</v>
      </c>
      <c r="I207" t="str">
        <f t="shared" si="11"/>
        <v>LRRNRR</v>
      </c>
      <c r="J207" t="str">
        <v>ATRRRR</v>
      </c>
      <c r="M207" t="s">
        <v>1010</v>
      </c>
      <c r="O207" t="s">
        <v>1011</v>
      </c>
      <c r="Q207" t="s">
        <v>1012</v>
      </c>
      <c r="S207" t="s">
        <v>1013</v>
      </c>
    </row>
    <row r="208" spans="2:19" ht="15.75" x14ac:dyDescent="0.25">
      <c r="B208" s="1" t="s">
        <v>1014</v>
      </c>
      <c r="D208" t="str">
        <v>RLTTNKNVGRRVKR</v>
      </c>
      <c r="E208" t="str">
        <f t="shared" si="9"/>
        <v>NKNVGRRVKR</v>
      </c>
      <c r="F208" t="str">
        <v>SHCPPQRRRR</v>
      </c>
      <c r="G208" t="str">
        <f t="shared" si="10"/>
        <v>CPPQRRRR</v>
      </c>
      <c r="H208" t="str">
        <v>CCKRRRRR</v>
      </c>
      <c r="I208" t="str">
        <f t="shared" si="11"/>
        <v>KRRRRR</v>
      </c>
      <c r="J208" t="str">
        <v>GKRQKR</v>
      </c>
      <c r="M208" t="s">
        <v>1015</v>
      </c>
      <c r="O208" t="s">
        <v>1016</v>
      </c>
      <c r="Q208" t="s">
        <v>1017</v>
      </c>
      <c r="S208" t="s">
        <v>1018</v>
      </c>
    </row>
    <row r="209" spans="2:19" ht="15.75" x14ac:dyDescent="0.25">
      <c r="B209" s="1" t="s">
        <v>1019</v>
      </c>
      <c r="D209" t="str">
        <v>PNGYRRCSAGRRRR</v>
      </c>
      <c r="E209" t="str">
        <f t="shared" si="9"/>
        <v>RRCSAGRRRR</v>
      </c>
      <c r="F209" t="str">
        <v>RIRSSKRRKR</v>
      </c>
      <c r="G209" t="str">
        <f t="shared" si="10"/>
        <v>RSSKRRKR</v>
      </c>
      <c r="H209" t="str">
        <v>TSSSRTKR</v>
      </c>
      <c r="I209" t="str">
        <f t="shared" si="11"/>
        <v>SSRTKR</v>
      </c>
      <c r="J209" t="str">
        <v>RRRQRR</v>
      </c>
      <c r="M209" t="s">
        <v>1020</v>
      </c>
      <c r="O209" t="s">
        <v>1021</v>
      </c>
      <c r="Q209" t="s">
        <v>1022</v>
      </c>
      <c r="S209" t="s">
        <v>1023</v>
      </c>
    </row>
    <row r="210" spans="2:19" ht="15.75" x14ac:dyDescent="0.25">
      <c r="B210" s="1" t="s">
        <v>1024</v>
      </c>
      <c r="D210" t="str">
        <v>RVDDRFCFARRRPR</v>
      </c>
      <c r="E210" t="str">
        <f t="shared" si="9"/>
        <v>RFCFARRRPR</v>
      </c>
      <c r="F210" t="str">
        <v>QAPPLRRNRR</v>
      </c>
      <c r="G210" t="str">
        <f t="shared" si="10"/>
        <v>PPLRRNRR</v>
      </c>
      <c r="H210" t="str">
        <v>RTQRRKKR</v>
      </c>
      <c r="I210" t="str">
        <f t="shared" si="11"/>
        <v>QRRKKR</v>
      </c>
      <c r="J210" t="str">
        <v>SSRHRR</v>
      </c>
      <c r="M210" t="s">
        <v>1025</v>
      </c>
      <c r="O210" t="s">
        <v>1026</v>
      </c>
      <c r="Q210" t="s">
        <v>1027</v>
      </c>
      <c r="S210" t="s">
        <v>1028</v>
      </c>
    </row>
    <row r="211" spans="2:19" ht="15.75" x14ac:dyDescent="0.25">
      <c r="B211" s="1" t="s">
        <v>1029</v>
      </c>
      <c r="D211" t="str">
        <v>ARSAPAPVRSRVRR</v>
      </c>
      <c r="E211" t="str">
        <f t="shared" si="9"/>
        <v>PAPVRSRVRR</v>
      </c>
      <c r="F211" t="str">
        <v>CTCCKRRRRR</v>
      </c>
      <c r="G211" t="str">
        <f t="shared" si="10"/>
        <v>CCKRRRRR</v>
      </c>
      <c r="H211" t="str">
        <v>PLAPRRKR</v>
      </c>
      <c r="I211" t="str">
        <f t="shared" si="11"/>
        <v>APRRKR</v>
      </c>
      <c r="J211" t="str">
        <v>KVRQKR</v>
      </c>
      <c r="M211" t="s">
        <v>1030</v>
      </c>
      <c r="O211" t="s">
        <v>1031</v>
      </c>
      <c r="Q211" t="s">
        <v>1032</v>
      </c>
      <c r="S211" t="s">
        <v>1033</v>
      </c>
    </row>
    <row r="212" spans="2:19" ht="15.75" x14ac:dyDescent="0.25">
      <c r="B212" s="1" t="s">
        <v>1034</v>
      </c>
      <c r="D212" t="str">
        <v>PIPTFDYIAGRQKR</v>
      </c>
      <c r="E212" t="str">
        <f t="shared" si="9"/>
        <v>FDYIAGRQKR</v>
      </c>
      <c r="F212" t="str">
        <v>CGTSSSRTKR</v>
      </c>
      <c r="G212" t="str">
        <f t="shared" si="10"/>
        <v>TSSSRTKR</v>
      </c>
      <c r="H212" t="str">
        <v>AIVRRRRR</v>
      </c>
      <c r="I212" t="str">
        <f t="shared" si="11"/>
        <v>VRRRRR</v>
      </c>
      <c r="J212" t="str">
        <v>GNRLRR</v>
      </c>
      <c r="M212" t="s">
        <v>1035</v>
      </c>
      <c r="O212" t="s">
        <v>1036</v>
      </c>
      <c r="Q212" t="s">
        <v>1037</v>
      </c>
      <c r="S212" t="s">
        <v>1038</v>
      </c>
    </row>
    <row r="213" spans="2:19" ht="15.75" x14ac:dyDescent="0.25">
      <c r="B213" s="1" t="s">
        <v>1039</v>
      </c>
      <c r="D213" t="str">
        <v>ENCSSHCPPQRRRR</v>
      </c>
      <c r="E213" t="str">
        <f t="shared" si="9"/>
        <v>SHCPPQRRRR</v>
      </c>
      <c r="F213" t="str">
        <v>SSRTQRRKKR</v>
      </c>
      <c r="G213" t="str">
        <f t="shared" si="10"/>
        <v>RTQRRKKR</v>
      </c>
      <c r="H213" t="str">
        <v>STYARRRR</v>
      </c>
      <c r="I213" t="str">
        <f t="shared" si="11"/>
        <v>YARRRR</v>
      </c>
      <c r="J213" t="str">
        <v>ARRRQR</v>
      </c>
      <c r="M213" t="s">
        <v>1040</v>
      </c>
      <c r="O213" t="s">
        <v>1041</v>
      </c>
      <c r="Q213" t="s">
        <v>1042</v>
      </c>
      <c r="S213" t="s">
        <v>1043</v>
      </c>
    </row>
    <row r="214" spans="2:19" ht="15.75" x14ac:dyDescent="0.25">
      <c r="B214" s="1" t="s">
        <v>1044</v>
      </c>
      <c r="D214" t="str">
        <v>PDQGRIRSSKRRKR</v>
      </c>
      <c r="E214" t="str">
        <f t="shared" si="9"/>
        <v>RIRSSKRRKR</v>
      </c>
      <c r="F214" t="str">
        <v>KDPLAPRRKR</v>
      </c>
      <c r="G214" t="str">
        <f t="shared" si="10"/>
        <v>PLAPRRKR</v>
      </c>
      <c r="H214" t="str">
        <v>DTKTRQKR</v>
      </c>
      <c r="I214" t="str">
        <f t="shared" si="11"/>
        <v>KTRQKR</v>
      </c>
      <c r="J214" t="str">
        <v>RHRVRR</v>
      </c>
      <c r="M214" t="s">
        <v>1045</v>
      </c>
      <c r="O214" t="s">
        <v>1046</v>
      </c>
      <c r="Q214" t="s">
        <v>1047</v>
      </c>
      <c r="S214" t="s">
        <v>1048</v>
      </c>
    </row>
    <row r="215" spans="2:19" ht="15.75" x14ac:dyDescent="0.25">
      <c r="B215" s="1" t="s">
        <v>1049</v>
      </c>
      <c r="D215" t="str">
        <v>SPTPQAPPLRRNRR</v>
      </c>
      <c r="E215" t="str">
        <f t="shared" si="9"/>
        <v>QAPPLRRNRR</v>
      </c>
      <c r="F215" t="str">
        <v>AAAIVRRRRR</v>
      </c>
      <c r="G215" t="str">
        <f t="shared" si="10"/>
        <v>AIVRRRRR</v>
      </c>
      <c r="H215" t="str">
        <v>ALSPRRRR</v>
      </c>
      <c r="I215" t="str">
        <f t="shared" si="11"/>
        <v>SPRRRR</v>
      </c>
      <c r="J215" t="str">
        <v>NIRKKR</v>
      </c>
      <c r="M215" t="s">
        <v>1050</v>
      </c>
      <c r="O215" t="s">
        <v>1051</v>
      </c>
      <c r="Q215" t="s">
        <v>1052</v>
      </c>
      <c r="S215" t="s">
        <v>1053</v>
      </c>
    </row>
    <row r="216" spans="2:19" ht="15.75" x14ac:dyDescent="0.25">
      <c r="B216" s="1" t="s">
        <v>1049</v>
      </c>
      <c r="D216" t="str">
        <v>VCLLCTCCKRRRRR</v>
      </c>
      <c r="E216" t="str">
        <f t="shared" si="9"/>
        <v>CTCCKRRRRR</v>
      </c>
      <c r="F216" t="str">
        <v>GKSTYARRRR</v>
      </c>
      <c r="G216" t="str">
        <f t="shared" si="10"/>
        <v>STYARRRR</v>
      </c>
      <c r="H216" t="str">
        <v>ELARRFRR</v>
      </c>
      <c r="I216" t="str">
        <f t="shared" si="11"/>
        <v>ARRFRR</v>
      </c>
      <c r="J216" t="str">
        <v>RVRYKR</v>
      </c>
      <c r="M216" t="s">
        <v>1054</v>
      </c>
      <c r="O216" t="s">
        <v>1055</v>
      </c>
      <c r="Q216" t="s">
        <v>1056</v>
      </c>
      <c r="S216" t="s">
        <v>1057</v>
      </c>
    </row>
    <row r="217" spans="2:19" ht="15.75" x14ac:dyDescent="0.25">
      <c r="B217" s="1" t="s">
        <v>1058</v>
      </c>
      <c r="D217" t="str">
        <v>CSVKCGTSSSRTKR</v>
      </c>
      <c r="E217" t="str">
        <f t="shared" si="9"/>
        <v>CGTSSSRTKR</v>
      </c>
      <c r="F217" t="str">
        <v>VTDTKTRQKR</v>
      </c>
      <c r="G217" t="str">
        <f t="shared" si="10"/>
        <v>DTKTRQKR</v>
      </c>
      <c r="H217" t="str">
        <v>TCGGRMKR</v>
      </c>
      <c r="I217" t="str">
        <f t="shared" si="11"/>
        <v>GGRMKR</v>
      </c>
      <c r="J217" t="str">
        <v>QRRSRR</v>
      </c>
      <c r="M217" t="s">
        <v>1059</v>
      </c>
      <c r="O217" t="s">
        <v>1060</v>
      </c>
      <c r="Q217" t="s">
        <v>1061</v>
      </c>
      <c r="S217" t="s">
        <v>1062</v>
      </c>
    </row>
    <row r="218" spans="2:19" ht="15.75" x14ac:dyDescent="0.25">
      <c r="B218" s="1" t="s">
        <v>1063</v>
      </c>
      <c r="D218" t="str">
        <v>TSLLSSRTQRRKKR</v>
      </c>
      <c r="E218" t="str">
        <f t="shared" si="9"/>
        <v>SSRTQRRKKR</v>
      </c>
      <c r="F218" t="str">
        <v>EDALSPRRRR</v>
      </c>
      <c r="G218" t="str">
        <f t="shared" si="10"/>
        <v>ALSPRRRR</v>
      </c>
      <c r="H218" t="str">
        <v>LSSPRRRR</v>
      </c>
      <c r="I218" t="str">
        <f t="shared" si="11"/>
        <v>SPRRRR</v>
      </c>
      <c r="J218" t="str">
        <v>NLRTKR</v>
      </c>
      <c r="M218" t="s">
        <v>1064</v>
      </c>
      <c r="O218" t="s">
        <v>1065</v>
      </c>
      <c r="Q218" t="s">
        <v>1066</v>
      </c>
      <c r="S218" t="s">
        <v>1067</v>
      </c>
    </row>
    <row r="219" spans="2:19" ht="15.75" x14ac:dyDescent="0.25">
      <c r="B219" s="1" t="s">
        <v>1068</v>
      </c>
      <c r="D219" t="str">
        <v>ELNTKDPLAPRRKR</v>
      </c>
      <c r="E219" t="str">
        <f t="shared" si="9"/>
        <v>KDPLAPRRKR</v>
      </c>
      <c r="F219" t="str">
        <v>ISELARRFRR</v>
      </c>
      <c r="G219" t="str">
        <f t="shared" si="10"/>
        <v>ELARRFRR</v>
      </c>
      <c r="H219" t="str">
        <v>PLATRRKR</v>
      </c>
      <c r="I219" t="str">
        <f t="shared" si="11"/>
        <v>ATRRKR</v>
      </c>
      <c r="J219" t="str">
        <v>LNRSKR</v>
      </c>
      <c r="M219" t="s">
        <v>1069</v>
      </c>
      <c r="O219" t="s">
        <v>1070</v>
      </c>
      <c r="Q219" t="s">
        <v>1071</v>
      </c>
      <c r="S219" t="s">
        <v>1072</v>
      </c>
    </row>
    <row r="220" spans="2:19" ht="15.75" x14ac:dyDescent="0.25">
      <c r="B220" s="1" t="s">
        <v>1049</v>
      </c>
      <c r="D220" t="str">
        <v>SRSTAAAIVRRRRR</v>
      </c>
      <c r="E220" t="str">
        <f t="shared" si="9"/>
        <v>AAAIVRRRRR</v>
      </c>
      <c r="F220" t="str">
        <v>GGTCGGRMKR</v>
      </c>
      <c r="G220" t="str">
        <f t="shared" si="10"/>
        <v>TCGGRMKR</v>
      </c>
      <c r="H220" t="str">
        <v>GLGNRKKR</v>
      </c>
      <c r="I220" t="str">
        <f t="shared" si="11"/>
        <v>GNRKKR</v>
      </c>
      <c r="J220" t="str">
        <v>GLRRKR</v>
      </c>
      <c r="M220" t="s">
        <v>1073</v>
      </c>
      <c r="O220" t="s">
        <v>1074</v>
      </c>
      <c r="Q220" t="s">
        <v>1075</v>
      </c>
      <c r="S220" t="s">
        <v>1076</v>
      </c>
    </row>
    <row r="221" spans="2:19" ht="15.75" x14ac:dyDescent="0.25">
      <c r="B221" s="1" t="s">
        <v>1077</v>
      </c>
      <c r="D221" t="str">
        <v>PIGGGKSTYARRRR</v>
      </c>
      <c r="E221" t="str">
        <f t="shared" si="9"/>
        <v>GKSTYARRRR</v>
      </c>
      <c r="F221" t="str">
        <v>SRLSSPRRRR</v>
      </c>
      <c r="G221" t="str">
        <f t="shared" si="10"/>
        <v>LSSPRRRR</v>
      </c>
      <c r="H221" t="str">
        <v>PRLVRRRR</v>
      </c>
      <c r="I221" t="str">
        <f t="shared" si="11"/>
        <v>LVRRRR</v>
      </c>
      <c r="J221" t="str">
        <v>KSRPRR</v>
      </c>
      <c r="M221" t="s">
        <v>1078</v>
      </c>
      <c r="O221" t="s">
        <v>1079</v>
      </c>
      <c r="Q221" t="s">
        <v>1080</v>
      </c>
      <c r="S221" t="s">
        <v>1081</v>
      </c>
    </row>
    <row r="222" spans="2:19" ht="15.75" x14ac:dyDescent="0.25">
      <c r="B222" s="1" t="s">
        <v>1082</v>
      </c>
      <c r="D222" t="str">
        <v>KISTVTDTKTRQKR</v>
      </c>
      <c r="E222" t="str">
        <f t="shared" si="9"/>
        <v>VTDTKTRQKR</v>
      </c>
      <c r="F222" t="str">
        <v>KDPLATRRKR</v>
      </c>
      <c r="G222" t="str">
        <f t="shared" si="10"/>
        <v>PLATRRKR</v>
      </c>
      <c r="H222" t="str">
        <v>PRRGRRTR</v>
      </c>
      <c r="I222" t="str">
        <f t="shared" si="11"/>
        <v>RGRRTR</v>
      </c>
      <c r="J222" t="str">
        <v>NIRKRR</v>
      </c>
      <c r="M222" t="s">
        <v>1083</v>
      </c>
      <c r="O222" t="s">
        <v>1084</v>
      </c>
      <c r="Q222" t="s">
        <v>1085</v>
      </c>
      <c r="S222" t="s">
        <v>1086</v>
      </c>
    </row>
    <row r="223" spans="2:19" ht="15.75" x14ac:dyDescent="0.25">
      <c r="B223" s="1" t="s">
        <v>1087</v>
      </c>
      <c r="D223" t="str">
        <v>XKIIEDALSPRRRR</v>
      </c>
      <c r="E223" t="str">
        <f t="shared" si="9"/>
        <v>EDALSPRRRR</v>
      </c>
      <c r="F223" t="str">
        <v>QPGLGNRKKR</v>
      </c>
      <c r="G223" t="str">
        <f t="shared" si="10"/>
        <v>GLGNRKKR</v>
      </c>
      <c r="H223" t="str">
        <v>RSNVRRKR</v>
      </c>
      <c r="I223" t="str">
        <f t="shared" si="11"/>
        <v>NVRRKR</v>
      </c>
      <c r="J223" t="str">
        <v>VKRKKR</v>
      </c>
      <c r="M223" t="s">
        <v>1088</v>
      </c>
      <c r="O223" t="s">
        <v>1089</v>
      </c>
      <c r="Q223" t="s">
        <v>1090</v>
      </c>
      <c r="S223" t="s">
        <v>1091</v>
      </c>
    </row>
    <row r="224" spans="2:19" ht="15.75" x14ac:dyDescent="0.25">
      <c r="B224" s="1" t="s">
        <v>1092</v>
      </c>
      <c r="D224" t="str">
        <v>TKLIISELARRFRR</v>
      </c>
      <c r="E224" t="str">
        <f t="shared" si="9"/>
        <v>ISELARRFRR</v>
      </c>
      <c r="F224" t="str">
        <v>CRPRLVRRRR</v>
      </c>
      <c r="G224" t="str">
        <f t="shared" si="10"/>
        <v>PRLVRRRR</v>
      </c>
      <c r="H224" t="str">
        <v>QRRRRHKR</v>
      </c>
      <c r="I224" t="str">
        <f t="shared" si="11"/>
        <v>RRRHKR</v>
      </c>
      <c r="J224" t="str">
        <v>HSRNRR</v>
      </c>
      <c r="M224" t="s">
        <v>1093</v>
      </c>
      <c r="O224" t="s">
        <v>1094</v>
      </c>
      <c r="Q224" t="s">
        <v>1095</v>
      </c>
      <c r="S224" t="s">
        <v>1096</v>
      </c>
    </row>
    <row r="225" spans="2:19" ht="15.75" x14ac:dyDescent="0.25">
      <c r="B225" s="1" t="s">
        <v>1097</v>
      </c>
      <c r="D225" t="str">
        <v>AAMGGGTCGGRMKR</v>
      </c>
      <c r="E225" t="str">
        <f t="shared" si="9"/>
        <v>GGTCGGRMKR</v>
      </c>
      <c r="F225" t="str">
        <v>TPPRRGRRTR</v>
      </c>
      <c r="G225" t="str">
        <f t="shared" si="10"/>
        <v>PRRGRRTR</v>
      </c>
      <c r="H225" t="str">
        <v>WSSPRKKR</v>
      </c>
      <c r="I225" t="str">
        <f t="shared" si="11"/>
        <v>SPRKKR</v>
      </c>
      <c r="J225" t="str">
        <v>KHRVKR</v>
      </c>
      <c r="M225" t="s">
        <v>801</v>
      </c>
      <c r="O225" t="s">
        <v>1098</v>
      </c>
      <c r="Q225" t="s">
        <v>1099</v>
      </c>
      <c r="S225" t="s">
        <v>1100</v>
      </c>
    </row>
    <row r="226" spans="2:19" ht="15.75" x14ac:dyDescent="0.25">
      <c r="B226" s="1" t="s">
        <v>724</v>
      </c>
      <c r="D226" t="str">
        <v>VAKESRLSSPRRRR</v>
      </c>
      <c r="E226" t="str">
        <f t="shared" si="9"/>
        <v>SRLSSPRRRR</v>
      </c>
      <c r="F226" t="str">
        <v>SNRSNVRRKR</v>
      </c>
      <c r="G226" t="str">
        <f t="shared" si="10"/>
        <v>RSNVRRKR</v>
      </c>
      <c r="H226" t="str">
        <v>QSERRTKR</v>
      </c>
      <c r="I226" t="str">
        <f t="shared" si="11"/>
        <v>ERRTKR</v>
      </c>
      <c r="J226" t="str">
        <v>KKRVKR</v>
      </c>
      <c r="M226" t="s">
        <v>1101</v>
      </c>
      <c r="O226" t="s">
        <v>1102</v>
      </c>
      <c r="Q226" t="s">
        <v>1103</v>
      </c>
      <c r="S226" t="s">
        <v>1104</v>
      </c>
    </row>
    <row r="227" spans="2:19" ht="15.75" x14ac:dyDescent="0.25">
      <c r="B227" s="1" t="s">
        <v>1105</v>
      </c>
      <c r="D227" t="str">
        <v>ELNTKDPLATRRKR</v>
      </c>
      <c r="E227" t="str">
        <f t="shared" si="9"/>
        <v>KDPLATRRKR</v>
      </c>
      <c r="F227" t="str">
        <v>KGQRRRRHKR</v>
      </c>
      <c r="G227" t="str">
        <f t="shared" si="10"/>
        <v>QRRRRHKR</v>
      </c>
      <c r="H227" t="str">
        <v>GGAGRMKR</v>
      </c>
      <c r="I227" t="str">
        <f t="shared" si="11"/>
        <v>AGRMKR</v>
      </c>
      <c r="J227" t="str">
        <v>LSRLRR</v>
      </c>
      <c r="M227" t="s">
        <v>1106</v>
      </c>
      <c r="O227" t="s">
        <v>1107</v>
      </c>
      <c r="Q227" t="s">
        <v>1108</v>
      </c>
      <c r="S227" t="s">
        <v>1109</v>
      </c>
    </row>
    <row r="228" spans="2:19" ht="15.75" x14ac:dyDescent="0.25">
      <c r="B228" s="1" t="s">
        <v>1110</v>
      </c>
      <c r="D228" t="str">
        <v>CTSAQPGLGNRKKR</v>
      </c>
      <c r="E228" t="str">
        <f t="shared" si="9"/>
        <v>QPGLGNRKKR</v>
      </c>
      <c r="F228" t="str">
        <v>VKWSSPRKKR</v>
      </c>
      <c r="G228" t="str">
        <f t="shared" si="10"/>
        <v>WSSPRKKR</v>
      </c>
      <c r="H228" t="str">
        <v>TRQHRHKR</v>
      </c>
      <c r="I228" t="str">
        <f t="shared" si="11"/>
        <v>QHRHKR</v>
      </c>
      <c r="J228" t="str">
        <v>LRRARR</v>
      </c>
      <c r="M228" t="s">
        <v>1111</v>
      </c>
      <c r="O228" t="s">
        <v>1112</v>
      </c>
      <c r="Q228" t="s">
        <v>1113</v>
      </c>
      <c r="S228" t="s">
        <v>1114</v>
      </c>
    </row>
    <row r="229" spans="2:19" ht="15.75" x14ac:dyDescent="0.25">
      <c r="B229" s="1" t="s">
        <v>1115</v>
      </c>
      <c r="D229" t="str">
        <v>YTSSCRPRLVRRRR</v>
      </c>
      <c r="E229" t="str">
        <f t="shared" si="9"/>
        <v>CRPRLVRRRR</v>
      </c>
      <c r="F229" t="str">
        <v>EIQSERRTKR</v>
      </c>
      <c r="G229" t="str">
        <f t="shared" si="10"/>
        <v>QSERRTKR</v>
      </c>
      <c r="H229" t="str">
        <v>SRTNRIRR</v>
      </c>
      <c r="I229" t="str">
        <f t="shared" si="11"/>
        <v>TNRIRR</v>
      </c>
      <c r="J229" t="str">
        <v>YRRQRR</v>
      </c>
      <c r="M229" t="s">
        <v>1116</v>
      </c>
      <c r="O229" t="s">
        <v>1117</v>
      </c>
      <c r="Q229" t="s">
        <v>1118</v>
      </c>
      <c r="S229" t="s">
        <v>1119</v>
      </c>
    </row>
    <row r="230" spans="2:19" ht="15.75" x14ac:dyDescent="0.25">
      <c r="B230" s="1" t="s">
        <v>1120</v>
      </c>
      <c r="D230" t="str">
        <v>RGVYTPPRRGRRTR</v>
      </c>
      <c r="E230" t="str">
        <f t="shared" si="9"/>
        <v>TPPRRGRRTR</v>
      </c>
      <c r="F230" t="str">
        <v>CKGGAGRMKR</v>
      </c>
      <c r="G230" t="str">
        <f t="shared" si="10"/>
        <v>GGAGRMKR</v>
      </c>
      <c r="H230" t="str">
        <v>TETPRRRR</v>
      </c>
      <c r="I230" t="str">
        <f t="shared" si="11"/>
        <v>TPRRRR</v>
      </c>
      <c r="J230" t="str">
        <v>PRRSKR</v>
      </c>
      <c r="M230" t="s">
        <v>1121</v>
      </c>
      <c r="O230" t="s">
        <v>1122</v>
      </c>
      <c r="Q230" t="s">
        <v>1123</v>
      </c>
      <c r="S230" t="s">
        <v>1124</v>
      </c>
    </row>
    <row r="231" spans="2:19" ht="15.75" x14ac:dyDescent="0.25">
      <c r="B231" s="1" t="s">
        <v>1125</v>
      </c>
      <c r="D231" t="str">
        <v>LEQFSNRSNVRRKR</v>
      </c>
      <c r="E231" t="str">
        <f t="shared" si="9"/>
        <v>SNRSNVRRKR</v>
      </c>
      <c r="F231" t="str">
        <v>HKTRQHRHKR</v>
      </c>
      <c r="G231" t="str">
        <f t="shared" si="10"/>
        <v>TRQHRHKR</v>
      </c>
      <c r="H231" t="str">
        <v>LSKPRQRR</v>
      </c>
      <c r="I231" t="str">
        <f t="shared" si="11"/>
        <v>KPRQRR</v>
      </c>
      <c r="J231" t="str">
        <v>TPRQRR</v>
      </c>
      <c r="M231" t="s">
        <v>1126</v>
      </c>
      <c r="O231" t="s">
        <v>1127</v>
      </c>
      <c r="Q231" t="s">
        <v>1128</v>
      </c>
      <c r="S231" t="s">
        <v>1129</v>
      </c>
    </row>
    <row r="232" spans="2:19" ht="15.75" x14ac:dyDescent="0.25">
      <c r="B232" s="1" t="s">
        <v>1130</v>
      </c>
      <c r="D232" t="str">
        <v>QIRRKGQRRRRHKR</v>
      </c>
      <c r="E232" t="str">
        <f t="shared" si="9"/>
        <v>KGQRRRRHKR</v>
      </c>
      <c r="F232" t="str">
        <v>MSSRTNRIRR</v>
      </c>
      <c r="G232" t="str">
        <f t="shared" si="10"/>
        <v>SRTNRIRR</v>
      </c>
      <c r="H232" t="str">
        <v>TSRSRGKR</v>
      </c>
      <c r="I232" t="str">
        <f t="shared" si="11"/>
        <v>RSRGKR</v>
      </c>
      <c r="J232" t="str">
        <v>YARSKR</v>
      </c>
      <c r="M232" t="s">
        <v>1058</v>
      </c>
      <c r="O232" t="s">
        <v>1131</v>
      </c>
      <c r="Q232" t="s">
        <v>1132</v>
      </c>
      <c r="S232" t="s">
        <v>1133</v>
      </c>
    </row>
    <row r="233" spans="2:19" ht="15.75" x14ac:dyDescent="0.25">
      <c r="B233" s="1" t="s">
        <v>1134</v>
      </c>
      <c r="D233" t="str">
        <v>PRCGVKWSSPRKKR</v>
      </c>
      <c r="E233" t="str">
        <f t="shared" si="9"/>
        <v>VKWSSPRKKR</v>
      </c>
      <c r="F233" t="str">
        <v>LVTETPRRRR</v>
      </c>
      <c r="G233" t="str">
        <f t="shared" si="10"/>
        <v>TETPRRRR</v>
      </c>
      <c r="H233" t="str">
        <v>IPKRRGKR</v>
      </c>
      <c r="I233" t="str">
        <f t="shared" si="11"/>
        <v>KRRGKR</v>
      </c>
      <c r="J233" t="str">
        <v>HARAKR</v>
      </c>
      <c r="M233" t="s">
        <v>1135</v>
      </c>
      <c r="O233" t="s">
        <v>1136</v>
      </c>
      <c r="Q233" t="s">
        <v>1137</v>
      </c>
      <c r="S233" t="s">
        <v>1138</v>
      </c>
    </row>
    <row r="234" spans="2:19" ht="15.75" x14ac:dyDescent="0.25">
      <c r="B234" s="1" t="s">
        <v>1139</v>
      </c>
      <c r="D234" t="str">
        <v>EDIAEIQSERRTKR</v>
      </c>
      <c r="E234" t="str">
        <f t="shared" si="9"/>
        <v>EIQSERRTKR</v>
      </c>
      <c r="F234" t="str">
        <v>LDLSKPRQRR</v>
      </c>
      <c r="G234" t="str">
        <f t="shared" si="10"/>
        <v>LSKPRQRR</v>
      </c>
      <c r="H234" t="str">
        <v>FPAHRNRR</v>
      </c>
      <c r="I234" t="str">
        <f t="shared" si="11"/>
        <v>AHRNRR</v>
      </c>
      <c r="J234" t="str">
        <v>RTRNRR</v>
      </c>
      <c r="M234" t="s">
        <v>1140</v>
      </c>
      <c r="O234" t="s">
        <v>1141</v>
      </c>
      <c r="Q234" t="s">
        <v>1142</v>
      </c>
      <c r="S234" t="s">
        <v>1143</v>
      </c>
    </row>
    <row r="235" spans="2:19" ht="15.75" x14ac:dyDescent="0.25">
      <c r="B235" s="1" t="s">
        <v>1144</v>
      </c>
      <c r="D235" t="str">
        <v>TLPGCKGGAGRMKR</v>
      </c>
      <c r="E235" t="str">
        <f t="shared" si="9"/>
        <v>CKGGAGRMKR</v>
      </c>
      <c r="F235" t="str">
        <v>SSTSRSRGKR</v>
      </c>
      <c r="G235" t="str">
        <f t="shared" si="10"/>
        <v>TSRSRGKR</v>
      </c>
      <c r="H235" t="str">
        <v>SHTRREKR</v>
      </c>
      <c r="I235" t="str">
        <f t="shared" si="11"/>
        <v>TRREKR</v>
      </c>
      <c r="J235" t="str">
        <v>TRVVKR</v>
      </c>
      <c r="M235" t="s">
        <v>1145</v>
      </c>
      <c r="O235" t="s">
        <v>1146</v>
      </c>
      <c r="Q235" t="s">
        <v>1147</v>
      </c>
      <c r="S235" t="s">
        <v>1148</v>
      </c>
    </row>
    <row r="236" spans="2:19" ht="15.75" x14ac:dyDescent="0.25">
      <c r="B236" s="1" t="s">
        <v>1149</v>
      </c>
      <c r="D236" t="str">
        <v>THKHHKTRQHRHKR</v>
      </c>
      <c r="E236" t="str">
        <f t="shared" si="9"/>
        <v>HKTRQHRHKR</v>
      </c>
      <c r="F236" t="str">
        <v>NLIPKRRGKR</v>
      </c>
      <c r="G236" t="str">
        <f t="shared" si="10"/>
        <v>IPKRRGKR</v>
      </c>
      <c r="H236" t="str">
        <v>TKVVRTRR</v>
      </c>
      <c r="I236" t="str">
        <f t="shared" si="11"/>
        <v>VVRTRR</v>
      </c>
      <c r="J236" t="str">
        <v>LRRTLR</v>
      </c>
      <c r="M236" t="s">
        <v>1150</v>
      </c>
      <c r="O236" t="s">
        <v>1151</v>
      </c>
      <c r="Q236" t="s">
        <v>1152</v>
      </c>
      <c r="S236" t="s">
        <v>1153</v>
      </c>
    </row>
    <row r="237" spans="2:19" ht="15.75" x14ac:dyDescent="0.25">
      <c r="B237" s="2" t="s">
        <v>1154</v>
      </c>
      <c r="D237" t="str">
        <v>NNKDMSSRTNRIRR</v>
      </c>
      <c r="E237" t="str">
        <f t="shared" si="9"/>
        <v>MSSRTNRIRR</v>
      </c>
      <c r="F237" t="str">
        <v>DTFPAHRNRR</v>
      </c>
      <c r="G237" t="str">
        <f t="shared" si="10"/>
        <v>FPAHRNRR</v>
      </c>
      <c r="H237" t="str">
        <v>KEPARHRR</v>
      </c>
      <c r="I237" t="str">
        <f t="shared" si="11"/>
        <v>PARHRR</v>
      </c>
      <c r="J237" t="str">
        <v>LVRRKR</v>
      </c>
      <c r="M237" t="s">
        <v>1009</v>
      </c>
      <c r="O237" t="s">
        <v>1155</v>
      </c>
      <c r="Q237" t="s">
        <v>1156</v>
      </c>
      <c r="S237" t="s">
        <v>1157</v>
      </c>
    </row>
    <row r="238" spans="2:19" ht="15.75" x14ac:dyDescent="0.25">
      <c r="B238" s="1" t="s">
        <v>1158</v>
      </c>
      <c r="D238" t="str">
        <v>RGFLLVTETPRRRR</v>
      </c>
      <c r="E238" t="str">
        <f t="shared" si="9"/>
        <v>LVTETPRRRR</v>
      </c>
      <c r="F238" t="str">
        <v>QNSHTRREKR</v>
      </c>
      <c r="G238" t="str">
        <f t="shared" si="10"/>
        <v>SHTRREKR</v>
      </c>
      <c r="H238" t="str">
        <v>KTNTRKRR</v>
      </c>
      <c r="I238" t="str">
        <f t="shared" si="11"/>
        <v>NTRKRR</v>
      </c>
      <c r="J238" t="str">
        <v>PKRTAR</v>
      </c>
      <c r="M238" t="s">
        <v>1159</v>
      </c>
      <c r="O238" t="s">
        <v>1160</v>
      </c>
      <c r="Q238" t="s">
        <v>1161</v>
      </c>
      <c r="S238" t="s">
        <v>1162</v>
      </c>
    </row>
    <row r="239" spans="2:19" ht="15.75" x14ac:dyDescent="0.25">
      <c r="B239" s="1" t="s">
        <v>1163</v>
      </c>
      <c r="D239" t="str">
        <v>LSPVLDLSKPRQRR</v>
      </c>
      <c r="E239" t="str">
        <f t="shared" si="9"/>
        <v>LDLSKPRQRR</v>
      </c>
      <c r="F239" t="str">
        <v>DTTKVVRTRR</v>
      </c>
      <c r="G239" t="str">
        <f t="shared" si="10"/>
        <v>TKVVRTRR</v>
      </c>
      <c r="H239" t="str">
        <v>RCPKRAKR</v>
      </c>
      <c r="I239" t="str">
        <f t="shared" si="11"/>
        <v>PKRAKR</v>
      </c>
      <c r="J239" t="str">
        <v>RSRIRR</v>
      </c>
      <c r="M239" t="s">
        <v>1164</v>
      </c>
      <c r="O239" t="s">
        <v>1165</v>
      </c>
      <c r="Q239" t="s">
        <v>1166</v>
      </c>
      <c r="S239" t="s">
        <v>1167</v>
      </c>
    </row>
    <row r="240" spans="2:19" ht="15.75" x14ac:dyDescent="0.25">
      <c r="B240" s="1" t="s">
        <v>54</v>
      </c>
      <c r="D240" t="str">
        <v>GRGRSSTSRSRGKR</v>
      </c>
      <c r="E240" t="str">
        <f t="shared" si="9"/>
        <v>SSTSRSRGKR</v>
      </c>
      <c r="F240" t="str">
        <v>SSKEPARHRR</v>
      </c>
      <c r="G240" t="str">
        <f t="shared" si="10"/>
        <v>KEPARHRR</v>
      </c>
      <c r="H240" t="str">
        <v>PPATRRRR</v>
      </c>
      <c r="I240" t="str">
        <f t="shared" si="11"/>
        <v>ATRRRR</v>
      </c>
      <c r="J240" t="str">
        <v>HQRKKR</v>
      </c>
      <c r="M240" t="s">
        <v>1168</v>
      </c>
      <c r="O240" t="s">
        <v>1169</v>
      </c>
      <c r="Q240" t="s">
        <v>1170</v>
      </c>
      <c r="S240" t="s">
        <v>1171</v>
      </c>
    </row>
    <row r="241" spans="2:19" ht="15.75" x14ac:dyDescent="0.25">
      <c r="B241" s="1" t="s">
        <v>1172</v>
      </c>
      <c r="D241" t="str">
        <v>WLSDNLIPKRRGKR</v>
      </c>
      <c r="E241" t="str">
        <f t="shared" si="9"/>
        <v>NLIPKRRGKR</v>
      </c>
      <c r="F241" t="str">
        <v>SSKTNTRKRR</v>
      </c>
      <c r="G241" t="str">
        <f t="shared" si="10"/>
        <v>KTNTRKRR</v>
      </c>
      <c r="H241" t="str">
        <v>WKGKRQKR</v>
      </c>
      <c r="I241" t="str">
        <f t="shared" si="11"/>
        <v>GKRQKR</v>
      </c>
      <c r="J241" t="str">
        <v>PRRPPR</v>
      </c>
      <c r="M241" t="s">
        <v>1173</v>
      </c>
      <c r="O241" t="s">
        <v>1174</v>
      </c>
      <c r="Q241" t="s">
        <v>1175</v>
      </c>
      <c r="S241" t="s">
        <v>1176</v>
      </c>
    </row>
    <row r="242" spans="2:19" ht="15.75" x14ac:dyDescent="0.25">
      <c r="B242" s="1" t="s">
        <v>1177</v>
      </c>
      <c r="D242" t="str">
        <v>GEPGDTFPAHRNRR</v>
      </c>
      <c r="E242" t="str">
        <f t="shared" si="9"/>
        <v>DTFPAHRNRR</v>
      </c>
      <c r="F242" t="str">
        <v>TLRCPKRAKR</v>
      </c>
      <c r="G242" t="str">
        <f t="shared" si="10"/>
        <v>RCPKRAKR</v>
      </c>
      <c r="H242" t="str">
        <v>KPRRRQRR</v>
      </c>
      <c r="I242" t="str">
        <f t="shared" si="11"/>
        <v>RRRQRR</v>
      </c>
      <c r="J242" t="str">
        <v>TTRTKR</v>
      </c>
      <c r="M242" t="s">
        <v>1178</v>
      </c>
      <c r="O242" t="s">
        <v>1179</v>
      </c>
      <c r="Q242" t="s">
        <v>1180</v>
      </c>
      <c r="S242" t="s">
        <v>1181</v>
      </c>
    </row>
    <row r="243" spans="2:19" ht="15.75" x14ac:dyDescent="0.25">
      <c r="B243" s="1" t="s">
        <v>1182</v>
      </c>
      <c r="D243" t="str">
        <v>NNNTQNSHTRREKR</v>
      </c>
      <c r="E243" t="str">
        <f t="shared" si="9"/>
        <v>QNSHTRREKR</v>
      </c>
      <c r="F243" t="str">
        <v>VPPPATRRRR</v>
      </c>
      <c r="G243" t="str">
        <f t="shared" si="10"/>
        <v>PPATRRRR</v>
      </c>
      <c r="H243" t="str">
        <v>QHSSRHRR</v>
      </c>
      <c r="I243" t="str">
        <f t="shared" si="11"/>
        <v>SSRHRR</v>
      </c>
      <c r="J243" t="str">
        <v>STRRRR</v>
      </c>
      <c r="M243" t="s">
        <v>506</v>
      </c>
      <c r="O243" t="s">
        <v>1183</v>
      </c>
      <c r="Q243" t="s">
        <v>1184</v>
      </c>
      <c r="S243" t="s">
        <v>1185</v>
      </c>
    </row>
    <row r="244" spans="2:19" ht="15.75" x14ac:dyDescent="0.25">
      <c r="B244" s="2" t="s">
        <v>1186</v>
      </c>
      <c r="D244" t="str">
        <v>IDNRDTTKVVRTRR</v>
      </c>
      <c r="E244" t="str">
        <f t="shared" si="9"/>
        <v>DTTKVVRTRR</v>
      </c>
      <c r="F244" t="str">
        <v>VLWKGKRQKR</v>
      </c>
      <c r="G244" t="str">
        <f t="shared" si="10"/>
        <v>WKGKRQKR</v>
      </c>
      <c r="H244" t="str">
        <v>IEKVRQKR</v>
      </c>
      <c r="I244" t="str">
        <f t="shared" si="11"/>
        <v>KVRQKR</v>
      </c>
      <c r="J244" t="str">
        <v>HRIVKR</v>
      </c>
      <c r="M244" t="s">
        <v>1187</v>
      </c>
      <c r="O244" t="s">
        <v>1188</v>
      </c>
      <c r="Q244" t="s">
        <v>1189</v>
      </c>
      <c r="S244" t="s">
        <v>1190</v>
      </c>
    </row>
    <row r="245" spans="2:19" ht="15.75" x14ac:dyDescent="0.25">
      <c r="B245" s="1" t="s">
        <v>1191</v>
      </c>
      <c r="D245" t="str">
        <v>EAWQSSKEPARHRR</v>
      </c>
      <c r="E245" t="str">
        <f t="shared" si="9"/>
        <v>SSKEPARHRR</v>
      </c>
      <c r="F245" t="str">
        <v>TTKPRRRQRR</v>
      </c>
      <c r="G245" t="str">
        <f t="shared" si="10"/>
        <v>KPRRRQRR</v>
      </c>
      <c r="H245" t="str">
        <v>DWRGRRRR</v>
      </c>
      <c r="I245" t="str">
        <f t="shared" si="11"/>
        <v>RGRRRR</v>
      </c>
      <c r="J245" t="str">
        <v>LTRRRR</v>
      </c>
      <c r="M245" t="s">
        <v>1192</v>
      </c>
      <c r="O245" t="s">
        <v>1193</v>
      </c>
      <c r="Q245" t="s">
        <v>1194</v>
      </c>
      <c r="S245" t="s">
        <v>1195</v>
      </c>
    </row>
    <row r="246" spans="2:19" ht="15.75" x14ac:dyDescent="0.25">
      <c r="B246" s="1" t="s">
        <v>1196</v>
      </c>
      <c r="D246" t="str">
        <v>IISSSSKTNTRKRR</v>
      </c>
      <c r="E246" t="str">
        <f t="shared" si="9"/>
        <v>SSKTNTRKRR</v>
      </c>
      <c r="F246" t="str">
        <v>VGQHSSRHRR</v>
      </c>
      <c r="G246" t="str">
        <f t="shared" si="10"/>
        <v>QHSSRHRR</v>
      </c>
      <c r="H246" t="str">
        <v>QRGNRLRR</v>
      </c>
      <c r="I246" t="str">
        <f t="shared" si="11"/>
        <v>GNRLRR</v>
      </c>
      <c r="J246" t="str">
        <v>GLRNRR</v>
      </c>
      <c r="M246" t="s">
        <v>1197</v>
      </c>
      <c r="O246" t="s">
        <v>1198</v>
      </c>
      <c r="Q246" t="s">
        <v>1199</v>
      </c>
      <c r="S246" t="s">
        <v>1200</v>
      </c>
    </row>
    <row r="247" spans="2:19" ht="15.75" x14ac:dyDescent="0.25">
      <c r="B247" s="1" t="s">
        <v>1201</v>
      </c>
      <c r="D247" t="str">
        <v>VPLSTLRCPKRAKR</v>
      </c>
      <c r="E247" t="str">
        <f t="shared" si="9"/>
        <v>TLRCPKRAKR</v>
      </c>
      <c r="F247" t="str">
        <v>IRIEKVRQKR</v>
      </c>
      <c r="G247" t="str">
        <f t="shared" si="10"/>
        <v>IEKVRQKR</v>
      </c>
      <c r="H247" t="str">
        <v>AAARRRQR</v>
      </c>
      <c r="I247" t="str">
        <f t="shared" si="11"/>
        <v>ARRRQR</v>
      </c>
      <c r="J247" t="str">
        <v>RQRRRR</v>
      </c>
      <c r="M247" t="s">
        <v>1202</v>
      </c>
      <c r="O247" t="s">
        <v>1203</v>
      </c>
      <c r="Q247" t="s">
        <v>1204</v>
      </c>
      <c r="S247" t="s">
        <v>1205</v>
      </c>
    </row>
    <row r="248" spans="2:19" ht="15.75" x14ac:dyDescent="0.25">
      <c r="B248" s="1" t="s">
        <v>1206</v>
      </c>
      <c r="D248" t="str">
        <v>SLAPVPPPATRRRR</v>
      </c>
      <c r="E248" t="str">
        <f t="shared" si="9"/>
        <v>VPPPATRRRR</v>
      </c>
      <c r="F248" t="str">
        <v>IEDWRGRRRR</v>
      </c>
      <c r="G248" t="str">
        <f t="shared" si="10"/>
        <v>DWRGRRRR</v>
      </c>
      <c r="H248" t="str">
        <v>KTRHRVRR</v>
      </c>
      <c r="I248" t="str">
        <f t="shared" si="11"/>
        <v>RHRVRR</v>
      </c>
      <c r="J248" t="str">
        <v>RRRTAR</v>
      </c>
      <c r="M248" t="s">
        <v>1207</v>
      </c>
      <c r="O248" t="s">
        <v>1208</v>
      </c>
      <c r="Q248" t="s">
        <v>1209</v>
      </c>
      <c r="S248" t="s">
        <v>1210</v>
      </c>
    </row>
    <row r="249" spans="2:19" ht="15.75" x14ac:dyDescent="0.25">
      <c r="B249" s="1" t="s">
        <v>1211</v>
      </c>
      <c r="D249" t="str">
        <v>PRCGVLWKGKRQKR</v>
      </c>
      <c r="E249" t="str">
        <f t="shared" si="9"/>
        <v>VLWKGKRQKR</v>
      </c>
      <c r="F249" t="str">
        <v>KSQRGNRLRR</v>
      </c>
      <c r="G249" t="str">
        <f t="shared" si="10"/>
        <v>QRGNRLRR</v>
      </c>
      <c r="H249" t="str">
        <v>ITNIRKKR</v>
      </c>
      <c r="I249" t="str">
        <f t="shared" si="11"/>
        <v>NIRKKR</v>
      </c>
      <c r="J249" t="str">
        <v>YRRHRR</v>
      </c>
      <c r="M249" t="s">
        <v>1130</v>
      </c>
      <c r="O249" t="s">
        <v>1212</v>
      </c>
      <c r="Q249" t="s">
        <v>1213</v>
      </c>
      <c r="S249" t="s">
        <v>1214</v>
      </c>
    </row>
    <row r="250" spans="2:19" ht="15.75" x14ac:dyDescent="0.25">
      <c r="B250" s="1" t="s">
        <v>1215</v>
      </c>
      <c r="D250" t="str">
        <v>VSTKTTKPRRRQRR</v>
      </c>
      <c r="E250" t="str">
        <f t="shared" si="9"/>
        <v>TTKPRRRQRR</v>
      </c>
      <c r="F250" t="str">
        <v>RRAAARRRQR</v>
      </c>
      <c r="G250" t="str">
        <f t="shared" si="10"/>
        <v>AAARRRQR</v>
      </c>
      <c r="H250" t="str">
        <v>MPRVRYKR</v>
      </c>
      <c r="I250" t="str">
        <f t="shared" si="11"/>
        <v>RVRYKR</v>
      </c>
      <c r="J250" t="str">
        <v>QKRQKR</v>
      </c>
      <c r="M250" t="s">
        <v>1182</v>
      </c>
      <c r="O250" t="s">
        <v>1216</v>
      </c>
      <c r="Q250" t="s">
        <v>1217</v>
      </c>
      <c r="S250" t="s">
        <v>1218</v>
      </c>
    </row>
    <row r="251" spans="2:19" ht="15.75" x14ac:dyDescent="0.25">
      <c r="B251" s="1" t="s">
        <v>1219</v>
      </c>
      <c r="D251" t="str">
        <v>LIAAVGQHSSRHRR</v>
      </c>
      <c r="E251" t="str">
        <f t="shared" si="9"/>
        <v>VGQHSSRHRR</v>
      </c>
      <c r="F251" t="str">
        <v>SRKTRHRVRR</v>
      </c>
      <c r="G251" t="str">
        <f t="shared" si="10"/>
        <v>KTRHRVRR</v>
      </c>
      <c r="H251" t="str">
        <v>VVQRRSRR</v>
      </c>
      <c r="I251" t="str">
        <f t="shared" si="11"/>
        <v>QRRSRR</v>
      </c>
      <c r="J251" t="str">
        <v>SPRRKR</v>
      </c>
      <c r="M251" t="s">
        <v>1220</v>
      </c>
      <c r="O251" t="s">
        <v>1221</v>
      </c>
      <c r="Q251" t="s">
        <v>1222</v>
      </c>
      <c r="S251" t="s">
        <v>1223</v>
      </c>
    </row>
    <row r="252" spans="2:19" ht="15.75" x14ac:dyDescent="0.25">
      <c r="B252" s="1" t="s">
        <v>1224</v>
      </c>
      <c r="D252" t="str">
        <v>FEVEIRIEKVRQKR</v>
      </c>
      <c r="E252" t="str">
        <f t="shared" si="9"/>
        <v>IRIEKVRQKR</v>
      </c>
      <c r="F252" t="str">
        <v>TNITNIRKKR</v>
      </c>
      <c r="G252" t="str">
        <f t="shared" si="10"/>
        <v>ITNIRKKR</v>
      </c>
      <c r="H252" t="str">
        <v>RVNLRTKR</v>
      </c>
      <c r="I252" t="str">
        <f t="shared" si="11"/>
        <v>NLRTKR</v>
      </c>
      <c r="J252" t="str">
        <v>KARVRR</v>
      </c>
      <c r="M252" t="s">
        <v>1225</v>
      </c>
      <c r="O252" t="s">
        <v>1226</v>
      </c>
      <c r="Q252" t="s">
        <v>1227</v>
      </c>
      <c r="S252" t="s">
        <v>1228</v>
      </c>
    </row>
    <row r="253" spans="2:19" ht="15.75" x14ac:dyDescent="0.25">
      <c r="B253" s="1" t="s">
        <v>1229</v>
      </c>
      <c r="D253" t="str">
        <v>QRGYIEDWRGRRRR</v>
      </c>
      <c r="E253" t="str">
        <f t="shared" si="9"/>
        <v>IEDWRGRRRR</v>
      </c>
      <c r="F253" t="str">
        <v>SSMPRVRYKR</v>
      </c>
      <c r="G253" t="str">
        <f t="shared" si="10"/>
        <v>MPRVRYKR</v>
      </c>
      <c r="H253" t="str">
        <v>YTLNRSKR</v>
      </c>
      <c r="I253" t="str">
        <f t="shared" si="11"/>
        <v>LNRSKR</v>
      </c>
      <c r="J253" t="str">
        <v>NHRVKR</v>
      </c>
      <c r="M253" t="s">
        <v>1230</v>
      </c>
      <c r="O253" t="s">
        <v>1231</v>
      </c>
      <c r="Q253" t="s">
        <v>1232</v>
      </c>
      <c r="S253" t="s">
        <v>1233</v>
      </c>
    </row>
    <row r="254" spans="2:19" ht="15.75" x14ac:dyDescent="0.25">
      <c r="B254" s="1" t="s">
        <v>1234</v>
      </c>
      <c r="D254" t="str">
        <v>NLADKSQRGNRLRR</v>
      </c>
      <c r="E254" t="str">
        <f t="shared" si="9"/>
        <v>KSQRGNRLRR</v>
      </c>
      <c r="F254" t="str">
        <v>YSVVQRRSRR</v>
      </c>
      <c r="G254" t="str">
        <f t="shared" si="10"/>
        <v>VVQRRSRR</v>
      </c>
      <c r="H254" t="str">
        <v>GHGLRRKR</v>
      </c>
      <c r="I254" t="str">
        <f t="shared" si="11"/>
        <v>GLRRKR</v>
      </c>
      <c r="J254" t="str">
        <v>TKRRRR</v>
      </c>
      <c r="M254" t="s">
        <v>1235</v>
      </c>
      <c r="O254" t="s">
        <v>1236</v>
      </c>
      <c r="Q254" t="s">
        <v>1237</v>
      </c>
      <c r="S254" t="s">
        <v>1238</v>
      </c>
    </row>
    <row r="255" spans="2:19" ht="15.75" x14ac:dyDescent="0.25">
      <c r="B255" s="1" t="s">
        <v>1239</v>
      </c>
      <c r="D255" t="str">
        <v>HRCCRRAAARRRQR</v>
      </c>
      <c r="E255" t="str">
        <f t="shared" si="9"/>
        <v>RRAAARRRQR</v>
      </c>
      <c r="F255" t="str">
        <v>SQRVNLRTKR</v>
      </c>
      <c r="G255" t="str">
        <f t="shared" si="10"/>
        <v>RVNLRTKR</v>
      </c>
      <c r="H255" t="str">
        <v>RRKSRPRR</v>
      </c>
      <c r="I255" t="str">
        <f t="shared" si="11"/>
        <v>KSRPRR</v>
      </c>
      <c r="J255" t="str">
        <v>NRRLPR</v>
      </c>
      <c r="M255" t="s">
        <v>1240</v>
      </c>
      <c r="O255" t="s">
        <v>1241</v>
      </c>
      <c r="Q255" t="s">
        <v>1242</v>
      </c>
      <c r="S255" t="s">
        <v>1243</v>
      </c>
    </row>
    <row r="256" spans="2:19" ht="15.75" x14ac:dyDescent="0.25">
      <c r="B256" s="1" t="s">
        <v>1244</v>
      </c>
      <c r="D256" t="str">
        <v>NDRKSRKTRHRVRR</v>
      </c>
      <c r="E256" t="str">
        <f t="shared" si="9"/>
        <v>SRKTRHRVRR</v>
      </c>
      <c r="F256" t="str">
        <v>SKYTLNRSKR</v>
      </c>
      <c r="G256" t="str">
        <f t="shared" si="10"/>
        <v>YTLNRSKR</v>
      </c>
      <c r="H256" t="str">
        <v>VKNIRKRR</v>
      </c>
      <c r="I256" t="str">
        <f t="shared" si="11"/>
        <v>NIRKRR</v>
      </c>
      <c r="J256" t="str">
        <v>PRRMKR</v>
      </c>
      <c r="M256" t="s">
        <v>1245</v>
      </c>
      <c r="O256" t="s">
        <v>1246</v>
      </c>
      <c r="Q256" t="s">
        <v>1247</v>
      </c>
      <c r="S256" t="s">
        <v>1248</v>
      </c>
    </row>
    <row r="257" spans="2:19" ht="15.75" x14ac:dyDescent="0.25">
      <c r="B257" s="1" t="s">
        <v>1249</v>
      </c>
      <c r="D257" t="str">
        <v>NNTHTNITNIRKKR</v>
      </c>
      <c r="E257" t="str">
        <f t="shared" si="9"/>
        <v>TNITNIRKKR</v>
      </c>
      <c r="F257" t="str">
        <v>ERGHGLRRKR</v>
      </c>
      <c r="G257" t="str">
        <f t="shared" si="10"/>
        <v>GHGLRRKR</v>
      </c>
      <c r="H257" t="str">
        <v>RRVKRKKR</v>
      </c>
      <c r="I257" t="str">
        <f t="shared" si="11"/>
        <v>VKRKKR</v>
      </c>
      <c r="J257" t="str">
        <v>TSRSRR</v>
      </c>
      <c r="M257" t="s">
        <v>143</v>
      </c>
      <c r="O257" t="s">
        <v>1250</v>
      </c>
      <c r="Q257" t="s">
        <v>1251</v>
      </c>
      <c r="S257" t="s">
        <v>1252</v>
      </c>
    </row>
    <row r="258" spans="2:19" ht="15.75" x14ac:dyDescent="0.25">
      <c r="B258" s="1" t="s">
        <v>1253</v>
      </c>
      <c r="D258" t="str">
        <v>ERKGSSMPRVRYKR</v>
      </c>
      <c r="E258" t="str">
        <f t="shared" si="9"/>
        <v>SSMPRVRYKR</v>
      </c>
      <c r="F258" t="str">
        <v>RKRRKSRPRR</v>
      </c>
      <c r="G258" t="str">
        <f t="shared" si="10"/>
        <v>RRKSRPRR</v>
      </c>
      <c r="H258" t="str">
        <v>ETHSRNRR</v>
      </c>
      <c r="I258" t="str">
        <f t="shared" si="11"/>
        <v>HSRNRR</v>
      </c>
      <c r="J258" t="str">
        <v>RRRGRR</v>
      </c>
      <c r="M258" t="s">
        <v>1254</v>
      </c>
      <c r="O258" t="s">
        <v>1255</v>
      </c>
      <c r="Q258" t="s">
        <v>1256</v>
      </c>
      <c r="S258" t="s">
        <v>1257</v>
      </c>
    </row>
    <row r="259" spans="2:19" ht="15.75" x14ac:dyDescent="0.25">
      <c r="B259" s="1" t="s">
        <v>1258</v>
      </c>
      <c r="D259" t="str">
        <v>DLVDYSVVQRRSRR</v>
      </c>
      <c r="E259" t="str">
        <f t="shared" ref="E259:E322" si="12">RIGHT(D259,10)</f>
        <v>YSVVQRRSRR</v>
      </c>
      <c r="F259" t="str">
        <v>IVVKNIRKRR</v>
      </c>
      <c r="G259" t="str">
        <f t="shared" ref="G259:G322" si="13">RIGHT(F259,8)</f>
        <v>VKNIRKRR</v>
      </c>
      <c r="H259" t="str">
        <v>QYKHRVKR</v>
      </c>
      <c r="I259" t="str">
        <f t="shared" ref="I259:I322" si="14">RIGHT(H259,6)</f>
        <v>KHRVKR</v>
      </c>
      <c r="J259" t="str">
        <v>RERERR</v>
      </c>
      <c r="M259" t="s">
        <v>521</v>
      </c>
      <c r="O259" t="s">
        <v>1259</v>
      </c>
      <c r="Q259" t="s">
        <v>1260</v>
      </c>
      <c r="S259" t="s">
        <v>1261</v>
      </c>
    </row>
    <row r="260" spans="2:19" ht="15.75" x14ac:dyDescent="0.25">
      <c r="B260" s="1" t="s">
        <v>1262</v>
      </c>
      <c r="D260" t="str">
        <v>LRSFSQRVNLRTKR</v>
      </c>
      <c r="E260" t="str">
        <f t="shared" si="12"/>
        <v>SQRVNLRTKR</v>
      </c>
      <c r="F260" t="str">
        <v>CCRRVKRKKR</v>
      </c>
      <c r="G260" t="str">
        <f t="shared" si="13"/>
        <v>RRVKRKKR</v>
      </c>
      <c r="H260" t="str">
        <v>IRSRRRRR</v>
      </c>
      <c r="I260" t="str">
        <f t="shared" si="14"/>
        <v>SRRRRR</v>
      </c>
      <c r="J260" t="str">
        <v>SKKSKR</v>
      </c>
      <c r="M260" t="s">
        <v>1263</v>
      </c>
      <c r="O260" t="s">
        <v>1264</v>
      </c>
      <c r="Q260" t="s">
        <v>1265</v>
      </c>
      <c r="S260" t="s">
        <v>1266</v>
      </c>
    </row>
    <row r="261" spans="2:19" ht="15.75" x14ac:dyDescent="0.25">
      <c r="B261" s="1" t="s">
        <v>1267</v>
      </c>
      <c r="D261" t="str">
        <v>YESPSKYTLNRSKR</v>
      </c>
      <c r="E261" t="str">
        <f t="shared" si="12"/>
        <v>SKYTLNRSKR</v>
      </c>
      <c r="F261" t="str">
        <v>LEETHSRNRR</v>
      </c>
      <c r="G261" t="str">
        <f t="shared" si="13"/>
        <v>ETHSRNRR</v>
      </c>
      <c r="H261" t="str">
        <v>PQKKRVKR</v>
      </c>
      <c r="I261" t="str">
        <f t="shared" si="14"/>
        <v>KKRVKR</v>
      </c>
      <c r="J261" t="str">
        <v>KQRQKR</v>
      </c>
      <c r="M261" t="s">
        <v>1268</v>
      </c>
      <c r="O261" t="s">
        <v>1269</v>
      </c>
      <c r="Q261" t="s">
        <v>1270</v>
      </c>
      <c r="S261" t="s">
        <v>1271</v>
      </c>
    </row>
    <row r="262" spans="2:19" ht="15.75" x14ac:dyDescent="0.25">
      <c r="B262" s="1" t="s">
        <v>1272</v>
      </c>
      <c r="D262" t="str">
        <v>RESAERGHGLRRKR</v>
      </c>
      <c r="E262" t="str">
        <f t="shared" si="12"/>
        <v>ERGHGLRRKR</v>
      </c>
      <c r="F262" t="str">
        <v>IKQYKHRVKR</v>
      </c>
      <c r="G262" t="str">
        <f t="shared" si="13"/>
        <v>QYKHRVKR</v>
      </c>
      <c r="H262" t="str">
        <v>SHVSRSKR</v>
      </c>
      <c r="I262" t="str">
        <f t="shared" si="14"/>
        <v>VSRSKR</v>
      </c>
      <c r="J262" t="str">
        <v>RQRVRR</v>
      </c>
      <c r="M262" t="s">
        <v>1273</v>
      </c>
      <c r="O262" t="s">
        <v>1274</v>
      </c>
      <c r="Q262" t="s">
        <v>1275</v>
      </c>
      <c r="S262" t="s">
        <v>1276</v>
      </c>
    </row>
    <row r="263" spans="2:19" ht="15.75" x14ac:dyDescent="0.25">
      <c r="B263" s="2" t="s">
        <v>1277</v>
      </c>
      <c r="D263" t="str">
        <v>TGSSRKRRKSRPRR</v>
      </c>
      <c r="E263" t="str">
        <f t="shared" si="12"/>
        <v>RKRRKSRPRR</v>
      </c>
      <c r="F263" t="str">
        <v>FMIRSRRRRR</v>
      </c>
      <c r="G263" t="str">
        <f t="shared" si="13"/>
        <v>IRSRRRRR</v>
      </c>
      <c r="H263" t="str">
        <v>TSLSRLRR</v>
      </c>
      <c r="I263" t="str">
        <f t="shared" si="14"/>
        <v>LSRLRR</v>
      </c>
      <c r="J263" t="str">
        <v>KVRPRR</v>
      </c>
      <c r="M263" t="s">
        <v>1278</v>
      </c>
      <c r="O263" t="s">
        <v>1279</v>
      </c>
      <c r="Q263" t="s">
        <v>1280</v>
      </c>
      <c r="S263" t="s">
        <v>1281</v>
      </c>
    </row>
    <row r="264" spans="2:19" ht="15.75" x14ac:dyDescent="0.25">
      <c r="B264" s="1" t="s">
        <v>1282</v>
      </c>
      <c r="D264" t="str">
        <v>NNKAIVVKNIRKRR</v>
      </c>
      <c r="E264" t="str">
        <f t="shared" si="12"/>
        <v>IVVKNIRKRR</v>
      </c>
      <c r="F264" t="str">
        <v>DTPQKKRVKR</v>
      </c>
      <c r="G264" t="str">
        <f t="shared" si="13"/>
        <v>PQKKRVKR</v>
      </c>
      <c r="H264" t="str">
        <v>SVLRRARR</v>
      </c>
      <c r="I264" t="str">
        <f t="shared" si="14"/>
        <v>LRRARR</v>
      </c>
      <c r="J264" t="str">
        <v>AVRARR</v>
      </c>
      <c r="M264" t="s">
        <v>1283</v>
      </c>
      <c r="O264" t="s">
        <v>1284</v>
      </c>
      <c r="Q264" t="s">
        <v>1285</v>
      </c>
      <c r="S264" t="s">
        <v>1286</v>
      </c>
    </row>
    <row r="265" spans="2:19" ht="15.75" x14ac:dyDescent="0.25">
      <c r="B265" s="1" t="s">
        <v>1287</v>
      </c>
      <c r="D265" t="str">
        <v>FIAACCRRVKRKKR</v>
      </c>
      <c r="E265" t="str">
        <f t="shared" si="12"/>
        <v>CCRRVKRKKR</v>
      </c>
      <c r="F265" t="str">
        <v>NVSHVSRSKR</v>
      </c>
      <c r="G265" t="str">
        <f t="shared" si="13"/>
        <v>SHVSRSKR</v>
      </c>
      <c r="H265" t="str">
        <v>PKYRRQRR</v>
      </c>
      <c r="I265" t="str">
        <f t="shared" si="14"/>
        <v>YRRQRR</v>
      </c>
      <c r="J265" t="str">
        <v>RHRHKR</v>
      </c>
      <c r="M265" t="s">
        <v>1288</v>
      </c>
      <c r="O265" t="s">
        <v>1289</v>
      </c>
      <c r="Q265" t="s">
        <v>1290</v>
      </c>
      <c r="S265" t="s">
        <v>1291</v>
      </c>
    </row>
    <row r="266" spans="2:19" ht="15.75" x14ac:dyDescent="0.25">
      <c r="B266" s="1" t="s">
        <v>1206</v>
      </c>
      <c r="D266" t="str">
        <v>KYLILEETHSRNRR</v>
      </c>
      <c r="E266" t="str">
        <f t="shared" si="12"/>
        <v>LEETHSRNRR</v>
      </c>
      <c r="F266" t="str">
        <v>NATSLSRLRR</v>
      </c>
      <c r="G266" t="str">
        <f t="shared" si="13"/>
        <v>TSLSRLRR</v>
      </c>
      <c r="H266" t="str">
        <v>ESPRRSKR</v>
      </c>
      <c r="I266" t="str">
        <f t="shared" si="14"/>
        <v>PRRSKR</v>
      </c>
      <c r="J266" t="str">
        <v>SSRHAR</v>
      </c>
      <c r="M266" t="s">
        <v>1292</v>
      </c>
      <c r="O266" t="s">
        <v>1293</v>
      </c>
      <c r="Q266" t="s">
        <v>1294</v>
      </c>
      <c r="S266" t="s">
        <v>1295</v>
      </c>
    </row>
    <row r="267" spans="2:19" ht="15.75" x14ac:dyDescent="0.25">
      <c r="B267" s="1" t="s">
        <v>1206</v>
      </c>
      <c r="D267" t="str">
        <v>LSSYIKQYKHRVKR</v>
      </c>
      <c r="E267" t="str">
        <f t="shared" si="12"/>
        <v>IKQYKHRVKR</v>
      </c>
      <c r="F267" t="str">
        <v>AASVLRRARR</v>
      </c>
      <c r="G267" t="str">
        <f t="shared" si="13"/>
        <v>SVLRRARR</v>
      </c>
      <c r="H267" t="str">
        <v>DTTPRQRR</v>
      </c>
      <c r="I267" t="str">
        <f t="shared" si="14"/>
        <v>TPRQRR</v>
      </c>
      <c r="J267" t="str">
        <v>ASRMRR</v>
      </c>
      <c r="M267" t="s">
        <v>1296</v>
      </c>
      <c r="O267" t="s">
        <v>1297</v>
      </c>
      <c r="Q267" t="s">
        <v>1298</v>
      </c>
      <c r="S267" t="s">
        <v>1299</v>
      </c>
    </row>
    <row r="268" spans="2:19" ht="15.75" x14ac:dyDescent="0.25">
      <c r="B268" s="1" t="s">
        <v>1300</v>
      </c>
      <c r="D268" t="str">
        <v>LQERFMIRSRRRRR</v>
      </c>
      <c r="E268" t="str">
        <f t="shared" si="12"/>
        <v>FMIRSRRRRR</v>
      </c>
      <c r="F268" t="str">
        <v>DCTHHNRRKR</v>
      </c>
      <c r="G268" t="str">
        <f t="shared" si="13"/>
        <v>THHNRRKR</v>
      </c>
      <c r="H268" t="str">
        <v>SCYARSKR</v>
      </c>
      <c r="I268" t="str">
        <f t="shared" si="14"/>
        <v>YARSKR</v>
      </c>
      <c r="J268" t="str">
        <v>HRRIAR</v>
      </c>
      <c r="M268" t="s">
        <v>1301</v>
      </c>
      <c r="O268" t="s">
        <v>1302</v>
      </c>
      <c r="Q268" t="s">
        <v>1303</v>
      </c>
      <c r="S268" t="s">
        <v>1304</v>
      </c>
    </row>
    <row r="269" spans="2:19" ht="15.75" x14ac:dyDescent="0.25">
      <c r="B269" s="1" t="s">
        <v>1305</v>
      </c>
      <c r="D269" t="str">
        <v>EDEEDTPQKKRVKR</v>
      </c>
      <c r="E269" t="str">
        <f t="shared" si="12"/>
        <v>DTPQKKRVKR</v>
      </c>
      <c r="F269" t="str">
        <v>VAPKYRRQRR</v>
      </c>
      <c r="G269" t="str">
        <f t="shared" si="13"/>
        <v>PKYRRQRR</v>
      </c>
      <c r="H269" t="str">
        <v>ETHARAKR</v>
      </c>
      <c r="I269" t="str">
        <f t="shared" si="14"/>
        <v>HARAKR</v>
      </c>
      <c r="J269" t="str">
        <v>HSISKR</v>
      </c>
      <c r="M269" t="s">
        <v>1306</v>
      </c>
      <c r="O269" t="s">
        <v>1307</v>
      </c>
      <c r="Q269" t="s">
        <v>1308</v>
      </c>
      <c r="S269" t="s">
        <v>1309</v>
      </c>
    </row>
    <row r="270" spans="2:19" ht="15.75" x14ac:dyDescent="0.25">
      <c r="B270" s="1" t="s">
        <v>1310</v>
      </c>
      <c r="D270" t="str">
        <v>IMTHNVSHVSRSKR</v>
      </c>
      <c r="E270" t="str">
        <f t="shared" si="12"/>
        <v>NVSHVSRSKR</v>
      </c>
      <c r="F270" t="str">
        <v>PPESPRRSKR</v>
      </c>
      <c r="G270" t="str">
        <f t="shared" si="13"/>
        <v>ESPRRSKR</v>
      </c>
      <c r="H270" t="str">
        <v>PTRTRNRR</v>
      </c>
      <c r="I270" t="str">
        <f t="shared" si="14"/>
        <v>RTRNRR</v>
      </c>
      <c r="J270" t="str">
        <v>HHRHRR</v>
      </c>
      <c r="M270" t="s">
        <v>588</v>
      </c>
      <c r="O270" t="s">
        <v>1311</v>
      </c>
      <c r="Q270" t="s">
        <v>1312</v>
      </c>
      <c r="S270" t="s">
        <v>1313</v>
      </c>
    </row>
    <row r="271" spans="2:19" ht="15.75" x14ac:dyDescent="0.25">
      <c r="B271" s="1" t="s">
        <v>1314</v>
      </c>
      <c r="D271" t="str">
        <v>IYKKNATSLSRLRR</v>
      </c>
      <c r="E271" t="str">
        <f t="shared" si="12"/>
        <v>NATSLSRLRR</v>
      </c>
      <c r="F271" t="str">
        <v>TDDTTPRQRR</v>
      </c>
      <c r="G271" t="str">
        <f t="shared" si="13"/>
        <v>DTTPRQRR</v>
      </c>
      <c r="H271" t="str">
        <v>TTTRVVKR</v>
      </c>
      <c r="I271" t="str">
        <f t="shared" si="14"/>
        <v>TRVVKR</v>
      </c>
      <c r="J271" t="str">
        <v>RRRRTR</v>
      </c>
      <c r="M271" t="s">
        <v>1315</v>
      </c>
      <c r="O271" t="s">
        <v>1316</v>
      </c>
      <c r="Q271" t="s">
        <v>1317</v>
      </c>
      <c r="S271" t="s">
        <v>1318</v>
      </c>
    </row>
    <row r="272" spans="2:19" ht="15.75" x14ac:dyDescent="0.25">
      <c r="B272" s="1" t="s">
        <v>1314</v>
      </c>
      <c r="D272" t="str">
        <v>PATSAASVLRRARR</v>
      </c>
      <c r="E272" t="str">
        <f t="shared" si="12"/>
        <v>AASVLRRARR</v>
      </c>
      <c r="F272" t="str">
        <v>KISCYARSKR</v>
      </c>
      <c r="G272" t="str">
        <f t="shared" si="13"/>
        <v>SCYARSKR</v>
      </c>
      <c r="H272" t="str">
        <v>MPLRRTLR</v>
      </c>
      <c r="I272" t="str">
        <f t="shared" si="14"/>
        <v>LRRTLR</v>
      </c>
      <c r="J272" t="str">
        <v>GERRKR</v>
      </c>
      <c r="M272" t="s">
        <v>1319</v>
      </c>
      <c r="O272" t="s">
        <v>1320</v>
      </c>
      <c r="Q272" t="s">
        <v>1321</v>
      </c>
      <c r="S272" t="s">
        <v>1322</v>
      </c>
    </row>
    <row r="273" spans="2:19" ht="15.75" x14ac:dyDescent="0.25">
      <c r="B273" s="1" t="s">
        <v>1314</v>
      </c>
      <c r="D273" t="str">
        <v>EVGSDCTHHNRRKR</v>
      </c>
      <c r="E273" t="str">
        <f t="shared" si="12"/>
        <v>DCTHHNRRKR</v>
      </c>
      <c r="F273" t="str">
        <v>HQETHARAKR</v>
      </c>
      <c r="G273" t="str">
        <f t="shared" si="13"/>
        <v>ETHARAKR</v>
      </c>
      <c r="H273" t="str">
        <v>MALVRRKR</v>
      </c>
      <c r="I273" t="str">
        <f t="shared" si="14"/>
        <v>LVRRKR</v>
      </c>
      <c r="J273" t="str">
        <v>SVRVKR</v>
      </c>
      <c r="M273" t="s">
        <v>1323</v>
      </c>
      <c r="O273" t="s">
        <v>1324</v>
      </c>
      <c r="Q273" t="s">
        <v>1325</v>
      </c>
      <c r="S273" t="s">
        <v>1326</v>
      </c>
    </row>
    <row r="274" spans="2:19" ht="15.75" x14ac:dyDescent="0.25">
      <c r="B274" s="1" t="s">
        <v>1327</v>
      </c>
      <c r="D274" t="str">
        <v>LPFTVAPKYRRQRR</v>
      </c>
      <c r="E274" t="str">
        <f t="shared" si="12"/>
        <v>VAPKYRRQRR</v>
      </c>
      <c r="F274" t="str">
        <v>TQPTRTRNRR</v>
      </c>
      <c r="G274" t="str">
        <f t="shared" si="13"/>
        <v>PTRTRNRR</v>
      </c>
      <c r="H274" t="str">
        <v>TTPKRTAR</v>
      </c>
      <c r="I274" t="str">
        <f t="shared" si="14"/>
        <v>PKRTAR</v>
      </c>
      <c r="J274" t="str">
        <v>SARTRR</v>
      </c>
      <c r="M274" t="s">
        <v>1328</v>
      </c>
      <c r="O274" t="s">
        <v>1329</v>
      </c>
      <c r="Q274" t="s">
        <v>1330</v>
      </c>
      <c r="S274" t="s">
        <v>1331</v>
      </c>
    </row>
    <row r="275" spans="2:19" ht="15.75" x14ac:dyDescent="0.25">
      <c r="B275" s="1" t="s">
        <v>1332</v>
      </c>
      <c r="D275" t="str">
        <v>LKRTPPESPRRSKR</v>
      </c>
      <c r="E275" t="str">
        <f t="shared" si="12"/>
        <v>PPESPRRSKR</v>
      </c>
      <c r="F275" t="str">
        <v>VVTTTRVVKR</v>
      </c>
      <c r="G275" t="str">
        <f t="shared" si="13"/>
        <v>TTTRVVKR</v>
      </c>
      <c r="H275" t="str">
        <v>LRRSRIRR</v>
      </c>
      <c r="I275" t="str">
        <f t="shared" si="14"/>
        <v>RSRIRR</v>
      </c>
      <c r="J275" t="str">
        <v>HRRVRR</v>
      </c>
      <c r="M275" t="s">
        <v>1333</v>
      </c>
      <c r="O275" t="s">
        <v>1334</v>
      </c>
      <c r="Q275" t="s">
        <v>1335</v>
      </c>
      <c r="S275" t="s">
        <v>1336</v>
      </c>
    </row>
    <row r="276" spans="2:19" ht="15.75" x14ac:dyDescent="0.25">
      <c r="B276" s="1" t="s">
        <v>1337</v>
      </c>
      <c r="D276" t="str">
        <v>LNAVTDDTTPRQRR</v>
      </c>
      <c r="E276" t="str">
        <f t="shared" si="12"/>
        <v>TDDTTPRQRR</v>
      </c>
      <c r="F276" t="str">
        <v>LQMPLRRTLR</v>
      </c>
      <c r="G276" t="str">
        <f t="shared" si="13"/>
        <v>MPLRRTLR</v>
      </c>
      <c r="H276" t="str">
        <v>EVHQRKKR</v>
      </c>
      <c r="I276" t="str">
        <f t="shared" si="14"/>
        <v>HQRKKR</v>
      </c>
      <c r="J276" t="str">
        <v>LSRNKR</v>
      </c>
      <c r="M276" t="s">
        <v>1338</v>
      </c>
      <c r="O276" t="s">
        <v>1339</v>
      </c>
      <c r="Q276" t="s">
        <v>1340</v>
      </c>
      <c r="S276" t="s">
        <v>1341</v>
      </c>
    </row>
    <row r="277" spans="2:19" ht="15.75" x14ac:dyDescent="0.25">
      <c r="B277" s="1" t="s">
        <v>1342</v>
      </c>
      <c r="D277" t="str">
        <v>YEKCKISCYARSKR</v>
      </c>
      <c r="E277" t="str">
        <f t="shared" si="12"/>
        <v>KISCYARSKR</v>
      </c>
      <c r="F277" t="str">
        <v>TPMALVRRKR</v>
      </c>
      <c r="G277" t="str">
        <f t="shared" si="13"/>
        <v>MALVRRKR</v>
      </c>
      <c r="H277" t="str">
        <v>PPPRRPPR</v>
      </c>
      <c r="I277" t="str">
        <f t="shared" si="14"/>
        <v>PRRPPR</v>
      </c>
      <c r="J277" t="str">
        <v>PNRVRR</v>
      </c>
      <c r="M277" t="s">
        <v>1343</v>
      </c>
      <c r="O277" t="s">
        <v>1344</v>
      </c>
      <c r="Q277" t="s">
        <v>1345</v>
      </c>
      <c r="S277" t="s">
        <v>1346</v>
      </c>
    </row>
    <row r="278" spans="2:19" ht="15.75" x14ac:dyDescent="0.25">
      <c r="B278" s="1" t="s">
        <v>1347</v>
      </c>
      <c r="D278" t="str">
        <v>QDDEHQETHARAKR</v>
      </c>
      <c r="E278" t="str">
        <f t="shared" si="12"/>
        <v>HQETHARAKR</v>
      </c>
      <c r="F278" t="str">
        <v>TVTTPKRTAR</v>
      </c>
      <c r="G278" t="str">
        <f t="shared" si="13"/>
        <v>TTPKRTAR</v>
      </c>
      <c r="H278" t="str">
        <v>ASTTRTKR</v>
      </c>
      <c r="I278" t="str">
        <f t="shared" si="14"/>
        <v>TTRTKR</v>
      </c>
      <c r="J278" t="str">
        <v>RRHKRR</v>
      </c>
      <c r="M278" t="s">
        <v>1348</v>
      </c>
      <c r="O278" t="s">
        <v>1349</v>
      </c>
      <c r="Q278" t="s">
        <v>1350</v>
      </c>
      <c r="S278" t="s">
        <v>1351</v>
      </c>
    </row>
    <row r="279" spans="2:19" ht="15.75" x14ac:dyDescent="0.25">
      <c r="B279" s="1" t="s">
        <v>1352</v>
      </c>
      <c r="D279" t="str">
        <v>EEEPTQPTRTRNRR</v>
      </c>
      <c r="E279" t="str">
        <f t="shared" si="12"/>
        <v>TQPTRTRNRR</v>
      </c>
      <c r="F279" t="str">
        <v>VVLRRSRIRR</v>
      </c>
      <c r="G279" t="str">
        <f t="shared" si="13"/>
        <v>LRRSRIRR</v>
      </c>
      <c r="H279" t="str">
        <v>FASTRRRR</v>
      </c>
      <c r="I279" t="str">
        <f t="shared" si="14"/>
        <v>STRRRR</v>
      </c>
      <c r="J279" t="str">
        <v>LLRVRR</v>
      </c>
      <c r="M279" t="s">
        <v>1353</v>
      </c>
      <c r="O279" t="s">
        <v>1354</v>
      </c>
      <c r="Q279" t="s">
        <v>1355</v>
      </c>
      <c r="S279" t="s">
        <v>1356</v>
      </c>
    </row>
    <row r="280" spans="2:19" ht="15.75" x14ac:dyDescent="0.25">
      <c r="B280" s="1" t="s">
        <v>1357</v>
      </c>
      <c r="D280" t="str">
        <v>RNGKVVTTTRVVKR</v>
      </c>
      <c r="E280" t="str">
        <f t="shared" si="12"/>
        <v>VVTTTRVVKR</v>
      </c>
      <c r="F280" t="str">
        <v>GFEVHQRKKR</v>
      </c>
      <c r="G280" t="str">
        <f t="shared" si="13"/>
        <v>EVHQRKKR</v>
      </c>
      <c r="H280" t="str">
        <v>TRHRIVKR</v>
      </c>
      <c r="I280" t="str">
        <f t="shared" si="14"/>
        <v>HRIVKR</v>
      </c>
      <c r="J280" t="str">
        <v>TNRQKR</v>
      </c>
      <c r="M280" t="s">
        <v>1358</v>
      </c>
      <c r="O280" t="s">
        <v>1359</v>
      </c>
      <c r="Q280" t="s">
        <v>1360</v>
      </c>
      <c r="S280" t="s">
        <v>1361</v>
      </c>
    </row>
    <row r="281" spans="2:19" ht="15.75" x14ac:dyDescent="0.25">
      <c r="B281" s="1" t="s">
        <v>1362</v>
      </c>
      <c r="D281" t="str">
        <v>FHHILQMPLRRTLR</v>
      </c>
      <c r="E281" t="str">
        <f t="shared" si="12"/>
        <v>LQMPLRRTLR</v>
      </c>
      <c r="F281" t="str">
        <v>ATPPPRRPPR</v>
      </c>
      <c r="G281" t="str">
        <f t="shared" si="13"/>
        <v>PPPRRPPR</v>
      </c>
      <c r="H281" t="str">
        <v>APLTRRRR</v>
      </c>
      <c r="I281" t="str">
        <f t="shared" si="14"/>
        <v>LTRRRR</v>
      </c>
      <c r="J281" t="str">
        <v>KKRRRR</v>
      </c>
      <c r="M281" t="s">
        <v>1363</v>
      </c>
      <c r="O281" t="s">
        <v>1364</v>
      </c>
      <c r="Q281" t="s">
        <v>1365</v>
      </c>
      <c r="S281" t="s">
        <v>1366</v>
      </c>
    </row>
    <row r="282" spans="2:19" ht="15.75" x14ac:dyDescent="0.25">
      <c r="B282" s="1" t="s">
        <v>1367</v>
      </c>
      <c r="D282" t="str">
        <v>NATVTPMALVRRKR</v>
      </c>
      <c r="E282" t="str">
        <f t="shared" si="12"/>
        <v>TPMALVRRKR</v>
      </c>
      <c r="F282" t="str">
        <v>TVASTTRTKR</v>
      </c>
      <c r="G282" t="str">
        <f t="shared" si="13"/>
        <v>ASTTRTKR</v>
      </c>
      <c r="H282" t="str">
        <v>SKGLRNRR</v>
      </c>
      <c r="I282" t="str">
        <f t="shared" si="14"/>
        <v>GLRNRR</v>
      </c>
      <c r="J282" t="str">
        <v>TVRRRR</v>
      </c>
      <c r="M282" t="s">
        <v>1368</v>
      </c>
      <c r="O282" t="s">
        <v>1369</v>
      </c>
      <c r="Q282" t="s">
        <v>1370</v>
      </c>
      <c r="S282" t="s">
        <v>1371</v>
      </c>
    </row>
    <row r="283" spans="2:19" ht="15.75" x14ac:dyDescent="0.25">
      <c r="B283" s="1" t="s">
        <v>1372</v>
      </c>
      <c r="D283" t="str">
        <v>VKTPTVTTPKRTAR</v>
      </c>
      <c r="E283" t="str">
        <f t="shared" si="12"/>
        <v>TVTTPKRTAR</v>
      </c>
      <c r="F283" t="str">
        <v>HCFASTRRRR</v>
      </c>
      <c r="G283" t="str">
        <f t="shared" si="13"/>
        <v>FASTRRRR</v>
      </c>
      <c r="H283" t="str">
        <v>FSSPRRRR</v>
      </c>
      <c r="I283" t="str">
        <f t="shared" si="14"/>
        <v>SPRRRR</v>
      </c>
      <c r="J283" t="str">
        <v>KRRPRR</v>
      </c>
      <c r="M283" t="s">
        <v>1373</v>
      </c>
      <c r="O283" t="s">
        <v>1374</v>
      </c>
      <c r="Q283" t="s">
        <v>1375</v>
      </c>
      <c r="S283" t="s">
        <v>1376</v>
      </c>
    </row>
    <row r="284" spans="2:19" ht="15.75" x14ac:dyDescent="0.25">
      <c r="B284" s="1" t="s">
        <v>1377</v>
      </c>
      <c r="D284" t="str">
        <v>WILRVVLRRSRIRR</v>
      </c>
      <c r="E284" t="str">
        <f t="shared" si="12"/>
        <v>VVLRRSRIRR</v>
      </c>
      <c r="F284" t="str">
        <v>ANTRHRIVKR</v>
      </c>
      <c r="G284" t="str">
        <f t="shared" si="13"/>
        <v>TRHRIVKR</v>
      </c>
      <c r="H284" t="str">
        <v>RLRQRRRR</v>
      </c>
      <c r="I284" t="str">
        <f t="shared" si="14"/>
        <v>RQRRRR</v>
      </c>
      <c r="J284" t="str">
        <v>RLRQRR</v>
      </c>
      <c r="M284" t="s">
        <v>1378</v>
      </c>
      <c r="O284" t="s">
        <v>1379</v>
      </c>
      <c r="Q284" t="s">
        <v>1380</v>
      </c>
      <c r="S284" t="s">
        <v>1381</v>
      </c>
    </row>
    <row r="285" spans="2:19" ht="15.75" x14ac:dyDescent="0.25">
      <c r="B285" s="1" t="s">
        <v>1382</v>
      </c>
      <c r="D285" t="str">
        <v>RAMHGFEVHQRKKR</v>
      </c>
      <c r="E285" t="str">
        <f t="shared" si="12"/>
        <v>GFEVHQRKKR</v>
      </c>
      <c r="F285" t="str">
        <v>PGAPLTRRRR</v>
      </c>
      <c r="G285" t="str">
        <f t="shared" si="13"/>
        <v>APLTRRRR</v>
      </c>
      <c r="H285" t="str">
        <v>TRPRRPPR</v>
      </c>
      <c r="I285" t="str">
        <f t="shared" si="14"/>
        <v>PRRPPR</v>
      </c>
      <c r="J285" t="str">
        <v>KTRGKR</v>
      </c>
      <c r="M285" t="s">
        <v>1383</v>
      </c>
      <c r="O285" t="s">
        <v>1384</v>
      </c>
      <c r="Q285" t="s">
        <v>1385</v>
      </c>
      <c r="S285" t="s">
        <v>1386</v>
      </c>
    </row>
    <row r="286" spans="2:19" ht="15.75" x14ac:dyDescent="0.25">
      <c r="B286" s="1" t="s">
        <v>1387</v>
      </c>
      <c r="D286" t="str">
        <v>GPTPATPPPRRPPR</v>
      </c>
      <c r="E286" t="str">
        <f t="shared" si="12"/>
        <v>ATPPPRRPPR</v>
      </c>
      <c r="F286" t="str">
        <v>ETSKGLRNRR</v>
      </c>
      <c r="G286" t="str">
        <f t="shared" si="13"/>
        <v>SKGLRNRR</v>
      </c>
      <c r="H286" t="str">
        <v>WMRRRTAR</v>
      </c>
      <c r="I286" t="str">
        <f t="shared" si="14"/>
        <v>RRRTAR</v>
      </c>
      <c r="J286" t="str">
        <v>QKRTKR</v>
      </c>
      <c r="M286" t="s">
        <v>1388</v>
      </c>
      <c r="O286" t="s">
        <v>1389</v>
      </c>
      <c r="Q286" t="s">
        <v>1390</v>
      </c>
      <c r="S286" t="s">
        <v>1391</v>
      </c>
    </row>
    <row r="287" spans="2:19" ht="15.75" x14ac:dyDescent="0.25">
      <c r="B287" s="1" t="s">
        <v>1392</v>
      </c>
      <c r="D287" t="str">
        <v>GTDSTVASTTRTKR</v>
      </c>
      <c r="E287" t="str">
        <f t="shared" si="12"/>
        <v>TVASTTRTKR</v>
      </c>
      <c r="F287" t="str">
        <v>HCFSSPRRRR</v>
      </c>
      <c r="G287" t="str">
        <f t="shared" si="13"/>
        <v>FSSPRRRR</v>
      </c>
      <c r="H287" t="str">
        <v>NYYRRHRR</v>
      </c>
      <c r="I287" t="str">
        <f t="shared" si="14"/>
        <v>YRRHRR</v>
      </c>
      <c r="J287" t="str">
        <v>LARSKR</v>
      </c>
      <c r="M287" t="s">
        <v>1393</v>
      </c>
      <c r="O287" t="s">
        <v>1394</v>
      </c>
      <c r="Q287" t="s">
        <v>1395</v>
      </c>
      <c r="S287" t="s">
        <v>1396</v>
      </c>
    </row>
    <row r="288" spans="2:19" ht="15.75" x14ac:dyDescent="0.25">
      <c r="B288" s="1" t="s">
        <v>1397</v>
      </c>
      <c r="D288" t="str">
        <v>NDVNHCFASTRRRR</v>
      </c>
      <c r="E288" t="str">
        <f t="shared" si="12"/>
        <v>HCFASTRRRR</v>
      </c>
      <c r="F288" t="str">
        <v>RRRLRQRRRR</v>
      </c>
      <c r="G288" t="str">
        <f t="shared" si="13"/>
        <v>RLRQRRRR</v>
      </c>
      <c r="H288" t="str">
        <v>IAQKRQKR</v>
      </c>
      <c r="I288" t="str">
        <f t="shared" si="14"/>
        <v>QKRQKR</v>
      </c>
      <c r="J288" t="str">
        <v>QRRLKR</v>
      </c>
      <c r="M288" t="s">
        <v>1398</v>
      </c>
      <c r="O288" t="s">
        <v>1399</v>
      </c>
      <c r="Q288" t="s">
        <v>1400</v>
      </c>
      <c r="S288" t="s">
        <v>1401</v>
      </c>
    </row>
    <row r="289" spans="2:19" ht="15.75" x14ac:dyDescent="0.25">
      <c r="B289" s="1" t="s">
        <v>1402</v>
      </c>
      <c r="D289" t="str">
        <v>NLHRANTRHRIVKR</v>
      </c>
      <c r="E289" t="str">
        <f t="shared" si="12"/>
        <v>ANTRHRIVKR</v>
      </c>
      <c r="F289" t="str">
        <v>ATTRPRRPPR</v>
      </c>
      <c r="G289" t="str">
        <f t="shared" si="13"/>
        <v>TRPRRPPR</v>
      </c>
      <c r="H289" t="str">
        <v>FASPRRKR</v>
      </c>
      <c r="I289" t="str">
        <f t="shared" si="14"/>
        <v>SPRRKR</v>
      </c>
      <c r="J289" t="str">
        <v>LERSKR</v>
      </c>
      <c r="M289" t="s">
        <v>1403</v>
      </c>
      <c r="O289" t="s">
        <v>1404</v>
      </c>
      <c r="Q289" t="s">
        <v>1405</v>
      </c>
      <c r="S289" t="s">
        <v>1406</v>
      </c>
    </row>
    <row r="290" spans="2:19" ht="15.75" x14ac:dyDescent="0.25">
      <c r="B290" s="1" t="s">
        <v>1407</v>
      </c>
      <c r="D290" t="str">
        <v>LSPLPGAPLTRRRR</v>
      </c>
      <c r="E290" t="str">
        <f t="shared" si="12"/>
        <v>PGAPLTRRRR</v>
      </c>
      <c r="F290" t="str">
        <v>RRWMRRRTAR</v>
      </c>
      <c r="G290" t="str">
        <f t="shared" si="13"/>
        <v>WMRRRTAR</v>
      </c>
      <c r="H290" t="str">
        <v>TAKARVRR</v>
      </c>
      <c r="I290" t="str">
        <f t="shared" si="14"/>
        <v>KARVRR</v>
      </c>
      <c r="J290" t="str">
        <v>TGRNRR</v>
      </c>
      <c r="M290" t="s">
        <v>1408</v>
      </c>
      <c r="O290" t="s">
        <v>1409</v>
      </c>
      <c r="Q290" t="s">
        <v>1410</v>
      </c>
      <c r="S290" t="s">
        <v>1411</v>
      </c>
    </row>
    <row r="291" spans="2:19" ht="15.75" x14ac:dyDescent="0.25">
      <c r="B291" s="1" t="s">
        <v>1412</v>
      </c>
      <c r="D291" t="str">
        <v>TGKKETSKGLRNRR</v>
      </c>
      <c r="E291" t="str">
        <f t="shared" si="12"/>
        <v>ETSKGLRNRR</v>
      </c>
      <c r="F291" t="str">
        <v>RGNYYRRHRR</v>
      </c>
      <c r="G291" t="str">
        <f t="shared" si="13"/>
        <v>NYYRRHRR</v>
      </c>
      <c r="H291" t="str">
        <v>QNNHRVKR</v>
      </c>
      <c r="I291" t="str">
        <f t="shared" si="14"/>
        <v>NHRVKR</v>
      </c>
      <c r="J291" t="str">
        <v>RARLAR</v>
      </c>
      <c r="M291" t="s">
        <v>1413</v>
      </c>
      <c r="O291" t="s">
        <v>1414</v>
      </c>
      <c r="Q291" t="s">
        <v>1415</v>
      </c>
      <c r="S291" t="s">
        <v>1416</v>
      </c>
    </row>
    <row r="292" spans="2:19" ht="15.75" x14ac:dyDescent="0.25">
      <c r="B292" s="1" t="s">
        <v>1412</v>
      </c>
      <c r="D292" t="str">
        <v>DDVSHCFSSPRRRR</v>
      </c>
      <c r="E292" t="str">
        <f t="shared" si="12"/>
        <v>HCFSSPRRRR</v>
      </c>
      <c r="F292" t="str">
        <v>AAIAQKRQKR</v>
      </c>
      <c r="G292" t="str">
        <f t="shared" si="13"/>
        <v>IAQKRQKR</v>
      </c>
      <c r="H292" t="str">
        <v>AETKRRRR</v>
      </c>
      <c r="I292" t="str">
        <f t="shared" si="14"/>
        <v>TKRRRR</v>
      </c>
      <c r="J292" t="str">
        <v>QGRRRR</v>
      </c>
      <c r="M292" t="s">
        <v>1417</v>
      </c>
      <c r="O292" t="s">
        <v>1418</v>
      </c>
      <c r="Q292" t="s">
        <v>1419</v>
      </c>
      <c r="S292" t="s">
        <v>1420</v>
      </c>
    </row>
    <row r="293" spans="2:19" ht="15.75" x14ac:dyDescent="0.25">
      <c r="B293" s="1" t="s">
        <v>1421</v>
      </c>
      <c r="D293" t="str">
        <v>LCYWRRRLRQRRRR</v>
      </c>
      <c r="E293" t="str">
        <f t="shared" si="12"/>
        <v>RRRLRQRRRR</v>
      </c>
      <c r="F293" t="str">
        <v>HCFASPRRKR</v>
      </c>
      <c r="G293" t="str">
        <f t="shared" si="13"/>
        <v>FASPRRKR</v>
      </c>
      <c r="H293" t="str">
        <v>KTNRRLPR</v>
      </c>
      <c r="I293" t="str">
        <f t="shared" si="14"/>
        <v>NRRLPR</v>
      </c>
      <c r="J293" t="str">
        <v>LERRRR</v>
      </c>
      <c r="M293" t="s">
        <v>1422</v>
      </c>
      <c r="O293" t="s">
        <v>1423</v>
      </c>
      <c r="Q293" t="s">
        <v>1424</v>
      </c>
      <c r="S293" t="s">
        <v>1425</v>
      </c>
    </row>
    <row r="294" spans="2:19" ht="15.75" x14ac:dyDescent="0.25">
      <c r="B294" s="1" t="s">
        <v>1426</v>
      </c>
      <c r="D294" t="str">
        <v>PRLNATTRPRRPPR</v>
      </c>
      <c r="E294" t="str">
        <f t="shared" si="12"/>
        <v>ATTRPRRPPR</v>
      </c>
      <c r="F294" t="str">
        <v>HWTAKARVRR</v>
      </c>
      <c r="G294" t="str">
        <f t="shared" si="13"/>
        <v>TAKARVRR</v>
      </c>
      <c r="H294" t="str">
        <v>APPRRMKR</v>
      </c>
      <c r="I294" t="str">
        <f t="shared" si="14"/>
        <v>PRRMKR</v>
      </c>
      <c r="J294" t="str">
        <v>NNRKRR</v>
      </c>
      <c r="M294" t="s">
        <v>1427</v>
      </c>
      <c r="O294" t="s">
        <v>1428</v>
      </c>
      <c r="Q294" t="s">
        <v>1429</v>
      </c>
      <c r="S294" t="s">
        <v>1430</v>
      </c>
    </row>
    <row r="295" spans="2:19" ht="15.75" x14ac:dyDescent="0.25">
      <c r="B295" s="1" t="s">
        <v>1431</v>
      </c>
      <c r="D295" t="str">
        <v>CYARRRWMRRRTAR</v>
      </c>
      <c r="E295" t="str">
        <f t="shared" si="12"/>
        <v>RRWMRRRTAR</v>
      </c>
      <c r="F295" t="str">
        <v>IKQNNHRVKR</v>
      </c>
      <c r="G295" t="str">
        <f t="shared" si="13"/>
        <v>QNNHRVKR</v>
      </c>
      <c r="H295" t="str">
        <v>XVTSRSRR</v>
      </c>
      <c r="I295" t="str">
        <f t="shared" si="14"/>
        <v>TSRSRR</v>
      </c>
      <c r="J295" t="str">
        <v>HQRTKR</v>
      </c>
      <c r="M295" t="s">
        <v>1432</v>
      </c>
      <c r="O295" t="s">
        <v>1433</v>
      </c>
      <c r="Q295" t="s">
        <v>1434</v>
      </c>
      <c r="S295" t="s">
        <v>1435</v>
      </c>
    </row>
    <row r="296" spans="2:19" ht="15.75" x14ac:dyDescent="0.25">
      <c r="B296" s="1" t="s">
        <v>1436</v>
      </c>
      <c r="D296" t="str">
        <v>IPDGRGNYYRRHRR</v>
      </c>
      <c r="E296" t="str">
        <f t="shared" si="12"/>
        <v>RGNYYRRHRR</v>
      </c>
      <c r="F296" t="str">
        <v>EEAETKRRRR</v>
      </c>
      <c r="G296" t="str">
        <f t="shared" si="13"/>
        <v>AETKRRRR</v>
      </c>
      <c r="H296" t="str">
        <v>SGRRRGRR</v>
      </c>
      <c r="I296" t="str">
        <f t="shared" si="14"/>
        <v>RRRGRR</v>
      </c>
      <c r="J296" t="str">
        <v>PKRRKR</v>
      </c>
      <c r="M296" t="s">
        <v>1437</v>
      </c>
      <c r="O296" t="s">
        <v>1438</v>
      </c>
      <c r="Q296" t="s">
        <v>1439</v>
      </c>
      <c r="S296" t="s">
        <v>1440</v>
      </c>
    </row>
    <row r="297" spans="2:19" ht="15.75" x14ac:dyDescent="0.25">
      <c r="B297" s="1" t="s">
        <v>1441</v>
      </c>
      <c r="D297" t="str">
        <v>AKKMAAIAQKRQKR</v>
      </c>
      <c r="E297" t="str">
        <f t="shared" si="12"/>
        <v>AAIAQKRQKR</v>
      </c>
      <c r="F297" t="str">
        <v>HAKTNRRLPR</v>
      </c>
      <c r="G297" t="str">
        <f t="shared" si="13"/>
        <v>KTNRRLPR</v>
      </c>
      <c r="H297" t="str">
        <v>RTRERERR</v>
      </c>
      <c r="I297" t="str">
        <f t="shared" si="14"/>
        <v>RERERR</v>
      </c>
      <c r="J297" t="str">
        <v>RRRSGR</v>
      </c>
      <c r="M297" t="s">
        <v>1442</v>
      </c>
      <c r="O297" t="s">
        <v>1443</v>
      </c>
      <c r="Q297" t="s">
        <v>1444</v>
      </c>
      <c r="S297" t="s">
        <v>1445</v>
      </c>
    </row>
    <row r="298" spans="2:19" ht="15.75" x14ac:dyDescent="0.25">
      <c r="B298" s="1" t="s">
        <v>1446</v>
      </c>
      <c r="D298" t="str">
        <v>DDISHCFASPRRKR</v>
      </c>
      <c r="E298" t="str">
        <f t="shared" si="12"/>
        <v>HCFASPRRKR</v>
      </c>
      <c r="F298" t="str">
        <v>GRAPPRRMKR</v>
      </c>
      <c r="G298" t="str">
        <f t="shared" si="13"/>
        <v>APPRRMKR</v>
      </c>
      <c r="H298" t="str">
        <v>TKSKKSKR</v>
      </c>
      <c r="I298" t="str">
        <f t="shared" si="14"/>
        <v>SKKSKR</v>
      </c>
      <c r="J298" t="str">
        <v>ESRRRR</v>
      </c>
      <c r="M298" t="s">
        <v>1447</v>
      </c>
      <c r="O298" t="s">
        <v>1448</v>
      </c>
      <c r="Q298" t="s">
        <v>1449</v>
      </c>
      <c r="S298" t="s">
        <v>1450</v>
      </c>
    </row>
    <row r="299" spans="2:19" ht="15.75" x14ac:dyDescent="0.25">
      <c r="B299" s="1" t="s">
        <v>1451</v>
      </c>
      <c r="D299" t="str">
        <v>KGCDHWTAKARVRR</v>
      </c>
      <c r="E299" t="str">
        <f t="shared" si="12"/>
        <v>HWTAKARVRR</v>
      </c>
      <c r="F299" t="str">
        <v>XXXVTSRSRR</v>
      </c>
      <c r="G299" t="str">
        <f t="shared" si="13"/>
        <v>XVTSRSRR</v>
      </c>
      <c r="H299" t="str">
        <v>VLKQRQKR</v>
      </c>
      <c r="I299" t="str">
        <f t="shared" si="14"/>
        <v>KQRQKR</v>
      </c>
      <c r="J299" t="str">
        <v>KTRARR</v>
      </c>
      <c r="M299" t="s">
        <v>1452</v>
      </c>
      <c r="O299" t="s">
        <v>1453</v>
      </c>
      <c r="Q299" t="s">
        <v>1454</v>
      </c>
      <c r="S299" t="s">
        <v>1455</v>
      </c>
    </row>
    <row r="300" spans="2:19" ht="15.75" x14ac:dyDescent="0.25">
      <c r="B300" s="1" t="s">
        <v>1456</v>
      </c>
      <c r="D300" t="str">
        <v>LSSYIKQNNHRVKR</v>
      </c>
      <c r="E300" t="str">
        <f t="shared" si="12"/>
        <v>IKQNNHRVKR</v>
      </c>
      <c r="F300" t="str">
        <v>QPSGRRRGRR</v>
      </c>
      <c r="G300" t="str">
        <f t="shared" si="13"/>
        <v>SGRRRGRR</v>
      </c>
      <c r="H300" t="str">
        <v>IYRQRVRR</v>
      </c>
      <c r="I300" t="str">
        <f t="shared" si="14"/>
        <v>RQRVRR</v>
      </c>
      <c r="J300" t="str">
        <v>YSRTRR</v>
      </c>
      <c r="M300" t="s">
        <v>1034</v>
      </c>
      <c r="O300" t="s">
        <v>1457</v>
      </c>
      <c r="Q300" t="s">
        <v>1458</v>
      </c>
      <c r="S300" t="s">
        <v>1459</v>
      </c>
    </row>
    <row r="301" spans="2:19" ht="15.75" x14ac:dyDescent="0.25">
      <c r="B301" s="1" t="s">
        <v>1460</v>
      </c>
      <c r="D301" t="str">
        <v>LEMIEEAETKRRRR</v>
      </c>
      <c r="E301" t="str">
        <f t="shared" si="12"/>
        <v>EEAETKRRRR</v>
      </c>
      <c r="F301" t="str">
        <v>QNRTRERERR</v>
      </c>
      <c r="G301" t="str">
        <f t="shared" si="13"/>
        <v>RTRERERR</v>
      </c>
      <c r="H301" t="str">
        <v>VKKVRPRR</v>
      </c>
      <c r="I301" t="str">
        <f t="shared" si="14"/>
        <v>KVRPRR</v>
      </c>
      <c r="J301" t="str">
        <v>AKRHKR</v>
      </c>
      <c r="M301" t="s">
        <v>1461</v>
      </c>
      <c r="O301" t="s">
        <v>1462</v>
      </c>
      <c r="Q301" t="s">
        <v>1463</v>
      </c>
      <c r="S301" t="s">
        <v>1464</v>
      </c>
    </row>
    <row r="302" spans="2:19" ht="15.75" x14ac:dyDescent="0.25">
      <c r="B302" s="1" t="s">
        <v>1465</v>
      </c>
      <c r="D302" t="str">
        <v>KLLRHAKTNRRLPR</v>
      </c>
      <c r="E302" t="str">
        <f t="shared" si="12"/>
        <v>HAKTNRRLPR</v>
      </c>
      <c r="F302" t="str">
        <v>DKTKSKKSKR</v>
      </c>
      <c r="G302" t="str">
        <f t="shared" si="13"/>
        <v>TKSKKSKR</v>
      </c>
      <c r="H302" t="str">
        <v>NAAVRARR</v>
      </c>
      <c r="I302" t="str">
        <f t="shared" si="14"/>
        <v>AVRARR</v>
      </c>
      <c r="J302" t="str">
        <v>GTRRRR</v>
      </c>
      <c r="M302" t="s">
        <v>1466</v>
      </c>
      <c r="O302" t="s">
        <v>1467</v>
      </c>
      <c r="Q302" t="s">
        <v>1468</v>
      </c>
      <c r="S302" t="s">
        <v>1469</v>
      </c>
    </row>
    <row r="303" spans="2:19" ht="15.75" x14ac:dyDescent="0.25">
      <c r="B303" s="1" t="s">
        <v>1470</v>
      </c>
      <c r="D303" t="str">
        <v>LLVHGRAPPRRMKR</v>
      </c>
      <c r="E303" t="str">
        <f t="shared" si="12"/>
        <v>GRAPPRRMKR</v>
      </c>
      <c r="F303" t="str">
        <v>VRVLKQRQKR</v>
      </c>
      <c r="G303" t="str">
        <f t="shared" si="13"/>
        <v>VLKQRQKR</v>
      </c>
      <c r="H303" t="str">
        <v>NLRHRHKR</v>
      </c>
      <c r="I303" t="str">
        <f t="shared" si="14"/>
        <v>RHRHKR</v>
      </c>
      <c r="J303" t="str">
        <v>PGRERR</v>
      </c>
      <c r="M303" t="s">
        <v>1471</v>
      </c>
      <c r="O303" t="s">
        <v>1472</v>
      </c>
      <c r="Q303" t="s">
        <v>1473</v>
      </c>
      <c r="S303" t="s">
        <v>1474</v>
      </c>
    </row>
    <row r="304" spans="2:19" ht="15.75" x14ac:dyDescent="0.25">
      <c r="B304" s="2" t="s">
        <v>1475</v>
      </c>
      <c r="D304" t="str">
        <v>XXXXXXXVTSRSRR</v>
      </c>
      <c r="E304" t="str">
        <f t="shared" si="12"/>
        <v>XXXVTSRSRR</v>
      </c>
      <c r="F304" t="str">
        <v>CFIYRQRVRR</v>
      </c>
      <c r="G304" t="str">
        <f t="shared" si="13"/>
        <v>IYRQRVRR</v>
      </c>
      <c r="H304" t="str">
        <v>KSSSRHAR</v>
      </c>
      <c r="I304" t="str">
        <f t="shared" si="14"/>
        <v>SSRHAR</v>
      </c>
      <c r="J304" t="str">
        <v>PTRVRR</v>
      </c>
      <c r="M304" t="s">
        <v>1476</v>
      </c>
      <c r="O304" t="s">
        <v>1477</v>
      </c>
      <c r="Q304" t="s">
        <v>1478</v>
      </c>
      <c r="S304" t="s">
        <v>1479</v>
      </c>
    </row>
    <row r="305" spans="2:19" ht="15.75" x14ac:dyDescent="0.25">
      <c r="B305" s="1" t="s">
        <v>1480</v>
      </c>
      <c r="D305" t="str">
        <v>PPPGQPSGRRRGRR</v>
      </c>
      <c r="E305" t="str">
        <f t="shared" si="12"/>
        <v>QPSGRRRGRR</v>
      </c>
      <c r="F305" t="str">
        <v>HIVKKVRPRR</v>
      </c>
      <c r="G305" t="str">
        <f t="shared" si="13"/>
        <v>VKKVRPRR</v>
      </c>
      <c r="H305" t="str">
        <v>GMASRMRR</v>
      </c>
      <c r="I305" t="str">
        <f t="shared" si="14"/>
        <v>ASRMRR</v>
      </c>
      <c r="J305" t="str">
        <v>RSRSPR</v>
      </c>
      <c r="M305" t="s">
        <v>964</v>
      </c>
      <c r="O305" t="s">
        <v>1481</v>
      </c>
      <c r="Q305" t="s">
        <v>1482</v>
      </c>
      <c r="S305" t="s">
        <v>1483</v>
      </c>
    </row>
    <row r="306" spans="2:19" ht="15.75" x14ac:dyDescent="0.25">
      <c r="B306" s="1" t="s">
        <v>1484</v>
      </c>
      <c r="D306" t="str">
        <v>RNMDQNRTRERERR</v>
      </c>
      <c r="E306" t="str">
        <f t="shared" si="12"/>
        <v>QNRTRERERR</v>
      </c>
      <c r="F306" t="str">
        <v>NANAAVRARR</v>
      </c>
      <c r="G306" t="str">
        <f t="shared" si="13"/>
        <v>NAAVRARR</v>
      </c>
      <c r="H306" t="str">
        <v>FASPRRRR</v>
      </c>
      <c r="I306" t="str">
        <f t="shared" si="14"/>
        <v>SPRRRR</v>
      </c>
      <c r="J306" t="str">
        <v>NLRSKR</v>
      </c>
      <c r="M306" t="s">
        <v>1485</v>
      </c>
      <c r="O306" t="s">
        <v>1486</v>
      </c>
      <c r="Q306" t="s">
        <v>1487</v>
      </c>
      <c r="S306" t="s">
        <v>1488</v>
      </c>
    </row>
    <row r="307" spans="2:19" ht="15.75" x14ac:dyDescent="0.25">
      <c r="B307" s="1" t="s">
        <v>1489</v>
      </c>
      <c r="D307" t="str">
        <v>QKPIDKTKSKKSKR</v>
      </c>
      <c r="E307" t="str">
        <f t="shared" si="12"/>
        <v>DKTKSKKSKR</v>
      </c>
      <c r="F307" t="str">
        <v>LPNLRHRHKR</v>
      </c>
      <c r="G307" t="str">
        <f t="shared" si="13"/>
        <v>NLRHRHKR</v>
      </c>
      <c r="H307" t="str">
        <v>NEHRRIAR</v>
      </c>
      <c r="I307" t="str">
        <f t="shared" si="14"/>
        <v>HRRIAR</v>
      </c>
      <c r="J307" t="str">
        <v>NSRSKR</v>
      </c>
      <c r="M307" t="s">
        <v>1490</v>
      </c>
      <c r="O307" t="s">
        <v>1491</v>
      </c>
      <c r="Q307" t="s">
        <v>1492</v>
      </c>
      <c r="S307" t="s">
        <v>1493</v>
      </c>
    </row>
    <row r="308" spans="2:19" ht="15.75" x14ac:dyDescent="0.25">
      <c r="B308" s="1" t="s">
        <v>1494</v>
      </c>
      <c r="D308" t="str">
        <v>TGKAVRVLKQRQKR</v>
      </c>
      <c r="E308" t="str">
        <f t="shared" si="12"/>
        <v>VRVLKQRQKR</v>
      </c>
      <c r="F308" t="str">
        <v>KTKSSSRHAR</v>
      </c>
      <c r="G308" t="str">
        <f t="shared" si="13"/>
        <v>KSSSRHAR</v>
      </c>
      <c r="H308" t="str">
        <v>AEHSISKR</v>
      </c>
      <c r="I308" t="str">
        <f t="shared" si="14"/>
        <v>HSISKR</v>
      </c>
      <c r="J308" t="str">
        <v>LNRKRR</v>
      </c>
      <c r="M308" t="s">
        <v>1495</v>
      </c>
      <c r="O308" t="s">
        <v>1496</v>
      </c>
      <c r="Q308" t="s">
        <v>1497</v>
      </c>
      <c r="S308" t="s">
        <v>1498</v>
      </c>
    </row>
    <row r="309" spans="2:19" ht="15.75" x14ac:dyDescent="0.25">
      <c r="B309" s="1" t="s">
        <v>1499</v>
      </c>
      <c r="D309" t="str">
        <v>ALFGCFIYRQRVRR</v>
      </c>
      <c r="E309" t="str">
        <f t="shared" si="12"/>
        <v>CFIYRQRVRR</v>
      </c>
      <c r="F309" t="str">
        <v>VWGMASRMRR</v>
      </c>
      <c r="G309" t="str">
        <f t="shared" si="13"/>
        <v>GMASRMRR</v>
      </c>
      <c r="H309" t="str">
        <v>VAHHRHRR</v>
      </c>
      <c r="I309" t="str">
        <f t="shared" si="14"/>
        <v>HHRHRR</v>
      </c>
      <c r="J309" t="str">
        <v>KGRTSR</v>
      </c>
      <c r="M309" t="s">
        <v>1500</v>
      </c>
      <c r="O309" t="s">
        <v>1501</v>
      </c>
      <c r="Q309" t="s">
        <v>1502</v>
      </c>
      <c r="S309" t="s">
        <v>1503</v>
      </c>
    </row>
    <row r="310" spans="2:19" ht="15.75" x14ac:dyDescent="0.25">
      <c r="B310" s="2" t="s">
        <v>1504</v>
      </c>
      <c r="D310" t="str">
        <v>YLGKHIVKKVRPRR</v>
      </c>
      <c r="E310" t="str">
        <f t="shared" si="12"/>
        <v>HIVKKVRPRR</v>
      </c>
      <c r="F310" t="str">
        <v>HCFASPRRRR</v>
      </c>
      <c r="G310" t="str">
        <f t="shared" si="13"/>
        <v>FASPRRRR</v>
      </c>
      <c r="H310" t="str">
        <v>RRRRRRTR</v>
      </c>
      <c r="I310" t="str">
        <f t="shared" si="14"/>
        <v>RRRRTR</v>
      </c>
      <c r="J310" t="str">
        <v>PIRQRR</v>
      </c>
      <c r="M310" t="s">
        <v>1505</v>
      </c>
      <c r="O310" t="s">
        <v>1506</v>
      </c>
      <c r="Q310" t="s">
        <v>1507</v>
      </c>
      <c r="S310" t="s">
        <v>1508</v>
      </c>
    </row>
    <row r="311" spans="2:19" ht="15.75" x14ac:dyDescent="0.25">
      <c r="B311" s="1" t="s">
        <v>1509</v>
      </c>
      <c r="D311" t="str">
        <v>NANANANAAVRARR</v>
      </c>
      <c r="E311" t="str">
        <f t="shared" si="12"/>
        <v>NANAAVRARR</v>
      </c>
      <c r="F311" t="str">
        <v>YHNEHRRIAR</v>
      </c>
      <c r="G311" t="str">
        <f t="shared" si="13"/>
        <v>NEHRRIAR</v>
      </c>
      <c r="H311" t="str">
        <v>XXGERRKR</v>
      </c>
      <c r="I311" t="str">
        <f t="shared" si="14"/>
        <v>GERRKR</v>
      </c>
      <c r="J311" t="str">
        <v>GNRRRR</v>
      </c>
      <c r="M311" t="s">
        <v>1510</v>
      </c>
      <c r="O311" t="s">
        <v>1511</v>
      </c>
      <c r="Q311" t="s">
        <v>1512</v>
      </c>
      <c r="S311" t="s">
        <v>1513</v>
      </c>
    </row>
    <row r="312" spans="2:19" ht="15.75" x14ac:dyDescent="0.25">
      <c r="B312" s="2" t="s">
        <v>1373</v>
      </c>
      <c r="D312" t="str">
        <v>LHKRLPNLRHRHKR</v>
      </c>
      <c r="E312" t="str">
        <f t="shared" si="12"/>
        <v>LPNLRHRHKR</v>
      </c>
      <c r="F312" t="str">
        <v>AFAEHSISKR</v>
      </c>
      <c r="G312" t="str">
        <f t="shared" si="13"/>
        <v>AEHSISKR</v>
      </c>
      <c r="H312" t="str">
        <v>XASVRVKR</v>
      </c>
      <c r="I312" t="str">
        <f t="shared" si="14"/>
        <v>SVRVKR</v>
      </c>
      <c r="J312" t="str">
        <v>SNRVKR</v>
      </c>
      <c r="M312" t="s">
        <v>1514</v>
      </c>
      <c r="O312" t="s">
        <v>1515</v>
      </c>
      <c r="Q312" t="s">
        <v>1516</v>
      </c>
      <c r="S312" t="s">
        <v>1517</v>
      </c>
    </row>
    <row r="313" spans="2:19" ht="15.75" x14ac:dyDescent="0.25">
      <c r="B313" s="1" t="s">
        <v>1373</v>
      </c>
      <c r="D313" t="str">
        <v>KTKSKTKSSSRHAR</v>
      </c>
      <c r="E313" t="str">
        <f t="shared" si="12"/>
        <v>KTKSSSRHAR</v>
      </c>
      <c r="F313" t="str">
        <v>PGVAHHRHRR</v>
      </c>
      <c r="G313" t="str">
        <f t="shared" si="13"/>
        <v>VAHHRHRR</v>
      </c>
      <c r="H313" t="str">
        <v>SRSSRRRR</v>
      </c>
      <c r="I313" t="str">
        <f t="shared" si="14"/>
        <v>SSRRRR</v>
      </c>
      <c r="J313" t="str">
        <v>KGKKRR</v>
      </c>
      <c r="M313" t="s">
        <v>1518</v>
      </c>
      <c r="O313" t="s">
        <v>1519</v>
      </c>
      <c r="Q313" t="s">
        <v>1520</v>
      </c>
      <c r="S313" t="s">
        <v>1521</v>
      </c>
    </row>
    <row r="314" spans="2:19" ht="15.75" x14ac:dyDescent="0.25">
      <c r="B314" s="1" t="s">
        <v>1373</v>
      </c>
      <c r="D314" t="str">
        <v>VLDKVWGMASRMRR</v>
      </c>
      <c r="E314" t="str">
        <f t="shared" si="12"/>
        <v>VWGMASRMRR</v>
      </c>
      <c r="F314" t="str">
        <v>IRRRRRRRTR</v>
      </c>
      <c r="G314" t="str">
        <f t="shared" si="13"/>
        <v>RRRRRRTR</v>
      </c>
      <c r="H314" t="str">
        <v>LTSARTRR</v>
      </c>
      <c r="I314" t="str">
        <f t="shared" si="14"/>
        <v>SARTRR</v>
      </c>
      <c r="J314" t="str">
        <v>YARKRR</v>
      </c>
      <c r="M314" t="s">
        <v>1522</v>
      </c>
      <c r="O314" t="s">
        <v>1523</v>
      </c>
      <c r="Q314" t="s">
        <v>1524</v>
      </c>
      <c r="S314" t="s">
        <v>1525</v>
      </c>
    </row>
    <row r="315" spans="2:19" ht="15.75" x14ac:dyDescent="0.25">
      <c r="B315" s="1" t="s">
        <v>1373</v>
      </c>
      <c r="D315" t="str">
        <v>DNINHCFASPRRRR</v>
      </c>
      <c r="E315" t="str">
        <f t="shared" si="12"/>
        <v>HCFASPRRRR</v>
      </c>
      <c r="F315" t="str">
        <v>XXXXGERRKR</v>
      </c>
      <c r="G315" t="str">
        <f t="shared" si="13"/>
        <v>XXGERRKR</v>
      </c>
      <c r="H315" t="str">
        <v>PPHRRVRR</v>
      </c>
      <c r="I315" t="str">
        <f t="shared" si="14"/>
        <v>HRRVRR</v>
      </c>
      <c r="J315" t="str">
        <v>RRRLPR</v>
      </c>
      <c r="M315" t="s">
        <v>1526</v>
      </c>
      <c r="O315" t="s">
        <v>1527</v>
      </c>
      <c r="Q315" t="s">
        <v>1528</v>
      </c>
      <c r="S315" t="s">
        <v>1529</v>
      </c>
    </row>
    <row r="316" spans="2:19" ht="15.75" x14ac:dyDescent="0.25">
      <c r="B316" s="1" t="s">
        <v>1530</v>
      </c>
      <c r="D316" t="str">
        <v>NNVYYHNEHRRIAR</v>
      </c>
      <c r="E316" t="str">
        <f t="shared" si="12"/>
        <v>YHNEHRRIAR</v>
      </c>
      <c r="F316" t="str">
        <v>XXXASVRVKR</v>
      </c>
      <c r="G316" t="str">
        <f t="shared" si="13"/>
        <v>XASVRVKR</v>
      </c>
      <c r="H316" t="str">
        <v>TVLSRNKR</v>
      </c>
      <c r="I316" t="str">
        <f t="shared" si="14"/>
        <v>LSRNKR</v>
      </c>
      <c r="J316" t="str">
        <v>VERSRR</v>
      </c>
      <c r="M316" t="s">
        <v>1531</v>
      </c>
      <c r="O316" t="s">
        <v>1532</v>
      </c>
      <c r="Q316" t="s">
        <v>1533</v>
      </c>
      <c r="S316" t="s">
        <v>1534</v>
      </c>
    </row>
    <row r="317" spans="2:19" ht="15.75" x14ac:dyDescent="0.25">
      <c r="B317" s="1" t="s">
        <v>1535</v>
      </c>
      <c r="D317" t="str">
        <v>NEEIAFAEHSISKR</v>
      </c>
      <c r="E317" t="str">
        <f t="shared" si="12"/>
        <v>AFAEHSISKR</v>
      </c>
      <c r="F317" t="str">
        <v>KPSRSSRRRR</v>
      </c>
      <c r="G317" t="str">
        <f t="shared" si="13"/>
        <v>SRSSRRRR</v>
      </c>
      <c r="H317" t="str">
        <v>STRRRRRR</v>
      </c>
      <c r="I317" t="str">
        <f t="shared" si="14"/>
        <v>RRRRRR</v>
      </c>
      <c r="J317" t="str">
        <v>LRRTSR</v>
      </c>
      <c r="M317" t="s">
        <v>1536</v>
      </c>
      <c r="O317" t="s">
        <v>1537</v>
      </c>
      <c r="Q317" t="s">
        <v>1538</v>
      </c>
      <c r="S317" t="s">
        <v>1539</v>
      </c>
    </row>
    <row r="318" spans="2:19" ht="15.75" x14ac:dyDescent="0.25">
      <c r="B318" s="1" t="s">
        <v>1268</v>
      </c>
      <c r="D318" t="str">
        <v>HDRDPGVAHHRHRR</v>
      </c>
      <c r="E318" t="str">
        <f t="shared" si="12"/>
        <v>PGVAHHRHRR</v>
      </c>
      <c r="F318" t="str">
        <v>TELTSARTRR</v>
      </c>
      <c r="G318" t="str">
        <f t="shared" si="13"/>
        <v>LTSARTRR</v>
      </c>
      <c r="H318" t="str">
        <v>LRPNRVRR</v>
      </c>
      <c r="I318" t="str">
        <f t="shared" si="14"/>
        <v>PNRVRR</v>
      </c>
      <c r="J318" t="str">
        <v>QTRKKR</v>
      </c>
      <c r="M318" t="s">
        <v>1540</v>
      </c>
      <c r="O318" t="s">
        <v>1541</v>
      </c>
      <c r="Q318" t="s">
        <v>1542</v>
      </c>
      <c r="S318" t="s">
        <v>1543</v>
      </c>
    </row>
    <row r="319" spans="2:19" ht="15.75" x14ac:dyDescent="0.25">
      <c r="B319" s="1" t="s">
        <v>1544</v>
      </c>
      <c r="D319" t="str">
        <v>IAILIRRRRRRRTR</v>
      </c>
      <c r="E319" t="str">
        <f t="shared" si="12"/>
        <v>IRRRRRRRTR</v>
      </c>
      <c r="F319" t="str">
        <v>TPPPHRRVRR</v>
      </c>
      <c r="G319" t="str">
        <f t="shared" si="13"/>
        <v>PPHRRVRR</v>
      </c>
      <c r="H319" t="str">
        <v>RRRRHKRR</v>
      </c>
      <c r="I319" t="str">
        <f t="shared" si="14"/>
        <v>RRHKRR</v>
      </c>
      <c r="J319" t="str">
        <v>GTRHKR</v>
      </c>
      <c r="M319" t="s">
        <v>516</v>
      </c>
      <c r="O319" t="s">
        <v>1545</v>
      </c>
      <c r="Q319" t="s">
        <v>1546</v>
      </c>
      <c r="S319" t="s">
        <v>1547</v>
      </c>
    </row>
    <row r="320" spans="2:19" ht="15.75" x14ac:dyDescent="0.25">
      <c r="B320" s="1" t="s">
        <v>419</v>
      </c>
      <c r="D320" t="str">
        <v>DDISHCFASPRRRR</v>
      </c>
      <c r="E320" t="str">
        <f t="shared" si="12"/>
        <v>HCFASPRRRR</v>
      </c>
      <c r="F320" t="str">
        <v>LTTVLSRNKR</v>
      </c>
      <c r="G320" t="str">
        <f t="shared" si="13"/>
        <v>TVLSRNKR</v>
      </c>
      <c r="H320" t="str">
        <v>QPLLRVRR</v>
      </c>
      <c r="I320" t="str">
        <f t="shared" si="14"/>
        <v>LLRVRR</v>
      </c>
      <c r="J320" t="str">
        <v>RPRFRR</v>
      </c>
      <c r="M320" t="s">
        <v>1548</v>
      </c>
      <c r="O320" t="s">
        <v>1549</v>
      </c>
      <c r="Q320" t="s">
        <v>1550</v>
      </c>
      <c r="S320" t="s">
        <v>1551</v>
      </c>
    </row>
    <row r="321" spans="2:19" ht="15.75" x14ac:dyDescent="0.25">
      <c r="B321" s="1" t="s">
        <v>1333</v>
      </c>
      <c r="D321" t="str">
        <v>XXXXXXXXGERRKR</v>
      </c>
      <c r="E321" t="str">
        <f t="shared" si="12"/>
        <v>XXXXGERRKR</v>
      </c>
      <c r="F321" t="str">
        <v>IESTRRRRRR</v>
      </c>
      <c r="G321" t="str">
        <f t="shared" si="13"/>
        <v>STRRRRRR</v>
      </c>
      <c r="H321" t="str">
        <v>ITTNRQKR</v>
      </c>
      <c r="I321" t="str">
        <f t="shared" si="14"/>
        <v>TNRQKR</v>
      </c>
      <c r="J321" t="str">
        <v>GTRSRR</v>
      </c>
      <c r="M321" t="s">
        <v>1552</v>
      </c>
      <c r="O321" t="s">
        <v>1553</v>
      </c>
      <c r="Q321" t="s">
        <v>1554</v>
      </c>
      <c r="S321" t="s">
        <v>1555</v>
      </c>
    </row>
    <row r="322" spans="2:19" ht="15.75" x14ac:dyDescent="0.25">
      <c r="B322" s="1" t="s">
        <v>1556</v>
      </c>
      <c r="D322" t="str">
        <v>XXXXXXXASVRVKR</v>
      </c>
      <c r="E322" t="str">
        <f t="shared" si="12"/>
        <v>XXXASVRVKR</v>
      </c>
      <c r="F322" t="str">
        <v>TNLRPNRVRR</v>
      </c>
      <c r="G322" t="str">
        <f t="shared" si="13"/>
        <v>LRPNRVRR</v>
      </c>
      <c r="H322" t="str">
        <v>CPKKRRRR</v>
      </c>
      <c r="I322" t="str">
        <f t="shared" si="14"/>
        <v>KKRRRR</v>
      </c>
      <c r="J322" t="str">
        <v>RERARR</v>
      </c>
      <c r="M322" t="s">
        <v>1557</v>
      </c>
      <c r="O322" t="s">
        <v>1558</v>
      </c>
      <c r="Q322" t="s">
        <v>1559</v>
      </c>
      <c r="S322" t="s">
        <v>1560</v>
      </c>
    </row>
    <row r="323" spans="2:19" ht="15.75" x14ac:dyDescent="0.25">
      <c r="B323" s="1" t="s">
        <v>1561</v>
      </c>
      <c r="D323" t="str">
        <v>QALKKPSRSSRRRR</v>
      </c>
      <c r="E323" t="str">
        <f t="shared" ref="E323:E386" si="15">RIGHT(D323,10)</f>
        <v>KPSRSSRRRR</v>
      </c>
      <c r="F323" t="str">
        <v>GQRRRRHKRR</v>
      </c>
      <c r="G323" t="str">
        <f t="shared" ref="G323:G386" si="16">RIGHT(F323,8)</f>
        <v>RRRRHKRR</v>
      </c>
      <c r="H323" t="str">
        <v>RETVRRRR</v>
      </c>
      <c r="I323" t="str">
        <f t="shared" ref="I323:I386" si="17">RIGHT(H323,6)</f>
        <v>TVRRRR</v>
      </c>
      <c r="J323" t="str">
        <v>GSRAAR</v>
      </c>
      <c r="M323" t="s">
        <v>1562</v>
      </c>
      <c r="O323" t="s">
        <v>1563</v>
      </c>
      <c r="Q323" t="s">
        <v>1564</v>
      </c>
      <c r="S323" t="s">
        <v>1565</v>
      </c>
    </row>
    <row r="324" spans="2:19" ht="15.75" x14ac:dyDescent="0.25">
      <c r="B324" s="1" t="s">
        <v>1530</v>
      </c>
      <c r="D324" t="str">
        <v>SGPTTELTSARTRR</v>
      </c>
      <c r="E324" t="str">
        <f t="shared" si="15"/>
        <v>TELTSARTRR</v>
      </c>
      <c r="F324" t="str">
        <v>VRQPLLRVRR</v>
      </c>
      <c r="G324" t="str">
        <f t="shared" si="16"/>
        <v>QPLLRVRR</v>
      </c>
      <c r="H324" t="str">
        <v>ASKRRPRR</v>
      </c>
      <c r="I324" t="str">
        <f t="shared" si="17"/>
        <v>KRRPRR</v>
      </c>
      <c r="J324" t="str">
        <v>SRRSKR</v>
      </c>
      <c r="M324" t="s">
        <v>1566</v>
      </c>
      <c r="O324" t="s">
        <v>1567</v>
      </c>
      <c r="Q324" t="s">
        <v>1568</v>
      </c>
      <c r="S324" t="s">
        <v>1569</v>
      </c>
    </row>
    <row r="325" spans="2:19" ht="15.75" x14ac:dyDescent="0.25">
      <c r="B325" s="1" t="s">
        <v>1530</v>
      </c>
      <c r="D325" t="str">
        <v>EALTTPPPHRRVRR</v>
      </c>
      <c r="E325" t="str">
        <f t="shared" si="15"/>
        <v>TPPPHRRVRR</v>
      </c>
      <c r="F325" t="str">
        <v>INITTNRQKR</v>
      </c>
      <c r="G325" t="str">
        <f t="shared" si="16"/>
        <v>ITTNRQKR</v>
      </c>
      <c r="H325" t="str">
        <v>RRRLRQRR</v>
      </c>
      <c r="I325" t="str">
        <f t="shared" si="17"/>
        <v>RLRQRR</v>
      </c>
      <c r="J325" t="str">
        <v>TGRFRR</v>
      </c>
      <c r="M325" t="s">
        <v>1570</v>
      </c>
      <c r="O325" t="s">
        <v>1571</v>
      </c>
      <c r="Q325" t="s">
        <v>1572</v>
      </c>
      <c r="S325" t="s">
        <v>1573</v>
      </c>
    </row>
    <row r="326" spans="2:19" ht="15.75" x14ac:dyDescent="0.25">
      <c r="B326" s="1" t="s">
        <v>1574</v>
      </c>
      <c r="D326" t="str">
        <v>RQDKLTTVLSRNKR</v>
      </c>
      <c r="E326" t="str">
        <f t="shared" si="15"/>
        <v>LTTVLSRNKR</v>
      </c>
      <c r="F326" t="str">
        <v>LFCPKKRRRR</v>
      </c>
      <c r="G326" t="str">
        <f t="shared" si="16"/>
        <v>CPKKRRRR</v>
      </c>
      <c r="H326" t="str">
        <v>KRKTRGKR</v>
      </c>
      <c r="I326" t="str">
        <f t="shared" si="17"/>
        <v>KTRGKR</v>
      </c>
      <c r="J326" t="str">
        <v>TTRIKR</v>
      </c>
      <c r="M326" t="s">
        <v>1347</v>
      </c>
      <c r="O326" t="s">
        <v>1575</v>
      </c>
      <c r="Q326" t="s">
        <v>1576</v>
      </c>
      <c r="S326" t="s">
        <v>1577</v>
      </c>
    </row>
    <row r="327" spans="2:19" ht="15.75" x14ac:dyDescent="0.25">
      <c r="B327" s="1" t="s">
        <v>1578</v>
      </c>
      <c r="D327" t="str">
        <v>LKESIESTRRRRRR</v>
      </c>
      <c r="E327" t="str">
        <f t="shared" si="15"/>
        <v>IESTRRRRRR</v>
      </c>
      <c r="F327" t="str">
        <v>DLRETVRRRR</v>
      </c>
      <c r="G327" t="str">
        <f t="shared" si="16"/>
        <v>RETVRRRR</v>
      </c>
      <c r="H327" t="str">
        <v>KTQKRTKR</v>
      </c>
      <c r="I327" t="str">
        <f t="shared" si="17"/>
        <v>QKRTKR</v>
      </c>
      <c r="J327" t="str">
        <v>HPRSKR</v>
      </c>
      <c r="M327" t="s">
        <v>1579</v>
      </c>
      <c r="O327" t="s">
        <v>1580</v>
      </c>
      <c r="Q327" t="s">
        <v>1581</v>
      </c>
      <c r="S327" t="s">
        <v>1582</v>
      </c>
    </row>
    <row r="328" spans="2:19" ht="15.75" x14ac:dyDescent="0.25">
      <c r="B328" s="1" t="s">
        <v>1583</v>
      </c>
      <c r="D328" t="str">
        <v>VTGGTNLRPNRVRR</v>
      </c>
      <c r="E328" t="str">
        <f t="shared" si="15"/>
        <v>TNLRPNRVRR</v>
      </c>
      <c r="F328" t="str">
        <v>ARASKRRPRR</v>
      </c>
      <c r="G328" t="str">
        <f t="shared" si="16"/>
        <v>ASKRRPRR</v>
      </c>
      <c r="H328" t="str">
        <v>FLLARSKR</v>
      </c>
      <c r="I328" t="str">
        <f t="shared" si="17"/>
        <v>LARSKR</v>
      </c>
      <c r="J328" t="str">
        <v>KNRVKR</v>
      </c>
      <c r="M328" t="s">
        <v>1584</v>
      </c>
      <c r="O328" t="s">
        <v>1585</v>
      </c>
      <c r="Q328" t="s">
        <v>1586</v>
      </c>
      <c r="S328" t="s">
        <v>1587</v>
      </c>
    </row>
    <row r="329" spans="2:19" ht="15.75" x14ac:dyDescent="0.25">
      <c r="B329" s="1" t="s">
        <v>1588</v>
      </c>
      <c r="D329" t="str">
        <v>IRRKGQRRRRHKRR</v>
      </c>
      <c r="E329" t="str">
        <f t="shared" si="15"/>
        <v>GQRRRRHKRR</v>
      </c>
      <c r="F329" t="str">
        <v>YWRRRLRQRR</v>
      </c>
      <c r="G329" t="str">
        <f t="shared" si="16"/>
        <v>RRRLRQRR</v>
      </c>
      <c r="H329" t="str">
        <v>APQRRLKR</v>
      </c>
      <c r="I329" t="str">
        <f t="shared" si="17"/>
        <v>QRRLKR</v>
      </c>
      <c r="J329" t="str">
        <v>RLRSRR</v>
      </c>
      <c r="M329" t="s">
        <v>1589</v>
      </c>
      <c r="O329" t="s">
        <v>1590</v>
      </c>
      <c r="Q329" t="s">
        <v>1591</v>
      </c>
      <c r="S329" t="s">
        <v>1592</v>
      </c>
    </row>
    <row r="330" spans="2:19" ht="15.75" x14ac:dyDescent="0.25">
      <c r="B330" s="2" t="s">
        <v>1593</v>
      </c>
      <c r="D330" t="str">
        <v>ELGLVRQPLLRVRR</v>
      </c>
      <c r="E330" t="str">
        <f t="shared" si="15"/>
        <v>VRQPLLRVRR</v>
      </c>
      <c r="F330" t="str">
        <v>IKKRKTRGKR</v>
      </c>
      <c r="G330" t="str">
        <f t="shared" si="16"/>
        <v>KRKTRGKR</v>
      </c>
      <c r="H330" t="str">
        <v>RGLERSKR</v>
      </c>
      <c r="I330" t="str">
        <f t="shared" si="17"/>
        <v>LERSKR</v>
      </c>
      <c r="J330" t="str">
        <v>RARLRR</v>
      </c>
      <c r="M330" t="s">
        <v>1594</v>
      </c>
      <c r="O330" t="s">
        <v>1595</v>
      </c>
      <c r="Q330" t="s">
        <v>1596</v>
      </c>
      <c r="S330" t="s">
        <v>1597</v>
      </c>
    </row>
    <row r="331" spans="2:19" ht="15.75" x14ac:dyDescent="0.25">
      <c r="B331" s="1" t="s">
        <v>1598</v>
      </c>
      <c r="D331" t="str">
        <v>APPKINITTNRQKR</v>
      </c>
      <c r="E331" t="str">
        <f t="shared" si="15"/>
        <v>INITTNRQKR</v>
      </c>
      <c r="F331" t="str">
        <v>LPKTQKRTKR</v>
      </c>
      <c r="G331" t="str">
        <f t="shared" si="16"/>
        <v>KTQKRTKR</v>
      </c>
      <c r="H331" t="str">
        <v>SNTGRNRR</v>
      </c>
      <c r="I331" t="str">
        <f t="shared" si="17"/>
        <v>TGRNRR</v>
      </c>
      <c r="J331" t="str">
        <v>RGRERR</v>
      </c>
      <c r="M331" t="s">
        <v>1599</v>
      </c>
      <c r="O331" t="s">
        <v>1600</v>
      </c>
      <c r="Q331" t="s">
        <v>1601</v>
      </c>
      <c r="S331" t="s">
        <v>1602</v>
      </c>
    </row>
    <row r="332" spans="2:19" ht="15.75" x14ac:dyDescent="0.25">
      <c r="B332" s="1" t="s">
        <v>1598</v>
      </c>
      <c r="D332" t="str">
        <v>QIKTLFCPKKRRRR</v>
      </c>
      <c r="E332" t="str">
        <f t="shared" si="15"/>
        <v>LFCPKKRRRR</v>
      </c>
      <c r="F332" t="str">
        <v>VYFLLARSKR</v>
      </c>
      <c r="G332" t="str">
        <f t="shared" si="16"/>
        <v>FLLARSKR</v>
      </c>
      <c r="H332" t="str">
        <v>FARARLAR</v>
      </c>
      <c r="I332" t="str">
        <f t="shared" si="17"/>
        <v>RARLAR</v>
      </c>
      <c r="J332" t="str">
        <v>AARRAR</v>
      </c>
      <c r="M332" t="s">
        <v>1603</v>
      </c>
      <c r="O332" t="s">
        <v>1604</v>
      </c>
      <c r="Q332" t="s">
        <v>1605</v>
      </c>
      <c r="S332" t="s">
        <v>1606</v>
      </c>
    </row>
    <row r="333" spans="2:19" ht="15.75" x14ac:dyDescent="0.25">
      <c r="B333" s="1" t="s">
        <v>1607</v>
      </c>
      <c r="D333" t="str">
        <v>LNDEDLRETVRRRR</v>
      </c>
      <c r="E333" t="str">
        <f t="shared" si="15"/>
        <v>DLRETVRRRR</v>
      </c>
      <c r="F333" t="str">
        <v>GRAPQRRLKR</v>
      </c>
      <c r="G333" t="str">
        <f t="shared" si="16"/>
        <v>APQRRLKR</v>
      </c>
      <c r="H333" t="str">
        <v>AGQGRRRR</v>
      </c>
      <c r="I333" t="str">
        <f t="shared" si="17"/>
        <v>QGRRRR</v>
      </c>
      <c r="J333" t="str">
        <v>KGRSAR</v>
      </c>
      <c r="M333" t="s">
        <v>1608</v>
      </c>
      <c r="O333" t="s">
        <v>1609</v>
      </c>
      <c r="Q333" t="s">
        <v>1610</v>
      </c>
      <c r="S333" t="s">
        <v>1611</v>
      </c>
    </row>
    <row r="334" spans="2:19" ht="15.75" x14ac:dyDescent="0.25">
      <c r="B334" s="1" t="s">
        <v>1612</v>
      </c>
      <c r="D334" t="str">
        <v>SFLRARASKRRPRR</v>
      </c>
      <c r="E334" t="str">
        <f t="shared" si="15"/>
        <v>ARASKRRPRR</v>
      </c>
      <c r="F334" t="str">
        <v>RSRGLERSKR</v>
      </c>
      <c r="G334" t="str">
        <f t="shared" si="16"/>
        <v>RGLERSKR</v>
      </c>
      <c r="H334" t="str">
        <v>LPKNRRKR</v>
      </c>
      <c r="I334" t="str">
        <f t="shared" si="17"/>
        <v>KNRRKR</v>
      </c>
      <c r="J334" t="str">
        <v>LKRWKR</v>
      </c>
      <c r="M334" t="s">
        <v>1613</v>
      </c>
      <c r="O334" t="s">
        <v>1614</v>
      </c>
      <c r="Q334" t="s">
        <v>1615</v>
      </c>
      <c r="S334" t="s">
        <v>1616</v>
      </c>
    </row>
    <row r="335" spans="2:19" ht="15.75" x14ac:dyDescent="0.25">
      <c r="B335" s="1" t="s">
        <v>478</v>
      </c>
      <c r="D335" t="str">
        <v>LFLCYWRRRLRQRR</v>
      </c>
      <c r="E335" t="str">
        <f t="shared" si="15"/>
        <v>YWRRRLRQRR</v>
      </c>
      <c r="F335" t="str">
        <v>RLSNTGRNRR</v>
      </c>
      <c r="G335" t="str">
        <f t="shared" si="16"/>
        <v>SNTGRNRR</v>
      </c>
      <c r="H335" t="str">
        <v>RRLERRRR</v>
      </c>
      <c r="I335" t="str">
        <f t="shared" si="17"/>
        <v>LERRRR</v>
      </c>
      <c r="J335" t="str">
        <v>TTRLKR</v>
      </c>
      <c r="M335" t="s">
        <v>1617</v>
      </c>
      <c r="O335" t="s">
        <v>1618</v>
      </c>
      <c r="Q335" t="s">
        <v>1619</v>
      </c>
      <c r="S335" t="s">
        <v>1620</v>
      </c>
    </row>
    <row r="336" spans="2:19" ht="15.75" x14ac:dyDescent="0.25">
      <c r="B336" s="1" t="s">
        <v>1621</v>
      </c>
      <c r="D336" t="str">
        <v>LSNYIKKRKTRGKR</v>
      </c>
      <c r="E336" t="str">
        <f t="shared" si="15"/>
        <v>IKKRKTRGKR</v>
      </c>
      <c r="F336" t="str">
        <v>ERFARARLAR</v>
      </c>
      <c r="G336" t="str">
        <f t="shared" si="16"/>
        <v>FARARLAR</v>
      </c>
      <c r="H336" t="str">
        <v>TINNRKRR</v>
      </c>
      <c r="I336" t="str">
        <f t="shared" si="17"/>
        <v>NNRKRR</v>
      </c>
      <c r="J336" t="str">
        <v>ARRTLR</v>
      </c>
      <c r="M336" t="s">
        <v>1622</v>
      </c>
      <c r="O336" t="s">
        <v>1623</v>
      </c>
      <c r="Q336" t="s">
        <v>1624</v>
      </c>
      <c r="S336" t="s">
        <v>1625</v>
      </c>
    </row>
    <row r="337" spans="2:19" ht="15.75" x14ac:dyDescent="0.25">
      <c r="B337" s="1" t="s">
        <v>1626</v>
      </c>
      <c r="D337" t="str">
        <v>KEITLPKTQKRTKR</v>
      </c>
      <c r="E337" t="str">
        <f t="shared" si="15"/>
        <v>LPKTQKRTKR</v>
      </c>
      <c r="F337" t="str">
        <v>WIAGQGRRRR</v>
      </c>
      <c r="G337" t="str">
        <f t="shared" si="16"/>
        <v>AGQGRRRR</v>
      </c>
      <c r="H337" t="str">
        <v>GGHQRTKR</v>
      </c>
      <c r="I337" t="str">
        <f t="shared" si="17"/>
        <v>HQRTKR</v>
      </c>
      <c r="J337" t="str">
        <v>LLRTRR</v>
      </c>
      <c r="M337" t="s">
        <v>1627</v>
      </c>
      <c r="O337" t="s">
        <v>1628</v>
      </c>
      <c r="Q337" t="s">
        <v>1629</v>
      </c>
      <c r="S337" t="s">
        <v>1630</v>
      </c>
    </row>
    <row r="338" spans="2:19" ht="15.75" x14ac:dyDescent="0.25">
      <c r="B338" s="1" t="s">
        <v>1626</v>
      </c>
      <c r="D338" t="str">
        <v>VLVVVYFLLARSKR</v>
      </c>
      <c r="E338" t="str">
        <f t="shared" si="15"/>
        <v>VYFLLARSKR</v>
      </c>
      <c r="F338" t="str">
        <v>SAKTNTRKRR</v>
      </c>
      <c r="G338" t="str">
        <f t="shared" si="16"/>
        <v>KTNTRKRR</v>
      </c>
      <c r="H338" t="str">
        <v>TIPKRRKR</v>
      </c>
      <c r="I338" t="str">
        <f t="shared" si="17"/>
        <v>PKRRKR</v>
      </c>
      <c r="J338" t="str">
        <v>TRRPKR</v>
      </c>
      <c r="M338" t="s">
        <v>1631</v>
      </c>
      <c r="O338" t="s">
        <v>1632</v>
      </c>
      <c r="Q338" t="s">
        <v>1633</v>
      </c>
      <c r="S338" t="s">
        <v>1634</v>
      </c>
    </row>
    <row r="339" spans="2:19" ht="15.75" x14ac:dyDescent="0.25">
      <c r="B339" s="1" t="s">
        <v>1635</v>
      </c>
      <c r="D339" t="str">
        <v>LLVHGRAPQRRLKR</v>
      </c>
      <c r="E339" t="str">
        <f t="shared" si="15"/>
        <v>GRAPQRRLKR</v>
      </c>
      <c r="F339" t="str">
        <v>KLLPKNRRKR</v>
      </c>
      <c r="G339" t="str">
        <f t="shared" si="16"/>
        <v>LPKNRRKR</v>
      </c>
      <c r="H339" t="str">
        <v>VRRRRSGR</v>
      </c>
      <c r="I339" t="str">
        <f t="shared" si="17"/>
        <v>RRRSGR</v>
      </c>
      <c r="J339" t="str">
        <v>NGRKKR</v>
      </c>
      <c r="M339" t="s">
        <v>1636</v>
      </c>
      <c r="O339" t="s">
        <v>1637</v>
      </c>
      <c r="Q339" t="s">
        <v>1638</v>
      </c>
      <c r="S339" t="s">
        <v>1639</v>
      </c>
    </row>
    <row r="340" spans="2:19" ht="15.75" x14ac:dyDescent="0.25">
      <c r="B340" s="1" t="s">
        <v>1640</v>
      </c>
      <c r="D340" t="str">
        <v>DGLERSRGLERSKR</v>
      </c>
      <c r="E340" t="str">
        <f t="shared" si="15"/>
        <v>RSRGLERSKR</v>
      </c>
      <c r="F340" t="str">
        <v>LERRLERRRR</v>
      </c>
      <c r="G340" t="str">
        <f t="shared" si="16"/>
        <v>RRLERRRR</v>
      </c>
      <c r="H340" t="str">
        <v>AVESRRRR</v>
      </c>
      <c r="I340" t="str">
        <f t="shared" si="17"/>
        <v>ESRRRR</v>
      </c>
      <c r="J340" t="str">
        <v>VNRVKR</v>
      </c>
      <c r="M340" t="s">
        <v>1641</v>
      </c>
      <c r="O340" t="s">
        <v>1642</v>
      </c>
      <c r="Q340" t="s">
        <v>1643</v>
      </c>
      <c r="S340" t="s">
        <v>1644</v>
      </c>
    </row>
    <row r="341" spans="2:19" ht="15.75" x14ac:dyDescent="0.25">
      <c r="B341" s="1" t="s">
        <v>1645</v>
      </c>
      <c r="D341" t="str">
        <v>MLHQRLSNTGRNRR</v>
      </c>
      <c r="E341" t="str">
        <f t="shared" si="15"/>
        <v>RLSNTGRNRR</v>
      </c>
      <c r="F341" t="str">
        <v>ASTINNRKRR</v>
      </c>
      <c r="G341" t="str">
        <f t="shared" si="16"/>
        <v>TINNRKRR</v>
      </c>
      <c r="H341" t="str">
        <v>SKYARRRR</v>
      </c>
      <c r="I341" t="str">
        <f t="shared" si="17"/>
        <v>YARRRR</v>
      </c>
      <c r="J341" t="str">
        <v>HRRRQR</v>
      </c>
      <c r="M341" t="s">
        <v>1646</v>
      </c>
      <c r="O341" t="s">
        <v>1647</v>
      </c>
      <c r="Q341" t="s">
        <v>1648</v>
      </c>
      <c r="S341" t="s">
        <v>1649</v>
      </c>
    </row>
    <row r="342" spans="2:19" ht="15.75" x14ac:dyDescent="0.25">
      <c r="B342" s="1" t="s">
        <v>1584</v>
      </c>
      <c r="D342" t="str">
        <v>APTAERFARARLAR</v>
      </c>
      <c r="E342" t="str">
        <f t="shared" si="15"/>
        <v>ERFARARLAR</v>
      </c>
      <c r="F342" t="str">
        <v>CGGGHQRTKR</v>
      </c>
      <c r="G342" t="str">
        <f t="shared" si="16"/>
        <v>GGHQRTKR</v>
      </c>
      <c r="H342" t="str">
        <v>AVKTRARR</v>
      </c>
      <c r="I342" t="str">
        <f t="shared" si="17"/>
        <v>KTRARR</v>
      </c>
      <c r="J342" t="str">
        <v>KRKSRR</v>
      </c>
      <c r="M342" t="s">
        <v>1650</v>
      </c>
      <c r="O342" t="s">
        <v>1651</v>
      </c>
      <c r="Q342" t="s">
        <v>1652</v>
      </c>
      <c r="S342" t="s">
        <v>1653</v>
      </c>
    </row>
    <row r="343" spans="2:19" ht="15.75" x14ac:dyDescent="0.25">
      <c r="B343" s="1" t="s">
        <v>1654</v>
      </c>
      <c r="D343" t="str">
        <v>GEARWIAGQGRRRR</v>
      </c>
      <c r="E343" t="str">
        <f t="shared" si="15"/>
        <v>WIAGQGRRRR</v>
      </c>
      <c r="F343" t="str">
        <v>ILTIPKRRKR</v>
      </c>
      <c r="G343" t="str">
        <f t="shared" si="16"/>
        <v>TIPKRRKR</v>
      </c>
      <c r="H343" t="str">
        <v>FDYSRTRR</v>
      </c>
      <c r="I343" t="str">
        <f t="shared" si="17"/>
        <v>YSRTRR</v>
      </c>
      <c r="J343" t="str">
        <v>NLRIKR</v>
      </c>
      <c r="M343" t="s">
        <v>1655</v>
      </c>
      <c r="O343" t="s">
        <v>1656</v>
      </c>
      <c r="Q343" t="s">
        <v>1657</v>
      </c>
      <c r="S343" t="s">
        <v>1658</v>
      </c>
    </row>
    <row r="344" spans="2:19" ht="15.75" x14ac:dyDescent="0.25">
      <c r="B344" s="1" t="s">
        <v>1659</v>
      </c>
      <c r="D344" t="str">
        <v>IISSSAKTNTRKRR</v>
      </c>
      <c r="E344" t="str">
        <f t="shared" si="15"/>
        <v>SAKTNTRKRR</v>
      </c>
      <c r="F344" t="str">
        <v>KRVRRRRSGR</v>
      </c>
      <c r="G344" t="str">
        <f t="shared" si="16"/>
        <v>VRRRRSGR</v>
      </c>
      <c r="H344" t="str">
        <v>VVAKRHKR</v>
      </c>
      <c r="I344" t="str">
        <f t="shared" si="17"/>
        <v>AKRHKR</v>
      </c>
      <c r="J344" t="str">
        <v>SIRHRR</v>
      </c>
      <c r="M344" t="s">
        <v>1660</v>
      </c>
      <c r="O344" t="s">
        <v>1661</v>
      </c>
      <c r="Q344" t="s">
        <v>1662</v>
      </c>
      <c r="S344" t="s">
        <v>1663</v>
      </c>
    </row>
    <row r="345" spans="2:19" ht="15.75" x14ac:dyDescent="0.25">
      <c r="B345" s="1" t="s">
        <v>1664</v>
      </c>
      <c r="D345" t="str">
        <v>NLNQKLLPKNRRKR</v>
      </c>
      <c r="E345" t="str">
        <f t="shared" si="15"/>
        <v>KLLPKNRRKR</v>
      </c>
      <c r="F345" t="str">
        <v>NRAVESRRRR</v>
      </c>
      <c r="G345" t="str">
        <f t="shared" si="16"/>
        <v>AVESRRRR</v>
      </c>
      <c r="H345" t="str">
        <v>GMGTRRRR</v>
      </c>
      <c r="I345" t="str">
        <f t="shared" si="17"/>
        <v>GTRRRR</v>
      </c>
      <c r="J345" t="str">
        <v>TARGRR</v>
      </c>
      <c r="M345" t="s">
        <v>1665</v>
      </c>
      <c r="O345" t="s">
        <v>1666</v>
      </c>
      <c r="Q345" t="s">
        <v>1667</v>
      </c>
      <c r="S345" t="s">
        <v>1668</v>
      </c>
    </row>
    <row r="346" spans="2:19" ht="15.75" x14ac:dyDescent="0.25">
      <c r="B346" s="1" t="s">
        <v>1669</v>
      </c>
      <c r="D346" t="str">
        <v>QVRQLERRLERRRR</v>
      </c>
      <c r="E346" t="str">
        <f t="shared" si="15"/>
        <v>LERRLERRRR</v>
      </c>
      <c r="F346" t="str">
        <v>GRSKYARRRR</v>
      </c>
      <c r="G346" t="str">
        <f t="shared" si="16"/>
        <v>SKYARRRR</v>
      </c>
      <c r="H346" t="str">
        <v>QHPGRERR</v>
      </c>
      <c r="I346" t="str">
        <f t="shared" si="17"/>
        <v>PGRERR</v>
      </c>
      <c r="J346" t="str">
        <v>PSRLQR</v>
      </c>
      <c r="M346" t="s">
        <v>1670</v>
      </c>
      <c r="O346" t="s">
        <v>1671</v>
      </c>
      <c r="Q346" t="s">
        <v>1672</v>
      </c>
      <c r="S346" t="s">
        <v>1673</v>
      </c>
    </row>
    <row r="347" spans="2:19" ht="15.75" x14ac:dyDescent="0.25">
      <c r="B347" s="1" t="s">
        <v>1338</v>
      </c>
      <c r="D347" t="str">
        <v>ISSSASTINNRKRR</v>
      </c>
      <c r="E347" t="str">
        <f t="shared" si="15"/>
        <v>ASTINNRKRR</v>
      </c>
      <c r="F347" t="str">
        <v>RRAVKTRARR</v>
      </c>
      <c r="G347" t="str">
        <f t="shared" si="16"/>
        <v>AVKTRARR</v>
      </c>
      <c r="H347" t="str">
        <v>APPTRVRR</v>
      </c>
      <c r="I347" t="str">
        <f t="shared" si="17"/>
        <v>PTRVRR</v>
      </c>
      <c r="J347" t="str">
        <v>TTRKRR</v>
      </c>
      <c r="M347" t="s">
        <v>1674</v>
      </c>
      <c r="O347" t="s">
        <v>1675</v>
      </c>
      <c r="Q347" t="s">
        <v>1676</v>
      </c>
      <c r="S347" t="s">
        <v>1677</v>
      </c>
    </row>
    <row r="348" spans="2:19" ht="15.75" x14ac:dyDescent="0.25">
      <c r="B348" s="1" t="s">
        <v>1678</v>
      </c>
      <c r="D348" t="str">
        <v>GSKNCGGGHQRTKR</v>
      </c>
      <c r="E348" t="str">
        <f t="shared" si="15"/>
        <v>CGGGHQRTKR</v>
      </c>
      <c r="F348" t="str">
        <v>VNFDYSRTRR</v>
      </c>
      <c r="G348" t="str">
        <f t="shared" si="16"/>
        <v>FDYSRTRR</v>
      </c>
      <c r="H348" t="str">
        <v>YYRSRSPR</v>
      </c>
      <c r="I348" t="str">
        <f t="shared" si="17"/>
        <v>RSRSPR</v>
      </c>
      <c r="J348" t="str">
        <v>NLRRRR</v>
      </c>
      <c r="M348" t="s">
        <v>1679</v>
      </c>
      <c r="O348" t="s">
        <v>1680</v>
      </c>
      <c r="Q348" t="s">
        <v>1681</v>
      </c>
      <c r="S348" t="s">
        <v>1682</v>
      </c>
    </row>
    <row r="349" spans="2:19" ht="15.75" x14ac:dyDescent="0.25">
      <c r="B349" s="1" t="s">
        <v>1683</v>
      </c>
      <c r="D349" t="str">
        <v>NLNSILTIPKRRKR</v>
      </c>
      <c r="E349" t="str">
        <f t="shared" si="15"/>
        <v>ILTIPKRRKR</v>
      </c>
      <c r="F349" t="str">
        <v>VTVVAKRHKR</v>
      </c>
      <c r="G349" t="str">
        <f t="shared" si="16"/>
        <v>VVAKRHKR</v>
      </c>
      <c r="H349" t="str">
        <v>FTNLRSKR</v>
      </c>
      <c r="I349" t="str">
        <f t="shared" si="17"/>
        <v>NLRSKR</v>
      </c>
      <c r="J349" t="str">
        <v>RAVKKR</v>
      </c>
      <c r="M349" t="s">
        <v>1684</v>
      </c>
      <c r="O349" t="s">
        <v>1685</v>
      </c>
      <c r="Q349" t="s">
        <v>1686</v>
      </c>
      <c r="S349" t="s">
        <v>1687</v>
      </c>
    </row>
    <row r="350" spans="2:19" ht="15.75" x14ac:dyDescent="0.25">
      <c r="B350" s="1" t="s">
        <v>1688</v>
      </c>
      <c r="D350" t="str">
        <v>RVCCKRVRRRRSGR</v>
      </c>
      <c r="E350" t="str">
        <f t="shared" si="15"/>
        <v>KRVRRRRSGR</v>
      </c>
      <c r="F350" t="str">
        <v>AFGMGTRRRR</v>
      </c>
      <c r="G350" t="str">
        <f t="shared" si="16"/>
        <v>GMGTRRRR</v>
      </c>
      <c r="H350" t="str">
        <v>KRKSRPRR</v>
      </c>
      <c r="I350" t="str">
        <f t="shared" si="17"/>
        <v>KSRPRR</v>
      </c>
      <c r="J350" t="str">
        <v>SRRAKR</v>
      </c>
      <c r="M350" t="s">
        <v>1689</v>
      </c>
      <c r="O350" t="s">
        <v>1690</v>
      </c>
      <c r="Q350" t="s">
        <v>1691</v>
      </c>
      <c r="S350" t="s">
        <v>1692</v>
      </c>
    </row>
    <row r="351" spans="2:19" ht="15.75" x14ac:dyDescent="0.25">
      <c r="B351" s="1" t="s">
        <v>1688</v>
      </c>
      <c r="D351" t="str">
        <v>NTAGNRAVESRRRR</v>
      </c>
      <c r="E351" t="str">
        <f t="shared" si="15"/>
        <v>NRAVESRRRR</v>
      </c>
      <c r="F351" t="str">
        <v>TPQHPGRERR</v>
      </c>
      <c r="G351" t="str">
        <f t="shared" si="16"/>
        <v>QHPGRERR</v>
      </c>
      <c r="H351" t="str">
        <v>TSNSRSKR</v>
      </c>
      <c r="I351" t="str">
        <f t="shared" si="17"/>
        <v>NSRSKR</v>
      </c>
      <c r="J351" t="str">
        <v>STRHAR</v>
      </c>
      <c r="M351" t="s">
        <v>1693</v>
      </c>
      <c r="O351" t="s">
        <v>1694</v>
      </c>
      <c r="Q351" t="s">
        <v>1695</v>
      </c>
      <c r="S351" t="s">
        <v>1696</v>
      </c>
    </row>
    <row r="352" spans="2:19" ht="15.75" x14ac:dyDescent="0.25">
      <c r="B352" s="1" t="s">
        <v>1697</v>
      </c>
      <c r="D352" t="str">
        <v>PLGGGRSKYARRRR</v>
      </c>
      <c r="E352" t="str">
        <f t="shared" si="15"/>
        <v>GRSKYARRRR</v>
      </c>
      <c r="F352" t="str">
        <v>SSAPPTRVRR</v>
      </c>
      <c r="G352" t="str">
        <f t="shared" si="16"/>
        <v>APPTRVRR</v>
      </c>
      <c r="H352" t="str">
        <v>KILNRKRR</v>
      </c>
      <c r="I352" t="str">
        <f t="shared" si="17"/>
        <v>LNRKRR</v>
      </c>
      <c r="J352" t="str">
        <v>PRRGKR</v>
      </c>
      <c r="M352" t="s">
        <v>1698</v>
      </c>
      <c r="O352" t="s">
        <v>1699</v>
      </c>
      <c r="Q352" t="s">
        <v>1700</v>
      </c>
      <c r="S352" t="s">
        <v>1701</v>
      </c>
    </row>
    <row r="353" spans="2:19" ht="15.75" x14ac:dyDescent="0.25">
      <c r="B353" s="3" t="s">
        <v>1702</v>
      </c>
      <c r="D353" t="str">
        <v>TTRTRRAVKTRARR</v>
      </c>
      <c r="E353" t="str">
        <f t="shared" si="15"/>
        <v>RRAVKTRARR</v>
      </c>
      <c r="F353" t="str">
        <v>QRYYRSRSPR</v>
      </c>
      <c r="G353" t="str">
        <f t="shared" si="16"/>
        <v>YYRSRSPR</v>
      </c>
      <c r="H353" t="str">
        <v>SKKGRTSR</v>
      </c>
      <c r="I353" t="str">
        <f t="shared" si="17"/>
        <v>KGRTSR</v>
      </c>
      <c r="J353" t="str">
        <v>PTRHRR</v>
      </c>
      <c r="M353" t="s">
        <v>1703</v>
      </c>
      <c r="O353" t="s">
        <v>1704</v>
      </c>
      <c r="Q353" t="s">
        <v>1705</v>
      </c>
      <c r="S353" t="s">
        <v>1706</v>
      </c>
    </row>
    <row r="354" spans="2:19" ht="15.75" x14ac:dyDescent="0.25">
      <c r="B354" s="1" t="s">
        <v>1707</v>
      </c>
      <c r="D354" t="str">
        <v>RAGCVNFDYSRTRR</v>
      </c>
      <c r="E354" t="str">
        <f t="shared" si="15"/>
        <v>VNFDYSRTRR</v>
      </c>
      <c r="F354" t="str">
        <v>RIFTNLRSKR</v>
      </c>
      <c r="G354" t="str">
        <f t="shared" si="16"/>
        <v>FTNLRSKR</v>
      </c>
      <c r="H354" t="str">
        <v>KNPIRQRR</v>
      </c>
      <c r="I354" t="str">
        <f t="shared" si="17"/>
        <v>PIRQRR</v>
      </c>
      <c r="J354" t="str">
        <v>RRRRPR</v>
      </c>
      <c r="M354" t="s">
        <v>1708</v>
      </c>
      <c r="O354" t="s">
        <v>1709</v>
      </c>
      <c r="Q354" t="s">
        <v>1710</v>
      </c>
      <c r="S354" t="s">
        <v>1711</v>
      </c>
    </row>
    <row r="355" spans="2:19" ht="15.75" x14ac:dyDescent="0.25">
      <c r="B355" s="1" t="s">
        <v>1712</v>
      </c>
      <c r="D355" t="str">
        <v>VDLNVTVVAKRHKR</v>
      </c>
      <c r="E355" t="str">
        <f t="shared" si="15"/>
        <v>VTVVAKRHKR</v>
      </c>
      <c r="F355" t="str">
        <v>RKKRKSRPRR</v>
      </c>
      <c r="G355" t="str">
        <f t="shared" si="16"/>
        <v>KRKSRPRR</v>
      </c>
      <c r="H355" t="str">
        <v>FRGNRRRR</v>
      </c>
      <c r="I355" t="str">
        <f t="shared" si="17"/>
        <v>GNRRRR</v>
      </c>
      <c r="J355" t="str">
        <v>GKKKRR</v>
      </c>
      <c r="M355" t="s">
        <v>1713</v>
      </c>
      <c r="O355" t="s">
        <v>1714</v>
      </c>
      <c r="Q355" t="s">
        <v>1715</v>
      </c>
      <c r="S355" t="s">
        <v>1716</v>
      </c>
    </row>
    <row r="356" spans="2:19" ht="15.75" x14ac:dyDescent="0.25">
      <c r="B356" s="1" t="s">
        <v>1717</v>
      </c>
      <c r="D356" t="str">
        <v>ASVNAFGMGTRRRR</v>
      </c>
      <c r="E356" t="str">
        <f t="shared" si="15"/>
        <v>AFGMGTRRRR</v>
      </c>
      <c r="F356" t="str">
        <v>MVTSNSRSKR</v>
      </c>
      <c r="G356" t="str">
        <f t="shared" si="16"/>
        <v>TSNSRSKR</v>
      </c>
      <c r="H356" t="str">
        <v>RSSNRVKR</v>
      </c>
      <c r="I356" t="str">
        <f t="shared" si="17"/>
        <v>SNRVKR</v>
      </c>
      <c r="J356" t="str">
        <v>TNRSKR</v>
      </c>
      <c r="M356" t="s">
        <v>1718</v>
      </c>
      <c r="O356" t="s">
        <v>1719</v>
      </c>
      <c r="Q356" t="s">
        <v>1720</v>
      </c>
      <c r="S356" t="s">
        <v>1721</v>
      </c>
    </row>
    <row r="357" spans="2:19" ht="15.75" x14ac:dyDescent="0.25">
      <c r="B357" s="1" t="s">
        <v>1717</v>
      </c>
      <c r="D357" t="str">
        <v>PWDPTPQHPGRERR</v>
      </c>
      <c r="E357" t="str">
        <f t="shared" si="15"/>
        <v>TPQHPGRERR</v>
      </c>
      <c r="F357" t="str">
        <v>SPKILNRKRR</v>
      </c>
      <c r="G357" t="str">
        <f t="shared" si="16"/>
        <v>KILNRKRR</v>
      </c>
      <c r="H357" t="str">
        <v>IKNRRRRR</v>
      </c>
      <c r="I357" t="str">
        <f t="shared" si="17"/>
        <v>NRRRRR</v>
      </c>
      <c r="J357" t="str">
        <v>RSRVAR</v>
      </c>
      <c r="M357" t="s">
        <v>1722</v>
      </c>
      <c r="O357" t="s">
        <v>1723</v>
      </c>
      <c r="Q357" t="s">
        <v>1724</v>
      </c>
      <c r="S357" t="s">
        <v>1725</v>
      </c>
    </row>
    <row r="358" spans="2:19" ht="15.75" x14ac:dyDescent="0.25">
      <c r="B358" s="1" t="s">
        <v>1726</v>
      </c>
      <c r="D358" t="str">
        <v>LSTVSSAPPTRVRR</v>
      </c>
      <c r="E358" t="str">
        <f t="shared" si="15"/>
        <v>SSAPPTRVRR</v>
      </c>
      <c r="F358" t="str">
        <v>RPSKKGRTSR</v>
      </c>
      <c r="G358" t="str">
        <f t="shared" si="16"/>
        <v>SKKGRTSR</v>
      </c>
      <c r="H358" t="str">
        <v>NVKGKKRR</v>
      </c>
      <c r="I358" t="str">
        <f t="shared" si="17"/>
        <v>KGKKRR</v>
      </c>
      <c r="J358" t="str">
        <v>GHRRRR</v>
      </c>
      <c r="M358" t="s">
        <v>1727</v>
      </c>
      <c r="O358" t="s">
        <v>1728</v>
      </c>
      <c r="Q358" t="s">
        <v>1729</v>
      </c>
      <c r="S358" t="s">
        <v>1730</v>
      </c>
    </row>
    <row r="359" spans="2:19" ht="15.75" x14ac:dyDescent="0.25">
      <c r="B359" s="1" t="s">
        <v>1731</v>
      </c>
      <c r="D359" t="str">
        <v>GILIQRYYRSRSPR</v>
      </c>
      <c r="E359" t="str">
        <f t="shared" si="15"/>
        <v>QRYYRSRSPR</v>
      </c>
      <c r="F359" t="str">
        <v>RAKNPIRQRR</v>
      </c>
      <c r="G359" t="str">
        <f t="shared" si="16"/>
        <v>KNPIRQRR</v>
      </c>
      <c r="H359" t="str">
        <v>SSYARKRR</v>
      </c>
      <c r="I359" t="str">
        <f t="shared" si="17"/>
        <v>YARKRR</v>
      </c>
      <c r="J359" t="str">
        <v>RERLRR</v>
      </c>
      <c r="M359" t="s">
        <v>1732</v>
      </c>
      <c r="O359" t="s">
        <v>1733</v>
      </c>
      <c r="Q359" t="s">
        <v>1734</v>
      </c>
      <c r="S359" t="s">
        <v>1735</v>
      </c>
    </row>
    <row r="360" spans="2:19" ht="15.75" x14ac:dyDescent="0.25">
      <c r="B360" s="1" t="s">
        <v>584</v>
      </c>
      <c r="D360" t="str">
        <v>QSCRRIFTNLRSKR</v>
      </c>
      <c r="E360" t="str">
        <f t="shared" si="15"/>
        <v>RIFTNLRSKR</v>
      </c>
      <c r="F360" t="str">
        <v>GSFRGNRRRR</v>
      </c>
      <c r="G360" t="str">
        <f t="shared" si="16"/>
        <v>FRGNRRRR</v>
      </c>
      <c r="H360" t="str">
        <v>RPRRRLPR</v>
      </c>
      <c r="I360" t="str">
        <f t="shared" si="17"/>
        <v>RRRLPR</v>
      </c>
      <c r="J360" t="str">
        <v>QRRGKR</v>
      </c>
      <c r="M360" t="s">
        <v>1736</v>
      </c>
      <c r="O360" t="s">
        <v>1737</v>
      </c>
      <c r="Q360" t="s">
        <v>1738</v>
      </c>
      <c r="S360" t="s">
        <v>1739</v>
      </c>
    </row>
    <row r="361" spans="2:19" ht="15.75" x14ac:dyDescent="0.25">
      <c r="B361" s="1" t="s">
        <v>1740</v>
      </c>
      <c r="D361" t="str">
        <v>TGSGRKKRKSRPRR</v>
      </c>
      <c r="E361" t="str">
        <f t="shared" si="15"/>
        <v>RKKRKSRPRR</v>
      </c>
      <c r="F361" t="str">
        <v>IKRSSNRVKR</v>
      </c>
      <c r="G361" t="str">
        <f t="shared" si="16"/>
        <v>RSSNRVKR</v>
      </c>
      <c r="H361" t="str">
        <v>PIVERSRR</v>
      </c>
      <c r="I361" t="str">
        <f t="shared" si="17"/>
        <v>VERSRR</v>
      </c>
      <c r="J361" t="str">
        <v>KVRNKR</v>
      </c>
      <c r="M361" t="s">
        <v>1741</v>
      </c>
      <c r="O361" t="s">
        <v>1742</v>
      </c>
      <c r="Q361" t="s">
        <v>1743</v>
      </c>
      <c r="S361" t="s">
        <v>1744</v>
      </c>
    </row>
    <row r="362" spans="2:19" ht="15.75" x14ac:dyDescent="0.25">
      <c r="B362" s="1" t="s">
        <v>1745</v>
      </c>
      <c r="D362" t="str">
        <v>FVTCMVTSNSRSKR</v>
      </c>
      <c r="E362" t="str">
        <f t="shared" si="15"/>
        <v>MVTSNSRSKR</v>
      </c>
      <c r="F362" t="str">
        <v>FRIKNRRRRR</v>
      </c>
      <c r="G362" t="str">
        <f t="shared" si="16"/>
        <v>IKNRRRRR</v>
      </c>
      <c r="H362" t="str">
        <v>RVSRRHRR</v>
      </c>
      <c r="I362" t="str">
        <f t="shared" si="17"/>
        <v>SRRHRR</v>
      </c>
      <c r="J362" t="str">
        <v>KARTAR</v>
      </c>
      <c r="M362" t="s">
        <v>1746</v>
      </c>
      <c r="O362" t="s">
        <v>1747</v>
      </c>
      <c r="Q362" t="s">
        <v>1748</v>
      </c>
      <c r="S362" t="s">
        <v>1749</v>
      </c>
    </row>
    <row r="363" spans="2:19" ht="15.75" x14ac:dyDescent="0.25">
      <c r="B363" s="1" t="s">
        <v>1750</v>
      </c>
      <c r="D363" t="str">
        <v>LSLSSPKILNRKRR</v>
      </c>
      <c r="E363" t="str">
        <f t="shared" si="15"/>
        <v>SPKILNRKRR</v>
      </c>
      <c r="F363" t="str">
        <v>NTNVKGKKRR</v>
      </c>
      <c r="G363" t="str">
        <f t="shared" si="16"/>
        <v>NVKGKKRR</v>
      </c>
      <c r="H363" t="str">
        <v>WSLRRTSR</v>
      </c>
      <c r="I363" t="str">
        <f t="shared" si="17"/>
        <v>LRRTSR</v>
      </c>
      <c r="J363" t="str">
        <v>SRRSRR</v>
      </c>
      <c r="M363" t="s">
        <v>1751</v>
      </c>
      <c r="O363" t="s">
        <v>1752</v>
      </c>
      <c r="Q363" t="s">
        <v>1753</v>
      </c>
      <c r="S363" t="s">
        <v>1754</v>
      </c>
    </row>
    <row r="364" spans="2:19" ht="15.75" x14ac:dyDescent="0.25">
      <c r="B364" s="1" t="s">
        <v>1755</v>
      </c>
      <c r="D364" t="str">
        <v>TKRTRPSKKGRTSR</v>
      </c>
      <c r="E364" t="str">
        <f t="shared" si="15"/>
        <v>RPSKKGRTSR</v>
      </c>
      <c r="F364" t="str">
        <v>GKSSYARKRR</v>
      </c>
      <c r="G364" t="str">
        <f t="shared" si="16"/>
        <v>SSYARKRR</v>
      </c>
      <c r="H364" t="str">
        <v>VAQTRKKR</v>
      </c>
      <c r="I364" t="str">
        <f t="shared" si="17"/>
        <v>QTRKKR</v>
      </c>
      <c r="J364" t="str">
        <v>HTRQRR</v>
      </c>
      <c r="M364" t="s">
        <v>1756</v>
      </c>
      <c r="O364" t="s">
        <v>1757</v>
      </c>
      <c r="Q364" t="s">
        <v>1758</v>
      </c>
      <c r="S364" t="s">
        <v>1759</v>
      </c>
    </row>
    <row r="365" spans="2:19" ht="15.75" x14ac:dyDescent="0.25">
      <c r="B365" s="1" t="s">
        <v>1760</v>
      </c>
      <c r="D365" t="str">
        <v>LRDERAKNPIRQRR</v>
      </c>
      <c r="E365" t="str">
        <f t="shared" si="15"/>
        <v>RAKNPIRQRR</v>
      </c>
      <c r="F365" t="str">
        <v>RQRPRRRLPR</v>
      </c>
      <c r="G365" t="str">
        <f t="shared" si="16"/>
        <v>RPRRRLPR</v>
      </c>
      <c r="H365" t="str">
        <v>RNGTRHKR</v>
      </c>
      <c r="I365" t="str">
        <f t="shared" si="17"/>
        <v>GTRHKR</v>
      </c>
      <c r="J365" t="str">
        <v>TFRNKR</v>
      </c>
      <c r="M365" t="s">
        <v>1761</v>
      </c>
      <c r="O365" t="s">
        <v>1762</v>
      </c>
      <c r="Q365" t="s">
        <v>1763</v>
      </c>
      <c r="S365" t="s">
        <v>1764</v>
      </c>
    </row>
    <row r="366" spans="2:19" ht="15.75" x14ac:dyDescent="0.25">
      <c r="B366" s="1" t="s">
        <v>1765</v>
      </c>
      <c r="D366" t="str">
        <v>SDDQGSFRGNRRRR</v>
      </c>
      <c r="E366" t="str">
        <f t="shared" si="15"/>
        <v>GSFRGNRRRR</v>
      </c>
      <c r="F366" t="str">
        <v>GYPIVERSRR</v>
      </c>
      <c r="G366" t="str">
        <f t="shared" si="16"/>
        <v>PIVERSRR</v>
      </c>
      <c r="H366" t="str">
        <v>PPRPRFRR</v>
      </c>
      <c r="I366" t="str">
        <f t="shared" si="17"/>
        <v>RPRFRR</v>
      </c>
      <c r="J366" t="str">
        <v>SKRRHR</v>
      </c>
      <c r="M366" t="s">
        <v>1766</v>
      </c>
      <c r="O366" t="s">
        <v>1767</v>
      </c>
      <c r="Q366" t="s">
        <v>1768</v>
      </c>
      <c r="S366" t="s">
        <v>1769</v>
      </c>
    </row>
    <row r="367" spans="2:19" ht="15.75" x14ac:dyDescent="0.25">
      <c r="B367" s="1" t="s">
        <v>1770</v>
      </c>
      <c r="D367" t="str">
        <v>HSKRIKRSSNRVKR</v>
      </c>
      <c r="E367" t="str">
        <f t="shared" si="15"/>
        <v>IKRSSNRVKR</v>
      </c>
      <c r="F367" t="str">
        <v>SLRVSRRHRR</v>
      </c>
      <c r="G367" t="str">
        <f t="shared" si="16"/>
        <v>RVSRRHRR</v>
      </c>
      <c r="H367" t="str">
        <v>SPGTRSRR</v>
      </c>
      <c r="I367" t="str">
        <f t="shared" si="17"/>
        <v>GTRSRR</v>
      </c>
      <c r="J367" t="str">
        <v>KPRGKR</v>
      </c>
      <c r="M367" t="s">
        <v>1771</v>
      </c>
      <c r="O367" t="s">
        <v>1772</v>
      </c>
      <c r="Q367" t="s">
        <v>1773</v>
      </c>
      <c r="S367" t="s">
        <v>1774</v>
      </c>
    </row>
    <row r="368" spans="2:19" ht="15.75" x14ac:dyDescent="0.25">
      <c r="B368" s="1" t="s">
        <v>1775</v>
      </c>
      <c r="D368" t="str">
        <v>IAIVFRIKNRRRRR</v>
      </c>
      <c r="E368" t="str">
        <f t="shared" si="15"/>
        <v>FRIKNRRRRR</v>
      </c>
      <c r="F368" t="str">
        <v>VRWSLRRTSR</v>
      </c>
      <c r="G368" t="str">
        <f t="shared" si="16"/>
        <v>WSLRRTSR</v>
      </c>
      <c r="H368" t="str">
        <v>VQRERARR</v>
      </c>
      <c r="I368" t="str">
        <f t="shared" si="17"/>
        <v>RERARR</v>
      </c>
      <c r="J368" t="str">
        <v>VHRLKR</v>
      </c>
      <c r="M368" t="s">
        <v>1776</v>
      </c>
      <c r="O368" t="s">
        <v>1777</v>
      </c>
      <c r="Q368" t="s">
        <v>1778</v>
      </c>
      <c r="S368" t="s">
        <v>1779</v>
      </c>
    </row>
    <row r="369" spans="2:19" ht="15.75" x14ac:dyDescent="0.25">
      <c r="B369" s="1" t="s">
        <v>1442</v>
      </c>
      <c r="D369" t="str">
        <v>VAYKNTNVKGKKRR</v>
      </c>
      <c r="E369" t="str">
        <f t="shared" si="15"/>
        <v>NTNVKGKKRR</v>
      </c>
      <c r="F369" t="str">
        <v>GTVAQTRKKR</v>
      </c>
      <c r="G369" t="str">
        <f t="shared" si="16"/>
        <v>VAQTRKKR</v>
      </c>
      <c r="H369" t="str">
        <v>GSGSRAAR</v>
      </c>
      <c r="I369" t="str">
        <f t="shared" si="17"/>
        <v>GSRAAR</v>
      </c>
      <c r="J369" t="str">
        <v>DPRRRR</v>
      </c>
      <c r="M369" t="s">
        <v>1780</v>
      </c>
      <c r="O369" t="s">
        <v>1781</v>
      </c>
      <c r="Q369" t="s">
        <v>1782</v>
      </c>
      <c r="S369" t="s">
        <v>1783</v>
      </c>
    </row>
    <row r="370" spans="2:19" ht="15.75" x14ac:dyDescent="0.25">
      <c r="B370" s="1" t="s">
        <v>1784</v>
      </c>
      <c r="D370" t="str">
        <v>PIGGGKSSYARKRR</v>
      </c>
      <c r="E370" t="str">
        <f t="shared" si="15"/>
        <v>GKSSYARKRR</v>
      </c>
      <c r="F370" t="str">
        <v>RMRNGTRHKR</v>
      </c>
      <c r="G370" t="str">
        <f t="shared" si="16"/>
        <v>RNGTRHKR</v>
      </c>
      <c r="H370" t="str">
        <v>LGSRRSKR</v>
      </c>
      <c r="I370" t="str">
        <f t="shared" si="17"/>
        <v>SRRSKR</v>
      </c>
      <c r="J370" t="str">
        <v>STRLRR</v>
      </c>
      <c r="M370" t="s">
        <v>1785</v>
      </c>
      <c r="O370" t="s">
        <v>1786</v>
      </c>
      <c r="Q370" t="s">
        <v>1787</v>
      </c>
      <c r="S370" t="s">
        <v>1788</v>
      </c>
    </row>
    <row r="371" spans="2:19" ht="15.75" x14ac:dyDescent="0.25">
      <c r="B371" s="1" t="s">
        <v>617</v>
      </c>
      <c r="D371" t="str">
        <v>AMHHRQRPRRRLPR</v>
      </c>
      <c r="E371" t="str">
        <f t="shared" si="15"/>
        <v>RQRPRRRLPR</v>
      </c>
      <c r="F371" t="str">
        <v>PFPPRPRFRR</v>
      </c>
      <c r="G371" t="str">
        <f t="shared" si="16"/>
        <v>PPRPRFRR</v>
      </c>
      <c r="H371" t="str">
        <v>PARSRIRR</v>
      </c>
      <c r="I371" t="str">
        <f t="shared" si="17"/>
        <v>RSRIRR</v>
      </c>
      <c r="J371" t="str">
        <v>GARLKR</v>
      </c>
      <c r="M371" t="s">
        <v>1789</v>
      </c>
      <c r="O371" t="s">
        <v>1790</v>
      </c>
      <c r="Q371" t="s">
        <v>1791</v>
      </c>
      <c r="S371" t="s">
        <v>1792</v>
      </c>
    </row>
    <row r="372" spans="2:19" ht="15.75" x14ac:dyDescent="0.25">
      <c r="B372" s="1" t="s">
        <v>1793</v>
      </c>
      <c r="D372" t="str">
        <v>VDDDGYPIVERSRR</v>
      </c>
      <c r="E372" t="str">
        <f t="shared" si="15"/>
        <v>GYPIVERSRR</v>
      </c>
      <c r="F372" t="str">
        <v>VPSPGTRSRR</v>
      </c>
      <c r="G372" t="str">
        <f t="shared" si="16"/>
        <v>SPGTRSRR</v>
      </c>
      <c r="H372" t="str">
        <v>HVTGRFRR</v>
      </c>
      <c r="I372" t="str">
        <f t="shared" si="17"/>
        <v>TGRFRR</v>
      </c>
      <c r="J372" t="str">
        <v>PTRAKR</v>
      </c>
      <c r="M372" t="s">
        <v>1794</v>
      </c>
      <c r="O372" t="s">
        <v>1795</v>
      </c>
      <c r="Q372" t="s">
        <v>1796</v>
      </c>
      <c r="S372" t="s">
        <v>1797</v>
      </c>
    </row>
    <row r="373" spans="2:19" ht="15.75" x14ac:dyDescent="0.25">
      <c r="B373" s="1" t="s">
        <v>1798</v>
      </c>
      <c r="D373" t="str">
        <v>GSDWSLRVSRRHRR</v>
      </c>
      <c r="E373" t="str">
        <f t="shared" si="15"/>
        <v>SLRVSRRHRR</v>
      </c>
      <c r="F373" t="str">
        <v>SAVQRERARR</v>
      </c>
      <c r="G373" t="str">
        <f t="shared" si="16"/>
        <v>VQRERARR</v>
      </c>
      <c r="H373" t="str">
        <v>NATTRIKR</v>
      </c>
      <c r="I373" t="str">
        <f t="shared" si="17"/>
        <v>TTRIKR</v>
      </c>
      <c r="J373" t="str">
        <v>TKRLKR</v>
      </c>
      <c r="M373" t="s">
        <v>1799</v>
      </c>
      <c r="O373" t="s">
        <v>1800</v>
      </c>
      <c r="Q373" t="s">
        <v>1801</v>
      </c>
      <c r="S373" t="s">
        <v>1802</v>
      </c>
    </row>
    <row r="374" spans="2:19" ht="15.75" x14ac:dyDescent="0.25">
      <c r="B374" s="1" t="s">
        <v>1803</v>
      </c>
      <c r="D374" t="str">
        <v>PTTNVRWSLRRTSR</v>
      </c>
      <c r="E374" t="str">
        <f t="shared" si="15"/>
        <v>VRWSLRRTSR</v>
      </c>
      <c r="F374" t="str">
        <v>KTGSGSRAAR</v>
      </c>
      <c r="G374" t="str">
        <f t="shared" si="16"/>
        <v>GSGSRAAR</v>
      </c>
      <c r="H374" t="str">
        <v>ISHPRSKR</v>
      </c>
      <c r="I374" t="str">
        <f t="shared" si="17"/>
        <v>HPRSKR</v>
      </c>
      <c r="J374" t="str">
        <v>ISRSKR</v>
      </c>
      <c r="M374" t="s">
        <v>1804</v>
      </c>
      <c r="O374" t="s">
        <v>1805</v>
      </c>
      <c r="Q374" t="s">
        <v>1806</v>
      </c>
      <c r="S374" t="s">
        <v>1807</v>
      </c>
    </row>
    <row r="375" spans="2:19" ht="15.75" x14ac:dyDescent="0.25">
      <c r="B375" s="1" t="s">
        <v>1808</v>
      </c>
      <c r="D375" t="str">
        <v>MTKFGTVAQTRKKR</v>
      </c>
      <c r="E375" t="str">
        <f t="shared" si="15"/>
        <v>GTVAQTRKKR</v>
      </c>
      <c r="F375" t="str">
        <v>FDLGSRRSKR</v>
      </c>
      <c r="G375" t="str">
        <f t="shared" si="16"/>
        <v>LGSRRSKR</v>
      </c>
      <c r="H375" t="str">
        <v>AKKNRVKR</v>
      </c>
      <c r="I375" t="str">
        <f t="shared" si="17"/>
        <v>KNRVKR</v>
      </c>
      <c r="J375" t="str">
        <v>NRRSRR</v>
      </c>
      <c r="M375" t="s">
        <v>1809</v>
      </c>
      <c r="O375" t="s">
        <v>1810</v>
      </c>
      <c r="Q375" t="s">
        <v>1811</v>
      </c>
      <c r="S375" t="s">
        <v>1812</v>
      </c>
    </row>
    <row r="376" spans="2:19" ht="15.75" x14ac:dyDescent="0.25">
      <c r="B376" s="1" t="s">
        <v>1813</v>
      </c>
      <c r="D376" t="str">
        <v>ETLERMRNGTRHKR</v>
      </c>
      <c r="E376" t="str">
        <f t="shared" si="15"/>
        <v>RMRNGTRHKR</v>
      </c>
      <c r="F376" t="str">
        <v>ALPARSRIRR</v>
      </c>
      <c r="G376" t="str">
        <f t="shared" si="16"/>
        <v>PARSRIRR</v>
      </c>
      <c r="H376" t="str">
        <v>CGRLRSRR</v>
      </c>
      <c r="I376" t="str">
        <f t="shared" si="17"/>
        <v>RLRSRR</v>
      </c>
      <c r="J376" t="str">
        <v>NKRSKR</v>
      </c>
      <c r="M376" t="s">
        <v>1814</v>
      </c>
      <c r="O376" t="s">
        <v>1815</v>
      </c>
      <c r="Q376" t="s">
        <v>1816</v>
      </c>
      <c r="S376" t="s">
        <v>1817</v>
      </c>
    </row>
    <row r="377" spans="2:19" ht="15.75" x14ac:dyDescent="0.25">
      <c r="B377" s="1" t="s">
        <v>1818</v>
      </c>
      <c r="D377" t="str">
        <v>GPHAPFPPRPRFRR</v>
      </c>
      <c r="E377" t="str">
        <f t="shared" si="15"/>
        <v>PFPPRPRFRR</v>
      </c>
      <c r="F377" t="str">
        <v>TQHVTGRFRR</v>
      </c>
      <c r="G377" t="str">
        <f t="shared" si="16"/>
        <v>HVTGRFRR</v>
      </c>
      <c r="H377" t="str">
        <v>LIRRRRRR</v>
      </c>
      <c r="I377" t="str">
        <f t="shared" si="17"/>
        <v>RRRRRR</v>
      </c>
      <c r="J377" t="str">
        <v>RVVQKR</v>
      </c>
      <c r="M377" t="s">
        <v>1819</v>
      </c>
      <c r="O377" t="s">
        <v>1820</v>
      </c>
      <c r="Q377" t="s">
        <v>1821</v>
      </c>
      <c r="S377" t="s">
        <v>1822</v>
      </c>
    </row>
    <row r="378" spans="2:19" ht="15.75" x14ac:dyDescent="0.25">
      <c r="B378" s="1" t="s">
        <v>1818</v>
      </c>
      <c r="D378" t="str">
        <v>SLTPVPSPGTRSRR</v>
      </c>
      <c r="E378" t="str">
        <f t="shared" si="15"/>
        <v>VPSPGTRSRR</v>
      </c>
      <c r="F378" t="str">
        <v>LYNATTRIKR</v>
      </c>
      <c r="G378" t="str">
        <f t="shared" si="16"/>
        <v>NATTRIKR</v>
      </c>
      <c r="H378" t="str">
        <v>KQRRRGKR</v>
      </c>
      <c r="I378" t="str">
        <f t="shared" si="17"/>
        <v>RRRGKR</v>
      </c>
      <c r="J378" t="str">
        <v>SRRVRR</v>
      </c>
      <c r="M378" t="s">
        <v>1702</v>
      </c>
      <c r="O378" t="s">
        <v>1823</v>
      </c>
      <c r="Q378" t="s">
        <v>1824</v>
      </c>
      <c r="S378" t="s">
        <v>1825</v>
      </c>
    </row>
    <row r="379" spans="2:19" ht="15.75" x14ac:dyDescent="0.25">
      <c r="B379" s="1" t="s">
        <v>1826</v>
      </c>
      <c r="D379" t="str">
        <v>AGVPSAVQRERARR</v>
      </c>
      <c r="E379" t="str">
        <f t="shared" si="15"/>
        <v>SAVQRERARR</v>
      </c>
      <c r="F379" t="str">
        <v>LNISHPRSKR</v>
      </c>
      <c r="G379" t="str">
        <f t="shared" si="16"/>
        <v>ISHPRSKR</v>
      </c>
      <c r="H379" t="str">
        <v>NARARLRR</v>
      </c>
      <c r="I379" t="str">
        <f t="shared" si="17"/>
        <v>RARLRR</v>
      </c>
      <c r="J379" t="str">
        <v>QRRGRR</v>
      </c>
      <c r="M379" t="s">
        <v>1827</v>
      </c>
      <c r="O379" t="s">
        <v>1828</v>
      </c>
      <c r="Q379" t="s">
        <v>1829</v>
      </c>
      <c r="S379" t="s">
        <v>1830</v>
      </c>
    </row>
    <row r="380" spans="2:19" ht="15.75" x14ac:dyDescent="0.25">
      <c r="B380" s="2" t="s">
        <v>1831</v>
      </c>
      <c r="D380" t="str">
        <v>KAGCVNFDYSRTRR</v>
      </c>
      <c r="E380" t="str">
        <f t="shared" si="15"/>
        <v>VNFDYSRTRR</v>
      </c>
      <c r="F380" t="str">
        <v>RLAKKNRVKR</v>
      </c>
      <c r="G380" t="str">
        <f t="shared" si="16"/>
        <v>AKKNRVKR</v>
      </c>
      <c r="H380" t="str">
        <v>LPRGRERR</v>
      </c>
      <c r="I380" t="str">
        <f t="shared" si="17"/>
        <v>RGRERR</v>
      </c>
      <c r="J380" t="str">
        <v>RIRSTR</v>
      </c>
      <c r="M380" t="s">
        <v>1832</v>
      </c>
      <c r="O380" t="s">
        <v>1833</v>
      </c>
      <c r="Q380" t="s">
        <v>1834</v>
      </c>
      <c r="S380" t="s">
        <v>1835</v>
      </c>
    </row>
    <row r="381" spans="2:19" ht="15.75" x14ac:dyDescent="0.25">
      <c r="B381" s="1" t="s">
        <v>1836</v>
      </c>
      <c r="D381" t="str">
        <v>VKPVKTGSGSRAAR</v>
      </c>
      <c r="E381" t="str">
        <f t="shared" si="15"/>
        <v>KTGSGSRAAR</v>
      </c>
      <c r="F381" t="str">
        <v>DACGRLRSRR</v>
      </c>
      <c r="G381" t="str">
        <f t="shared" si="16"/>
        <v>CGRLRSRR</v>
      </c>
      <c r="H381" t="str">
        <v>AKAARRAR</v>
      </c>
      <c r="I381" t="str">
        <f t="shared" si="17"/>
        <v>AARRAR</v>
      </c>
      <c r="J381" t="str">
        <v>VKRRRR</v>
      </c>
      <c r="M381" t="s">
        <v>1262</v>
      </c>
      <c r="O381" t="s">
        <v>1837</v>
      </c>
      <c r="Q381" t="s">
        <v>1838</v>
      </c>
      <c r="S381" t="s">
        <v>1839</v>
      </c>
    </row>
    <row r="382" spans="2:19" ht="15.75" x14ac:dyDescent="0.25">
      <c r="B382" s="1" t="s">
        <v>1840</v>
      </c>
      <c r="D382" t="str">
        <v>IRRQFDLGSRRSKR</v>
      </c>
      <c r="E382" t="str">
        <f t="shared" si="15"/>
        <v>FDLGSRRSKR</v>
      </c>
      <c r="F382" t="str">
        <v>AILIRRRRRR</v>
      </c>
      <c r="G382" t="str">
        <f t="shared" si="16"/>
        <v>LIRRRRRR</v>
      </c>
      <c r="H382" t="str">
        <v>KRKGRSAR</v>
      </c>
      <c r="I382" t="str">
        <f t="shared" si="17"/>
        <v>KGRSAR</v>
      </c>
      <c r="J382" t="str">
        <v>ERRSRR</v>
      </c>
      <c r="M382" t="s">
        <v>1841</v>
      </c>
      <c r="O382" t="s">
        <v>1842</v>
      </c>
      <c r="Q382" t="s">
        <v>1843</v>
      </c>
      <c r="S382" t="s">
        <v>1844</v>
      </c>
    </row>
    <row r="383" spans="2:19" ht="15.75" x14ac:dyDescent="0.25">
      <c r="B383" s="1" t="s">
        <v>1845</v>
      </c>
      <c r="D383" t="str">
        <v>ASPAALPARSRIRR</v>
      </c>
      <c r="E383" t="str">
        <f t="shared" si="15"/>
        <v>ALPARSRIRR</v>
      </c>
      <c r="F383" t="str">
        <v>VKKQRRRGKR</v>
      </c>
      <c r="G383" t="str">
        <f t="shared" si="16"/>
        <v>KQRRRGKR</v>
      </c>
      <c r="H383" t="str">
        <v>RMLKRWKR</v>
      </c>
      <c r="I383" t="str">
        <f t="shared" si="17"/>
        <v>LKRWKR</v>
      </c>
      <c r="J383" t="str">
        <v>SRRGKR</v>
      </c>
      <c r="M383" t="s">
        <v>1846</v>
      </c>
      <c r="O383" t="s">
        <v>1847</v>
      </c>
      <c r="Q383" t="s">
        <v>1848</v>
      </c>
      <c r="S383" t="s">
        <v>1849</v>
      </c>
    </row>
    <row r="384" spans="2:19" x14ac:dyDescent="0.25">
      <c r="B384" s="4" t="s">
        <v>1850</v>
      </c>
      <c r="D384" t="str">
        <v>LRSFTQHVTGRFRR</v>
      </c>
      <c r="E384" t="str">
        <f t="shared" si="15"/>
        <v>TQHVTGRFRR</v>
      </c>
      <c r="F384" t="str">
        <v>MPNARARLRR</v>
      </c>
      <c r="G384" t="str">
        <f t="shared" si="16"/>
        <v>NARARLRR</v>
      </c>
      <c r="H384" t="str">
        <v>YLTTRLKR</v>
      </c>
      <c r="I384" t="str">
        <f t="shared" si="17"/>
        <v>TTRLKR</v>
      </c>
      <c r="J384" t="str">
        <v>LGRMKR</v>
      </c>
      <c r="M384" t="s">
        <v>1851</v>
      </c>
      <c r="O384" t="s">
        <v>1852</v>
      </c>
      <c r="Q384" t="s">
        <v>1853</v>
      </c>
      <c r="S384" t="s">
        <v>1854</v>
      </c>
    </row>
    <row r="385" spans="2:19" ht="15.75" x14ac:dyDescent="0.25">
      <c r="B385" s="1" t="s">
        <v>1855</v>
      </c>
      <c r="D385" t="str">
        <v>FRRELYNATTRIKR</v>
      </c>
      <c r="E385" t="str">
        <f t="shared" si="15"/>
        <v>LYNATTRIKR</v>
      </c>
      <c r="F385" t="str">
        <v>NHLPRGRERR</v>
      </c>
      <c r="G385" t="str">
        <f t="shared" si="16"/>
        <v>LPRGRERR</v>
      </c>
      <c r="H385" t="str">
        <v>DAARRTLR</v>
      </c>
      <c r="I385" t="str">
        <f t="shared" si="17"/>
        <v>ARRTLR</v>
      </c>
      <c r="J385" t="str">
        <v>HVRHKR</v>
      </c>
      <c r="M385" t="s">
        <v>1856</v>
      </c>
      <c r="O385" t="s">
        <v>1857</v>
      </c>
      <c r="Q385" t="s">
        <v>1858</v>
      </c>
      <c r="S385" t="s">
        <v>1859</v>
      </c>
    </row>
    <row r="386" spans="2:19" ht="15.75" x14ac:dyDescent="0.25">
      <c r="B386" s="1" t="s">
        <v>817</v>
      </c>
      <c r="D386" t="str">
        <v>PGHSLNISHPRSKR</v>
      </c>
      <c r="E386" t="str">
        <f t="shared" si="15"/>
        <v>LNISHPRSKR</v>
      </c>
      <c r="F386" t="str">
        <v>RAAKAARRAR</v>
      </c>
      <c r="G386" t="str">
        <f t="shared" si="16"/>
        <v>AKAARRAR</v>
      </c>
      <c r="H386" t="str">
        <v>ITLLRTRR</v>
      </c>
      <c r="I386" t="str">
        <f t="shared" si="17"/>
        <v>LLRTRR</v>
      </c>
      <c r="J386" t="str">
        <v>KHIKKR</v>
      </c>
      <c r="M386" t="s">
        <v>1860</v>
      </c>
      <c r="O386" t="s">
        <v>1861</v>
      </c>
      <c r="Q386" t="s">
        <v>1862</v>
      </c>
      <c r="S386" t="s">
        <v>1863</v>
      </c>
    </row>
    <row r="387" spans="2:19" ht="15.75" x14ac:dyDescent="0.25">
      <c r="B387" s="1" t="s">
        <v>1864</v>
      </c>
      <c r="D387" t="str">
        <v>LAHKRLAKKNRVKR</v>
      </c>
      <c r="E387" t="str">
        <f t="shared" ref="E387:E450" si="18">RIGHT(D387,10)</f>
        <v>RLAKKNRVKR</v>
      </c>
      <c r="F387" t="str">
        <v>EIKRKGRSAR</v>
      </c>
      <c r="G387" t="str">
        <f t="shared" ref="G387:G450" si="19">RIGHT(F387,8)</f>
        <v>KRKGRSAR</v>
      </c>
      <c r="H387" t="str">
        <v>GATRRPKR</v>
      </c>
      <c r="I387" t="str">
        <f t="shared" ref="I387:I450" si="20">RIGHT(H387,6)</f>
        <v>TRRPKR</v>
      </c>
      <c r="J387" t="str">
        <v>SRRRPR</v>
      </c>
      <c r="M387" t="s">
        <v>1865</v>
      </c>
      <c r="O387" t="s">
        <v>1866</v>
      </c>
      <c r="Q387" t="s">
        <v>1867</v>
      </c>
      <c r="S387" t="s">
        <v>1868</v>
      </c>
    </row>
    <row r="388" spans="2:19" ht="15.75" x14ac:dyDescent="0.25">
      <c r="B388" s="1" t="s">
        <v>1869</v>
      </c>
      <c r="D388" t="str">
        <v>GPYAPFPPRPRFRR</v>
      </c>
      <c r="E388" t="str">
        <f t="shared" si="18"/>
        <v>PFPPRPRFRR</v>
      </c>
      <c r="F388" t="str">
        <v>VDRMLKRWKR</v>
      </c>
      <c r="G388" t="str">
        <f t="shared" si="19"/>
        <v>RMLKRWKR</v>
      </c>
      <c r="H388" t="str">
        <v>ESNGRKKR</v>
      </c>
      <c r="I388" t="str">
        <f t="shared" si="20"/>
        <v>NGRKKR</v>
      </c>
      <c r="J388" t="str">
        <v>SQKSKR</v>
      </c>
      <c r="M388" t="s">
        <v>1870</v>
      </c>
      <c r="O388" t="s">
        <v>1871</v>
      </c>
      <c r="Q388" t="s">
        <v>1872</v>
      </c>
      <c r="S388" t="s">
        <v>1873</v>
      </c>
    </row>
    <row r="389" spans="2:19" ht="15.75" x14ac:dyDescent="0.25">
      <c r="B389" s="1" t="s">
        <v>1869</v>
      </c>
      <c r="D389" t="str">
        <v>DSVVDACGRLRSRR</v>
      </c>
      <c r="E389" t="str">
        <f t="shared" si="18"/>
        <v>DACGRLRSRR</v>
      </c>
      <c r="F389" t="str">
        <v>DNYLTTRLKR</v>
      </c>
      <c r="G389" t="str">
        <f t="shared" si="19"/>
        <v>YLTTRLKR</v>
      </c>
      <c r="H389" t="str">
        <v>QPVNRVKR</v>
      </c>
      <c r="I389" t="str">
        <f t="shared" si="20"/>
        <v>VNRVKR</v>
      </c>
      <c r="J389" t="str">
        <v>KKRGKR</v>
      </c>
      <c r="M389" t="s">
        <v>1397</v>
      </c>
      <c r="O389" t="s">
        <v>1874</v>
      </c>
      <c r="Q389" t="s">
        <v>1875</v>
      </c>
      <c r="S389" t="s">
        <v>1876</v>
      </c>
    </row>
    <row r="390" spans="2:19" ht="15.75" x14ac:dyDescent="0.25">
      <c r="B390" s="1" t="s">
        <v>1877</v>
      </c>
      <c r="D390" t="str">
        <v>GVCIAILIRRRRRR</v>
      </c>
      <c r="E390" t="str">
        <f t="shared" si="18"/>
        <v>AILIRRRRRR</v>
      </c>
      <c r="F390" t="str">
        <v>SADAARRTLR</v>
      </c>
      <c r="G390" t="str">
        <f t="shared" si="19"/>
        <v>DAARRTLR</v>
      </c>
      <c r="H390" t="str">
        <v>GSHRRRQR</v>
      </c>
      <c r="I390" t="str">
        <f t="shared" si="20"/>
        <v>HRRRQR</v>
      </c>
      <c r="J390" t="str">
        <v>KKRQHR</v>
      </c>
      <c r="M390" t="s">
        <v>1878</v>
      </c>
      <c r="O390" t="s">
        <v>1879</v>
      </c>
      <c r="Q390" t="s">
        <v>1880</v>
      </c>
      <c r="S390" t="s">
        <v>1881</v>
      </c>
    </row>
    <row r="391" spans="2:19" ht="15.75" x14ac:dyDescent="0.25">
      <c r="B391" s="1" t="s">
        <v>1882</v>
      </c>
      <c r="D391" t="str">
        <v>STPPVKKQRRRGKR</v>
      </c>
      <c r="E391" t="str">
        <f t="shared" si="18"/>
        <v>VKKQRRRGKR</v>
      </c>
      <c r="F391" t="str">
        <v>PSITLLRTRR</v>
      </c>
      <c r="G391" t="str">
        <f t="shared" si="19"/>
        <v>ITLLRTRR</v>
      </c>
      <c r="H391" t="str">
        <v>RSKRKSRR</v>
      </c>
      <c r="I391" t="str">
        <f t="shared" si="20"/>
        <v>KRKSRR</v>
      </c>
      <c r="J391" t="str">
        <v>YSRPRR</v>
      </c>
      <c r="M391" t="s">
        <v>1883</v>
      </c>
      <c r="O391" t="s">
        <v>1884</v>
      </c>
      <c r="Q391" t="s">
        <v>1885</v>
      </c>
      <c r="S391" t="s">
        <v>1886</v>
      </c>
    </row>
    <row r="392" spans="2:19" ht="15.75" x14ac:dyDescent="0.25">
      <c r="B392" s="1" t="s">
        <v>1887</v>
      </c>
      <c r="D392" t="str">
        <v>GHCPMPNARARLRR</v>
      </c>
      <c r="E392" t="str">
        <f t="shared" si="18"/>
        <v>MPNARARLRR</v>
      </c>
      <c r="F392" t="str">
        <v>RRGATRRPKR</v>
      </c>
      <c r="G392" t="str">
        <f t="shared" si="19"/>
        <v>GATRRPKR</v>
      </c>
      <c r="H392" t="str">
        <v>HVNLRIKR</v>
      </c>
      <c r="I392" t="str">
        <f t="shared" si="20"/>
        <v>NLRIKR</v>
      </c>
      <c r="J392" t="str">
        <v>ALRRRR</v>
      </c>
      <c r="M392" t="s">
        <v>1888</v>
      </c>
      <c r="O392" t="s">
        <v>1889</v>
      </c>
      <c r="Q392" t="s">
        <v>1890</v>
      </c>
      <c r="S392" t="s">
        <v>1891</v>
      </c>
    </row>
    <row r="393" spans="2:19" ht="15.75" x14ac:dyDescent="0.25">
      <c r="B393" s="1" t="s">
        <v>1887</v>
      </c>
      <c r="D393" t="str">
        <v>AQRQNHLPRGRERR</v>
      </c>
      <c r="E393" t="str">
        <f t="shared" si="18"/>
        <v>NHLPRGRERR</v>
      </c>
      <c r="F393" t="str">
        <v>FLESNGRKKR</v>
      </c>
      <c r="G393" t="str">
        <f t="shared" si="19"/>
        <v>ESNGRKKR</v>
      </c>
      <c r="H393" t="str">
        <v>FASIRHRR</v>
      </c>
      <c r="I393" t="str">
        <f t="shared" si="20"/>
        <v>SIRHRR</v>
      </c>
      <c r="J393" t="str">
        <v>PQKRKR</v>
      </c>
      <c r="M393" t="s">
        <v>555</v>
      </c>
      <c r="O393" t="s">
        <v>1892</v>
      </c>
      <c r="Q393" t="s">
        <v>1893</v>
      </c>
      <c r="S393" t="s">
        <v>1894</v>
      </c>
    </row>
    <row r="394" spans="2:19" ht="15.75" x14ac:dyDescent="0.25">
      <c r="B394" s="1" t="s">
        <v>1895</v>
      </c>
      <c r="D394" t="str">
        <v>CRLARAAKAARRAR</v>
      </c>
      <c r="E394" t="str">
        <f t="shared" si="18"/>
        <v>RAAKAARRAR</v>
      </c>
      <c r="F394" t="str">
        <v>SKQPVNRVKR</v>
      </c>
      <c r="G394" t="str">
        <f t="shared" si="19"/>
        <v>QPVNRVKR</v>
      </c>
      <c r="H394" t="str">
        <v>LSTARGRR</v>
      </c>
      <c r="I394" t="str">
        <f t="shared" si="20"/>
        <v>TARGRR</v>
      </c>
      <c r="J394" t="str">
        <v>SKRRNR</v>
      </c>
      <c r="M394" t="s">
        <v>1211</v>
      </c>
      <c r="O394" t="s">
        <v>1896</v>
      </c>
      <c r="Q394" t="s">
        <v>1897</v>
      </c>
      <c r="S394" t="s">
        <v>1898</v>
      </c>
    </row>
    <row r="395" spans="2:19" ht="15.75" x14ac:dyDescent="0.25">
      <c r="B395" s="1" t="s">
        <v>1899</v>
      </c>
      <c r="D395" t="str">
        <v>SKPVEIKRKGRSAR</v>
      </c>
      <c r="E395" t="str">
        <f t="shared" si="18"/>
        <v>EIKRKGRSAR</v>
      </c>
      <c r="F395" t="str">
        <v>PSGSHRRRQR</v>
      </c>
      <c r="G395" t="str">
        <f t="shared" si="19"/>
        <v>GSHRRRQR</v>
      </c>
      <c r="H395" t="str">
        <v>AKPSRLQR</v>
      </c>
      <c r="I395" t="str">
        <f t="shared" si="20"/>
        <v>PSRLQR</v>
      </c>
      <c r="J395" t="str">
        <v>GNRTRR</v>
      </c>
      <c r="M395" t="s">
        <v>1900</v>
      </c>
      <c r="O395" t="s">
        <v>1901</v>
      </c>
      <c r="Q395" t="s">
        <v>1902</v>
      </c>
      <c r="S395" t="s">
        <v>1903</v>
      </c>
    </row>
    <row r="396" spans="2:19" ht="15.75" x14ac:dyDescent="0.25">
      <c r="B396" s="1" t="s">
        <v>1904</v>
      </c>
      <c r="D396" t="str">
        <v>IRTDVDRMLKRWKR</v>
      </c>
      <c r="E396" t="str">
        <f t="shared" si="18"/>
        <v>VDRMLKRWKR</v>
      </c>
      <c r="F396" t="str">
        <v>KHRSKRKSRR</v>
      </c>
      <c r="G396" t="str">
        <f t="shared" si="19"/>
        <v>RSKRKSRR</v>
      </c>
      <c r="H396" t="str">
        <v>STTTRKRR</v>
      </c>
      <c r="I396" t="str">
        <f t="shared" si="20"/>
        <v>TTRKRR</v>
      </c>
      <c r="J396" t="str">
        <v>SKRGKR</v>
      </c>
      <c r="M396" t="s">
        <v>1905</v>
      </c>
      <c r="O396" t="s">
        <v>1906</v>
      </c>
      <c r="Q396" t="s">
        <v>1907</v>
      </c>
      <c r="S396" t="s">
        <v>1908</v>
      </c>
    </row>
    <row r="397" spans="2:19" ht="15.75" x14ac:dyDescent="0.25">
      <c r="B397" s="1" t="s">
        <v>1909</v>
      </c>
      <c r="D397" t="str">
        <v>LNHIDNYLTTRLKR</v>
      </c>
      <c r="E397" t="str">
        <f t="shared" si="18"/>
        <v>DNYLTTRLKR</v>
      </c>
      <c r="F397" t="str">
        <v>SQHVNLRIKR</v>
      </c>
      <c r="G397" t="str">
        <f t="shared" si="19"/>
        <v>HVNLRIKR</v>
      </c>
      <c r="H397" t="str">
        <v>SNNLRRRR</v>
      </c>
      <c r="I397" t="str">
        <f t="shared" si="20"/>
        <v>NLRRRR</v>
      </c>
      <c r="J397" t="str">
        <v>HKRRNR</v>
      </c>
      <c r="M397" t="s">
        <v>1910</v>
      </c>
      <c r="O397" t="s">
        <v>1911</v>
      </c>
      <c r="Q397" t="s">
        <v>1912</v>
      </c>
      <c r="S397" t="s">
        <v>1913</v>
      </c>
    </row>
    <row r="398" spans="2:19" ht="15.75" x14ac:dyDescent="0.25">
      <c r="B398" s="1" t="s">
        <v>1914</v>
      </c>
      <c r="D398" t="str">
        <v>AGVASADAARRTLR</v>
      </c>
      <c r="E398" t="str">
        <f t="shared" si="18"/>
        <v>SADAARRTLR</v>
      </c>
      <c r="F398" t="str">
        <v>HCFASIRHRR</v>
      </c>
      <c r="G398" t="str">
        <f t="shared" si="19"/>
        <v>FASIRHRR</v>
      </c>
      <c r="H398" t="str">
        <v>AWRAVKKR</v>
      </c>
      <c r="I398" t="str">
        <f t="shared" si="20"/>
        <v>RAVKKR</v>
      </c>
      <c r="J398" t="str">
        <v>RKRKPR</v>
      </c>
      <c r="M398" t="s">
        <v>1915</v>
      </c>
      <c r="O398" t="s">
        <v>1916</v>
      </c>
      <c r="Q398" t="s">
        <v>1917</v>
      </c>
      <c r="S398" t="s">
        <v>1918</v>
      </c>
    </row>
    <row r="399" spans="2:19" ht="15.75" x14ac:dyDescent="0.25">
      <c r="B399" s="1" t="s">
        <v>1919</v>
      </c>
      <c r="D399" t="str">
        <v>THCPPSITLLRTRR</v>
      </c>
      <c r="E399" t="str">
        <f t="shared" si="18"/>
        <v>PSITLLRTRR</v>
      </c>
      <c r="F399" t="str">
        <v>SSLSTARGRR</v>
      </c>
      <c r="G399" t="str">
        <f t="shared" si="19"/>
        <v>LSTARGRR</v>
      </c>
      <c r="H399" t="str">
        <v>GLSRRAKR</v>
      </c>
      <c r="I399" t="str">
        <f t="shared" si="20"/>
        <v>SRRAKR</v>
      </c>
      <c r="J399" t="str">
        <v>SKVRRR</v>
      </c>
      <c r="M399" t="s">
        <v>1920</v>
      </c>
      <c r="O399" t="s">
        <v>1921</v>
      </c>
      <c r="Q399" t="s">
        <v>1922</v>
      </c>
      <c r="S399" t="s">
        <v>1923</v>
      </c>
    </row>
    <row r="400" spans="2:19" ht="15.75" x14ac:dyDescent="0.25">
      <c r="B400" s="1" t="s">
        <v>1924</v>
      </c>
      <c r="D400" t="str">
        <v>TPLTRRGATRRPKR</v>
      </c>
      <c r="E400" t="str">
        <f t="shared" si="18"/>
        <v>RRGATRRPKR</v>
      </c>
      <c r="F400" t="str">
        <v>SRAKPSRLQR</v>
      </c>
      <c r="G400" t="str">
        <f t="shared" si="19"/>
        <v>AKPSRLQR</v>
      </c>
      <c r="H400" t="str">
        <v>SVNIRKRR</v>
      </c>
      <c r="I400" t="str">
        <f t="shared" si="20"/>
        <v>NIRKRR</v>
      </c>
      <c r="J400" t="str">
        <v>PKRFRR</v>
      </c>
      <c r="M400" t="s">
        <v>1925</v>
      </c>
      <c r="O400" t="s">
        <v>1926</v>
      </c>
      <c r="Q400" t="s">
        <v>1927</v>
      </c>
      <c r="S400" t="s">
        <v>1928</v>
      </c>
    </row>
    <row r="401" spans="2:19" ht="15.75" x14ac:dyDescent="0.25">
      <c r="B401" s="1" t="s">
        <v>1929</v>
      </c>
      <c r="D401" t="str">
        <v>EPCGFLESNGRKKR</v>
      </c>
      <c r="E401" t="str">
        <f t="shared" si="18"/>
        <v>FLESNGRKKR</v>
      </c>
      <c r="F401" t="str">
        <v>KCSTTTRKRR</v>
      </c>
      <c r="G401" t="str">
        <f t="shared" si="19"/>
        <v>STTTRKRR</v>
      </c>
      <c r="H401" t="str">
        <v>GSSTRHAR</v>
      </c>
      <c r="I401" t="str">
        <f t="shared" si="20"/>
        <v>STRHAR</v>
      </c>
      <c r="J401" t="str">
        <v>HAREKR</v>
      </c>
      <c r="M401" t="s">
        <v>1930</v>
      </c>
      <c r="O401" t="s">
        <v>1931</v>
      </c>
      <c r="Q401" t="s">
        <v>1932</v>
      </c>
      <c r="S401" t="s">
        <v>1933</v>
      </c>
    </row>
    <row r="402" spans="2:19" ht="15.75" x14ac:dyDescent="0.25">
      <c r="B402" s="1" t="s">
        <v>1934</v>
      </c>
      <c r="D402" t="str">
        <v>VLFSSKQPVNRVKR</v>
      </c>
      <c r="E402" t="str">
        <f t="shared" si="18"/>
        <v>SKQPVNRVKR</v>
      </c>
      <c r="F402" t="str">
        <v>FSSNNLRRRR</v>
      </c>
      <c r="G402" t="str">
        <f t="shared" si="19"/>
        <v>SNNLRRRR</v>
      </c>
      <c r="H402" t="str">
        <v>ESPRRGKR</v>
      </c>
      <c r="I402" t="str">
        <f t="shared" si="20"/>
        <v>PRRGKR</v>
      </c>
      <c r="J402" t="str">
        <v>IRRRRR</v>
      </c>
      <c r="M402" t="s">
        <v>1935</v>
      </c>
      <c r="O402" t="s">
        <v>1936</v>
      </c>
      <c r="Q402" t="s">
        <v>1937</v>
      </c>
      <c r="S402" t="s">
        <v>1938</v>
      </c>
    </row>
    <row r="403" spans="2:19" ht="15.75" x14ac:dyDescent="0.25">
      <c r="B403" s="1" t="s">
        <v>532</v>
      </c>
      <c r="D403" t="str">
        <v>GDYCPSGSHRRRQR</v>
      </c>
      <c r="E403" t="str">
        <f t="shared" si="18"/>
        <v>PSGSHRRRQR</v>
      </c>
      <c r="F403" t="str">
        <v>ARAWRAVKKR</v>
      </c>
      <c r="G403" t="str">
        <f t="shared" si="19"/>
        <v>AWRAVKKR</v>
      </c>
      <c r="H403" t="str">
        <v>TLPTRHRR</v>
      </c>
      <c r="I403" t="str">
        <f t="shared" si="20"/>
        <v>PTRHRR</v>
      </c>
      <c r="J403" t="str">
        <v>PKRRRR</v>
      </c>
      <c r="M403" t="s">
        <v>1939</v>
      </c>
      <c r="O403" t="s">
        <v>1940</v>
      </c>
      <c r="Q403" t="s">
        <v>1941</v>
      </c>
      <c r="S403" t="s">
        <v>1942</v>
      </c>
    </row>
    <row r="404" spans="2:19" ht="15.75" x14ac:dyDescent="0.25">
      <c r="B404" s="1" t="s">
        <v>1943</v>
      </c>
      <c r="D404" t="str">
        <v>KNRHKHRSKRKSRR</v>
      </c>
      <c r="E404" t="str">
        <f t="shared" si="18"/>
        <v>KHRSKRKSRR</v>
      </c>
      <c r="F404" t="str">
        <v>CSGLSRRAKR</v>
      </c>
      <c r="G404" t="str">
        <f t="shared" si="19"/>
        <v>GLSRRAKR</v>
      </c>
      <c r="H404" t="str">
        <v>SQRRRRPR</v>
      </c>
      <c r="I404" t="str">
        <f t="shared" si="20"/>
        <v>RRRRPR</v>
      </c>
      <c r="J404" t="str">
        <v>GDRGKR</v>
      </c>
      <c r="M404" t="s">
        <v>1944</v>
      </c>
      <c r="O404" t="s">
        <v>1945</v>
      </c>
      <c r="Q404" t="s">
        <v>1946</v>
      </c>
      <c r="S404" t="s">
        <v>1947</v>
      </c>
    </row>
    <row r="405" spans="2:19" ht="15.75" x14ac:dyDescent="0.25">
      <c r="B405" s="1" t="s">
        <v>1948</v>
      </c>
      <c r="D405" t="str">
        <v>LRSFSQHVNLRIKR</v>
      </c>
      <c r="E405" t="str">
        <f t="shared" si="18"/>
        <v>SQHVNLRIKR</v>
      </c>
      <c r="F405" t="str">
        <v>CSSVNIRKRR</v>
      </c>
      <c r="G405" t="str">
        <f t="shared" si="19"/>
        <v>SVNIRKRR</v>
      </c>
      <c r="H405" t="str">
        <v>STGKKKRR</v>
      </c>
      <c r="I405" t="str">
        <f t="shared" si="20"/>
        <v>GKKKRR</v>
      </c>
      <c r="J405" t="str">
        <v>LKRNAR</v>
      </c>
      <c r="M405" t="s">
        <v>1949</v>
      </c>
      <c r="O405" t="s">
        <v>1950</v>
      </c>
      <c r="Q405" t="s">
        <v>1951</v>
      </c>
      <c r="S405" t="s">
        <v>1952</v>
      </c>
    </row>
    <row r="406" spans="2:19" ht="15.75" x14ac:dyDescent="0.25">
      <c r="B406" s="1" t="s">
        <v>1953</v>
      </c>
      <c r="D406" t="str">
        <v>DDVNHCFASIRHRR</v>
      </c>
      <c r="E406" t="str">
        <f t="shared" si="18"/>
        <v>HCFASIRHRR</v>
      </c>
      <c r="F406" t="str">
        <v>KKGSSTRHAR</v>
      </c>
      <c r="G406" t="str">
        <f t="shared" si="19"/>
        <v>GSSTRHAR</v>
      </c>
      <c r="H406" t="str">
        <v>SPTNRSKR</v>
      </c>
      <c r="I406" t="str">
        <f t="shared" si="20"/>
        <v>TNRSKR</v>
      </c>
      <c r="J406" t="str">
        <v>FVRKRR</v>
      </c>
      <c r="M406" t="s">
        <v>1954</v>
      </c>
      <c r="O406" t="s">
        <v>1955</v>
      </c>
      <c r="Q406" t="s">
        <v>1956</v>
      </c>
      <c r="S406" t="s">
        <v>1957</v>
      </c>
    </row>
    <row r="407" spans="2:19" ht="15.75" x14ac:dyDescent="0.25">
      <c r="B407" s="1" t="s">
        <v>1958</v>
      </c>
      <c r="D407" t="str">
        <v>RARLSSLSTARGRR</v>
      </c>
      <c r="E407" t="str">
        <f t="shared" si="18"/>
        <v>SSLSTARGRR</v>
      </c>
      <c r="F407" t="str">
        <v>PPESPRRGKR</v>
      </c>
      <c r="G407" t="str">
        <f t="shared" si="19"/>
        <v>ESPRRGKR</v>
      </c>
      <c r="H407" t="str">
        <v>VIRSRVAR</v>
      </c>
      <c r="I407" t="str">
        <f t="shared" si="20"/>
        <v>RSRVAR</v>
      </c>
      <c r="J407" t="str">
        <v>TRRSKR</v>
      </c>
      <c r="M407" t="s">
        <v>278</v>
      </c>
      <c r="O407" t="s">
        <v>1959</v>
      </c>
      <c r="Q407" t="s">
        <v>1960</v>
      </c>
      <c r="S407" t="s">
        <v>1961</v>
      </c>
    </row>
    <row r="408" spans="2:19" ht="15.75" x14ac:dyDescent="0.25">
      <c r="B408" s="1" t="s">
        <v>1962</v>
      </c>
      <c r="D408" t="str">
        <v>MGKMSRAKPSRLQR</v>
      </c>
      <c r="E408" t="str">
        <f t="shared" si="18"/>
        <v>SRAKPSRLQR</v>
      </c>
      <c r="F408" t="str">
        <v>DVTLPTRHRR</v>
      </c>
      <c r="G408" t="str">
        <f t="shared" si="19"/>
        <v>TLPTRHRR</v>
      </c>
      <c r="H408" t="str">
        <v>QKGHRRRR</v>
      </c>
      <c r="I408" t="str">
        <f t="shared" si="20"/>
        <v>GHRRRR</v>
      </c>
      <c r="J408" t="str">
        <v>ALRPKR</v>
      </c>
      <c r="M408" t="s">
        <v>1451</v>
      </c>
      <c r="O408" t="s">
        <v>1963</v>
      </c>
      <c r="Q408" t="s">
        <v>1964</v>
      </c>
      <c r="S408" t="s">
        <v>1965</v>
      </c>
    </row>
    <row r="409" spans="2:19" ht="15.75" x14ac:dyDescent="0.25">
      <c r="B409" s="1" t="s">
        <v>1966</v>
      </c>
      <c r="D409" t="str">
        <v>ELCSKCSTTTRKRR</v>
      </c>
      <c r="E409" t="str">
        <f t="shared" si="18"/>
        <v>KCSTTTRKRR</v>
      </c>
      <c r="F409" t="str">
        <v>QGSQRRRRPR</v>
      </c>
      <c r="G409" t="str">
        <f t="shared" si="19"/>
        <v>SQRRRRPR</v>
      </c>
      <c r="H409" t="str">
        <v>PFRERLRR</v>
      </c>
      <c r="I409" t="str">
        <f t="shared" si="20"/>
        <v>RERLRR</v>
      </c>
      <c r="J409" t="str">
        <v>VRRRAR</v>
      </c>
      <c r="M409" t="s">
        <v>1967</v>
      </c>
      <c r="O409" t="s">
        <v>1968</v>
      </c>
      <c r="Q409" t="s">
        <v>1969</v>
      </c>
      <c r="S409" t="s">
        <v>1970</v>
      </c>
    </row>
    <row r="410" spans="2:19" ht="15.75" x14ac:dyDescent="0.25">
      <c r="B410" s="1" t="s">
        <v>1971</v>
      </c>
      <c r="D410" t="str">
        <v>NTDIFSSNNLRRRR</v>
      </c>
      <c r="E410" t="str">
        <f t="shared" si="18"/>
        <v>FSSNNLRRRR</v>
      </c>
      <c r="F410" t="str">
        <v>EWSTGKKKRR</v>
      </c>
      <c r="G410" t="str">
        <f t="shared" si="19"/>
        <v>STGKKKRR</v>
      </c>
      <c r="H410" t="str">
        <v>IPQRRGKR</v>
      </c>
      <c r="I410" t="str">
        <f t="shared" si="20"/>
        <v>QRRGKR</v>
      </c>
      <c r="J410" t="str">
        <v>YFRKKR</v>
      </c>
      <c r="M410" t="s">
        <v>1972</v>
      </c>
      <c r="O410" t="s">
        <v>1973</v>
      </c>
      <c r="Q410" t="s">
        <v>1974</v>
      </c>
      <c r="S410" t="s">
        <v>1975</v>
      </c>
    </row>
    <row r="411" spans="2:19" ht="15.75" x14ac:dyDescent="0.25">
      <c r="B411" s="2" t="s">
        <v>314</v>
      </c>
      <c r="D411" t="str">
        <v>TCRRARAWRAVKKR</v>
      </c>
      <c r="E411" t="str">
        <f t="shared" si="18"/>
        <v>ARAWRAVKKR</v>
      </c>
      <c r="F411" t="str">
        <v>HPSPTNRSKR</v>
      </c>
      <c r="G411" t="str">
        <f t="shared" si="19"/>
        <v>SPTNRSKR</v>
      </c>
      <c r="H411" t="str">
        <v>DIKVRNKR</v>
      </c>
      <c r="I411" t="str">
        <f t="shared" si="20"/>
        <v>KVRNKR</v>
      </c>
      <c r="J411" t="str">
        <v>RAVKRR</v>
      </c>
      <c r="M411" t="s">
        <v>1976</v>
      </c>
      <c r="O411" t="s">
        <v>1977</v>
      </c>
      <c r="Q411" t="s">
        <v>1978</v>
      </c>
      <c r="S411" t="s">
        <v>1979</v>
      </c>
    </row>
    <row r="412" spans="2:19" ht="15.75" x14ac:dyDescent="0.25">
      <c r="B412" s="2" t="s">
        <v>1980</v>
      </c>
      <c r="D412" t="str">
        <v>FSSDCSGLSRRAKR</v>
      </c>
      <c r="E412" t="str">
        <f t="shared" si="18"/>
        <v>CSGLSRRAKR</v>
      </c>
      <c r="F412" t="str">
        <v>EYVIRSRVAR</v>
      </c>
      <c r="G412" t="str">
        <f t="shared" si="19"/>
        <v>VIRSRVAR</v>
      </c>
      <c r="H412" t="str">
        <v>LEHQRKKR</v>
      </c>
      <c r="I412" t="str">
        <f t="shared" si="20"/>
        <v>HQRKKR</v>
      </c>
      <c r="J412" t="str">
        <v>KRILKR</v>
      </c>
      <c r="M412" t="s">
        <v>1981</v>
      </c>
      <c r="O412" t="s">
        <v>1982</v>
      </c>
      <c r="Q412" t="s">
        <v>1983</v>
      </c>
      <c r="S412" t="s">
        <v>1984</v>
      </c>
    </row>
    <row r="413" spans="2:19" ht="15.75" x14ac:dyDescent="0.25">
      <c r="B413" s="1" t="s">
        <v>1985</v>
      </c>
      <c r="D413" t="str">
        <v>EPIDCSSVNIRKRR</v>
      </c>
      <c r="E413" t="str">
        <f t="shared" si="18"/>
        <v>CSSVNIRKRR</v>
      </c>
      <c r="F413" t="str">
        <v>KNQKGHRRRR</v>
      </c>
      <c r="G413" t="str">
        <f t="shared" si="19"/>
        <v>QKGHRRRR</v>
      </c>
      <c r="H413" t="str">
        <v>MLKARTAR</v>
      </c>
      <c r="I413" t="str">
        <f t="shared" si="20"/>
        <v>KARTAR</v>
      </c>
      <c r="J413" t="str">
        <v>NKRYKR</v>
      </c>
      <c r="M413" t="s">
        <v>1986</v>
      </c>
      <c r="O413" t="s">
        <v>1987</v>
      </c>
      <c r="Q413" t="s">
        <v>1988</v>
      </c>
      <c r="S413" t="s">
        <v>1989</v>
      </c>
    </row>
    <row r="414" spans="2:19" ht="15.75" x14ac:dyDescent="0.25">
      <c r="B414" s="1" t="s">
        <v>1990</v>
      </c>
      <c r="D414" t="str">
        <v>LDSSKKGSSTRHAR</v>
      </c>
      <c r="E414" t="str">
        <f t="shared" si="18"/>
        <v>KKGSSTRHAR</v>
      </c>
      <c r="F414" t="str">
        <v>WTPFRERLRR</v>
      </c>
      <c r="G414" t="str">
        <f t="shared" si="19"/>
        <v>PFRERLRR</v>
      </c>
      <c r="H414" t="str">
        <v>RRSRRSRR</v>
      </c>
      <c r="I414" t="str">
        <f t="shared" si="20"/>
        <v>SRRSRR</v>
      </c>
      <c r="J414" t="str">
        <v>KLRTAR</v>
      </c>
      <c r="M414" t="s">
        <v>1991</v>
      </c>
      <c r="O414" t="s">
        <v>1992</v>
      </c>
      <c r="Q414" t="s">
        <v>1993</v>
      </c>
      <c r="S414" t="s">
        <v>1994</v>
      </c>
    </row>
    <row r="415" spans="2:19" ht="15.75" x14ac:dyDescent="0.25">
      <c r="B415" s="1" t="s">
        <v>782</v>
      </c>
      <c r="D415" t="str">
        <v>ELKRPPESPRRGKR</v>
      </c>
      <c r="E415" t="str">
        <f t="shared" si="18"/>
        <v>PPESPRRGKR</v>
      </c>
      <c r="F415" t="str">
        <v>NLIPQRRGKR</v>
      </c>
      <c r="G415" t="str">
        <f t="shared" si="19"/>
        <v>IPQRRGKR</v>
      </c>
      <c r="H415" t="str">
        <v>HGHTRQRR</v>
      </c>
      <c r="I415" t="str">
        <f t="shared" si="20"/>
        <v>HTRQRR</v>
      </c>
      <c r="J415" t="str">
        <v>KRRAAR</v>
      </c>
      <c r="M415" t="s">
        <v>1995</v>
      </c>
      <c r="O415" t="s">
        <v>1996</v>
      </c>
      <c r="Q415" t="s">
        <v>1997</v>
      </c>
      <c r="S415" t="s">
        <v>1998</v>
      </c>
    </row>
    <row r="416" spans="2:19" ht="15.75" x14ac:dyDescent="0.25">
      <c r="B416" s="1" t="s">
        <v>1999</v>
      </c>
      <c r="D416" t="str">
        <v>TKLDDVTLPTRHRR</v>
      </c>
      <c r="E416" t="str">
        <f t="shared" si="18"/>
        <v>DVTLPTRHRR</v>
      </c>
      <c r="F416" t="str">
        <v>KLDIKVRNKR</v>
      </c>
      <c r="G416" t="str">
        <f t="shared" si="19"/>
        <v>DIKVRNKR</v>
      </c>
      <c r="H416" t="str">
        <v>FKTFRNKR</v>
      </c>
      <c r="I416" t="str">
        <f t="shared" si="20"/>
        <v>TFRNKR</v>
      </c>
      <c r="J416" t="str">
        <v>RSRGRR</v>
      </c>
      <c r="M416" t="s">
        <v>2000</v>
      </c>
      <c r="O416" t="s">
        <v>2001</v>
      </c>
      <c r="Q416" t="s">
        <v>2002</v>
      </c>
      <c r="S416" t="s">
        <v>2003</v>
      </c>
    </row>
    <row r="417" spans="2:19" ht="15.75" x14ac:dyDescent="0.25">
      <c r="B417" s="1" t="s">
        <v>2004</v>
      </c>
      <c r="D417" t="str">
        <v>MKKPQGSQRRRRPR</v>
      </c>
      <c r="E417" t="str">
        <f t="shared" si="18"/>
        <v>QGSQRRRRPR</v>
      </c>
      <c r="F417" t="str">
        <v>LNLEHQRKKR</v>
      </c>
      <c r="G417" t="str">
        <f t="shared" si="19"/>
        <v>LEHQRKKR</v>
      </c>
      <c r="H417" t="str">
        <v>ADSKRRHR</v>
      </c>
      <c r="I417" t="str">
        <f t="shared" si="20"/>
        <v>SKRRHR</v>
      </c>
      <c r="J417" t="str">
        <v>QRRQKR</v>
      </c>
      <c r="M417" t="s">
        <v>2005</v>
      </c>
      <c r="O417" t="s">
        <v>2006</v>
      </c>
      <c r="Q417" t="s">
        <v>2007</v>
      </c>
      <c r="S417" t="s">
        <v>2008</v>
      </c>
    </row>
    <row r="418" spans="2:19" ht="15.75" x14ac:dyDescent="0.25">
      <c r="B418" s="1" t="s">
        <v>2009</v>
      </c>
      <c r="D418" t="str">
        <v>ESQKEWSTGKKKRR</v>
      </c>
      <c r="E418" t="str">
        <f t="shared" si="18"/>
        <v>EWSTGKKKRR</v>
      </c>
      <c r="F418" t="str">
        <v>INMLKARTAR</v>
      </c>
      <c r="G418" t="str">
        <f t="shared" si="19"/>
        <v>MLKARTAR</v>
      </c>
      <c r="H418" t="str">
        <v>LKKPRGKR</v>
      </c>
      <c r="I418" t="str">
        <f t="shared" si="20"/>
        <v>KPRGKR</v>
      </c>
      <c r="J418" t="str">
        <v>SPRHRR</v>
      </c>
      <c r="M418" t="s">
        <v>2010</v>
      </c>
      <c r="O418" t="s">
        <v>2011</v>
      </c>
      <c r="Q418" t="s">
        <v>2012</v>
      </c>
      <c r="S418" t="s">
        <v>2013</v>
      </c>
    </row>
    <row r="419" spans="2:19" ht="15.75" x14ac:dyDescent="0.25">
      <c r="B419" s="1" t="s">
        <v>2014</v>
      </c>
      <c r="D419" t="str">
        <v>VQDTHPSPTNRSKR</v>
      </c>
      <c r="E419" t="str">
        <f t="shared" si="18"/>
        <v>HPSPTNRSKR</v>
      </c>
      <c r="F419" t="str">
        <v>NERRSRRSRR</v>
      </c>
      <c r="G419" t="str">
        <f t="shared" si="19"/>
        <v>RRSRRSRR</v>
      </c>
      <c r="H419" t="str">
        <v>INVHRLKR</v>
      </c>
      <c r="I419" t="str">
        <f t="shared" si="20"/>
        <v>VHRLKR</v>
      </c>
      <c r="J419" t="str">
        <v>RGRQSR</v>
      </c>
      <c r="M419" t="s">
        <v>2015</v>
      </c>
      <c r="O419" t="s">
        <v>2016</v>
      </c>
      <c r="Q419" t="s">
        <v>2017</v>
      </c>
      <c r="S419" t="s">
        <v>2018</v>
      </c>
    </row>
    <row r="420" spans="2:19" x14ac:dyDescent="0.25">
      <c r="B420" s="4" t="s">
        <v>2019</v>
      </c>
      <c r="D420" t="str">
        <v>LPSTEYVIRSRVAR</v>
      </c>
      <c r="E420" t="str">
        <f t="shared" si="18"/>
        <v>EYVIRSRVAR</v>
      </c>
      <c r="F420" t="str">
        <v>RPHGHTRQRR</v>
      </c>
      <c r="G420" t="str">
        <f t="shared" si="19"/>
        <v>HGHTRQRR</v>
      </c>
      <c r="H420" t="str">
        <v>ATDPRRRR</v>
      </c>
      <c r="I420" t="str">
        <f t="shared" si="20"/>
        <v>DPRRRR</v>
      </c>
      <c r="J420" t="str">
        <v>RKRRVR</v>
      </c>
      <c r="M420" t="s">
        <v>2020</v>
      </c>
      <c r="O420" t="s">
        <v>2021</v>
      </c>
      <c r="Q420" t="s">
        <v>2022</v>
      </c>
      <c r="S420" t="s">
        <v>2023</v>
      </c>
    </row>
    <row r="421" spans="2:19" ht="15.75" x14ac:dyDescent="0.25">
      <c r="B421" s="1" t="s">
        <v>1670</v>
      </c>
      <c r="D421" t="str">
        <v>KTKGKNQKGHRRRR</v>
      </c>
      <c r="E421" t="str">
        <f t="shared" si="18"/>
        <v>KNQKGHRRRR</v>
      </c>
      <c r="F421" t="str">
        <v>DAFKTFRNKR</v>
      </c>
      <c r="G421" t="str">
        <f t="shared" si="19"/>
        <v>FKTFRNKR</v>
      </c>
      <c r="H421" t="str">
        <v>VSDPRRRR</v>
      </c>
      <c r="I421" t="str">
        <f t="shared" si="20"/>
        <v>DPRRRR</v>
      </c>
      <c r="J421" t="str">
        <v>NKREKR</v>
      </c>
      <c r="M421" t="s">
        <v>2024</v>
      </c>
      <c r="O421" t="s">
        <v>2025</v>
      </c>
      <c r="Q421" t="s">
        <v>2026</v>
      </c>
      <c r="S421" t="s">
        <v>2027</v>
      </c>
    </row>
    <row r="422" spans="2:19" ht="15.75" x14ac:dyDescent="0.25">
      <c r="B422" s="1" t="s">
        <v>2028</v>
      </c>
      <c r="D422" t="str">
        <v>VNPEWTPFRERLRR</v>
      </c>
      <c r="E422" t="str">
        <f t="shared" si="18"/>
        <v>WTPFRERLRR</v>
      </c>
      <c r="F422" t="str">
        <v>PQADSKRRHR</v>
      </c>
      <c r="G422" t="str">
        <f t="shared" si="19"/>
        <v>ADSKRRHR</v>
      </c>
      <c r="H422" t="str">
        <v>RRSTRLRR</v>
      </c>
      <c r="I422" t="str">
        <f t="shared" si="20"/>
        <v>STRLRR</v>
      </c>
      <c r="J422" t="str">
        <v>STRHRR</v>
      </c>
      <c r="M422" t="s">
        <v>2029</v>
      </c>
      <c r="O422" t="s">
        <v>2030</v>
      </c>
      <c r="Q422" t="s">
        <v>2031</v>
      </c>
      <c r="S422" t="s">
        <v>2032</v>
      </c>
    </row>
    <row r="423" spans="2:19" ht="15.75" x14ac:dyDescent="0.25">
      <c r="B423" s="1" t="s">
        <v>2033</v>
      </c>
      <c r="D423" t="str">
        <v>WLSSNLIPQRRGKR</v>
      </c>
      <c r="E423" t="str">
        <f t="shared" si="18"/>
        <v>NLIPQRRGKR</v>
      </c>
      <c r="F423" t="str">
        <v>KALKKPRGKR</v>
      </c>
      <c r="G423" t="str">
        <f t="shared" si="19"/>
        <v>LKKPRGKR</v>
      </c>
      <c r="H423" t="str">
        <v>AYGARLKR</v>
      </c>
      <c r="I423" t="str">
        <f t="shared" si="20"/>
        <v>GARLKR</v>
      </c>
      <c r="J423" t="str">
        <v>KNRYKR</v>
      </c>
      <c r="M423" t="s">
        <v>2034</v>
      </c>
      <c r="O423" t="s">
        <v>2035</v>
      </c>
      <c r="Q423" t="s">
        <v>2036</v>
      </c>
      <c r="S423" t="s">
        <v>2037</v>
      </c>
    </row>
    <row r="424" spans="2:19" ht="15.75" x14ac:dyDescent="0.25">
      <c r="B424" s="1" t="s">
        <v>2038</v>
      </c>
      <c r="D424" t="str">
        <v>ESHDKLDIKVRNKR</v>
      </c>
      <c r="E424" t="str">
        <f t="shared" si="18"/>
        <v>KLDIKVRNKR</v>
      </c>
      <c r="F424" t="str">
        <v>KQINVHRLKR</v>
      </c>
      <c r="G424" t="str">
        <f t="shared" si="19"/>
        <v>INVHRLKR</v>
      </c>
      <c r="H424" t="str">
        <v>KRPTRAKR</v>
      </c>
      <c r="I424" t="str">
        <f t="shared" si="20"/>
        <v>PTRAKR</v>
      </c>
      <c r="J424" t="str">
        <v>TNRKPR</v>
      </c>
      <c r="M424" t="s">
        <v>2039</v>
      </c>
      <c r="O424" t="s">
        <v>2040</v>
      </c>
      <c r="Q424" t="s">
        <v>2041</v>
      </c>
      <c r="S424" t="s">
        <v>2042</v>
      </c>
    </row>
    <row r="425" spans="2:19" ht="15.75" x14ac:dyDescent="0.25">
      <c r="B425" s="1" t="s">
        <v>636</v>
      </c>
      <c r="D425" t="str">
        <v>ESHEKLDIKVRNKR</v>
      </c>
      <c r="E425" t="str">
        <f t="shared" si="18"/>
        <v>KLDIKVRNKR</v>
      </c>
      <c r="F425" t="str">
        <v>DRATDPRRRR</v>
      </c>
      <c r="G425" t="str">
        <f t="shared" si="19"/>
        <v>ATDPRRRR</v>
      </c>
      <c r="H425" t="str">
        <v>ATRRRPRR</v>
      </c>
      <c r="I425" t="str">
        <f t="shared" si="20"/>
        <v>RRRPRR</v>
      </c>
      <c r="J425" t="str">
        <v>LGRRKR</v>
      </c>
      <c r="M425" t="s">
        <v>43</v>
      </c>
      <c r="O425" t="s">
        <v>2043</v>
      </c>
      <c r="Q425" t="s">
        <v>2044</v>
      </c>
      <c r="S425" t="s">
        <v>2045</v>
      </c>
    </row>
    <row r="426" spans="2:19" ht="15.75" x14ac:dyDescent="0.25">
      <c r="B426" s="1" t="s">
        <v>1192</v>
      </c>
      <c r="D426" t="str">
        <v>EKCGLNLEHQRKKR</v>
      </c>
      <c r="E426" t="str">
        <f t="shared" si="18"/>
        <v>LNLEHQRKKR</v>
      </c>
      <c r="F426" t="str">
        <v>DRVSDPRRRR</v>
      </c>
      <c r="G426" t="str">
        <f t="shared" si="19"/>
        <v>VSDPRRRR</v>
      </c>
      <c r="H426" t="str">
        <v>SEYSRTRR</v>
      </c>
      <c r="I426" t="str">
        <f t="shared" si="20"/>
        <v>YSRTRR</v>
      </c>
      <c r="J426" t="str">
        <v>YVRVRR</v>
      </c>
      <c r="M426" t="s">
        <v>2046</v>
      </c>
      <c r="O426" t="s">
        <v>2047</v>
      </c>
      <c r="Q426" t="s">
        <v>2048</v>
      </c>
      <c r="S426" t="s">
        <v>2049</v>
      </c>
    </row>
    <row r="427" spans="2:19" ht="15.75" x14ac:dyDescent="0.25">
      <c r="B427" s="1" t="s">
        <v>2050</v>
      </c>
      <c r="D427" t="str">
        <v>KRVEINMLKARTAR</v>
      </c>
      <c r="E427" t="str">
        <f t="shared" si="18"/>
        <v>INMLKARTAR</v>
      </c>
      <c r="F427" t="str">
        <v>GRRRSTRLRR</v>
      </c>
      <c r="G427" t="str">
        <f t="shared" si="19"/>
        <v>RRSTRLRR</v>
      </c>
      <c r="H427" t="str">
        <v>AMTKRLKR</v>
      </c>
      <c r="I427" t="str">
        <f t="shared" si="20"/>
        <v>TKRLKR</v>
      </c>
      <c r="J427" t="str">
        <v>HKRRQR</v>
      </c>
      <c r="M427" t="s">
        <v>2051</v>
      </c>
      <c r="O427" t="s">
        <v>2052</v>
      </c>
      <c r="Q427" t="s">
        <v>2053</v>
      </c>
      <c r="S427" t="s">
        <v>2054</v>
      </c>
    </row>
    <row r="428" spans="2:19" ht="15.75" x14ac:dyDescent="0.25">
      <c r="B428" s="1" t="s">
        <v>2055</v>
      </c>
      <c r="D428" t="str">
        <v>FLEQNERRSRRSRR</v>
      </c>
      <c r="E428" t="str">
        <f t="shared" si="18"/>
        <v>NERRSRRSRR</v>
      </c>
      <c r="F428" t="str">
        <v>AEAYGARLKR</v>
      </c>
      <c r="G428" t="str">
        <f t="shared" si="19"/>
        <v>AYGARLKR</v>
      </c>
      <c r="H428" t="str">
        <v>AHISRSKR</v>
      </c>
      <c r="I428" t="str">
        <f t="shared" si="20"/>
        <v>ISRSKR</v>
      </c>
      <c r="J428" t="str">
        <v>HTRLRR</v>
      </c>
      <c r="M428" t="s">
        <v>2056</v>
      </c>
      <c r="O428" t="s">
        <v>2057</v>
      </c>
      <c r="Q428" t="s">
        <v>2058</v>
      </c>
      <c r="S428" t="s">
        <v>2059</v>
      </c>
    </row>
    <row r="429" spans="2:19" ht="15.75" x14ac:dyDescent="0.25">
      <c r="B429" s="1" t="s">
        <v>2060</v>
      </c>
      <c r="D429" t="str">
        <v>NAIERPHGHTRQRR</v>
      </c>
      <c r="E429" t="str">
        <f t="shared" si="18"/>
        <v>RPHGHTRQRR</v>
      </c>
      <c r="F429" t="str">
        <v>GVKRPTRAKR</v>
      </c>
      <c r="G429" t="str">
        <f t="shared" si="19"/>
        <v>KRPTRAKR</v>
      </c>
      <c r="H429" t="str">
        <v>KKNRRSRR</v>
      </c>
      <c r="I429" t="str">
        <f t="shared" si="20"/>
        <v>NRRSRR</v>
      </c>
      <c r="J429" t="str">
        <v>AKRRRR</v>
      </c>
      <c r="M429" t="s">
        <v>2061</v>
      </c>
      <c r="O429" t="s">
        <v>2062</v>
      </c>
      <c r="Q429" t="s">
        <v>2063</v>
      </c>
      <c r="S429" t="s">
        <v>2064</v>
      </c>
    </row>
    <row r="430" spans="2:19" ht="15.75" x14ac:dyDescent="0.25">
      <c r="B430" s="1" t="s">
        <v>304</v>
      </c>
      <c r="D430" t="str">
        <v>LTDEDAFKTFRNKR</v>
      </c>
      <c r="E430" t="str">
        <f t="shared" si="18"/>
        <v>DAFKTFRNKR</v>
      </c>
      <c r="F430" t="str">
        <v>KGATRRRPRR</v>
      </c>
      <c r="G430" t="str">
        <f t="shared" si="19"/>
        <v>ATRRRPRR</v>
      </c>
      <c r="H430" t="str">
        <v>EENKRSKR</v>
      </c>
      <c r="I430" t="str">
        <f t="shared" si="20"/>
        <v>NKRSKR</v>
      </c>
      <c r="J430" t="str">
        <v>ISRKRR</v>
      </c>
      <c r="M430" t="s">
        <v>761</v>
      </c>
      <c r="O430" t="s">
        <v>2065</v>
      </c>
      <c r="Q430" t="s">
        <v>2066</v>
      </c>
      <c r="S430" t="s">
        <v>2067</v>
      </c>
    </row>
    <row r="431" spans="2:19" ht="15.75" x14ac:dyDescent="0.25">
      <c r="B431" s="1" t="s">
        <v>2068</v>
      </c>
      <c r="D431" t="str">
        <v>TPASPQADSKRRHR</v>
      </c>
      <c r="E431" t="str">
        <f t="shared" si="18"/>
        <v>PQADSKRRHR</v>
      </c>
      <c r="F431" t="str">
        <v>VSSEYSRTRR</v>
      </c>
      <c r="G431" t="str">
        <f t="shared" si="19"/>
        <v>SEYSRTRR</v>
      </c>
      <c r="H431" t="str">
        <v>SGRVVQKR</v>
      </c>
      <c r="I431" t="str">
        <f t="shared" si="20"/>
        <v>RVVQKR</v>
      </c>
      <c r="J431" t="str">
        <v>PRRAKR</v>
      </c>
      <c r="M431" t="s">
        <v>2069</v>
      </c>
      <c r="O431" t="s">
        <v>2070</v>
      </c>
      <c r="Q431" t="s">
        <v>2071</v>
      </c>
      <c r="S431" t="s">
        <v>2072</v>
      </c>
    </row>
    <row r="432" spans="2:19" ht="15.75" x14ac:dyDescent="0.25">
      <c r="B432" s="1" t="s">
        <v>2073</v>
      </c>
      <c r="D432" t="str">
        <v>LLASKALKKPRGKR</v>
      </c>
      <c r="E432" t="str">
        <f t="shared" si="18"/>
        <v>KALKKPRGKR</v>
      </c>
      <c r="F432" t="str">
        <v>ENAMTKRLKR</v>
      </c>
      <c r="G432" t="str">
        <f t="shared" si="19"/>
        <v>AMTKRLKR</v>
      </c>
      <c r="H432" t="str">
        <v>DGSRRVRR</v>
      </c>
      <c r="I432" t="str">
        <f t="shared" si="20"/>
        <v>SRRVRR</v>
      </c>
      <c r="J432" t="str">
        <v>GRRSRR</v>
      </c>
      <c r="M432" t="s">
        <v>2074</v>
      </c>
      <c r="O432" t="s">
        <v>2075</v>
      </c>
      <c r="Q432" t="s">
        <v>2076</v>
      </c>
      <c r="S432" t="s">
        <v>2077</v>
      </c>
    </row>
    <row r="433" spans="2:19" ht="15.75" x14ac:dyDescent="0.25">
      <c r="B433" s="1" t="s">
        <v>2073</v>
      </c>
      <c r="D433" t="str">
        <v>QNFNKQINVHRLKR</v>
      </c>
      <c r="E433" t="str">
        <f t="shared" si="18"/>
        <v>KQINVHRLKR</v>
      </c>
      <c r="F433" t="str">
        <v>YRAHISRSKR</v>
      </c>
      <c r="G433" t="str">
        <f t="shared" si="19"/>
        <v>AHISRSKR</v>
      </c>
      <c r="H433" t="str">
        <v>DRQRRGRR</v>
      </c>
      <c r="I433" t="str">
        <f t="shared" si="20"/>
        <v>QRRGRR</v>
      </c>
      <c r="J433" t="str">
        <v>HKRVGR</v>
      </c>
      <c r="M433" t="s">
        <v>2078</v>
      </c>
      <c r="O433" t="s">
        <v>2079</v>
      </c>
      <c r="Q433" t="s">
        <v>2080</v>
      </c>
      <c r="S433" t="s">
        <v>2081</v>
      </c>
    </row>
    <row r="434" spans="2:19" ht="15.75" x14ac:dyDescent="0.25">
      <c r="B434" s="1" t="s">
        <v>2073</v>
      </c>
      <c r="D434" t="str">
        <v>YPSRDRATDPRRRR</v>
      </c>
      <c r="E434" t="str">
        <f t="shared" si="18"/>
        <v>DRATDPRRRR</v>
      </c>
      <c r="F434" t="str">
        <v>APKKNRRSRR</v>
      </c>
      <c r="G434" t="str">
        <f t="shared" si="19"/>
        <v>KKNRRSRR</v>
      </c>
      <c r="H434" t="str">
        <v>TFRIRSTR</v>
      </c>
      <c r="I434" t="str">
        <f t="shared" si="20"/>
        <v>RIRSTR</v>
      </c>
      <c r="J434" t="str">
        <v>ARRAAR</v>
      </c>
      <c r="M434" t="s">
        <v>2082</v>
      </c>
      <c r="O434" t="s">
        <v>2083</v>
      </c>
      <c r="Q434" t="s">
        <v>2084</v>
      </c>
      <c r="S434" t="s">
        <v>2085</v>
      </c>
    </row>
    <row r="435" spans="2:19" ht="15.75" x14ac:dyDescent="0.25">
      <c r="B435" s="1" t="s">
        <v>2073</v>
      </c>
      <c r="D435" t="str">
        <v>YPSRDRVSDPRRRR</v>
      </c>
      <c r="E435" t="str">
        <f t="shared" si="18"/>
        <v>DRVSDPRRRR</v>
      </c>
      <c r="F435" t="str">
        <v>SVEENKRSKR</v>
      </c>
      <c r="G435" t="str">
        <f t="shared" si="19"/>
        <v>EENKRSKR</v>
      </c>
      <c r="H435" t="str">
        <v>ERVKRRRR</v>
      </c>
      <c r="I435" t="str">
        <f t="shared" si="20"/>
        <v>VKRRRR</v>
      </c>
      <c r="J435" t="str">
        <v>SHRRRR</v>
      </c>
      <c r="M435" t="s">
        <v>2086</v>
      </c>
      <c r="O435" t="s">
        <v>2087</v>
      </c>
      <c r="Q435" t="s">
        <v>2088</v>
      </c>
      <c r="S435" t="s">
        <v>2089</v>
      </c>
    </row>
    <row r="436" spans="2:19" ht="15.75" x14ac:dyDescent="0.25">
      <c r="B436" s="1" t="s">
        <v>2073</v>
      </c>
      <c r="D436" t="str">
        <v>APTRGRRRSTRLRR</v>
      </c>
      <c r="E436" t="str">
        <f t="shared" si="18"/>
        <v>GRRRSTRLRR</v>
      </c>
      <c r="F436" t="str">
        <v>PASGRVVQKR</v>
      </c>
      <c r="G436" t="str">
        <f t="shared" si="19"/>
        <v>SGRVVQKR</v>
      </c>
      <c r="H436" t="str">
        <v>QNERRSRR</v>
      </c>
      <c r="I436" t="str">
        <f t="shared" si="20"/>
        <v>ERRSRR</v>
      </c>
      <c r="J436" t="str">
        <v>SQRRRR</v>
      </c>
      <c r="M436" t="s">
        <v>2090</v>
      </c>
      <c r="O436" t="s">
        <v>2091</v>
      </c>
      <c r="Q436" t="s">
        <v>2092</v>
      </c>
      <c r="S436" t="s">
        <v>2093</v>
      </c>
    </row>
    <row r="437" spans="2:19" ht="15.75" x14ac:dyDescent="0.25">
      <c r="B437" s="1" t="s">
        <v>2094</v>
      </c>
      <c r="D437" t="str">
        <v>ASPTAEAYGARLKR</v>
      </c>
      <c r="E437" t="str">
        <f t="shared" si="18"/>
        <v>AEAYGARLKR</v>
      </c>
      <c r="F437" t="str">
        <v>NPDGSRRVRR</v>
      </c>
      <c r="G437" t="str">
        <f t="shared" si="19"/>
        <v>DGSRRVRR</v>
      </c>
      <c r="H437" t="str">
        <v>DLSRRGKR</v>
      </c>
      <c r="I437" t="str">
        <f t="shared" si="20"/>
        <v>SRRGKR</v>
      </c>
      <c r="J437" t="str">
        <v>KRRKRR</v>
      </c>
      <c r="M437" t="s">
        <v>2095</v>
      </c>
      <c r="O437" t="s">
        <v>2096</v>
      </c>
      <c r="Q437" t="s">
        <v>2097</v>
      </c>
      <c r="S437" t="s">
        <v>2098</v>
      </c>
    </row>
    <row r="438" spans="2:19" ht="15.75" x14ac:dyDescent="0.25">
      <c r="B438" s="1" t="s">
        <v>2099</v>
      </c>
      <c r="D438" t="str">
        <v>RSLWGVKRPTRAKR</v>
      </c>
      <c r="E438" t="str">
        <f t="shared" si="18"/>
        <v>GVKRPTRAKR</v>
      </c>
      <c r="F438" t="str">
        <v>XXDRQRRGRR</v>
      </c>
      <c r="G438" t="str">
        <f t="shared" si="19"/>
        <v>DRQRRGRR</v>
      </c>
      <c r="H438" t="str">
        <v>PLLGRMKR</v>
      </c>
      <c r="I438" t="str">
        <f t="shared" si="20"/>
        <v>LGRMKR</v>
      </c>
      <c r="J438" t="str">
        <v>GKRIPR</v>
      </c>
      <c r="M438" t="s">
        <v>2100</v>
      </c>
      <c r="O438" t="s">
        <v>2101</v>
      </c>
      <c r="Q438" t="s">
        <v>2102</v>
      </c>
      <c r="S438" t="s">
        <v>2103</v>
      </c>
    </row>
    <row r="439" spans="2:19" ht="15.75" x14ac:dyDescent="0.25">
      <c r="B439" s="1" t="s">
        <v>2104</v>
      </c>
      <c r="D439" t="str">
        <v>PLTRKGATRRRPRR</v>
      </c>
      <c r="E439" t="str">
        <f t="shared" si="18"/>
        <v>KGATRRRPRR</v>
      </c>
      <c r="F439" t="str">
        <v>PGTFRIRSTR</v>
      </c>
      <c r="G439" t="str">
        <f t="shared" si="19"/>
        <v>TFRIRSTR</v>
      </c>
      <c r="H439" t="str">
        <v>SSHVRHKR</v>
      </c>
      <c r="I439" t="str">
        <f t="shared" si="20"/>
        <v>HVRHKR</v>
      </c>
      <c r="J439" t="str">
        <v>SSRNKR</v>
      </c>
      <c r="M439" t="s">
        <v>2105</v>
      </c>
      <c r="O439" t="s">
        <v>2106</v>
      </c>
      <c r="Q439" t="s">
        <v>2107</v>
      </c>
      <c r="S439" t="s">
        <v>2108</v>
      </c>
    </row>
    <row r="440" spans="2:19" ht="15.75" x14ac:dyDescent="0.25">
      <c r="B440" s="1" t="s">
        <v>2109</v>
      </c>
      <c r="D440" t="str">
        <v>PPGCVSSEYSRTRR</v>
      </c>
      <c r="E440" t="str">
        <f t="shared" si="18"/>
        <v>VSSEYSRTRR</v>
      </c>
      <c r="F440" t="str">
        <v>ARERVKRRRR</v>
      </c>
      <c r="G440" t="str">
        <f t="shared" si="19"/>
        <v>ERVKRRRR</v>
      </c>
      <c r="H440" t="str">
        <v>RSKHIKKR</v>
      </c>
      <c r="I440" t="str">
        <f t="shared" si="20"/>
        <v>KHIKKR</v>
      </c>
      <c r="J440" t="str">
        <v>LARSRR</v>
      </c>
      <c r="M440" t="s">
        <v>2110</v>
      </c>
      <c r="O440" t="s">
        <v>2111</v>
      </c>
      <c r="Q440" t="s">
        <v>2112</v>
      </c>
      <c r="S440" t="s">
        <v>2113</v>
      </c>
    </row>
    <row r="441" spans="2:19" ht="15.75" x14ac:dyDescent="0.25">
      <c r="B441" s="1" t="s">
        <v>2114</v>
      </c>
      <c r="D441" t="str">
        <v>LNHVENAMTKRLKR</v>
      </c>
      <c r="E441" t="str">
        <f t="shared" si="18"/>
        <v>ENAMTKRLKR</v>
      </c>
      <c r="F441" t="str">
        <v>LEQNERRSRR</v>
      </c>
      <c r="G441" t="str">
        <f t="shared" si="19"/>
        <v>QNERRSRR</v>
      </c>
      <c r="H441" t="str">
        <v>SVNLRRRR</v>
      </c>
      <c r="I441" t="str">
        <f t="shared" si="20"/>
        <v>NLRRRR</v>
      </c>
      <c r="J441" t="str">
        <v>EERRKR</v>
      </c>
      <c r="M441" t="s">
        <v>2115</v>
      </c>
      <c r="O441" t="s">
        <v>2116</v>
      </c>
      <c r="Q441" t="s">
        <v>2117</v>
      </c>
      <c r="S441" t="s">
        <v>2118</v>
      </c>
    </row>
    <row r="442" spans="2:19" ht="15.75" x14ac:dyDescent="0.25">
      <c r="B442" s="1" t="s">
        <v>1363</v>
      </c>
      <c r="D442" t="str">
        <v>FEPTYRAHISRSKR</v>
      </c>
      <c r="E442" t="str">
        <f t="shared" si="18"/>
        <v>YRAHISRSKR</v>
      </c>
      <c r="F442" t="str">
        <v>CSDLSRRGKR</v>
      </c>
      <c r="G442" t="str">
        <f t="shared" si="19"/>
        <v>DLSRRGKR</v>
      </c>
      <c r="H442" t="str">
        <v>SKSRRRPR</v>
      </c>
      <c r="I442" t="str">
        <f t="shared" si="20"/>
        <v>SRRRPR</v>
      </c>
      <c r="J442" t="str">
        <v>GRRVVR</v>
      </c>
      <c r="M442" t="s">
        <v>2119</v>
      </c>
      <c r="O442" t="s">
        <v>2120</v>
      </c>
      <c r="Q442" t="s">
        <v>2121</v>
      </c>
      <c r="S442" t="s">
        <v>2122</v>
      </c>
    </row>
    <row r="443" spans="2:19" ht="15.75" x14ac:dyDescent="0.25">
      <c r="B443" s="1" t="s">
        <v>2123</v>
      </c>
      <c r="D443" t="str">
        <v>MNKPAPKKNRRSRR</v>
      </c>
      <c r="E443" t="str">
        <f t="shared" si="18"/>
        <v>APKKNRRSRR</v>
      </c>
      <c r="F443" t="str">
        <v>AAPLLGRMKR</v>
      </c>
      <c r="G443" t="str">
        <f t="shared" si="19"/>
        <v>PLLGRMKR</v>
      </c>
      <c r="H443" t="str">
        <v>APSQKSKR</v>
      </c>
      <c r="I443" t="str">
        <f t="shared" si="20"/>
        <v>SQKSKR</v>
      </c>
      <c r="J443" t="str">
        <v>RRRLNR</v>
      </c>
      <c r="M443" t="s">
        <v>2124</v>
      </c>
      <c r="O443" t="s">
        <v>2125</v>
      </c>
      <c r="Q443" t="s">
        <v>2126</v>
      </c>
      <c r="S443" t="s">
        <v>2127</v>
      </c>
    </row>
    <row r="444" spans="2:19" ht="15.75" x14ac:dyDescent="0.25">
      <c r="B444" s="1" t="s">
        <v>2128</v>
      </c>
      <c r="D444" t="str">
        <v>RKRRSVEENKRSKR</v>
      </c>
      <c r="E444" t="str">
        <f t="shared" si="18"/>
        <v>SVEENKRSKR</v>
      </c>
      <c r="F444" t="str">
        <v>DPSSHVRHKR</v>
      </c>
      <c r="G444" t="str">
        <f t="shared" si="19"/>
        <v>SSHVRHKR</v>
      </c>
      <c r="H444" t="str">
        <v>CRKKRGKR</v>
      </c>
      <c r="I444" t="str">
        <f t="shared" si="20"/>
        <v>KKRGKR</v>
      </c>
      <c r="J444" t="str">
        <v>NSRHAR</v>
      </c>
      <c r="M444" t="s">
        <v>2129</v>
      </c>
      <c r="O444" t="s">
        <v>2130</v>
      </c>
      <c r="Q444" t="s">
        <v>2131</v>
      </c>
      <c r="S444" t="s">
        <v>2132</v>
      </c>
    </row>
    <row r="445" spans="2:19" ht="15.75" x14ac:dyDescent="0.25">
      <c r="B445" s="1" t="s">
        <v>2133</v>
      </c>
      <c r="D445" t="str">
        <v>SVYDPASGRVVQKR</v>
      </c>
      <c r="E445" t="str">
        <f t="shared" si="18"/>
        <v>PASGRVVQKR</v>
      </c>
      <c r="F445" t="str">
        <v>VSRSKHIKKR</v>
      </c>
      <c r="G445" t="str">
        <f t="shared" si="19"/>
        <v>RSKHIKKR</v>
      </c>
      <c r="H445" t="str">
        <v>VCKKRQHR</v>
      </c>
      <c r="I445" t="str">
        <f t="shared" si="20"/>
        <v>KKRQHR</v>
      </c>
      <c r="J445" t="str">
        <v>PPRTKR</v>
      </c>
      <c r="M445" t="s">
        <v>2133</v>
      </c>
      <c r="O445" t="s">
        <v>2134</v>
      </c>
      <c r="Q445" t="s">
        <v>2135</v>
      </c>
      <c r="S445" t="s">
        <v>2136</v>
      </c>
    </row>
    <row r="446" spans="2:19" ht="15.75" x14ac:dyDescent="0.25">
      <c r="B446" s="1" t="s">
        <v>2137</v>
      </c>
      <c r="D446" t="str">
        <v>AYALNPDGSRRVRR</v>
      </c>
      <c r="E446" t="str">
        <f t="shared" si="18"/>
        <v>NPDGSRRVRR</v>
      </c>
      <c r="F446" t="str">
        <v>QGSVNLRRRR</v>
      </c>
      <c r="G446" t="str">
        <f t="shared" si="19"/>
        <v>SVNLRRRR</v>
      </c>
      <c r="H446" t="str">
        <v>VGYSRPRR</v>
      </c>
      <c r="I446" t="str">
        <f t="shared" si="20"/>
        <v>YSRPRR</v>
      </c>
      <c r="J446" t="str">
        <v>NSRGKR</v>
      </c>
      <c r="M446" t="s">
        <v>373</v>
      </c>
      <c r="O446" t="s">
        <v>2138</v>
      </c>
      <c r="Q446" t="s">
        <v>2139</v>
      </c>
      <c r="S446" t="s">
        <v>2140</v>
      </c>
    </row>
    <row r="447" spans="2:19" ht="15.75" x14ac:dyDescent="0.25">
      <c r="B447" s="1" t="s">
        <v>2141</v>
      </c>
      <c r="D447" t="str">
        <v>XXXXXXDRQRRGRR</v>
      </c>
      <c r="E447" t="str">
        <f t="shared" si="18"/>
        <v>XXDRQRRGRR</v>
      </c>
      <c r="F447" t="str">
        <v>PPSKSRRRPR</v>
      </c>
      <c r="G447" t="str">
        <f t="shared" si="19"/>
        <v>SKSRRRPR</v>
      </c>
      <c r="H447" t="str">
        <v>ADALRRRR</v>
      </c>
      <c r="I447" t="str">
        <f t="shared" si="20"/>
        <v>ALRRRR</v>
      </c>
      <c r="J447" t="str">
        <v>GHRTRR</v>
      </c>
      <c r="M447" t="s">
        <v>1731</v>
      </c>
      <c r="O447" t="s">
        <v>2142</v>
      </c>
      <c r="Q447" t="s">
        <v>2143</v>
      </c>
      <c r="S447" t="s">
        <v>2144</v>
      </c>
    </row>
    <row r="448" spans="2:19" ht="15.75" x14ac:dyDescent="0.25">
      <c r="B448" s="1" t="s">
        <v>2145</v>
      </c>
      <c r="D448" t="str">
        <v>CVAHPGTFRIRSTR</v>
      </c>
      <c r="E448" t="str">
        <f t="shared" si="18"/>
        <v>PGTFRIRSTR</v>
      </c>
      <c r="F448" t="str">
        <v>XXAPSQKSKR</v>
      </c>
      <c r="G448" t="str">
        <f t="shared" si="19"/>
        <v>APSQKSKR</v>
      </c>
      <c r="H448" t="str">
        <v>XAPQKRKR</v>
      </c>
      <c r="I448" t="str">
        <f t="shared" si="20"/>
        <v>PQKRKR</v>
      </c>
      <c r="J448" t="str">
        <v>GERRRR</v>
      </c>
      <c r="M448" t="s">
        <v>2146</v>
      </c>
      <c r="O448" t="s">
        <v>2147</v>
      </c>
      <c r="Q448" t="s">
        <v>2148</v>
      </c>
      <c r="S448" t="s">
        <v>2149</v>
      </c>
    </row>
    <row r="449" spans="2:19" ht="15.75" x14ac:dyDescent="0.25">
      <c r="B449" s="1" t="s">
        <v>2150</v>
      </c>
      <c r="D449" t="str">
        <v>CVDLARERVKRRRR</v>
      </c>
      <c r="E449" t="str">
        <f t="shared" si="18"/>
        <v>ARERVKRRRR</v>
      </c>
      <c r="F449" t="str">
        <v>KQCRKKRGKR</v>
      </c>
      <c r="G449" t="str">
        <f t="shared" si="19"/>
        <v>CRKKRGKR</v>
      </c>
      <c r="H449" t="str">
        <v>ADSKRRNR</v>
      </c>
      <c r="I449" t="str">
        <f t="shared" si="20"/>
        <v>SKRRNR</v>
      </c>
      <c r="J449" t="str">
        <v>RHRAKR</v>
      </c>
      <c r="M449" t="s">
        <v>2151</v>
      </c>
      <c r="O449" t="s">
        <v>2152</v>
      </c>
      <c r="Q449" t="s">
        <v>2153</v>
      </c>
      <c r="S449" t="s">
        <v>2154</v>
      </c>
    </row>
    <row r="450" spans="2:19" ht="15.75" x14ac:dyDescent="0.25">
      <c r="B450" s="1" t="s">
        <v>2155</v>
      </c>
      <c r="D450" t="str">
        <v>SSDFLEQNERRSRR</v>
      </c>
      <c r="E450" t="str">
        <f t="shared" si="18"/>
        <v>LEQNERRSRR</v>
      </c>
      <c r="F450" t="str">
        <v>CCVCKKRQHR</v>
      </c>
      <c r="G450" t="str">
        <f t="shared" si="19"/>
        <v>VCKKRQHR</v>
      </c>
      <c r="H450" t="str">
        <v>ASGNRTRR</v>
      </c>
      <c r="I450" t="str">
        <f t="shared" si="20"/>
        <v>GNRTRR</v>
      </c>
      <c r="J450" t="str">
        <v>NTRSKR</v>
      </c>
      <c r="M450" t="s">
        <v>2156</v>
      </c>
      <c r="O450" t="s">
        <v>2157</v>
      </c>
      <c r="Q450" t="s">
        <v>2158</v>
      </c>
      <c r="S450" t="s">
        <v>2159</v>
      </c>
    </row>
    <row r="451" spans="2:19" ht="15.75" x14ac:dyDescent="0.25">
      <c r="B451" s="1" t="s">
        <v>2156</v>
      </c>
      <c r="D451" t="str">
        <v>FGNDCSDLSRRGKR</v>
      </c>
      <c r="E451" t="str">
        <f t="shared" ref="E451:E514" si="21">RIGHT(D451,10)</f>
        <v>CSDLSRRGKR</v>
      </c>
      <c r="F451" t="str">
        <v>MNVGYSRPRR</v>
      </c>
      <c r="G451" t="str">
        <f t="shared" ref="G451:G514" si="22">RIGHT(F451,8)</f>
        <v>VGYSRPRR</v>
      </c>
      <c r="H451" t="str">
        <v>KMSKRGKR</v>
      </c>
      <c r="I451" t="str">
        <f t="shared" ref="I451:I514" si="23">RIGHT(H451,6)</f>
        <v>SKRGKR</v>
      </c>
      <c r="J451" t="str">
        <v>GRIPRR</v>
      </c>
      <c r="M451" t="s">
        <v>2160</v>
      </c>
      <c r="O451" t="s">
        <v>2161</v>
      </c>
      <c r="Q451" t="s">
        <v>2162</v>
      </c>
      <c r="S451" t="s">
        <v>2163</v>
      </c>
    </row>
    <row r="452" spans="2:19" ht="15.75" x14ac:dyDescent="0.25">
      <c r="B452" s="1" t="s">
        <v>2164</v>
      </c>
      <c r="D452" t="str">
        <v>HKNSAAPLLGRMKR</v>
      </c>
      <c r="E452" t="str">
        <f t="shared" si="21"/>
        <v>AAPLLGRMKR</v>
      </c>
      <c r="F452" t="str">
        <v>LIADALRRRR</v>
      </c>
      <c r="G452" t="str">
        <f t="shared" si="22"/>
        <v>ADALRRRR</v>
      </c>
      <c r="H452" t="str">
        <v>TPHKRRNR</v>
      </c>
      <c r="I452" t="str">
        <f t="shared" si="23"/>
        <v>HKRRNR</v>
      </c>
      <c r="J452" t="str">
        <v>QRRRRR</v>
      </c>
      <c r="M452" t="s">
        <v>2165</v>
      </c>
      <c r="O452" t="s">
        <v>2166</v>
      </c>
      <c r="Q452" t="s">
        <v>2167</v>
      </c>
      <c r="S452" t="s">
        <v>2168</v>
      </c>
    </row>
    <row r="453" spans="2:19" ht="15.75" x14ac:dyDescent="0.25">
      <c r="B453" s="1" t="s">
        <v>2164</v>
      </c>
      <c r="D453" t="str">
        <v>FSDVDPSSHVRHKR</v>
      </c>
      <c r="E453" t="str">
        <f t="shared" si="21"/>
        <v>DPSSHVRHKR</v>
      </c>
      <c r="F453" t="str">
        <v>XXXAPQKRKR</v>
      </c>
      <c r="G453" t="str">
        <f t="shared" si="22"/>
        <v>XAPQKRKR</v>
      </c>
      <c r="H453" t="str">
        <v>RQRKRKPR</v>
      </c>
      <c r="I453" t="str">
        <f t="shared" si="23"/>
        <v>RKRKPR</v>
      </c>
      <c r="J453" t="str">
        <v>NMRNKR</v>
      </c>
      <c r="M453" t="s">
        <v>2169</v>
      </c>
      <c r="O453" t="s">
        <v>2170</v>
      </c>
      <c r="Q453" t="s">
        <v>2171</v>
      </c>
      <c r="S453" t="s">
        <v>2172</v>
      </c>
    </row>
    <row r="454" spans="2:19" ht="15.75" x14ac:dyDescent="0.25">
      <c r="B454" s="1" t="s">
        <v>2173</v>
      </c>
      <c r="D454" t="str">
        <v>FQELVSRSKHIKKR</v>
      </c>
      <c r="E454" t="str">
        <f t="shared" si="21"/>
        <v>VSRSKHIKKR</v>
      </c>
      <c r="F454" t="str">
        <v>PQADSKRRNR</v>
      </c>
      <c r="G454" t="str">
        <f t="shared" si="22"/>
        <v>ADSKRRNR</v>
      </c>
      <c r="H454" t="str">
        <v>AISKVRRR</v>
      </c>
      <c r="I454" t="str">
        <f t="shared" si="23"/>
        <v>SKVRRR</v>
      </c>
      <c r="J454" t="str">
        <v>RGRKLR</v>
      </c>
      <c r="M454" t="s">
        <v>2174</v>
      </c>
      <c r="O454" t="s">
        <v>2175</v>
      </c>
      <c r="Q454" t="s">
        <v>2176</v>
      </c>
      <c r="S454" t="s">
        <v>2177</v>
      </c>
    </row>
    <row r="455" spans="2:19" ht="15.75" x14ac:dyDescent="0.25">
      <c r="B455" s="1" t="s">
        <v>2173</v>
      </c>
      <c r="D455" t="str">
        <v>MVLEQGSVNLRRRR</v>
      </c>
      <c r="E455" t="str">
        <f t="shared" si="21"/>
        <v>QGSVNLRRRR</v>
      </c>
      <c r="F455" t="str">
        <v>ESASGNRTRR</v>
      </c>
      <c r="G455" t="str">
        <f t="shared" si="22"/>
        <v>ASGNRTRR</v>
      </c>
      <c r="H455" t="str">
        <v>QTGNRRRR</v>
      </c>
      <c r="I455" t="str">
        <f t="shared" si="23"/>
        <v>GNRRRR</v>
      </c>
      <c r="J455" t="str">
        <v>RGRTHR</v>
      </c>
      <c r="M455" t="s">
        <v>1139</v>
      </c>
      <c r="O455" t="s">
        <v>2178</v>
      </c>
      <c r="Q455" t="s">
        <v>2179</v>
      </c>
      <c r="S455" t="s">
        <v>2180</v>
      </c>
    </row>
    <row r="456" spans="2:19" ht="15.75" x14ac:dyDescent="0.25">
      <c r="B456" s="1" t="s">
        <v>2181</v>
      </c>
      <c r="D456" t="str">
        <v>LVESPPSKSRRRPR</v>
      </c>
      <c r="E456" t="str">
        <f t="shared" si="21"/>
        <v>PPSKSRRRPR</v>
      </c>
      <c r="F456" t="str">
        <v>IFKMSKRGKR</v>
      </c>
      <c r="G456" t="str">
        <f t="shared" si="22"/>
        <v>KMSKRGKR</v>
      </c>
      <c r="H456" t="str">
        <v>KRPKRFRR</v>
      </c>
      <c r="I456" t="str">
        <f t="shared" si="23"/>
        <v>PKRFRR</v>
      </c>
      <c r="J456" t="str">
        <v>RLRNKR</v>
      </c>
      <c r="M456" t="s">
        <v>1177</v>
      </c>
      <c r="O456" t="s">
        <v>2182</v>
      </c>
      <c r="Q456" t="s">
        <v>2183</v>
      </c>
      <c r="S456" t="s">
        <v>2184</v>
      </c>
    </row>
    <row r="457" spans="2:19" ht="15.75" x14ac:dyDescent="0.25">
      <c r="B457" s="2" t="s">
        <v>2185</v>
      </c>
      <c r="D457" t="str">
        <v>XXXXXXAPSQKSKR</v>
      </c>
      <c r="E457" t="str">
        <f t="shared" si="21"/>
        <v>XXAPSQKSKR</v>
      </c>
      <c r="F457" t="str">
        <v>AKTPHKRRNR</v>
      </c>
      <c r="G457" t="str">
        <f t="shared" si="22"/>
        <v>TPHKRRNR</v>
      </c>
      <c r="H457" t="str">
        <v>PSHAREKR</v>
      </c>
      <c r="I457" t="str">
        <f t="shared" si="23"/>
        <v>HAREKR</v>
      </c>
      <c r="J457" t="str">
        <v>APRRSR</v>
      </c>
      <c r="M457" t="s">
        <v>2186</v>
      </c>
      <c r="O457" t="s">
        <v>2187</v>
      </c>
      <c r="Q457" t="s">
        <v>2188</v>
      </c>
      <c r="S457" t="s">
        <v>2189</v>
      </c>
    </row>
    <row r="458" spans="2:19" ht="15.75" x14ac:dyDescent="0.25">
      <c r="B458" s="2" t="s">
        <v>2190</v>
      </c>
      <c r="D458" t="str">
        <v>EFVIKQCRKKRGKR</v>
      </c>
      <c r="E458" t="str">
        <f t="shared" si="21"/>
        <v>KQCRKKRGKR</v>
      </c>
      <c r="F458" t="str">
        <v>QARQRKRKPR</v>
      </c>
      <c r="G458" t="str">
        <f t="shared" si="22"/>
        <v>RQRKRKPR</v>
      </c>
      <c r="H458" t="str">
        <v>EDIRRRRR</v>
      </c>
      <c r="I458" t="str">
        <f t="shared" si="23"/>
        <v>IRRRRR</v>
      </c>
      <c r="J458" t="str">
        <v>LRRSLR</v>
      </c>
      <c r="M458" t="s">
        <v>2191</v>
      </c>
      <c r="O458" t="s">
        <v>2192</v>
      </c>
      <c r="Q458" t="s">
        <v>2193</v>
      </c>
      <c r="S458" t="s">
        <v>2194</v>
      </c>
    </row>
    <row r="459" spans="2:19" ht="15.75" x14ac:dyDescent="0.25">
      <c r="B459" s="1" t="s">
        <v>2195</v>
      </c>
      <c r="D459" t="str">
        <v>TLLLCCVCKKRQHR</v>
      </c>
      <c r="E459" t="str">
        <f t="shared" si="21"/>
        <v>CCVCKKRQHR</v>
      </c>
      <c r="F459" t="str">
        <v>EQAISKVRRR</v>
      </c>
      <c r="G459" t="str">
        <f t="shared" si="22"/>
        <v>AISKVRRR</v>
      </c>
      <c r="H459" t="str">
        <v>DPPKRRRR</v>
      </c>
      <c r="I459" t="str">
        <f t="shared" si="23"/>
        <v>PKRRRR</v>
      </c>
      <c r="J459" t="str">
        <v>YVRIRR</v>
      </c>
      <c r="M459" t="s">
        <v>2196</v>
      </c>
      <c r="O459" t="s">
        <v>2197</v>
      </c>
      <c r="Q459" t="s">
        <v>2198</v>
      </c>
      <c r="S459" t="s">
        <v>2199</v>
      </c>
    </row>
    <row r="460" spans="2:19" ht="15.75" x14ac:dyDescent="0.25">
      <c r="B460" s="2" t="s">
        <v>2200</v>
      </c>
      <c r="D460" t="str">
        <v>NKISMNVGYSRPRR</v>
      </c>
      <c r="E460" t="str">
        <f t="shared" si="21"/>
        <v>MNVGYSRPRR</v>
      </c>
      <c r="F460" t="str">
        <v>APQTGNRRRR</v>
      </c>
      <c r="G460" t="str">
        <f t="shared" si="22"/>
        <v>QTGNRRRR</v>
      </c>
      <c r="H460" t="str">
        <v>DAGDRGKR</v>
      </c>
      <c r="I460" t="str">
        <f t="shared" si="23"/>
        <v>GDRGKR</v>
      </c>
      <c r="J460" t="str">
        <v>RNRSSR</v>
      </c>
      <c r="M460" t="s">
        <v>2201</v>
      </c>
      <c r="O460" t="s">
        <v>2202</v>
      </c>
      <c r="Q460" t="s">
        <v>2203</v>
      </c>
      <c r="S460" t="s">
        <v>2204</v>
      </c>
    </row>
    <row r="461" spans="2:19" ht="15.75" x14ac:dyDescent="0.25">
      <c r="B461" s="1" t="s">
        <v>2205</v>
      </c>
      <c r="D461" t="str">
        <v>ERVDLIADALRRRR</v>
      </c>
      <c r="E461" t="str">
        <f t="shared" si="21"/>
        <v>LIADALRRRR</v>
      </c>
      <c r="F461" t="str">
        <v>RSKRPKRFRR</v>
      </c>
      <c r="G461" t="str">
        <f t="shared" si="22"/>
        <v>KRPKRFRR</v>
      </c>
      <c r="H461" t="str">
        <v>RCRRRRPR</v>
      </c>
      <c r="I461" t="str">
        <f t="shared" si="23"/>
        <v>RRRRPR</v>
      </c>
      <c r="J461" t="str">
        <v>RARRAR</v>
      </c>
      <c r="M461" t="s">
        <v>2206</v>
      </c>
      <c r="O461" t="s">
        <v>2207</v>
      </c>
      <c r="Q461" t="s">
        <v>2208</v>
      </c>
      <c r="S461" t="s">
        <v>2209</v>
      </c>
    </row>
    <row r="462" spans="2:19" ht="15.75" x14ac:dyDescent="0.25">
      <c r="B462" s="1" t="s">
        <v>2210</v>
      </c>
      <c r="D462" t="str">
        <v>XXXXXXXAPQKRKR</v>
      </c>
      <c r="E462" t="str">
        <f t="shared" si="21"/>
        <v>XXXAPQKRKR</v>
      </c>
      <c r="F462" t="str">
        <v>TSPSHAREKR</v>
      </c>
      <c r="G462" t="str">
        <f t="shared" si="22"/>
        <v>PSHAREKR</v>
      </c>
      <c r="H462" t="str">
        <v>RQLKRNAR</v>
      </c>
      <c r="I462" t="str">
        <f t="shared" si="23"/>
        <v>LKRNAR</v>
      </c>
      <c r="J462" t="str">
        <v>GIRTSR</v>
      </c>
      <c r="M462" t="s">
        <v>293</v>
      </c>
      <c r="O462" t="s">
        <v>2211</v>
      </c>
      <c r="Q462" t="s">
        <v>2212</v>
      </c>
      <c r="S462" t="s">
        <v>2213</v>
      </c>
    </row>
    <row r="463" spans="2:19" ht="15.75" x14ac:dyDescent="0.25">
      <c r="B463" s="1" t="s">
        <v>2214</v>
      </c>
      <c r="D463" t="str">
        <v>TPASPQADSKRRNR</v>
      </c>
      <c r="E463" t="str">
        <f t="shared" si="21"/>
        <v>PQADSKRRNR</v>
      </c>
      <c r="F463" t="str">
        <v>LTEDIRRRRR</v>
      </c>
      <c r="G463" t="str">
        <f t="shared" si="22"/>
        <v>EDIRRRRR</v>
      </c>
      <c r="H463" t="str">
        <v>FDFVRKRR</v>
      </c>
      <c r="I463" t="str">
        <f t="shared" si="23"/>
        <v>FVRKRR</v>
      </c>
      <c r="J463" t="str">
        <v>GTRRKR</v>
      </c>
      <c r="M463" t="s">
        <v>1110</v>
      </c>
      <c r="O463" t="s">
        <v>2215</v>
      </c>
      <c r="Q463" t="s">
        <v>2216</v>
      </c>
      <c r="S463" t="s">
        <v>2217</v>
      </c>
    </row>
    <row r="464" spans="2:19" ht="15.75" x14ac:dyDescent="0.25">
      <c r="B464" s="1" t="s">
        <v>2095</v>
      </c>
      <c r="D464" t="str">
        <v>PMVPESASGNRTRR</v>
      </c>
      <c r="E464" t="str">
        <f t="shared" si="21"/>
        <v>ESASGNRTRR</v>
      </c>
      <c r="F464" t="str">
        <v>DEDPPKRRRR</v>
      </c>
      <c r="G464" t="str">
        <f t="shared" si="22"/>
        <v>DPPKRRRR</v>
      </c>
      <c r="H464" t="str">
        <v>ESTRRRRR</v>
      </c>
      <c r="I464" t="str">
        <f t="shared" si="23"/>
        <v>TRRRRR</v>
      </c>
      <c r="J464" t="str">
        <v>NKRHKR</v>
      </c>
      <c r="M464" t="s">
        <v>113</v>
      </c>
      <c r="O464" t="s">
        <v>2218</v>
      </c>
      <c r="Q464" t="s">
        <v>2219</v>
      </c>
      <c r="S464" t="s">
        <v>2220</v>
      </c>
    </row>
    <row r="465" spans="2:19" ht="15.75" x14ac:dyDescent="0.25">
      <c r="B465" s="1" t="s">
        <v>2221</v>
      </c>
      <c r="D465" t="str">
        <v>ESADIFKMSKRGKR</v>
      </c>
      <c r="E465" t="str">
        <f t="shared" si="21"/>
        <v>IFKMSKRGKR</v>
      </c>
      <c r="F465" t="str">
        <v>GRDAGDRGKR</v>
      </c>
      <c r="G465" t="str">
        <f t="shared" si="22"/>
        <v>DAGDRGKR</v>
      </c>
      <c r="H465" t="str">
        <v>NTTRRSKR</v>
      </c>
      <c r="I465" t="str">
        <f t="shared" si="23"/>
        <v>TRRSKR</v>
      </c>
      <c r="J465" t="str">
        <v>SKKLKR</v>
      </c>
      <c r="M465" t="s">
        <v>378</v>
      </c>
      <c r="O465" t="s">
        <v>2222</v>
      </c>
      <c r="Q465" t="s">
        <v>2223</v>
      </c>
      <c r="S465" t="s">
        <v>2224</v>
      </c>
    </row>
    <row r="466" spans="2:19" ht="15.75" x14ac:dyDescent="0.25">
      <c r="B466" s="1" t="s">
        <v>2225</v>
      </c>
      <c r="D466" t="str">
        <v>SLPGAKTPHKRRNR</v>
      </c>
      <c r="E466" t="str">
        <f t="shared" si="21"/>
        <v>AKTPHKRRNR</v>
      </c>
      <c r="F466" t="str">
        <v>GRRCRRRRPR</v>
      </c>
      <c r="G466" t="str">
        <f t="shared" si="22"/>
        <v>RCRRRRPR</v>
      </c>
      <c r="H466" t="str">
        <v>TEALRPKR</v>
      </c>
      <c r="I466" t="str">
        <f t="shared" si="23"/>
        <v>ALRPKR</v>
      </c>
      <c r="J466" t="str">
        <v>VARRRR</v>
      </c>
      <c r="M466" t="s">
        <v>2226</v>
      </c>
      <c r="O466" t="s">
        <v>2227</v>
      </c>
      <c r="Q466" t="s">
        <v>2228</v>
      </c>
      <c r="S466" t="s">
        <v>2229</v>
      </c>
    </row>
    <row r="467" spans="2:19" ht="15.75" x14ac:dyDescent="0.25">
      <c r="B467" s="1" t="s">
        <v>2230</v>
      </c>
      <c r="D467" t="str">
        <v>LIMQQARQRKRKPR</v>
      </c>
      <c r="E467" t="str">
        <f t="shared" si="21"/>
        <v>QARQRKRKPR</v>
      </c>
      <c r="F467" t="str">
        <v>QLRQLKRNAR</v>
      </c>
      <c r="G467" t="str">
        <f t="shared" si="22"/>
        <v>RQLKRNAR</v>
      </c>
      <c r="H467" t="str">
        <v>YLVRRRAR</v>
      </c>
      <c r="I467" t="str">
        <f t="shared" si="23"/>
        <v>VRRRAR</v>
      </c>
      <c r="J467" t="str">
        <v>RDRFKR</v>
      </c>
      <c r="M467" t="s">
        <v>233</v>
      </c>
      <c r="O467" t="s">
        <v>2231</v>
      </c>
      <c r="Q467" t="s">
        <v>2232</v>
      </c>
      <c r="S467" t="s">
        <v>2233</v>
      </c>
    </row>
    <row r="468" spans="2:19" ht="15.75" x14ac:dyDescent="0.25">
      <c r="B468" s="1" t="s">
        <v>2234</v>
      </c>
      <c r="D468" t="str">
        <v>GWTYEQAISKVRRR</v>
      </c>
      <c r="E468" t="str">
        <f t="shared" si="21"/>
        <v>EQAISKVRRR</v>
      </c>
      <c r="F468" t="str">
        <v>GAFDFVRKRR</v>
      </c>
      <c r="G468" t="str">
        <f t="shared" si="22"/>
        <v>FDFVRKRR</v>
      </c>
      <c r="H468" t="str">
        <v>PIYFRKKR</v>
      </c>
      <c r="I468" t="str">
        <f t="shared" si="23"/>
        <v>YFRKKR</v>
      </c>
      <c r="J468" t="str">
        <v>LGRSTR</v>
      </c>
      <c r="M468" t="s">
        <v>2094</v>
      </c>
      <c r="O468" t="s">
        <v>2235</v>
      </c>
      <c r="Q468" t="s">
        <v>2236</v>
      </c>
      <c r="S468" t="s">
        <v>2237</v>
      </c>
    </row>
    <row r="469" spans="2:19" ht="15.75" x14ac:dyDescent="0.25">
      <c r="B469" s="1" t="s">
        <v>2238</v>
      </c>
      <c r="D469" t="str">
        <v>TTTAAPQTGNRRRR</v>
      </c>
      <c r="E469" t="str">
        <f t="shared" si="21"/>
        <v>APQTGNRRRR</v>
      </c>
      <c r="F469" t="str">
        <v>SIESTRRRRR</v>
      </c>
      <c r="G469" t="str">
        <f t="shared" si="22"/>
        <v>ESTRRRRR</v>
      </c>
      <c r="H469" t="str">
        <v>AWRAVKRR</v>
      </c>
      <c r="I469" t="str">
        <f t="shared" si="23"/>
        <v>RAVKRR</v>
      </c>
      <c r="J469" t="str">
        <v>SKRPKR</v>
      </c>
      <c r="M469" t="s">
        <v>2239</v>
      </c>
      <c r="O469" t="s">
        <v>2240</v>
      </c>
      <c r="Q469" t="s">
        <v>2241</v>
      </c>
      <c r="S469" t="s">
        <v>2242</v>
      </c>
    </row>
    <row r="470" spans="2:19" ht="15.75" x14ac:dyDescent="0.25">
      <c r="B470" s="1" t="s">
        <v>2243</v>
      </c>
      <c r="D470" t="str">
        <v>IEEARSKRPKRFRR</v>
      </c>
      <c r="E470" t="str">
        <f t="shared" si="21"/>
        <v>RSKRPKRFRR</v>
      </c>
      <c r="F470" t="str">
        <v>HRNTTRRSKR</v>
      </c>
      <c r="G470" t="str">
        <f t="shared" si="22"/>
        <v>NTTRRSKR</v>
      </c>
      <c r="H470" t="str">
        <v>AFKRILKR</v>
      </c>
      <c r="I470" t="str">
        <f t="shared" si="23"/>
        <v>KRILKR</v>
      </c>
      <c r="J470" t="str">
        <v>EKRKKR</v>
      </c>
      <c r="M470" t="s">
        <v>2244</v>
      </c>
      <c r="O470" t="s">
        <v>2245</v>
      </c>
      <c r="Q470" t="s">
        <v>2246</v>
      </c>
      <c r="S470" t="s">
        <v>2247</v>
      </c>
    </row>
    <row r="471" spans="2:19" ht="15.75" x14ac:dyDescent="0.25">
      <c r="B471" s="1" t="s">
        <v>2248</v>
      </c>
      <c r="D471" t="str">
        <v>RVSATSPSHAREKR</v>
      </c>
      <c r="E471" t="str">
        <f t="shared" si="21"/>
        <v>TSPSHAREKR</v>
      </c>
      <c r="F471" t="str">
        <v>SVTEALRPKR</v>
      </c>
      <c r="G471" t="str">
        <f t="shared" si="22"/>
        <v>TEALRPKR</v>
      </c>
      <c r="H471" t="str">
        <v>TTNKRYKR</v>
      </c>
      <c r="I471" t="str">
        <f t="shared" si="23"/>
        <v>NKRYKR</v>
      </c>
      <c r="J471" t="str">
        <v>RRRRGR</v>
      </c>
      <c r="M471" t="s">
        <v>2249</v>
      </c>
      <c r="O471" t="s">
        <v>2250</v>
      </c>
      <c r="Q471" t="s">
        <v>2251</v>
      </c>
      <c r="S471" t="s">
        <v>2252</v>
      </c>
    </row>
    <row r="472" spans="2:19" ht="15.75" x14ac:dyDescent="0.25">
      <c r="B472" s="1" t="s">
        <v>2253</v>
      </c>
      <c r="D472" t="str">
        <v>TTLELTEDIRRRRR</v>
      </c>
      <c r="E472" t="str">
        <f t="shared" si="21"/>
        <v>LTEDIRRRRR</v>
      </c>
      <c r="F472" t="str">
        <v>PAGSHRRRQR</v>
      </c>
      <c r="G472" t="str">
        <f t="shared" si="22"/>
        <v>GSHRRRQR</v>
      </c>
      <c r="H472" t="str">
        <v>RTARRARR</v>
      </c>
      <c r="I472" t="str">
        <f t="shared" si="23"/>
        <v>ARRARR</v>
      </c>
      <c r="J472" t="str">
        <v>RRRRVR</v>
      </c>
      <c r="M472" t="s">
        <v>2150</v>
      </c>
      <c r="O472" t="s">
        <v>2254</v>
      </c>
      <c r="Q472" t="s">
        <v>2255</v>
      </c>
      <c r="S472" t="s">
        <v>2256</v>
      </c>
    </row>
    <row r="473" spans="2:19" ht="15.75" x14ac:dyDescent="0.25">
      <c r="B473" s="1" t="s">
        <v>2257</v>
      </c>
      <c r="D473" t="str">
        <v>EYVPDEDPPKRRRR</v>
      </c>
      <c r="E473" t="str">
        <f t="shared" si="21"/>
        <v>DEDPPKRRRR</v>
      </c>
      <c r="F473" t="str">
        <v>AVYLVRRRAR</v>
      </c>
      <c r="G473" t="str">
        <f t="shared" si="22"/>
        <v>YLVRRRAR</v>
      </c>
      <c r="H473" t="str">
        <v>YCKLRTAR</v>
      </c>
      <c r="I473" t="str">
        <f t="shared" si="23"/>
        <v>KLRTAR</v>
      </c>
      <c r="J473" t="str">
        <v>LRRVSR</v>
      </c>
      <c r="M473" t="s">
        <v>2258</v>
      </c>
      <c r="O473" t="s">
        <v>2259</v>
      </c>
      <c r="Q473" t="s">
        <v>2260</v>
      </c>
      <c r="S473" t="s">
        <v>2261</v>
      </c>
    </row>
    <row r="474" spans="2:19" ht="15.75" x14ac:dyDescent="0.25">
      <c r="B474" s="1" t="s">
        <v>622</v>
      </c>
      <c r="D474" t="str">
        <v>XXXQGRDAGDRGKR</v>
      </c>
      <c r="E474" t="str">
        <f t="shared" si="21"/>
        <v>GRDAGDRGKR</v>
      </c>
      <c r="F474" t="str">
        <v>RPPIYFRKKR</v>
      </c>
      <c r="G474" t="str">
        <f t="shared" si="22"/>
        <v>PIYFRKKR</v>
      </c>
      <c r="H474" t="str">
        <v>ANKRRAAR</v>
      </c>
      <c r="I474" t="str">
        <f t="shared" si="23"/>
        <v>KRRAAR</v>
      </c>
      <c r="J474" t="str">
        <v>APRVAR</v>
      </c>
      <c r="M474" t="s">
        <v>2262</v>
      </c>
      <c r="O474" t="s">
        <v>2263</v>
      </c>
      <c r="Q474" t="s">
        <v>2264</v>
      </c>
      <c r="S474" t="s">
        <v>2265</v>
      </c>
    </row>
    <row r="475" spans="2:19" ht="15.75" x14ac:dyDescent="0.25">
      <c r="B475" s="1" t="s">
        <v>797</v>
      </c>
      <c r="D475" t="str">
        <v>ACCLGRRCRRRRPR</v>
      </c>
      <c r="E475" t="str">
        <f t="shared" si="21"/>
        <v>GRRCRRRRPR</v>
      </c>
      <c r="F475" t="str">
        <v>ARAWRAVKRR</v>
      </c>
      <c r="G475" t="str">
        <f t="shared" si="22"/>
        <v>AWRAVKRR</v>
      </c>
      <c r="H475" t="str">
        <v>KPRSRGRR</v>
      </c>
      <c r="I475" t="str">
        <f t="shared" si="23"/>
        <v>RSRGRR</v>
      </c>
      <c r="J475" t="str">
        <v>SKRGRR</v>
      </c>
      <c r="M475" t="s">
        <v>2266</v>
      </c>
      <c r="O475" t="s">
        <v>2267</v>
      </c>
      <c r="Q475" t="s">
        <v>2268</v>
      </c>
      <c r="S475" t="s">
        <v>2269</v>
      </c>
    </row>
    <row r="476" spans="2:19" ht="15.75" x14ac:dyDescent="0.25">
      <c r="B476" s="1" t="s">
        <v>2270</v>
      </c>
      <c r="D476" t="str">
        <v>LTRRQLRQLKRNAR</v>
      </c>
      <c r="E476" t="str">
        <f t="shared" si="21"/>
        <v>QLRQLKRNAR</v>
      </c>
      <c r="F476" t="str">
        <v>YRAFKRILKR</v>
      </c>
      <c r="G476" t="str">
        <f t="shared" si="22"/>
        <v>AFKRILKR</v>
      </c>
      <c r="H476" t="str">
        <v>QQQRRQKR</v>
      </c>
      <c r="I476" t="str">
        <f t="shared" si="23"/>
        <v>QRRQKR</v>
      </c>
      <c r="J476" t="str">
        <v>RIRKRR</v>
      </c>
      <c r="M476" t="s">
        <v>826</v>
      </c>
      <c r="O476" t="s">
        <v>2271</v>
      </c>
      <c r="Q476" t="s">
        <v>2272</v>
      </c>
      <c r="S476" t="s">
        <v>2273</v>
      </c>
    </row>
    <row r="477" spans="2:19" ht="15.75" x14ac:dyDescent="0.25">
      <c r="B477" s="1" t="s">
        <v>2073</v>
      </c>
      <c r="D477" t="str">
        <v>DDGSGAFDFVRKRR</v>
      </c>
      <c r="E477" t="str">
        <f t="shared" si="21"/>
        <v>GAFDFVRKRR</v>
      </c>
      <c r="F477" t="str">
        <v>PTSGRVVQKR</v>
      </c>
      <c r="G477" t="str">
        <f t="shared" si="22"/>
        <v>SGRVVQKR</v>
      </c>
      <c r="H477" t="str">
        <v>FASPRHRR</v>
      </c>
      <c r="I477" t="str">
        <f t="shared" si="23"/>
        <v>SPRHRR</v>
      </c>
      <c r="J477" t="str">
        <v>VKRSKR</v>
      </c>
      <c r="M477" t="s">
        <v>2274</v>
      </c>
      <c r="O477" t="s">
        <v>2275</v>
      </c>
      <c r="Q477" t="s">
        <v>2276</v>
      </c>
      <c r="S477" t="s">
        <v>2277</v>
      </c>
    </row>
    <row r="478" spans="2:19" ht="15.75" x14ac:dyDescent="0.25">
      <c r="B478" s="1" t="s">
        <v>2278</v>
      </c>
      <c r="D478" t="str">
        <v>LLKESIESTRRRRR</v>
      </c>
      <c r="E478" t="str">
        <f t="shared" si="21"/>
        <v>SIESTRRRRR</v>
      </c>
      <c r="F478" t="str">
        <v>EVTTNKRYKR</v>
      </c>
      <c r="G478" t="str">
        <f t="shared" si="22"/>
        <v>TTNKRYKR</v>
      </c>
      <c r="H478" t="str">
        <v>SKRGRQSR</v>
      </c>
      <c r="I478" t="str">
        <f t="shared" si="23"/>
        <v>RGRQSR</v>
      </c>
      <c r="J478" t="str">
        <v>AERRAR</v>
      </c>
      <c r="M478" t="s">
        <v>2279</v>
      </c>
      <c r="O478" t="s">
        <v>2280</v>
      </c>
      <c r="Q478" t="s">
        <v>2281</v>
      </c>
      <c r="S478" t="s">
        <v>2282</v>
      </c>
    </row>
    <row r="479" spans="2:19" ht="15.75" x14ac:dyDescent="0.25">
      <c r="B479" s="1" t="s">
        <v>2283</v>
      </c>
      <c r="D479" t="str">
        <v>SPVTHRNTTRRSKR</v>
      </c>
      <c r="E479" t="str">
        <f t="shared" si="21"/>
        <v>HRNTTRRSKR</v>
      </c>
      <c r="F479" t="str">
        <v>STRTARRARR</v>
      </c>
      <c r="G479" t="str">
        <f t="shared" si="22"/>
        <v>RTARRARR</v>
      </c>
      <c r="H479" t="str">
        <v>TERKRRVR</v>
      </c>
      <c r="I479" t="str">
        <f t="shared" si="23"/>
        <v>RKRRVR</v>
      </c>
      <c r="J479" t="str">
        <v>PARFRR</v>
      </c>
      <c r="M479" t="s">
        <v>2284</v>
      </c>
      <c r="O479" t="s">
        <v>2285</v>
      </c>
      <c r="Q479" t="s">
        <v>2286</v>
      </c>
      <c r="S479" t="s">
        <v>2287</v>
      </c>
    </row>
    <row r="480" spans="2:19" ht="15.75" x14ac:dyDescent="0.25">
      <c r="B480" s="1" t="s">
        <v>2288</v>
      </c>
      <c r="D480" t="str">
        <v>EQVMSVTEALRPKR</v>
      </c>
      <c r="E480" t="str">
        <f t="shared" si="21"/>
        <v>SVTEALRPKR</v>
      </c>
      <c r="F480" t="str">
        <v>LKYCKLRTAR</v>
      </c>
      <c r="G480" t="str">
        <f t="shared" si="22"/>
        <v>YCKLRTAR</v>
      </c>
      <c r="H480" t="str">
        <v>ISNKREKR</v>
      </c>
      <c r="I480" t="str">
        <f t="shared" si="23"/>
        <v>NKREKR</v>
      </c>
      <c r="J480" t="str">
        <v>PVRYRR</v>
      </c>
      <c r="M480" t="s">
        <v>903</v>
      </c>
      <c r="O480" t="s">
        <v>2289</v>
      </c>
      <c r="Q480" t="s">
        <v>2290</v>
      </c>
      <c r="S480" t="s">
        <v>2291</v>
      </c>
    </row>
    <row r="481" spans="2:19" ht="15.75" x14ac:dyDescent="0.25">
      <c r="B481" s="1" t="s">
        <v>2292</v>
      </c>
      <c r="D481" t="str">
        <v>GEYCPAGSHRRRQR</v>
      </c>
      <c r="E481" t="str">
        <f t="shared" si="21"/>
        <v>PAGSHRRRQR</v>
      </c>
      <c r="F481" t="str">
        <v>NEANKRRAAR</v>
      </c>
      <c r="G481" t="str">
        <f t="shared" si="22"/>
        <v>ANKRRAAR</v>
      </c>
      <c r="H481" t="str">
        <v>FASTRHRR</v>
      </c>
      <c r="I481" t="str">
        <f t="shared" si="23"/>
        <v>STRHRR</v>
      </c>
      <c r="J481" t="str">
        <v>RPRARR</v>
      </c>
      <c r="M481" t="s">
        <v>2293</v>
      </c>
      <c r="O481" t="s">
        <v>2294</v>
      </c>
      <c r="Q481" t="s">
        <v>2295</v>
      </c>
      <c r="S481" t="s">
        <v>2296</v>
      </c>
    </row>
    <row r="482" spans="2:19" ht="15.75" x14ac:dyDescent="0.25">
      <c r="B482" s="1" t="s">
        <v>2297</v>
      </c>
      <c r="D482" t="str">
        <v>VVVLAVYLVRRRAR</v>
      </c>
      <c r="E482" t="str">
        <f t="shared" si="21"/>
        <v>AVYLVRRRAR</v>
      </c>
      <c r="F482" t="str">
        <v>MKKPRSRGRR</v>
      </c>
      <c r="G482" t="str">
        <f t="shared" si="22"/>
        <v>KPRSRGRR</v>
      </c>
      <c r="H482" t="str">
        <v>LCKNRYKR</v>
      </c>
      <c r="I482" t="str">
        <f t="shared" si="23"/>
        <v>KNRYKR</v>
      </c>
      <c r="J482" t="str">
        <v>SPRMRR</v>
      </c>
      <c r="M482" t="s">
        <v>2298</v>
      </c>
      <c r="O482" t="s">
        <v>2299</v>
      </c>
      <c r="Q482" t="s">
        <v>2300</v>
      </c>
      <c r="S482" t="s">
        <v>2301</v>
      </c>
    </row>
    <row r="483" spans="2:19" ht="15.75" x14ac:dyDescent="0.25">
      <c r="B483" s="1" t="s">
        <v>2302</v>
      </c>
      <c r="D483" t="str">
        <v>SPTTRPPIYFRKKR</v>
      </c>
      <c r="E483" t="str">
        <f t="shared" si="21"/>
        <v>RPPIYFRKKR</v>
      </c>
      <c r="F483" t="str">
        <v>QQQQQRRQKR</v>
      </c>
      <c r="G483" t="str">
        <f t="shared" si="22"/>
        <v>QQQRRQKR</v>
      </c>
      <c r="H483" t="str">
        <v>LPTNRKPR</v>
      </c>
      <c r="I483" t="str">
        <f t="shared" si="23"/>
        <v>TNRKPR</v>
      </c>
      <c r="J483" t="str">
        <v>SLRARR</v>
      </c>
      <c r="M483" t="s">
        <v>2303</v>
      </c>
      <c r="O483" t="s">
        <v>2304</v>
      </c>
      <c r="Q483" t="s">
        <v>2305</v>
      </c>
      <c r="S483" t="s">
        <v>2306</v>
      </c>
    </row>
    <row r="484" spans="2:19" ht="15.75" x14ac:dyDescent="0.25">
      <c r="B484" s="1" t="s">
        <v>2307</v>
      </c>
      <c r="D484" t="str">
        <v>TCRRARAWRAVKRR</v>
      </c>
      <c r="E484" t="str">
        <f t="shared" si="21"/>
        <v>ARAWRAVKRR</v>
      </c>
      <c r="F484" t="str">
        <v>HCFASPRHRR</v>
      </c>
      <c r="G484" t="str">
        <f t="shared" si="22"/>
        <v>FASPRHRR</v>
      </c>
      <c r="H484" t="str">
        <v>SILGRRKR</v>
      </c>
      <c r="I484" t="str">
        <f t="shared" si="23"/>
        <v>LGRRKR</v>
      </c>
      <c r="J484" t="str">
        <v>YFRRKR</v>
      </c>
      <c r="M484" t="s">
        <v>2308</v>
      </c>
      <c r="O484" t="s">
        <v>2309</v>
      </c>
      <c r="Q484" t="s">
        <v>2310</v>
      </c>
      <c r="S484" t="s">
        <v>2311</v>
      </c>
    </row>
    <row r="485" spans="2:19" ht="15.75" x14ac:dyDescent="0.25">
      <c r="B485" s="1" t="s">
        <v>923</v>
      </c>
      <c r="D485" t="str">
        <v>IGPAYRAFKRILKR</v>
      </c>
      <c r="E485" t="str">
        <f t="shared" si="21"/>
        <v>YRAFKRILKR</v>
      </c>
      <c r="F485" t="str">
        <v>SGSKRGRQSR</v>
      </c>
      <c r="G485" t="str">
        <f t="shared" si="22"/>
        <v>SKRGRQSR</v>
      </c>
      <c r="H485" t="str">
        <v>DGYVRVRR</v>
      </c>
      <c r="I485" t="str">
        <f t="shared" si="23"/>
        <v>YVRVRR</v>
      </c>
      <c r="J485" t="str">
        <v>LMRQKR</v>
      </c>
      <c r="M485" t="s">
        <v>2312</v>
      </c>
      <c r="O485" t="s">
        <v>2313</v>
      </c>
      <c r="Q485" t="s">
        <v>2314</v>
      </c>
      <c r="S485" t="s">
        <v>2315</v>
      </c>
    </row>
    <row r="486" spans="2:19" ht="15.75" x14ac:dyDescent="0.25">
      <c r="B486" s="1" t="s">
        <v>2316</v>
      </c>
      <c r="D486" t="str">
        <v>SVYDPTSGRVVQKR</v>
      </c>
      <c r="E486" t="str">
        <f t="shared" si="21"/>
        <v>PTSGRVVQKR</v>
      </c>
      <c r="F486" t="str">
        <v>RRTERKRRVR</v>
      </c>
      <c r="G486" t="str">
        <f t="shared" si="22"/>
        <v>TERKRRVR</v>
      </c>
      <c r="H486" t="str">
        <v>GSHKRRQR</v>
      </c>
      <c r="I486" t="str">
        <f t="shared" si="23"/>
        <v>HKRRQR</v>
      </c>
      <c r="J486" t="str">
        <v>PRRVPR</v>
      </c>
      <c r="M486" t="s">
        <v>2317</v>
      </c>
      <c r="O486" t="s">
        <v>2318</v>
      </c>
      <c r="Q486" t="s">
        <v>2319</v>
      </c>
      <c r="S486" t="s">
        <v>2320</v>
      </c>
    </row>
    <row r="487" spans="2:19" ht="15.75" x14ac:dyDescent="0.25">
      <c r="B487" s="1" t="s">
        <v>1225</v>
      </c>
      <c r="D487" t="str">
        <v>KKWLEVTTNKRYKR</v>
      </c>
      <c r="E487" t="str">
        <f t="shared" si="21"/>
        <v>EVTTNKRYKR</v>
      </c>
      <c r="F487" t="str">
        <v>SNISNKREKR</v>
      </c>
      <c r="G487" t="str">
        <f t="shared" si="22"/>
        <v>ISNKREKR</v>
      </c>
      <c r="H487" t="str">
        <v>RRHTRLRR</v>
      </c>
      <c r="I487" t="str">
        <f t="shared" si="23"/>
        <v>HTRLRR</v>
      </c>
      <c r="J487" t="str">
        <v>APRARR</v>
      </c>
      <c r="M487" t="s">
        <v>2321</v>
      </c>
      <c r="O487" t="s">
        <v>2322</v>
      </c>
      <c r="Q487" t="s">
        <v>2323</v>
      </c>
      <c r="S487" t="s">
        <v>2324</v>
      </c>
    </row>
    <row r="488" spans="2:19" ht="15.75" x14ac:dyDescent="0.25">
      <c r="B488" s="1" t="s">
        <v>1235</v>
      </c>
      <c r="D488" t="str">
        <v>VHARSTRTARRARR</v>
      </c>
      <c r="E488" t="str">
        <f t="shared" si="21"/>
        <v>STRTARRARR</v>
      </c>
      <c r="F488" t="str">
        <v>HCFASTRHRR</v>
      </c>
      <c r="G488" t="str">
        <f t="shared" si="22"/>
        <v>FASTRHRR</v>
      </c>
      <c r="H488" t="str">
        <v>MLAKRRRR</v>
      </c>
      <c r="I488" t="str">
        <f t="shared" si="23"/>
        <v>AKRRRR</v>
      </c>
      <c r="J488" t="str">
        <v>SRIGKR</v>
      </c>
      <c r="M488" t="s">
        <v>1342</v>
      </c>
      <c r="O488" t="s">
        <v>2325</v>
      </c>
      <c r="Q488" t="s">
        <v>2326</v>
      </c>
      <c r="S488" t="s">
        <v>2327</v>
      </c>
    </row>
    <row r="489" spans="2:19" ht="15.75" x14ac:dyDescent="0.25">
      <c r="B489" s="1" t="s">
        <v>2328</v>
      </c>
      <c r="D489" t="str">
        <v>ILTMLKYCKLRTAR</v>
      </c>
      <c r="E489" t="str">
        <f t="shared" si="21"/>
        <v>LKYCKLRTAR</v>
      </c>
      <c r="F489" t="str">
        <v>YALCKNRYKR</v>
      </c>
      <c r="G489" t="str">
        <f t="shared" si="22"/>
        <v>LCKNRYKR</v>
      </c>
      <c r="H489" t="str">
        <v>KTISRKRR</v>
      </c>
      <c r="I489" t="str">
        <f t="shared" si="23"/>
        <v>ISRKRR</v>
      </c>
      <c r="J489" t="str">
        <v>TSRVSR</v>
      </c>
      <c r="M489" t="s">
        <v>2329</v>
      </c>
      <c r="O489" t="s">
        <v>2330</v>
      </c>
      <c r="Q489" t="s">
        <v>2331</v>
      </c>
      <c r="S489" t="s">
        <v>2332</v>
      </c>
    </row>
    <row r="490" spans="2:19" ht="15.75" x14ac:dyDescent="0.25">
      <c r="B490" s="1" t="s">
        <v>2104</v>
      </c>
      <c r="D490" t="str">
        <v>LARKNEANKRRAAR</v>
      </c>
      <c r="E490" t="str">
        <f t="shared" si="21"/>
        <v>NEANKRRAAR</v>
      </c>
      <c r="F490" t="str">
        <v>HRLPTNRKPR</v>
      </c>
      <c r="G490" t="str">
        <f t="shared" si="22"/>
        <v>LPTNRKPR</v>
      </c>
      <c r="H490" t="str">
        <v>ESPRRAKR</v>
      </c>
      <c r="I490" t="str">
        <f t="shared" si="23"/>
        <v>PRRAKR</v>
      </c>
      <c r="J490" t="str">
        <v>LHRHKR</v>
      </c>
      <c r="M490" t="s">
        <v>635</v>
      </c>
      <c r="O490" t="s">
        <v>2333</v>
      </c>
      <c r="Q490" t="s">
        <v>2334</v>
      </c>
      <c r="S490" t="s">
        <v>2335</v>
      </c>
    </row>
    <row r="491" spans="2:19" ht="15.75" x14ac:dyDescent="0.25">
      <c r="B491" s="1" t="s">
        <v>2104</v>
      </c>
      <c r="D491" t="str">
        <v>SSMAMKKPRSRGRR</v>
      </c>
      <c r="E491" t="str">
        <f t="shared" si="21"/>
        <v>MKKPRSRGRR</v>
      </c>
      <c r="F491" t="str">
        <v>IFSILGRRKR</v>
      </c>
      <c r="G491" t="str">
        <f t="shared" si="22"/>
        <v>SILGRRKR</v>
      </c>
      <c r="H491" t="str">
        <v>MIRSRRRR</v>
      </c>
      <c r="I491" t="str">
        <f t="shared" si="23"/>
        <v>RSRRRR</v>
      </c>
      <c r="J491" t="str">
        <v>LARNKR</v>
      </c>
      <c r="M491" t="s">
        <v>23</v>
      </c>
      <c r="O491" t="s">
        <v>2336</v>
      </c>
      <c r="Q491" t="s">
        <v>2337</v>
      </c>
      <c r="S491" t="s">
        <v>2338</v>
      </c>
    </row>
    <row r="492" spans="2:19" ht="15.75" x14ac:dyDescent="0.25">
      <c r="B492" s="1" t="s">
        <v>2339</v>
      </c>
      <c r="D492" t="str">
        <v>RPRQQQQQQRRQKR</v>
      </c>
      <c r="E492" t="str">
        <f t="shared" si="21"/>
        <v>QQQQQRRQKR</v>
      </c>
      <c r="F492" t="str">
        <v>GEDGYVRVRR</v>
      </c>
      <c r="G492" t="str">
        <f t="shared" si="22"/>
        <v>DGYVRVRR</v>
      </c>
      <c r="H492" t="str">
        <v>DDLERRRR</v>
      </c>
      <c r="I492" t="str">
        <f t="shared" si="23"/>
        <v>LERRRR</v>
      </c>
      <c r="J492" t="str">
        <v>SRRRLR</v>
      </c>
      <c r="M492" t="s">
        <v>2340</v>
      </c>
      <c r="O492" t="s">
        <v>2341</v>
      </c>
      <c r="Q492" t="s">
        <v>2342</v>
      </c>
      <c r="S492" t="s">
        <v>2343</v>
      </c>
    </row>
    <row r="493" spans="2:19" ht="15.75" x14ac:dyDescent="0.25">
      <c r="B493" s="1" t="s">
        <v>2344</v>
      </c>
      <c r="D493" t="str">
        <v>DDVSHCFASPRHRR</v>
      </c>
      <c r="E493" t="str">
        <f t="shared" si="21"/>
        <v>HCFASPRHRR</v>
      </c>
      <c r="F493" t="str">
        <v>PSGSHKRRQR</v>
      </c>
      <c r="G493" t="str">
        <f t="shared" si="22"/>
        <v>GSHKRRQR</v>
      </c>
      <c r="H493" t="str">
        <v>AFGRRSRR</v>
      </c>
      <c r="I493" t="str">
        <f t="shared" si="23"/>
        <v>GRRSRR</v>
      </c>
      <c r="J493" t="str">
        <v>KARVAR</v>
      </c>
      <c r="M493" t="s">
        <v>2345</v>
      </c>
      <c r="O493" t="s">
        <v>2346</v>
      </c>
      <c r="Q493" t="s">
        <v>2347</v>
      </c>
      <c r="S493" t="s">
        <v>2348</v>
      </c>
    </row>
    <row r="494" spans="2:19" ht="15.75" x14ac:dyDescent="0.25">
      <c r="B494" s="1" t="s">
        <v>2349</v>
      </c>
      <c r="D494" t="str">
        <v>PSTSSGSKRGRQSR</v>
      </c>
      <c r="E494" t="str">
        <f t="shared" si="21"/>
        <v>SGSKRGRQSR</v>
      </c>
      <c r="F494" t="str">
        <v>GRRRHTRLRR</v>
      </c>
      <c r="G494" t="str">
        <f t="shared" si="22"/>
        <v>RRHTRLRR</v>
      </c>
      <c r="H494" t="str">
        <v>EGYVRVRR</v>
      </c>
      <c r="I494" t="str">
        <f t="shared" si="23"/>
        <v>YVRVRR</v>
      </c>
      <c r="J494" t="str">
        <v>LRRVQR</v>
      </c>
      <c r="M494" t="s">
        <v>2350</v>
      </c>
      <c r="O494" t="s">
        <v>2351</v>
      </c>
      <c r="Q494" t="s">
        <v>2352</v>
      </c>
      <c r="S494" t="s">
        <v>2353</v>
      </c>
    </row>
    <row r="495" spans="2:19" ht="15.75" x14ac:dyDescent="0.25">
      <c r="B495" s="1" t="s">
        <v>2073</v>
      </c>
      <c r="D495" t="str">
        <v>TKPRRRTERKRRVR</v>
      </c>
      <c r="E495" t="str">
        <f t="shared" si="21"/>
        <v>RRTERKRRVR</v>
      </c>
      <c r="F495" t="str">
        <v>NLMLAKRRRR</v>
      </c>
      <c r="G495" t="str">
        <f t="shared" si="22"/>
        <v>MLAKRRRR</v>
      </c>
      <c r="H495" t="str">
        <v>QSHKRVGR</v>
      </c>
      <c r="I495" t="str">
        <f t="shared" si="23"/>
        <v>HKRVGR</v>
      </c>
      <c r="J495" t="str">
        <v>KERSKR</v>
      </c>
      <c r="M495" t="s">
        <v>2354</v>
      </c>
      <c r="O495" t="s">
        <v>2355</v>
      </c>
      <c r="Q495" t="s">
        <v>2356</v>
      </c>
      <c r="S495" t="s">
        <v>2357</v>
      </c>
    </row>
    <row r="496" spans="2:19" ht="15.75" x14ac:dyDescent="0.25">
      <c r="B496" s="1" t="s">
        <v>2358</v>
      </c>
      <c r="D496" t="str">
        <v>EDISHCFASPRHRR</v>
      </c>
      <c r="E496" t="str">
        <f t="shared" si="21"/>
        <v>HCFASPRHRR</v>
      </c>
      <c r="F496" t="str">
        <v>SNKTISRKRR</v>
      </c>
      <c r="G496" t="str">
        <f t="shared" si="22"/>
        <v>KTISRKRR</v>
      </c>
      <c r="H496" t="str">
        <v>QAARRAAR</v>
      </c>
      <c r="I496" t="str">
        <f t="shared" si="23"/>
        <v>ARRAAR</v>
      </c>
      <c r="J496" t="str">
        <v>KKRGRR</v>
      </c>
      <c r="M496" t="s">
        <v>2359</v>
      </c>
      <c r="O496" t="s">
        <v>2360</v>
      </c>
      <c r="Q496" t="s">
        <v>2361</v>
      </c>
      <c r="S496" t="s">
        <v>2362</v>
      </c>
    </row>
    <row r="497" spans="2:19" ht="15.75" x14ac:dyDescent="0.25">
      <c r="B497" s="2" t="s">
        <v>2363</v>
      </c>
      <c r="D497" t="str">
        <v>VEGTSNISNKREKR</v>
      </c>
      <c r="E497" t="str">
        <f t="shared" si="21"/>
        <v>SNISNKREKR</v>
      </c>
      <c r="F497" t="str">
        <v>QALKKPRGKR</v>
      </c>
      <c r="G497" t="str">
        <f t="shared" si="22"/>
        <v>LKKPRGKR</v>
      </c>
      <c r="H497" t="str">
        <v>SLSHRRRR</v>
      </c>
      <c r="I497" t="str">
        <f t="shared" si="23"/>
        <v>SHRRRR</v>
      </c>
      <c r="J497" t="str">
        <v>TLKKKR</v>
      </c>
      <c r="M497" t="s">
        <v>2364</v>
      </c>
      <c r="O497" t="s">
        <v>2365</v>
      </c>
      <c r="Q497" t="s">
        <v>2366</v>
      </c>
      <c r="S497" t="s">
        <v>2367</v>
      </c>
    </row>
    <row r="498" spans="2:19" ht="15.75" x14ac:dyDescent="0.25">
      <c r="B498" s="1" t="s">
        <v>2368</v>
      </c>
      <c r="D498" t="str">
        <v>NDVSHCFASTRHRR</v>
      </c>
      <c r="E498" t="str">
        <f t="shared" si="21"/>
        <v>HCFASTRHRR</v>
      </c>
      <c r="F498" t="str">
        <v>PPESPRRAKR</v>
      </c>
      <c r="G498" t="str">
        <f t="shared" si="22"/>
        <v>ESPRRAKR</v>
      </c>
      <c r="H498" t="str">
        <v>AESQRRRR</v>
      </c>
      <c r="I498" t="str">
        <f t="shared" si="23"/>
        <v>SQRRRR</v>
      </c>
      <c r="J498" t="str">
        <v>RRHRRR</v>
      </c>
      <c r="M498" t="s">
        <v>2369</v>
      </c>
      <c r="O498" t="s">
        <v>2370</v>
      </c>
      <c r="Q498" t="s">
        <v>2371</v>
      </c>
      <c r="S498" t="s">
        <v>2372</v>
      </c>
    </row>
    <row r="499" spans="2:19" ht="15.75" x14ac:dyDescent="0.25">
      <c r="B499" s="2" t="s">
        <v>2373</v>
      </c>
      <c r="D499" t="str">
        <v>QTCIYALCKNRYKR</v>
      </c>
      <c r="E499" t="str">
        <f t="shared" si="21"/>
        <v>YALCKNRYKR</v>
      </c>
      <c r="F499" t="str">
        <v>RFMIRSRRRR</v>
      </c>
      <c r="G499" t="str">
        <f t="shared" si="22"/>
        <v>MIRSRRRR</v>
      </c>
      <c r="H499" t="str">
        <v>SSKRRKRR</v>
      </c>
      <c r="I499" t="str">
        <f t="shared" si="23"/>
        <v>KRRKRR</v>
      </c>
      <c r="J499" t="str">
        <v>HLRTAR</v>
      </c>
      <c r="M499" t="s">
        <v>2210</v>
      </c>
      <c r="O499" t="s">
        <v>2374</v>
      </c>
      <c r="Q499" t="s">
        <v>2375</v>
      </c>
      <c r="S499" t="s">
        <v>2376</v>
      </c>
    </row>
    <row r="500" spans="2:19" ht="15.75" x14ac:dyDescent="0.25">
      <c r="B500" s="1" t="s">
        <v>2005</v>
      </c>
      <c r="D500" t="str">
        <v>RARQHRLPTNRKPR</v>
      </c>
      <c r="E500" t="str">
        <f t="shared" si="21"/>
        <v>HRLPTNRKPR</v>
      </c>
      <c r="F500" t="str">
        <v>LQDDLERRRR</v>
      </c>
      <c r="G500" t="str">
        <f t="shared" si="22"/>
        <v>DDLERRRR</v>
      </c>
      <c r="H500" t="str">
        <v>KTGKRIPR</v>
      </c>
      <c r="I500" t="str">
        <f t="shared" si="23"/>
        <v>GKRIPR</v>
      </c>
      <c r="J500" t="str">
        <v>PKIIRR</v>
      </c>
      <c r="M500" t="s">
        <v>2214</v>
      </c>
      <c r="O500" t="s">
        <v>2377</v>
      </c>
      <c r="Q500" t="s">
        <v>2378</v>
      </c>
      <c r="S500" t="s">
        <v>2379</v>
      </c>
    </row>
    <row r="501" spans="2:19" ht="15.75" x14ac:dyDescent="0.25">
      <c r="B501" s="1" t="s">
        <v>2380</v>
      </c>
      <c r="D501" t="str">
        <v>PAYDIFSILGRRKR</v>
      </c>
      <c r="E501" t="str">
        <f t="shared" si="21"/>
        <v>IFSILGRRKR</v>
      </c>
      <c r="F501" t="str">
        <v>ISAFGRRSRR</v>
      </c>
      <c r="G501" t="str">
        <f t="shared" si="22"/>
        <v>AFGRRSRR</v>
      </c>
      <c r="H501" t="str">
        <v>TFSSRNKR</v>
      </c>
      <c r="I501" t="str">
        <f t="shared" si="23"/>
        <v>SSRNKR</v>
      </c>
      <c r="J501" t="str">
        <v>NARSRR</v>
      </c>
      <c r="M501" t="s">
        <v>2181</v>
      </c>
      <c r="O501" t="s">
        <v>2381</v>
      </c>
      <c r="Q501" t="s">
        <v>2382</v>
      </c>
      <c r="S501" t="s">
        <v>2383</v>
      </c>
    </row>
    <row r="502" spans="2:19" ht="15.75" x14ac:dyDescent="0.25">
      <c r="B502" s="1" t="s">
        <v>2384</v>
      </c>
      <c r="D502" t="str">
        <v>GSDYGEDGYVRVRR</v>
      </c>
      <c r="E502" t="str">
        <f t="shared" si="21"/>
        <v>GEDGYVRVRR</v>
      </c>
      <c r="F502" t="str">
        <v>GEEGYVRVRR</v>
      </c>
      <c r="G502" t="str">
        <f t="shared" si="22"/>
        <v>EGYVRVRR</v>
      </c>
      <c r="H502" t="str">
        <v>PPLARSRR</v>
      </c>
      <c r="I502" t="str">
        <f t="shared" si="23"/>
        <v>LARSRR</v>
      </c>
      <c r="J502" t="str">
        <v>HRVRRR</v>
      </c>
      <c r="M502" t="s">
        <v>2385</v>
      </c>
      <c r="O502" t="s">
        <v>2386</v>
      </c>
      <c r="Q502" t="s">
        <v>2387</v>
      </c>
      <c r="S502" t="s">
        <v>2388</v>
      </c>
    </row>
    <row r="503" spans="2:19" ht="15.75" x14ac:dyDescent="0.25">
      <c r="B503" s="1" t="s">
        <v>2354</v>
      </c>
      <c r="D503" t="str">
        <v>GDYCPSGSHKRRQR</v>
      </c>
      <c r="E503" t="str">
        <f t="shared" si="21"/>
        <v>PSGSHKRRQR</v>
      </c>
      <c r="F503" t="str">
        <v>RDQSHKRVGR</v>
      </c>
      <c r="G503" t="str">
        <f t="shared" si="22"/>
        <v>QSHKRVGR</v>
      </c>
      <c r="H503" t="str">
        <v>EHEERRKR</v>
      </c>
      <c r="I503" t="str">
        <f t="shared" si="23"/>
        <v>EERRKR</v>
      </c>
      <c r="J503" t="str">
        <v>SVRSVR</v>
      </c>
      <c r="M503" t="s">
        <v>2389</v>
      </c>
      <c r="O503" t="s">
        <v>2390</v>
      </c>
      <c r="Q503" t="s">
        <v>2391</v>
      </c>
      <c r="S503" t="s">
        <v>2392</v>
      </c>
    </row>
    <row r="504" spans="2:19" ht="15.75" x14ac:dyDescent="0.25">
      <c r="B504" s="1" t="s">
        <v>2393</v>
      </c>
      <c r="D504" t="str">
        <v>SPTRGRRRHTRLRR</v>
      </c>
      <c r="E504" t="str">
        <f t="shared" si="21"/>
        <v>GRRRHTRLRR</v>
      </c>
      <c r="F504" t="str">
        <v>RLQAARRAAR</v>
      </c>
      <c r="G504" t="str">
        <f t="shared" si="22"/>
        <v>QAARRAAR</v>
      </c>
      <c r="H504" t="str">
        <v>SRGRRVVR</v>
      </c>
      <c r="I504" t="str">
        <f t="shared" si="23"/>
        <v>GRRVVR</v>
      </c>
      <c r="J504" t="str">
        <v>SKRSSR</v>
      </c>
      <c r="M504" t="s">
        <v>2394</v>
      </c>
      <c r="O504" t="s">
        <v>2395</v>
      </c>
      <c r="Q504" t="s">
        <v>2396</v>
      </c>
      <c r="S504" t="s">
        <v>2397</v>
      </c>
    </row>
    <row r="505" spans="2:19" ht="15.75" x14ac:dyDescent="0.25">
      <c r="B505" s="1" t="s">
        <v>2398</v>
      </c>
      <c r="D505" t="str">
        <v>GEYCPSGSHKRRQR</v>
      </c>
      <c r="E505" t="str">
        <f t="shared" si="21"/>
        <v>PSGSHKRRQR</v>
      </c>
      <c r="F505" t="str">
        <v>XXSLSHRRRR</v>
      </c>
      <c r="G505" t="str">
        <f t="shared" si="22"/>
        <v>SLSHRRRR</v>
      </c>
      <c r="H505" t="str">
        <v>TVRRRLNR</v>
      </c>
      <c r="I505" t="str">
        <f t="shared" si="23"/>
        <v>RRRLNR</v>
      </c>
      <c r="J505" t="str">
        <v>NKRRNR</v>
      </c>
      <c r="M505" t="s">
        <v>2399</v>
      </c>
      <c r="O505" t="s">
        <v>2400</v>
      </c>
      <c r="Q505" t="s">
        <v>2401</v>
      </c>
      <c r="S505" t="s">
        <v>2402</v>
      </c>
    </row>
    <row r="506" spans="2:19" ht="15.75" x14ac:dyDescent="0.25">
      <c r="B506" s="1" t="s">
        <v>2403</v>
      </c>
      <c r="D506" t="str">
        <v>EIYKNLMLAKRRRR</v>
      </c>
      <c r="E506" t="str">
        <f t="shared" si="21"/>
        <v>NLMLAKRRRR</v>
      </c>
      <c r="F506" t="str">
        <v>EEAESQRRRR</v>
      </c>
      <c r="G506" t="str">
        <f t="shared" si="22"/>
        <v>AESQRRRR</v>
      </c>
      <c r="H506" t="str">
        <v>KSNSRHAR</v>
      </c>
      <c r="I506" t="str">
        <f t="shared" si="23"/>
        <v>NSRHAR</v>
      </c>
      <c r="J506" t="str">
        <v>KQRARR</v>
      </c>
      <c r="M506" t="s">
        <v>2404</v>
      </c>
      <c r="O506" t="s">
        <v>2405</v>
      </c>
      <c r="Q506" t="s">
        <v>2406</v>
      </c>
      <c r="S506" t="s">
        <v>2407</v>
      </c>
    </row>
    <row r="507" spans="2:19" ht="15.75" x14ac:dyDescent="0.25">
      <c r="B507" s="1" t="s">
        <v>2104</v>
      </c>
      <c r="D507" t="str">
        <v>GCLISNKTISRKRR</v>
      </c>
      <c r="E507" t="str">
        <f t="shared" si="21"/>
        <v>SNKTISRKRR</v>
      </c>
      <c r="F507" t="str">
        <v>IRSSKRRKRR</v>
      </c>
      <c r="G507" t="str">
        <f t="shared" si="22"/>
        <v>SSKRRKRR</v>
      </c>
      <c r="H507" t="str">
        <v>GEPPRTKR</v>
      </c>
      <c r="I507" t="str">
        <f t="shared" si="23"/>
        <v>PPRTKR</v>
      </c>
      <c r="J507" t="str">
        <v>RAKVRR</v>
      </c>
      <c r="M507" t="s">
        <v>2408</v>
      </c>
      <c r="O507" t="s">
        <v>2409</v>
      </c>
      <c r="Q507" t="s">
        <v>2410</v>
      </c>
      <c r="S507" t="s">
        <v>2411</v>
      </c>
    </row>
    <row r="508" spans="2:19" ht="15.75" x14ac:dyDescent="0.25">
      <c r="B508" s="1" t="s">
        <v>2104</v>
      </c>
      <c r="D508" t="str">
        <v>QVANQALKKPRGKR</v>
      </c>
      <c r="E508" t="str">
        <f t="shared" si="21"/>
        <v>QALKKPRGKR</v>
      </c>
      <c r="F508" t="str">
        <v>RLKTGKRIPR</v>
      </c>
      <c r="G508" t="str">
        <f t="shared" si="22"/>
        <v>KTGKRIPR</v>
      </c>
      <c r="H508" t="str">
        <v>FTNSRGKR</v>
      </c>
      <c r="I508" t="str">
        <f t="shared" si="23"/>
        <v>NSRGKR</v>
      </c>
      <c r="J508" t="str">
        <v>RPRVRR</v>
      </c>
      <c r="M508" t="s">
        <v>2412</v>
      </c>
      <c r="O508" t="s">
        <v>2413</v>
      </c>
      <c r="Q508" t="s">
        <v>2414</v>
      </c>
      <c r="S508" t="s">
        <v>2415</v>
      </c>
    </row>
    <row r="509" spans="2:19" ht="15.75" x14ac:dyDescent="0.25">
      <c r="B509" s="1" t="s">
        <v>2104</v>
      </c>
      <c r="D509" t="str">
        <v>ELKRPPESPRRAKR</v>
      </c>
      <c r="E509" t="str">
        <f t="shared" si="21"/>
        <v>PPESPRRAKR</v>
      </c>
      <c r="F509" t="str">
        <v>KPTFSSRNKR</v>
      </c>
      <c r="G509" t="str">
        <f t="shared" si="22"/>
        <v>TFSSRNKR</v>
      </c>
      <c r="H509" t="str">
        <v>NLGHRTRR</v>
      </c>
      <c r="I509" t="str">
        <f t="shared" si="23"/>
        <v>GHRTRR</v>
      </c>
      <c r="J509" t="str">
        <v>NDRSKR</v>
      </c>
      <c r="M509" t="s">
        <v>2416</v>
      </c>
      <c r="O509" t="s">
        <v>2417</v>
      </c>
      <c r="Q509" t="s">
        <v>2418</v>
      </c>
      <c r="S509" t="s">
        <v>2419</v>
      </c>
    </row>
    <row r="510" spans="2:19" ht="15.75" x14ac:dyDescent="0.25">
      <c r="B510" s="1" t="s">
        <v>2104</v>
      </c>
      <c r="D510" t="str">
        <v>VLQERFMIRSRRRR</v>
      </c>
      <c r="E510" t="str">
        <f t="shared" si="21"/>
        <v>RFMIRSRRRR</v>
      </c>
      <c r="F510" t="str">
        <v>KPPPLARSRR</v>
      </c>
      <c r="G510" t="str">
        <f t="shared" si="22"/>
        <v>PPLARSRR</v>
      </c>
      <c r="H510" t="str">
        <v>ISGERRRR</v>
      </c>
      <c r="I510" t="str">
        <f t="shared" si="23"/>
        <v>GERRRR</v>
      </c>
      <c r="J510" t="str">
        <v>RPRSRR</v>
      </c>
      <c r="M510" t="s">
        <v>28</v>
      </c>
      <c r="O510" t="s">
        <v>2420</v>
      </c>
      <c r="Q510" t="s">
        <v>2421</v>
      </c>
      <c r="S510" t="s">
        <v>2422</v>
      </c>
    </row>
    <row r="511" spans="2:19" ht="15.75" x14ac:dyDescent="0.25">
      <c r="B511" s="1" t="s">
        <v>2364</v>
      </c>
      <c r="D511" t="str">
        <v>KIKNLQDDLERRRR</v>
      </c>
      <c r="E511" t="str">
        <f t="shared" si="21"/>
        <v>LQDDLERRRR</v>
      </c>
      <c r="F511" t="str">
        <v>SSEHEERRKR</v>
      </c>
      <c r="G511" t="str">
        <f t="shared" si="22"/>
        <v>EHEERRKR</v>
      </c>
      <c r="H511" t="str">
        <v>DVRHRAKR</v>
      </c>
      <c r="I511" t="str">
        <f t="shared" si="23"/>
        <v>RHRAKR</v>
      </c>
      <c r="J511" t="str">
        <v>KSKTKR</v>
      </c>
      <c r="M511" t="s">
        <v>2423</v>
      </c>
      <c r="O511" t="s">
        <v>2424</v>
      </c>
      <c r="Q511" t="s">
        <v>2425</v>
      </c>
      <c r="S511" t="s">
        <v>2426</v>
      </c>
    </row>
    <row r="512" spans="2:19" ht="15.75" x14ac:dyDescent="0.25">
      <c r="B512" s="1" t="s">
        <v>2427</v>
      </c>
      <c r="D512" t="str">
        <v>TRSRISAFGRRSRR</v>
      </c>
      <c r="E512" t="str">
        <f t="shared" si="21"/>
        <v>ISAFGRRSRR</v>
      </c>
      <c r="F512" t="str">
        <v>SESRGRRVVR</v>
      </c>
      <c r="G512" t="str">
        <f t="shared" si="22"/>
        <v>SRGRRVVR</v>
      </c>
      <c r="H512" t="str">
        <v>KTNTRSKR</v>
      </c>
      <c r="I512" t="str">
        <f t="shared" si="23"/>
        <v>NTRSKR</v>
      </c>
      <c r="J512" t="str">
        <v>VHRVRR</v>
      </c>
      <c r="M512" t="s">
        <v>2428</v>
      </c>
      <c r="O512" t="s">
        <v>2429</v>
      </c>
      <c r="Q512" t="s">
        <v>2430</v>
      </c>
      <c r="S512" t="s">
        <v>2431</v>
      </c>
    </row>
    <row r="513" spans="2:19" ht="15.75" x14ac:dyDescent="0.25">
      <c r="B513" s="1" t="s">
        <v>2432</v>
      </c>
      <c r="D513" t="str">
        <v>GADYGEEGYVRVRR</v>
      </c>
      <c r="E513" t="str">
        <f t="shared" si="21"/>
        <v>GEEGYVRVRR</v>
      </c>
      <c r="F513" t="str">
        <v>ELTVRRRLNR</v>
      </c>
      <c r="G513" t="str">
        <f t="shared" si="22"/>
        <v>TVRRRLNR</v>
      </c>
      <c r="H513" t="str">
        <v>EMGRIPRR</v>
      </c>
      <c r="I513" t="str">
        <f t="shared" si="23"/>
        <v>GRIPRR</v>
      </c>
      <c r="J513" t="str">
        <v>AIRKKR</v>
      </c>
      <c r="M513" t="s">
        <v>1962</v>
      </c>
      <c r="O513" t="s">
        <v>2433</v>
      </c>
      <c r="Q513" t="s">
        <v>2434</v>
      </c>
      <c r="S513" t="s">
        <v>2435</v>
      </c>
    </row>
    <row r="514" spans="2:19" ht="15.75" x14ac:dyDescent="0.25">
      <c r="B514" s="1" t="s">
        <v>2436</v>
      </c>
      <c r="D514" t="str">
        <v>GTHQRDQSHKRVGR</v>
      </c>
      <c r="E514" t="str">
        <f t="shared" si="21"/>
        <v>RDQSHKRVGR</v>
      </c>
      <c r="F514" t="str">
        <v>KAKSNSRHAR</v>
      </c>
      <c r="G514" t="str">
        <f t="shared" si="22"/>
        <v>KSNSRHAR</v>
      </c>
      <c r="H514" t="str">
        <v>RVLKRRRR</v>
      </c>
      <c r="I514" t="str">
        <f t="shared" si="23"/>
        <v>LKRRRR</v>
      </c>
      <c r="J514" t="str">
        <v>SMRRRR</v>
      </c>
      <c r="M514" t="s">
        <v>2437</v>
      </c>
      <c r="O514" t="s">
        <v>2438</v>
      </c>
      <c r="Q514" t="s">
        <v>2439</v>
      </c>
      <c r="S514" t="s">
        <v>2440</v>
      </c>
    </row>
    <row r="515" spans="2:19" ht="15.75" x14ac:dyDescent="0.25">
      <c r="B515" s="1" t="s">
        <v>2441</v>
      </c>
      <c r="D515" t="str">
        <v>LRSLRLQAARRAAR</v>
      </c>
      <c r="E515" t="str">
        <f t="shared" ref="E515:E578" si="24">RIGHT(D515,10)</f>
        <v>RLQAARRAAR</v>
      </c>
      <c r="F515" t="str">
        <v>SYGEPPRTKR</v>
      </c>
      <c r="G515" t="str">
        <f t="shared" ref="G515:G578" si="25">RIGHT(F515,8)</f>
        <v>GEPPRTKR</v>
      </c>
      <c r="H515" t="str">
        <v>QGQRRRRR</v>
      </c>
      <c r="I515" t="str">
        <f t="shared" ref="I515:I578" si="26">RIGHT(H515,6)</f>
        <v>QRRRRR</v>
      </c>
      <c r="J515" t="str">
        <v>YSRARR</v>
      </c>
      <c r="M515" t="s">
        <v>2442</v>
      </c>
      <c r="O515" t="s">
        <v>2443</v>
      </c>
      <c r="Q515" t="s">
        <v>2444</v>
      </c>
      <c r="S515" t="s">
        <v>2445</v>
      </c>
    </row>
    <row r="516" spans="2:19" ht="15.75" x14ac:dyDescent="0.25">
      <c r="B516" s="1" t="s">
        <v>2446</v>
      </c>
      <c r="D516" t="str">
        <v>XXXXXXSLSHRRRR</v>
      </c>
      <c r="E516" t="str">
        <f t="shared" si="24"/>
        <v>XXSLSHRRRR</v>
      </c>
      <c r="F516" t="str">
        <v>DIFTNSRGKR</v>
      </c>
      <c r="G516" t="str">
        <f t="shared" si="25"/>
        <v>FTNSRGKR</v>
      </c>
      <c r="H516" t="str">
        <v>EKNMRNKR</v>
      </c>
      <c r="I516" t="str">
        <f t="shared" si="26"/>
        <v>NMRNKR</v>
      </c>
      <c r="J516" t="str">
        <v>RPRRPR</v>
      </c>
      <c r="M516" t="s">
        <v>2447</v>
      </c>
      <c r="O516" t="s">
        <v>2448</v>
      </c>
      <c r="Q516" t="s">
        <v>2449</v>
      </c>
      <c r="S516" t="s">
        <v>2450</v>
      </c>
    </row>
    <row r="517" spans="2:19" ht="15.75" x14ac:dyDescent="0.25">
      <c r="B517" s="1" t="s">
        <v>2451</v>
      </c>
      <c r="D517" t="str">
        <v>LEMIEEAESQRRRR</v>
      </c>
      <c r="E517" t="str">
        <f t="shared" si="24"/>
        <v>EEAESQRRRR</v>
      </c>
      <c r="F517" t="str">
        <v>KCNLGHRTRR</v>
      </c>
      <c r="G517" t="str">
        <f t="shared" si="25"/>
        <v>NLGHRTRR</v>
      </c>
      <c r="H517" t="str">
        <v>SVRRRRRR</v>
      </c>
      <c r="I517" t="str">
        <f t="shared" si="26"/>
        <v>RRRRRR</v>
      </c>
      <c r="J517" t="str">
        <v>KHRVGR</v>
      </c>
      <c r="M517" t="s">
        <v>2452</v>
      </c>
      <c r="O517" t="s">
        <v>2453</v>
      </c>
      <c r="Q517" t="s">
        <v>2454</v>
      </c>
      <c r="S517" t="s">
        <v>2455</v>
      </c>
    </row>
    <row r="518" spans="2:19" ht="15.75" x14ac:dyDescent="0.25">
      <c r="B518" s="1" t="s">
        <v>2456</v>
      </c>
      <c r="D518" t="str">
        <v>DQGRIRSSKRRKRR</v>
      </c>
      <c r="E518" t="str">
        <f t="shared" si="24"/>
        <v>IRSSKRRKRR</v>
      </c>
      <c r="F518" t="str">
        <v>AKISGERRRR</v>
      </c>
      <c r="G518" t="str">
        <f t="shared" si="25"/>
        <v>ISGERRRR</v>
      </c>
      <c r="H518" t="str">
        <v>VARGRKLR</v>
      </c>
      <c r="I518" t="str">
        <f t="shared" si="26"/>
        <v>RGRKLR</v>
      </c>
      <c r="J518" t="str">
        <v>PVRLAR</v>
      </c>
      <c r="M518" t="s">
        <v>2457</v>
      </c>
      <c r="O518" t="s">
        <v>2458</v>
      </c>
      <c r="Q518" t="s">
        <v>2459</v>
      </c>
      <c r="S518" t="s">
        <v>2460</v>
      </c>
    </row>
    <row r="519" spans="2:19" ht="15.75" x14ac:dyDescent="0.25">
      <c r="B519" s="1" t="s">
        <v>2461</v>
      </c>
      <c r="D519" t="str">
        <v>HALDRLKTGKRIPR</v>
      </c>
      <c r="E519" t="str">
        <f t="shared" si="24"/>
        <v>RLKTGKRIPR</v>
      </c>
      <c r="F519" t="str">
        <v>GGDVRHRAKR</v>
      </c>
      <c r="G519" t="str">
        <f t="shared" si="25"/>
        <v>DVRHRAKR</v>
      </c>
      <c r="H519" t="str">
        <v>STSSRRKR</v>
      </c>
      <c r="I519" t="str">
        <f t="shared" si="26"/>
        <v>SSRRKR</v>
      </c>
      <c r="J519" t="str">
        <v>RKRIQR</v>
      </c>
      <c r="M519" t="s">
        <v>2462</v>
      </c>
      <c r="O519" t="s">
        <v>2463</v>
      </c>
      <c r="Q519" t="s">
        <v>2464</v>
      </c>
      <c r="S519" t="s">
        <v>2465</v>
      </c>
    </row>
    <row r="520" spans="2:19" ht="15.75" x14ac:dyDescent="0.25">
      <c r="B520" s="1" t="s">
        <v>2466</v>
      </c>
      <c r="D520" t="str">
        <v>LVTDKPTFSSRNKR</v>
      </c>
      <c r="E520" t="str">
        <f t="shared" si="24"/>
        <v>KPTFSSRNKR</v>
      </c>
      <c r="F520" t="str">
        <v>EEKTNTRSKR</v>
      </c>
      <c r="G520" t="str">
        <f t="shared" si="25"/>
        <v>KTNTRSKR</v>
      </c>
      <c r="H520" t="str">
        <v>YVRGRTHR</v>
      </c>
      <c r="I520" t="str">
        <f t="shared" si="26"/>
        <v>RGRTHR</v>
      </c>
      <c r="J520" t="str">
        <v>KVRARR</v>
      </c>
      <c r="M520" t="s">
        <v>2467</v>
      </c>
      <c r="O520" t="s">
        <v>2468</v>
      </c>
      <c r="Q520" t="s">
        <v>2469</v>
      </c>
      <c r="S520" t="s">
        <v>2470</v>
      </c>
    </row>
    <row r="521" spans="2:19" ht="15.75" x14ac:dyDescent="0.25">
      <c r="B521" s="1" t="s">
        <v>109</v>
      </c>
      <c r="D521" t="str">
        <v>EPSSKPPPLARSRR</v>
      </c>
      <c r="E521" t="str">
        <f t="shared" si="24"/>
        <v>KPPPLARSRR</v>
      </c>
      <c r="F521" t="str">
        <v>PAGSHKRRQR</v>
      </c>
      <c r="G521" t="str">
        <f t="shared" si="25"/>
        <v>GSHKRRQR</v>
      </c>
      <c r="H521" t="str">
        <v>YRRLRNKR</v>
      </c>
      <c r="I521" t="str">
        <f t="shared" si="26"/>
        <v>RLRNKR</v>
      </c>
      <c r="J521" t="str">
        <v>ARRPSR</v>
      </c>
      <c r="M521" t="s">
        <v>2471</v>
      </c>
      <c r="O521" t="s">
        <v>2472</v>
      </c>
      <c r="Q521" t="s">
        <v>2473</v>
      </c>
      <c r="S521" t="s">
        <v>2474</v>
      </c>
    </row>
    <row r="522" spans="2:19" ht="15.75" x14ac:dyDescent="0.25">
      <c r="B522" s="1" t="s">
        <v>2475</v>
      </c>
      <c r="D522" t="str">
        <v>PNQASSEHEERRKR</v>
      </c>
      <c r="E522" t="str">
        <f t="shared" si="24"/>
        <v>SSEHEERRKR</v>
      </c>
      <c r="F522" t="str">
        <v>AAGSHKRRQR</v>
      </c>
      <c r="G522" t="str">
        <f t="shared" si="25"/>
        <v>GSHKRRQR</v>
      </c>
      <c r="H522" t="str">
        <v>QRAPRRSR</v>
      </c>
      <c r="I522" t="str">
        <f t="shared" si="26"/>
        <v>APRRSR</v>
      </c>
      <c r="J522" t="str">
        <v>RNRNRR</v>
      </c>
      <c r="M522" t="s">
        <v>2476</v>
      </c>
      <c r="O522" t="s">
        <v>2477</v>
      </c>
      <c r="Q522" t="s">
        <v>2478</v>
      </c>
      <c r="S522" t="s">
        <v>2479</v>
      </c>
    </row>
    <row r="523" spans="2:19" ht="15.75" x14ac:dyDescent="0.25">
      <c r="B523" s="1" t="s">
        <v>1328</v>
      </c>
      <c r="D523" t="str">
        <v>RTVASESRGRRVVR</v>
      </c>
      <c r="E523" t="str">
        <f t="shared" si="24"/>
        <v>SESRGRRVVR</v>
      </c>
      <c r="F523" t="str">
        <v>DLEMGRIPRR</v>
      </c>
      <c r="G523" t="str">
        <f t="shared" si="25"/>
        <v>EMGRIPRR</v>
      </c>
      <c r="H523" t="str">
        <v>YELRRSLR</v>
      </c>
      <c r="I523" t="str">
        <f t="shared" si="26"/>
        <v>LRRSLR</v>
      </c>
      <c r="J523" t="str">
        <v>GARSVR</v>
      </c>
      <c r="M523" t="s">
        <v>1421</v>
      </c>
      <c r="O523" t="s">
        <v>2480</v>
      </c>
      <c r="Q523" t="s">
        <v>2481</v>
      </c>
      <c r="S523" t="s">
        <v>2482</v>
      </c>
    </row>
    <row r="524" spans="2:19" ht="15.75" x14ac:dyDescent="0.25">
      <c r="B524" s="1" t="s">
        <v>2483</v>
      </c>
      <c r="D524" t="str">
        <v>QVAAQALKKPRGKR</v>
      </c>
      <c r="E524" t="str">
        <f t="shared" si="24"/>
        <v>QALKKPRGKR</v>
      </c>
      <c r="F524" t="str">
        <v>PNRVLKRRRR</v>
      </c>
      <c r="G524" t="str">
        <f t="shared" si="25"/>
        <v>RVLKRRRR</v>
      </c>
      <c r="H524" t="str">
        <v>NGYVRIRR</v>
      </c>
      <c r="I524" t="str">
        <f t="shared" si="26"/>
        <v>YVRIRR</v>
      </c>
      <c r="J524" t="str">
        <v>SDRAKR</v>
      </c>
      <c r="M524" t="s">
        <v>2484</v>
      </c>
      <c r="O524" t="s">
        <v>2485</v>
      </c>
      <c r="Q524" t="s">
        <v>2486</v>
      </c>
      <c r="S524" t="s">
        <v>2487</v>
      </c>
    </row>
    <row r="525" spans="2:19" ht="15.75" x14ac:dyDescent="0.25">
      <c r="B525" s="1" t="s">
        <v>2488</v>
      </c>
      <c r="D525" t="str">
        <v>RLNRELTVRRRLNR</v>
      </c>
      <c r="E525" t="str">
        <f t="shared" si="24"/>
        <v>ELTVRRRLNR</v>
      </c>
      <c r="F525" t="str">
        <v>QGQGQRRRRR</v>
      </c>
      <c r="G525" t="str">
        <f t="shared" si="25"/>
        <v>QGQRRRRR</v>
      </c>
      <c r="H525" t="str">
        <v>QRRNRSSR</v>
      </c>
      <c r="I525" t="str">
        <f t="shared" si="26"/>
        <v>RNRSSR</v>
      </c>
      <c r="J525" t="str">
        <v>HHVVRR</v>
      </c>
      <c r="M525" t="s">
        <v>2489</v>
      </c>
      <c r="O525" t="s">
        <v>2490</v>
      </c>
      <c r="Q525" t="s">
        <v>2491</v>
      </c>
      <c r="S525" t="s">
        <v>2492</v>
      </c>
    </row>
    <row r="526" spans="2:19" ht="15.75" x14ac:dyDescent="0.25">
      <c r="B526" s="1" t="s">
        <v>2308</v>
      </c>
      <c r="D526" t="str">
        <v>KAKAKAKSNSRHAR</v>
      </c>
      <c r="E526" t="str">
        <f t="shared" si="24"/>
        <v>KAKSNSRHAR</v>
      </c>
      <c r="F526" t="str">
        <v>YREKNMRNKR</v>
      </c>
      <c r="G526" t="str">
        <f t="shared" si="25"/>
        <v>EKNMRNKR</v>
      </c>
      <c r="H526" t="str">
        <v>ARRARRAR</v>
      </c>
      <c r="I526" t="str">
        <f t="shared" si="26"/>
        <v>RARRAR</v>
      </c>
      <c r="J526" t="str">
        <v>STRSAR</v>
      </c>
      <c r="M526" t="s">
        <v>2493</v>
      </c>
      <c r="O526" t="s">
        <v>2494</v>
      </c>
      <c r="Q526" t="s">
        <v>2495</v>
      </c>
      <c r="S526" t="s">
        <v>2496</v>
      </c>
    </row>
    <row r="527" spans="2:19" ht="15.75" x14ac:dyDescent="0.25">
      <c r="B527" s="1" t="s">
        <v>2497</v>
      </c>
      <c r="D527" t="str">
        <v>KRTQSYGEPPRTKR</v>
      </c>
      <c r="E527" t="str">
        <f t="shared" si="24"/>
        <v>SYGEPPRTKR</v>
      </c>
      <c r="F527" t="str">
        <v>RSSVRRRRRR</v>
      </c>
      <c r="G527" t="str">
        <f t="shared" si="25"/>
        <v>SVRRRRRR</v>
      </c>
      <c r="H527" t="str">
        <v>SGGIRTSR</v>
      </c>
      <c r="I527" t="str">
        <f t="shared" si="26"/>
        <v>GIRTSR</v>
      </c>
      <c r="J527" t="str">
        <v>TQRLRR</v>
      </c>
      <c r="M527" t="s">
        <v>2498</v>
      </c>
      <c r="O527" t="s">
        <v>2499</v>
      </c>
      <c r="Q527" t="s">
        <v>2500</v>
      </c>
      <c r="S527" t="s">
        <v>2501</v>
      </c>
    </row>
    <row r="528" spans="2:19" ht="15.75" x14ac:dyDescent="0.25">
      <c r="B528" s="1" t="s">
        <v>2497</v>
      </c>
      <c r="D528" t="str">
        <v>GMSCDIFTNSRGKR</v>
      </c>
      <c r="E528" t="str">
        <f t="shared" si="24"/>
        <v>DIFTNSRGKR</v>
      </c>
      <c r="F528" t="str">
        <v>SVVARGRKLR</v>
      </c>
      <c r="G528" t="str">
        <f t="shared" si="25"/>
        <v>VARGRKLR</v>
      </c>
      <c r="H528" t="str">
        <v>TLGTRRKR</v>
      </c>
      <c r="I528" t="str">
        <f t="shared" si="26"/>
        <v>GTRRKR</v>
      </c>
      <c r="J528" t="str">
        <v>RIRAQR</v>
      </c>
      <c r="M528" t="s">
        <v>2502</v>
      </c>
      <c r="O528" t="s">
        <v>2503</v>
      </c>
      <c r="Q528" t="s">
        <v>2504</v>
      </c>
      <c r="S528" t="s">
        <v>2505</v>
      </c>
    </row>
    <row r="529" spans="2:19" ht="15.75" x14ac:dyDescent="0.25">
      <c r="B529" s="1" t="s">
        <v>2506</v>
      </c>
      <c r="D529" t="str">
        <v>HGYRKCNLGHRTRR</v>
      </c>
      <c r="E529" t="str">
        <f t="shared" si="24"/>
        <v>KCNLGHRTRR</v>
      </c>
      <c r="F529" t="str">
        <v>TTSTSSRRKR</v>
      </c>
      <c r="G529" t="str">
        <f t="shared" si="25"/>
        <v>STSSRRKR</v>
      </c>
      <c r="H529" t="str">
        <v>HRRLRNKR</v>
      </c>
      <c r="I529" t="str">
        <f t="shared" si="26"/>
        <v>RLRNKR</v>
      </c>
      <c r="J529" t="str">
        <v>QSRRKR</v>
      </c>
      <c r="M529" t="s">
        <v>2507</v>
      </c>
      <c r="O529" t="s">
        <v>2508</v>
      </c>
      <c r="Q529" t="s">
        <v>2509</v>
      </c>
      <c r="S529" t="s">
        <v>2510</v>
      </c>
    </row>
    <row r="530" spans="2:19" ht="15.75" x14ac:dyDescent="0.25">
      <c r="B530" s="2" t="s">
        <v>2511</v>
      </c>
      <c r="D530" t="str">
        <v>KDRNAKISGERRRR</v>
      </c>
      <c r="E530" t="str">
        <f t="shared" si="24"/>
        <v>AKISGERRRR</v>
      </c>
      <c r="F530" t="str">
        <v>HWYVRGRTHR</v>
      </c>
      <c r="G530" t="str">
        <f t="shared" si="25"/>
        <v>YVRGRTHR</v>
      </c>
      <c r="H530" t="str">
        <v>NLNKRHKR</v>
      </c>
      <c r="I530" t="str">
        <f t="shared" si="26"/>
        <v>NKRHKR</v>
      </c>
      <c r="J530" t="str">
        <v>KKINKR</v>
      </c>
      <c r="M530" t="s">
        <v>2461</v>
      </c>
      <c r="O530" t="s">
        <v>2512</v>
      </c>
      <c r="Q530" t="s">
        <v>2513</v>
      </c>
      <c r="S530" t="s">
        <v>2514</v>
      </c>
    </row>
    <row r="531" spans="2:19" ht="15.75" x14ac:dyDescent="0.25">
      <c r="B531" s="1" t="s">
        <v>2515</v>
      </c>
      <c r="D531" t="str">
        <v>KAVDGGDVRHRAKR</v>
      </c>
      <c r="E531" t="str">
        <f t="shared" si="24"/>
        <v>GGDVRHRAKR</v>
      </c>
      <c r="F531" t="str">
        <v>AAYRRLRNKR</v>
      </c>
      <c r="G531" t="str">
        <f t="shared" si="25"/>
        <v>YRRLRNKR</v>
      </c>
      <c r="H531" t="str">
        <v>NVSKKLKR</v>
      </c>
      <c r="I531" t="str">
        <f t="shared" si="26"/>
        <v>SKKLKR</v>
      </c>
      <c r="J531" t="str">
        <v>AKRGRR</v>
      </c>
      <c r="M531" t="s">
        <v>2516</v>
      </c>
      <c r="O531" t="s">
        <v>2517</v>
      </c>
      <c r="Q531" t="s">
        <v>2518</v>
      </c>
      <c r="S531" t="s">
        <v>2519</v>
      </c>
    </row>
    <row r="532" spans="2:19" ht="15.75" x14ac:dyDescent="0.25">
      <c r="B532" s="1" t="s">
        <v>2520</v>
      </c>
      <c r="D532" t="str">
        <v>KVNLEEKTNTRSKR</v>
      </c>
      <c r="E532" t="str">
        <f t="shared" si="24"/>
        <v>EEKTNTRSKR</v>
      </c>
      <c r="F532" t="str">
        <v>KPQRAPRRSR</v>
      </c>
      <c r="G532" t="str">
        <f t="shared" si="25"/>
        <v>QRAPRRSR</v>
      </c>
      <c r="H532" t="str">
        <v>LSVARRRR</v>
      </c>
      <c r="I532" t="str">
        <f t="shared" si="26"/>
        <v>VARRRR</v>
      </c>
      <c r="J532" t="str">
        <v>SRRSPR</v>
      </c>
      <c r="M532" t="s">
        <v>2521</v>
      </c>
      <c r="O532" t="s">
        <v>2522</v>
      </c>
      <c r="Q532" t="s">
        <v>2523</v>
      </c>
      <c r="S532" t="s">
        <v>2524</v>
      </c>
    </row>
    <row r="533" spans="2:19" ht="15.75" x14ac:dyDescent="0.25">
      <c r="B533" s="1" t="s">
        <v>2525</v>
      </c>
      <c r="D533" t="str">
        <v>GDYCPAGSHKRRQR</v>
      </c>
      <c r="E533" t="str">
        <f t="shared" si="24"/>
        <v>PAGSHKRRQR</v>
      </c>
      <c r="F533" t="str">
        <v>TKYELRRSLR</v>
      </c>
      <c r="G533" t="str">
        <f t="shared" si="25"/>
        <v>YELRRSLR</v>
      </c>
      <c r="H533" t="str">
        <v>LRRDRFKR</v>
      </c>
      <c r="I533" t="str">
        <f t="shared" si="26"/>
        <v>RDRFKR</v>
      </c>
      <c r="J533" t="str">
        <v>ETRRRR</v>
      </c>
      <c r="M533" t="s">
        <v>2526</v>
      </c>
      <c r="O533" t="s">
        <v>2527</v>
      </c>
      <c r="Q533" t="s">
        <v>2528</v>
      </c>
      <c r="S533" t="s">
        <v>2529</v>
      </c>
    </row>
    <row r="534" spans="2:19" ht="15.75" x14ac:dyDescent="0.25">
      <c r="B534" s="1" t="s">
        <v>2530</v>
      </c>
      <c r="D534" t="str">
        <v>GEYCAAGSHKRRQR</v>
      </c>
      <c r="E534" t="str">
        <f t="shared" si="24"/>
        <v>AAGSHKRRQR</v>
      </c>
      <c r="F534" t="str">
        <v>TNYELRRSLR</v>
      </c>
      <c r="G534" t="str">
        <f t="shared" si="25"/>
        <v>YELRRSLR</v>
      </c>
      <c r="H534" t="str">
        <v>INLGRSTR</v>
      </c>
      <c r="I534" t="str">
        <f t="shared" si="26"/>
        <v>LGRSTR</v>
      </c>
      <c r="J534" t="str">
        <v>TSRARR</v>
      </c>
      <c r="M534" t="s">
        <v>944</v>
      </c>
      <c r="O534" t="s">
        <v>2531</v>
      </c>
      <c r="Q534" t="s">
        <v>2532</v>
      </c>
      <c r="S534" t="s">
        <v>2533</v>
      </c>
    </row>
    <row r="535" spans="2:19" ht="15.75" x14ac:dyDescent="0.25">
      <c r="B535" s="1" t="s">
        <v>2534</v>
      </c>
      <c r="D535" t="str">
        <v>IYKEDLEMGRIPRR</v>
      </c>
      <c r="E535" t="str">
        <f t="shared" si="24"/>
        <v>DLEMGRIPRR</v>
      </c>
      <c r="F535" t="str">
        <v>GENGYVRIRR</v>
      </c>
      <c r="G535" t="str">
        <f t="shared" si="25"/>
        <v>NGYVRIRR</v>
      </c>
      <c r="H535" t="str">
        <v>ARSKRPKR</v>
      </c>
      <c r="I535" t="str">
        <f t="shared" si="26"/>
        <v>SKRPKR</v>
      </c>
      <c r="J535" t="str">
        <v>KRRRGR</v>
      </c>
      <c r="M535" t="s">
        <v>2535</v>
      </c>
      <c r="O535" t="s">
        <v>2536</v>
      </c>
      <c r="Q535" t="s">
        <v>2537</v>
      </c>
      <c r="S535" t="s">
        <v>2538</v>
      </c>
    </row>
    <row r="536" spans="2:19" ht="15.75" x14ac:dyDescent="0.25">
      <c r="B536" s="1" t="s">
        <v>2539</v>
      </c>
      <c r="D536" t="str">
        <v>CSLNPNRVLKRRRR</v>
      </c>
      <c r="E536" t="str">
        <f t="shared" si="24"/>
        <v>PNRVLKRRRR</v>
      </c>
      <c r="F536" t="str">
        <v>PYQRRNRSSR</v>
      </c>
      <c r="G536" t="str">
        <f t="shared" si="25"/>
        <v>QRRNRSSR</v>
      </c>
      <c r="H536" t="str">
        <v>DEEKRKKR</v>
      </c>
      <c r="I536" t="str">
        <f t="shared" si="26"/>
        <v>EKRKKR</v>
      </c>
      <c r="J536" t="str">
        <v>KRKIKR</v>
      </c>
      <c r="M536" t="s">
        <v>2292</v>
      </c>
      <c r="O536" t="s">
        <v>2540</v>
      </c>
      <c r="Q536" t="s">
        <v>2541</v>
      </c>
      <c r="S536" t="s">
        <v>2542</v>
      </c>
    </row>
    <row r="537" spans="2:19" ht="15.75" x14ac:dyDescent="0.25">
      <c r="B537" s="1" t="s">
        <v>2543</v>
      </c>
      <c r="D537" t="str">
        <v>PRRSQGQGQRRRRR</v>
      </c>
      <c r="E537" t="str">
        <f t="shared" si="24"/>
        <v>QGQGQRRRRR</v>
      </c>
      <c r="F537" t="str">
        <v>RTARRARRAR</v>
      </c>
      <c r="G537" t="str">
        <f t="shared" si="25"/>
        <v>ARRARRAR</v>
      </c>
      <c r="H537" t="str">
        <v>LERRRRGR</v>
      </c>
      <c r="I537" t="str">
        <f t="shared" si="26"/>
        <v>RRRRGR</v>
      </c>
      <c r="J537" t="str">
        <v>GFRAKR</v>
      </c>
      <c r="M537" t="s">
        <v>2544</v>
      </c>
      <c r="O537" t="s">
        <v>2545</v>
      </c>
      <c r="Q537" t="s">
        <v>2546</v>
      </c>
      <c r="S537" t="s">
        <v>2547</v>
      </c>
    </row>
    <row r="538" spans="2:19" ht="15.75" x14ac:dyDescent="0.25">
      <c r="B538" s="1" t="s">
        <v>2548</v>
      </c>
      <c r="D538" t="str">
        <v>MPKAYREKNMRNKR</v>
      </c>
      <c r="E538" t="str">
        <f t="shared" si="24"/>
        <v>YREKNMRNKR</v>
      </c>
      <c r="F538" t="str">
        <v>LLSGGIRTSR</v>
      </c>
      <c r="G538" t="str">
        <f t="shared" si="25"/>
        <v>SGGIRTSR</v>
      </c>
      <c r="H538" t="str">
        <v>LERRRRVR</v>
      </c>
      <c r="I538" t="str">
        <f t="shared" si="26"/>
        <v>RRRRVR</v>
      </c>
      <c r="J538" t="str">
        <v>ATRTSR</v>
      </c>
      <c r="M538" t="s">
        <v>2549</v>
      </c>
      <c r="O538" t="s">
        <v>2550</v>
      </c>
      <c r="Q538" t="s">
        <v>2551</v>
      </c>
      <c r="S538" t="s">
        <v>2552</v>
      </c>
    </row>
    <row r="539" spans="2:19" ht="15.75" x14ac:dyDescent="0.25">
      <c r="B539" s="1" t="s">
        <v>2553</v>
      </c>
      <c r="D539" t="str">
        <v>SADGRSSVRRRRRR</v>
      </c>
      <c r="E539" t="str">
        <f t="shared" si="24"/>
        <v>RSSVRRRRRR</v>
      </c>
      <c r="F539" t="str">
        <v>LSTLGTRRKR</v>
      </c>
      <c r="G539" t="str">
        <f t="shared" si="25"/>
        <v>TLGTRRKR</v>
      </c>
      <c r="H539" t="str">
        <v>PALRRVSR</v>
      </c>
      <c r="I539" t="str">
        <f t="shared" si="26"/>
        <v>LRRVSR</v>
      </c>
      <c r="J539" t="str">
        <v>NLRFKR</v>
      </c>
      <c r="M539" t="s">
        <v>1305</v>
      </c>
      <c r="O539" t="s">
        <v>2554</v>
      </c>
      <c r="Q539" t="s">
        <v>2555</v>
      </c>
      <c r="S539" t="s">
        <v>2556</v>
      </c>
    </row>
    <row r="540" spans="2:19" ht="15.75" x14ac:dyDescent="0.25">
      <c r="B540" s="1" t="s">
        <v>1368</v>
      </c>
      <c r="D540" t="str">
        <v>AALESVVARGRKLR</v>
      </c>
      <c r="E540" t="str">
        <f t="shared" si="24"/>
        <v>SVVARGRKLR</v>
      </c>
      <c r="F540" t="str">
        <v>NGHRRLRNKR</v>
      </c>
      <c r="G540" t="str">
        <f t="shared" si="25"/>
        <v>HRRLRNKR</v>
      </c>
      <c r="H540" t="str">
        <v>LCAPRVAR</v>
      </c>
      <c r="I540" t="str">
        <f t="shared" si="26"/>
        <v>APRVAR</v>
      </c>
      <c r="J540" t="str">
        <v>RRVRPR</v>
      </c>
      <c r="M540" t="s">
        <v>2557</v>
      </c>
      <c r="O540" t="s">
        <v>2558</v>
      </c>
      <c r="Q540" t="s">
        <v>2559</v>
      </c>
      <c r="S540" t="s">
        <v>2560</v>
      </c>
    </row>
    <row r="541" spans="2:19" ht="15.75" x14ac:dyDescent="0.25">
      <c r="B541" s="1" t="s">
        <v>2561</v>
      </c>
      <c r="D541" t="str">
        <v>APNTTTSTSSRRKR</v>
      </c>
      <c r="E541" t="str">
        <f t="shared" si="24"/>
        <v>TTSTSSRRKR</v>
      </c>
      <c r="F541" t="str">
        <v>SGHRRLRNKR</v>
      </c>
      <c r="G541" t="str">
        <f t="shared" si="25"/>
        <v>HRRLRNKR</v>
      </c>
      <c r="H541" t="str">
        <v>TQSKRGRR</v>
      </c>
      <c r="I541" t="str">
        <f t="shared" si="26"/>
        <v>SKRGRR</v>
      </c>
      <c r="J541" t="str">
        <v>RVRAQR</v>
      </c>
      <c r="M541" t="s">
        <v>2562</v>
      </c>
      <c r="O541" t="s">
        <v>2563</v>
      </c>
      <c r="Q541" t="s">
        <v>2564</v>
      </c>
      <c r="S541" t="s">
        <v>2565</v>
      </c>
    </row>
    <row r="542" spans="2:19" ht="15.75" x14ac:dyDescent="0.25">
      <c r="B542" s="1" t="s">
        <v>2566</v>
      </c>
      <c r="D542" t="str">
        <v>LATAHWYVRGRTHR</v>
      </c>
      <c r="E542" t="str">
        <f t="shared" si="24"/>
        <v>HWYVRGRTHR</v>
      </c>
      <c r="F542" t="str">
        <v>ITNLNKRHKR</v>
      </c>
      <c r="G542" t="str">
        <f t="shared" si="25"/>
        <v>NLNKRHKR</v>
      </c>
      <c r="H542" t="str">
        <v>GLRIRKRR</v>
      </c>
      <c r="I542" t="str">
        <f t="shared" si="26"/>
        <v>RIRKRR</v>
      </c>
      <c r="J542" t="str">
        <v>TRRRPR</v>
      </c>
      <c r="M542" t="s">
        <v>2567</v>
      </c>
      <c r="O542" t="s">
        <v>2568</v>
      </c>
      <c r="Q542" t="s">
        <v>2569</v>
      </c>
      <c r="S542" t="s">
        <v>2570</v>
      </c>
    </row>
    <row r="543" spans="2:19" ht="15.75" x14ac:dyDescent="0.25">
      <c r="B543" s="1" t="s">
        <v>1905</v>
      </c>
      <c r="D543" t="str">
        <v>AGIGAAYRRLRNKR</v>
      </c>
      <c r="E543" t="str">
        <f t="shared" si="24"/>
        <v>AAYRRLRNKR</v>
      </c>
      <c r="F543" t="str">
        <v>FKNVSKKLKR</v>
      </c>
      <c r="G543" t="str">
        <f t="shared" si="25"/>
        <v>NVSKKLKR</v>
      </c>
      <c r="H543" t="str">
        <v>KKVKRSKR</v>
      </c>
      <c r="I543" t="str">
        <f t="shared" si="26"/>
        <v>VKRSKR</v>
      </c>
      <c r="J543" t="str">
        <v>EERKRR</v>
      </c>
      <c r="M543" t="s">
        <v>2571</v>
      </c>
      <c r="O543" t="s">
        <v>2572</v>
      </c>
      <c r="Q543" t="s">
        <v>2573</v>
      </c>
      <c r="S543" t="s">
        <v>2574</v>
      </c>
    </row>
    <row r="544" spans="2:19" ht="15.75" x14ac:dyDescent="0.25">
      <c r="B544" s="1" t="s">
        <v>2575</v>
      </c>
      <c r="D544" t="str">
        <v>AEKPKPQRAPRRSR</v>
      </c>
      <c r="E544" t="str">
        <f t="shared" si="24"/>
        <v>KPQRAPRRSR</v>
      </c>
      <c r="F544" t="str">
        <v>YLLSVARRRR</v>
      </c>
      <c r="G544" t="str">
        <f t="shared" si="25"/>
        <v>LSVARRRR</v>
      </c>
      <c r="H544" t="str">
        <v>ATAERRAR</v>
      </c>
      <c r="I544" t="str">
        <f t="shared" si="26"/>
        <v>AERRAR</v>
      </c>
      <c r="J544" t="str">
        <v>PRRATR</v>
      </c>
      <c r="M544" t="s">
        <v>2576</v>
      </c>
      <c r="O544" t="s">
        <v>2577</v>
      </c>
      <c r="Q544" t="s">
        <v>2578</v>
      </c>
      <c r="S544" t="s">
        <v>2579</v>
      </c>
    </row>
    <row r="545" spans="2:19" ht="15.75" x14ac:dyDescent="0.25">
      <c r="B545" s="1" t="s">
        <v>2580</v>
      </c>
      <c r="D545" t="str">
        <v>TMNCTKYELRRSLR</v>
      </c>
      <c r="E545" t="str">
        <f t="shared" si="24"/>
        <v>TKYELRRSLR</v>
      </c>
      <c r="F545" t="str">
        <v>NQLRRDRFKR</v>
      </c>
      <c r="G545" t="str">
        <f t="shared" si="25"/>
        <v>LRRDRFKR</v>
      </c>
      <c r="H545" t="str">
        <v>DTPARFRR</v>
      </c>
      <c r="I545" t="str">
        <f t="shared" si="26"/>
        <v>PARFRR</v>
      </c>
      <c r="J545" t="str">
        <v>SFRKRR</v>
      </c>
      <c r="M545" t="s">
        <v>2581</v>
      </c>
      <c r="O545" t="s">
        <v>2582</v>
      </c>
      <c r="Q545" t="s">
        <v>2583</v>
      </c>
      <c r="S545" t="s">
        <v>2584</v>
      </c>
    </row>
    <row r="546" spans="2:19" ht="15.75" x14ac:dyDescent="0.25">
      <c r="B546" s="1" t="s">
        <v>2585</v>
      </c>
      <c r="D546" t="str">
        <v>TINCTNYELRRSLR</v>
      </c>
      <c r="E546" t="str">
        <f t="shared" si="24"/>
        <v>TNYELRRSLR</v>
      </c>
      <c r="F546" t="str">
        <v>LDINLGRSTR</v>
      </c>
      <c r="G546" t="str">
        <f t="shared" si="25"/>
        <v>INLGRSTR</v>
      </c>
      <c r="H546" t="str">
        <v>ATPVRYRR</v>
      </c>
      <c r="I546" t="str">
        <f t="shared" si="26"/>
        <v>PVRYRR</v>
      </c>
      <c r="J546" t="str">
        <v>LRIKAR</v>
      </c>
      <c r="M546" t="s">
        <v>2339</v>
      </c>
      <c r="O546" t="s">
        <v>2586</v>
      </c>
      <c r="Q546" t="s">
        <v>2587</v>
      </c>
      <c r="S546" t="s">
        <v>2588</v>
      </c>
    </row>
    <row r="547" spans="2:19" ht="15.75" x14ac:dyDescent="0.25">
      <c r="B547" s="1" t="s">
        <v>2589</v>
      </c>
      <c r="D547" t="str">
        <v>GSDYGENGYVRIRR</v>
      </c>
      <c r="E547" t="str">
        <f t="shared" si="24"/>
        <v>GENGYVRIRR</v>
      </c>
      <c r="F547" t="str">
        <v>EEARSKRPKR</v>
      </c>
      <c r="G547" t="str">
        <f t="shared" si="25"/>
        <v>ARSKRPKR</v>
      </c>
      <c r="H547" t="str">
        <v>SIRPRARR</v>
      </c>
      <c r="I547" t="str">
        <f t="shared" si="26"/>
        <v>RPRARR</v>
      </c>
      <c r="J547" t="str">
        <v>RERRLR</v>
      </c>
      <c r="M547" t="s">
        <v>2590</v>
      </c>
      <c r="O547" t="s">
        <v>2591</v>
      </c>
      <c r="Q547" t="s">
        <v>2592</v>
      </c>
      <c r="S547" t="s">
        <v>2593</v>
      </c>
    </row>
    <row r="548" spans="2:19" ht="15.75" x14ac:dyDescent="0.25">
      <c r="B548" s="1" t="s">
        <v>2594</v>
      </c>
      <c r="D548" t="str">
        <v>SAQAPYQRRNRSSR</v>
      </c>
      <c r="E548" t="str">
        <f t="shared" si="24"/>
        <v>PYQRRNRSSR</v>
      </c>
      <c r="F548" t="str">
        <v>YDDEEKRKKR</v>
      </c>
      <c r="G548" t="str">
        <f t="shared" si="25"/>
        <v>DEEKRKKR</v>
      </c>
      <c r="H548" t="str">
        <v>FASPRMRR</v>
      </c>
      <c r="I548" t="str">
        <f t="shared" si="26"/>
        <v>SPRMRR</v>
      </c>
      <c r="J548" t="str">
        <v>RNVTKR</v>
      </c>
      <c r="M548" t="s">
        <v>2595</v>
      </c>
      <c r="O548" t="s">
        <v>2596</v>
      </c>
      <c r="Q548" t="s">
        <v>2597</v>
      </c>
      <c r="S548" t="s">
        <v>2598</v>
      </c>
    </row>
    <row r="549" spans="2:19" ht="15.75" x14ac:dyDescent="0.25">
      <c r="B549" s="1" t="s">
        <v>2594</v>
      </c>
      <c r="D549" t="str">
        <v>ARSTRTARRARRAR</v>
      </c>
      <c r="E549" t="str">
        <f t="shared" si="24"/>
        <v>RTARRARRAR</v>
      </c>
      <c r="F549" t="str">
        <v>RALERRRRGR</v>
      </c>
      <c r="G549" t="str">
        <f t="shared" si="25"/>
        <v>LERRRRGR</v>
      </c>
      <c r="H549" t="str">
        <v>LLSLRARR</v>
      </c>
      <c r="I549" t="str">
        <f t="shared" si="26"/>
        <v>SLRARR</v>
      </c>
      <c r="J549" t="str">
        <v>TVRPRR</v>
      </c>
      <c r="M549" t="s">
        <v>1460</v>
      </c>
      <c r="O549" t="s">
        <v>2599</v>
      </c>
      <c r="Q549" t="s">
        <v>2600</v>
      </c>
      <c r="S549" t="s">
        <v>2601</v>
      </c>
    </row>
    <row r="550" spans="2:19" ht="15.75" x14ac:dyDescent="0.25">
      <c r="B550" s="1" t="s">
        <v>2602</v>
      </c>
      <c r="D550" t="str">
        <v>EGPNLLSGGIRTSR</v>
      </c>
      <c r="E550" t="str">
        <f t="shared" si="24"/>
        <v>LLSGGIRTSR</v>
      </c>
      <c r="F550" t="str">
        <v>RALERRRRVR</v>
      </c>
      <c r="G550" t="str">
        <f t="shared" si="25"/>
        <v>LERRRRVR</v>
      </c>
      <c r="H550" t="str">
        <v>LVYFRRKR</v>
      </c>
      <c r="I550" t="str">
        <f t="shared" si="26"/>
        <v>YFRRKR</v>
      </c>
      <c r="J550" t="str">
        <v>KLRRKR</v>
      </c>
      <c r="M550" t="s">
        <v>2603</v>
      </c>
      <c r="O550" t="s">
        <v>2604</v>
      </c>
      <c r="Q550" t="s">
        <v>2605</v>
      </c>
      <c r="S550" t="s">
        <v>2606</v>
      </c>
    </row>
    <row r="551" spans="2:19" ht="15.75" x14ac:dyDescent="0.25">
      <c r="B551" s="1" t="s">
        <v>2602</v>
      </c>
      <c r="D551" t="str">
        <v>RHAWLSTLGTRRKR</v>
      </c>
      <c r="E551" t="str">
        <f t="shared" si="24"/>
        <v>LSTLGTRRKR</v>
      </c>
      <c r="F551" t="str">
        <v>VPPALRRVSR</v>
      </c>
      <c r="G551" t="str">
        <f t="shared" si="25"/>
        <v>PALRRVSR</v>
      </c>
      <c r="H551" t="str">
        <v>EALMRQKR</v>
      </c>
      <c r="I551" t="str">
        <f t="shared" si="26"/>
        <v>LMRQKR</v>
      </c>
      <c r="J551" t="str">
        <v>TKKVKR</v>
      </c>
      <c r="M551" t="s">
        <v>2607</v>
      </c>
      <c r="O551" t="s">
        <v>2608</v>
      </c>
      <c r="Q551" t="s">
        <v>2609</v>
      </c>
      <c r="S551" t="s">
        <v>2610</v>
      </c>
    </row>
    <row r="552" spans="2:19" ht="15.75" x14ac:dyDescent="0.25">
      <c r="B552" s="1" t="s">
        <v>2602</v>
      </c>
      <c r="D552" t="str">
        <v>GPDYGENGYVRIRR</v>
      </c>
      <c r="E552" t="str">
        <f t="shared" si="24"/>
        <v>GENGYVRIRR</v>
      </c>
      <c r="F552" t="str">
        <v>TALCAPRVAR</v>
      </c>
      <c r="G552" t="str">
        <f t="shared" si="25"/>
        <v>LCAPRVAR</v>
      </c>
      <c r="H552" t="str">
        <v>DEPRRVPR</v>
      </c>
      <c r="I552" t="str">
        <f t="shared" si="26"/>
        <v>PRRVPR</v>
      </c>
      <c r="J552" t="str">
        <v>KAIIKR</v>
      </c>
      <c r="M552" t="s">
        <v>1377</v>
      </c>
      <c r="O552" t="s">
        <v>2611</v>
      </c>
      <c r="Q552" t="s">
        <v>2612</v>
      </c>
      <c r="S552" t="s">
        <v>2613</v>
      </c>
    </row>
    <row r="553" spans="2:19" ht="15.75" x14ac:dyDescent="0.25">
      <c r="B553" s="1" t="s">
        <v>2602</v>
      </c>
      <c r="D553" t="str">
        <v>DVRWNGHRRLRNKR</v>
      </c>
      <c r="E553" t="str">
        <f t="shared" si="24"/>
        <v>NGHRRLRNKR</v>
      </c>
      <c r="F553" t="str">
        <v>KPTQSKRGRR</v>
      </c>
      <c r="G553" t="str">
        <f t="shared" si="25"/>
        <v>TQSKRGRR</v>
      </c>
      <c r="H553" t="str">
        <v>DEAPRARR</v>
      </c>
      <c r="I553" t="str">
        <f t="shared" si="26"/>
        <v>APRARR</v>
      </c>
      <c r="J553" t="str">
        <v>PARSRR</v>
      </c>
      <c r="M553" t="s">
        <v>2614</v>
      </c>
      <c r="O553" t="s">
        <v>2615</v>
      </c>
      <c r="Q553" t="s">
        <v>2616</v>
      </c>
      <c r="S553" t="s">
        <v>2617</v>
      </c>
    </row>
    <row r="554" spans="2:19" ht="15.75" x14ac:dyDescent="0.25">
      <c r="B554" s="1" t="s">
        <v>2618</v>
      </c>
      <c r="D554" t="str">
        <v>DIRWSGHRRLRNKR</v>
      </c>
      <c r="E554" t="str">
        <f t="shared" si="24"/>
        <v>SGHRRLRNKR</v>
      </c>
      <c r="F554" t="str">
        <v>IAGLRIRKRR</v>
      </c>
      <c r="G554" t="str">
        <f t="shared" si="25"/>
        <v>GLRIRKRR</v>
      </c>
      <c r="H554" t="str">
        <v>SNSRIGKR</v>
      </c>
      <c r="I554" t="str">
        <f t="shared" si="26"/>
        <v>SRIGKR</v>
      </c>
      <c r="J554" t="str">
        <v>VKRSAR</v>
      </c>
      <c r="M554" t="s">
        <v>2619</v>
      </c>
      <c r="O554" t="s">
        <v>2620</v>
      </c>
      <c r="Q554" t="s">
        <v>2621</v>
      </c>
      <c r="S554" t="s">
        <v>2622</v>
      </c>
    </row>
    <row r="555" spans="2:19" x14ac:dyDescent="0.25">
      <c r="B555" s="4" t="s">
        <v>2623</v>
      </c>
      <c r="D555" t="str">
        <v>WFNAITNLNKRHKR</v>
      </c>
      <c r="E555" t="str">
        <f t="shared" si="24"/>
        <v>ITNLNKRHKR</v>
      </c>
      <c r="F555" t="str">
        <v>KVKKVKRSKR</v>
      </c>
      <c r="G555" t="str">
        <f t="shared" si="25"/>
        <v>KKVKRSKR</v>
      </c>
      <c r="H555" t="str">
        <v>SGTSRVSR</v>
      </c>
      <c r="I555" t="str">
        <f t="shared" si="26"/>
        <v>TSRVSR</v>
      </c>
      <c r="J555" t="str">
        <v>RSRRQR</v>
      </c>
      <c r="M555" t="s">
        <v>2624</v>
      </c>
      <c r="O555" t="s">
        <v>2625</v>
      </c>
      <c r="Q555" t="s">
        <v>2626</v>
      </c>
      <c r="S555" t="s">
        <v>2627</v>
      </c>
    </row>
    <row r="556" spans="2:19" ht="15.75" x14ac:dyDescent="0.25">
      <c r="B556" s="1" t="s">
        <v>2628</v>
      </c>
      <c r="D556" t="str">
        <v>YYDIFKNVSKKLKR</v>
      </c>
      <c r="E556" t="str">
        <f t="shared" si="24"/>
        <v>FKNVSKKLKR</v>
      </c>
      <c r="F556" t="str">
        <v>RKATAERRAR</v>
      </c>
      <c r="G556" t="str">
        <f t="shared" si="25"/>
        <v>ATAERRAR</v>
      </c>
      <c r="H556" t="str">
        <v>LDLHRHKR</v>
      </c>
      <c r="I556" t="str">
        <f t="shared" si="26"/>
        <v>LHRHKR</v>
      </c>
      <c r="J556" t="str">
        <v>YRRSRR</v>
      </c>
      <c r="M556" t="s">
        <v>2629</v>
      </c>
      <c r="O556" t="s">
        <v>2630</v>
      </c>
      <c r="Q556" t="s">
        <v>2631</v>
      </c>
      <c r="S556" t="s">
        <v>2632</v>
      </c>
    </row>
    <row r="557" spans="2:19" ht="15.75" x14ac:dyDescent="0.25">
      <c r="B557" s="1" t="s">
        <v>2086</v>
      </c>
      <c r="D557" t="str">
        <v>LFGRYLLSVARRRR</v>
      </c>
      <c r="E557" t="str">
        <f t="shared" si="24"/>
        <v>YLLSVARRRR</v>
      </c>
      <c r="F557" t="str">
        <v>AGDTPARFRR</v>
      </c>
      <c r="G557" t="str">
        <f t="shared" si="25"/>
        <v>DTPARFRR</v>
      </c>
      <c r="H557" t="str">
        <v>TSLARNKR</v>
      </c>
      <c r="I557" t="str">
        <f t="shared" si="26"/>
        <v>LARNKR</v>
      </c>
      <c r="J557" t="str">
        <v>RRVEKR</v>
      </c>
      <c r="M557" t="s">
        <v>2633</v>
      </c>
      <c r="O557" t="s">
        <v>2634</v>
      </c>
      <c r="Q557" t="s">
        <v>2635</v>
      </c>
      <c r="S557" t="s">
        <v>2636</v>
      </c>
    </row>
    <row r="558" spans="2:19" ht="15.75" x14ac:dyDescent="0.25">
      <c r="B558" s="1" t="s">
        <v>2637</v>
      </c>
      <c r="D558" t="str">
        <v>EEFYNQLRRDRFKR</v>
      </c>
      <c r="E558" t="str">
        <f t="shared" si="24"/>
        <v>NQLRRDRFKR</v>
      </c>
      <c r="F558" t="str">
        <v>ASATPVRYRR</v>
      </c>
      <c r="G558" t="str">
        <f t="shared" si="25"/>
        <v>ATPVRYRR</v>
      </c>
      <c r="H558" t="str">
        <v>SRSRRRLR</v>
      </c>
      <c r="I558" t="str">
        <f t="shared" si="26"/>
        <v>SRRRLR</v>
      </c>
      <c r="J558" t="str">
        <v>NGRKQR</v>
      </c>
      <c r="M558" t="s">
        <v>2638</v>
      </c>
      <c r="O558" t="s">
        <v>2639</v>
      </c>
      <c r="Q558" t="s">
        <v>2640</v>
      </c>
      <c r="S558" t="s">
        <v>2641</v>
      </c>
    </row>
    <row r="559" spans="2:19" ht="15.75" x14ac:dyDescent="0.25">
      <c r="B559" s="1" t="s">
        <v>2642</v>
      </c>
      <c r="D559" t="str">
        <v>ASKLLDINLGRSTR</v>
      </c>
      <c r="E559" t="str">
        <f t="shared" si="24"/>
        <v>LDINLGRSTR</v>
      </c>
      <c r="F559" t="str">
        <v>RMSIRPRARR</v>
      </c>
      <c r="G559" t="str">
        <f t="shared" si="25"/>
        <v>SIRPRARR</v>
      </c>
      <c r="H559" t="str">
        <v>TEKARVAR</v>
      </c>
      <c r="I559" t="str">
        <f t="shared" si="26"/>
        <v>KARVAR</v>
      </c>
      <c r="J559" t="str">
        <v>LLRKLR</v>
      </c>
      <c r="M559" t="s">
        <v>2643</v>
      </c>
      <c r="O559" t="s">
        <v>2644</v>
      </c>
      <c r="Q559" t="s">
        <v>2645</v>
      </c>
      <c r="S559" t="s">
        <v>2646</v>
      </c>
    </row>
    <row r="560" spans="2:19" ht="15.75" x14ac:dyDescent="0.25">
      <c r="B560" s="1" t="s">
        <v>2151</v>
      </c>
      <c r="D560" t="str">
        <v>LADIEEARSKRPKR</v>
      </c>
      <c r="E560" t="str">
        <f t="shared" si="24"/>
        <v>EEARSKRPKR</v>
      </c>
      <c r="F560" t="str">
        <v>RQFASPRMRR</v>
      </c>
      <c r="G560" t="str">
        <f t="shared" si="25"/>
        <v>FASPRMRR</v>
      </c>
      <c r="H560" t="str">
        <v>VELRRVQR</v>
      </c>
      <c r="I560" t="str">
        <f t="shared" si="26"/>
        <v>LRRVQR</v>
      </c>
      <c r="J560" t="str">
        <v>QNRNRR</v>
      </c>
      <c r="M560" t="s">
        <v>2225</v>
      </c>
      <c r="O560" t="s">
        <v>2647</v>
      </c>
      <c r="Q560" t="s">
        <v>2648</v>
      </c>
      <c r="S560" t="s">
        <v>2649</v>
      </c>
    </row>
    <row r="561" spans="2:19" ht="15.75" x14ac:dyDescent="0.25">
      <c r="B561" s="1" t="s">
        <v>2650</v>
      </c>
      <c r="D561" t="str">
        <v>EDYVYDDEEKRKKR</v>
      </c>
      <c r="E561" t="str">
        <f t="shared" si="24"/>
        <v>YDDEEKRKKR</v>
      </c>
      <c r="F561" t="str">
        <v>LILLSLRARR</v>
      </c>
      <c r="G561" t="str">
        <f t="shared" si="25"/>
        <v>LLSLRARR</v>
      </c>
      <c r="H561" t="str">
        <v>RGGSRAAR</v>
      </c>
      <c r="I561" t="str">
        <f t="shared" si="26"/>
        <v>GSRAAR</v>
      </c>
      <c r="J561" t="str">
        <v>EARQKR</v>
      </c>
      <c r="M561" t="s">
        <v>2651</v>
      </c>
      <c r="O561" t="s">
        <v>2652</v>
      </c>
      <c r="Q561" t="s">
        <v>2653</v>
      </c>
      <c r="S561" t="s">
        <v>2654</v>
      </c>
    </row>
    <row r="562" spans="2:19" ht="15.75" x14ac:dyDescent="0.25">
      <c r="B562" s="1" t="s">
        <v>2655</v>
      </c>
      <c r="D562" t="str">
        <v>VCARRALERRRRGR</v>
      </c>
      <c r="E562" t="str">
        <f t="shared" si="24"/>
        <v>RALERRRRGR</v>
      </c>
      <c r="F562" t="str">
        <v>QHLVYFRRKR</v>
      </c>
      <c r="G562" t="str">
        <f t="shared" si="25"/>
        <v>LVYFRRKR</v>
      </c>
      <c r="H562" t="str">
        <v>PDKERSKR</v>
      </c>
      <c r="I562" t="str">
        <f t="shared" si="26"/>
        <v>KERSKR</v>
      </c>
      <c r="J562" t="str">
        <v>QRRYRR</v>
      </c>
      <c r="M562" t="s">
        <v>2656</v>
      </c>
      <c r="O562" t="s">
        <v>2657</v>
      </c>
      <c r="Q562" t="s">
        <v>2658</v>
      </c>
      <c r="S562" t="s">
        <v>2659</v>
      </c>
    </row>
    <row r="563" spans="2:19" ht="15.75" x14ac:dyDescent="0.25">
      <c r="B563" s="1" t="s">
        <v>2655</v>
      </c>
      <c r="D563" t="str">
        <v>VCARRALERRRRVR</v>
      </c>
      <c r="E563" t="str">
        <f t="shared" si="24"/>
        <v>RALERRRRVR</v>
      </c>
      <c r="F563" t="str">
        <v>VIEALMRQKR</v>
      </c>
      <c r="G563" t="str">
        <f t="shared" si="25"/>
        <v>EALMRQKR</v>
      </c>
      <c r="H563" t="str">
        <v>KQKKRGRR</v>
      </c>
      <c r="I563" t="str">
        <f t="shared" si="26"/>
        <v>KKRGRR</v>
      </c>
      <c r="J563" t="str">
        <v>RQKKKR</v>
      </c>
      <c r="M563" t="s">
        <v>2660</v>
      </c>
      <c r="O563" t="s">
        <v>2661</v>
      </c>
      <c r="Q563" t="s">
        <v>2662</v>
      </c>
      <c r="S563" t="s">
        <v>2663</v>
      </c>
    </row>
    <row r="564" spans="2:19" ht="15.75" x14ac:dyDescent="0.25">
      <c r="B564" s="1" t="s">
        <v>2655</v>
      </c>
      <c r="D564" t="str">
        <v>GGRNVPPALRRVSR</v>
      </c>
      <c r="E564" t="str">
        <f t="shared" si="24"/>
        <v>VPPALRRVSR</v>
      </c>
      <c r="F564" t="str">
        <v>GRDEPRRVPR</v>
      </c>
      <c r="G564" t="str">
        <f t="shared" si="25"/>
        <v>DEPRRVPR</v>
      </c>
      <c r="H564" t="str">
        <v>RETLKKKR</v>
      </c>
      <c r="I564" t="str">
        <f t="shared" si="26"/>
        <v>TLKKKR</v>
      </c>
      <c r="J564" t="str">
        <v>YVRVKR</v>
      </c>
      <c r="M564" t="s">
        <v>2664</v>
      </c>
      <c r="O564" t="s">
        <v>2665</v>
      </c>
      <c r="Q564" t="s">
        <v>2666</v>
      </c>
      <c r="S564" t="s">
        <v>2667</v>
      </c>
    </row>
    <row r="565" spans="2:19" ht="15.75" x14ac:dyDescent="0.25">
      <c r="B565" s="1" t="s">
        <v>2668</v>
      </c>
      <c r="D565" t="str">
        <v>SATATALCAPRVAR</v>
      </c>
      <c r="E565" t="str">
        <f t="shared" si="24"/>
        <v>TALCAPRVAR</v>
      </c>
      <c r="F565" t="str">
        <v>RADEAPRARR</v>
      </c>
      <c r="G565" t="str">
        <f t="shared" si="25"/>
        <v>DEAPRARR</v>
      </c>
      <c r="H565" t="str">
        <v>VSRRHRRR</v>
      </c>
      <c r="I565" t="str">
        <f t="shared" si="26"/>
        <v>RRHRRR</v>
      </c>
      <c r="J565" t="str">
        <v>NGRLKR</v>
      </c>
      <c r="M565" t="s">
        <v>2669</v>
      </c>
      <c r="O565" t="s">
        <v>2670</v>
      </c>
      <c r="Q565" t="s">
        <v>2671</v>
      </c>
      <c r="S565" t="s">
        <v>2672</v>
      </c>
    </row>
    <row r="566" spans="2:19" ht="15.75" x14ac:dyDescent="0.25">
      <c r="B566" s="1" t="s">
        <v>2673</v>
      </c>
      <c r="D566" t="str">
        <v>KALKKPTQSKRGRR</v>
      </c>
      <c r="E566" t="str">
        <f t="shared" si="24"/>
        <v>KPTQSKRGRR</v>
      </c>
      <c r="F566" t="str">
        <v>WPSNSRIGKR</v>
      </c>
      <c r="G566" t="str">
        <f t="shared" si="25"/>
        <v>SNSRIGKR</v>
      </c>
      <c r="H566" t="str">
        <v>YAHLRTAR</v>
      </c>
      <c r="I566" t="str">
        <f t="shared" si="26"/>
        <v>HLRTAR</v>
      </c>
      <c r="J566" t="str">
        <v>KGIKRR</v>
      </c>
      <c r="M566" t="s">
        <v>2674</v>
      </c>
      <c r="O566" t="s">
        <v>2675</v>
      </c>
      <c r="Q566" t="s">
        <v>2676</v>
      </c>
      <c r="S566" t="s">
        <v>2677</v>
      </c>
    </row>
    <row r="567" spans="2:19" ht="15.75" x14ac:dyDescent="0.25">
      <c r="B567" s="1" t="s">
        <v>2678</v>
      </c>
      <c r="D567" t="str">
        <v>LLMAIAGLRIRKRR</v>
      </c>
      <c r="E567" t="str">
        <f t="shared" si="24"/>
        <v>IAGLRIRKRR</v>
      </c>
      <c r="F567" t="str">
        <v>MTSGTSRVSR</v>
      </c>
      <c r="G567" t="str">
        <f t="shared" si="25"/>
        <v>SGTSRVSR</v>
      </c>
      <c r="H567" t="str">
        <v>EVPKIIRR</v>
      </c>
      <c r="I567" t="str">
        <f t="shared" si="26"/>
        <v>PKIIRR</v>
      </c>
      <c r="J567" t="str">
        <v>HLRSAR</v>
      </c>
      <c r="M567" t="s">
        <v>2679</v>
      </c>
      <c r="O567" t="s">
        <v>2680</v>
      </c>
      <c r="Q567" t="s">
        <v>2681</v>
      </c>
      <c r="S567" t="s">
        <v>2682</v>
      </c>
    </row>
    <row r="568" spans="2:19" ht="15.75" x14ac:dyDescent="0.25">
      <c r="B568" s="1" t="s">
        <v>2683</v>
      </c>
      <c r="D568" t="str">
        <v>KAVKKVKKVKRSKR</v>
      </c>
      <c r="E568" t="str">
        <f t="shared" si="24"/>
        <v>KVKKVKRSKR</v>
      </c>
      <c r="F568" t="str">
        <v>SILDLHRHKR</v>
      </c>
      <c r="G568" t="str">
        <f t="shared" si="25"/>
        <v>LDLHRHKR</v>
      </c>
      <c r="H568" t="str">
        <v>EQRERARR</v>
      </c>
      <c r="I568" t="str">
        <f t="shared" si="26"/>
        <v>RERARR</v>
      </c>
      <c r="J568" t="str">
        <v>VRRGLR</v>
      </c>
      <c r="M568" t="s">
        <v>2684</v>
      </c>
      <c r="O568" t="s">
        <v>2685</v>
      </c>
      <c r="Q568" t="s">
        <v>2686</v>
      </c>
      <c r="S568" t="s">
        <v>2687</v>
      </c>
    </row>
    <row r="569" spans="2:19" ht="15.75" x14ac:dyDescent="0.25">
      <c r="B569" s="1" t="s">
        <v>2688</v>
      </c>
      <c r="D569" t="str">
        <v>CQLARKATAERRAR</v>
      </c>
      <c r="E569" t="str">
        <f t="shared" si="24"/>
        <v>RKATAERRAR</v>
      </c>
      <c r="F569" t="str">
        <v>SDTSLARNKR</v>
      </c>
      <c r="G569" t="str">
        <f t="shared" si="25"/>
        <v>TSLARNKR</v>
      </c>
      <c r="H569" t="str">
        <v>SENARSRR</v>
      </c>
      <c r="I569" t="str">
        <f t="shared" si="26"/>
        <v>NARSRR</v>
      </c>
      <c r="J569" t="str">
        <v>NNRARR</v>
      </c>
      <c r="M569" t="s">
        <v>2689</v>
      </c>
      <c r="O569" t="s">
        <v>2690</v>
      </c>
      <c r="Q569" t="s">
        <v>2691</v>
      </c>
      <c r="S569" t="s">
        <v>2692</v>
      </c>
    </row>
    <row r="570" spans="2:19" ht="15.75" x14ac:dyDescent="0.25">
      <c r="B570" s="1" t="s">
        <v>2693</v>
      </c>
      <c r="D570" t="str">
        <v>AAQPAGDTPARFRR</v>
      </c>
      <c r="E570" t="str">
        <f t="shared" si="24"/>
        <v>AGDTPARFRR</v>
      </c>
      <c r="F570" t="str">
        <v>VTSRSRRRLR</v>
      </c>
      <c r="G570" t="str">
        <f t="shared" si="25"/>
        <v>SRSRRRLR</v>
      </c>
      <c r="H570" t="str">
        <v>IRHRVRRR</v>
      </c>
      <c r="I570" t="str">
        <f t="shared" si="26"/>
        <v>HRVRRR</v>
      </c>
      <c r="J570" t="str">
        <v>SVRVQR</v>
      </c>
      <c r="M570" t="s">
        <v>2358</v>
      </c>
      <c r="O570" t="s">
        <v>2694</v>
      </c>
      <c r="Q570" t="s">
        <v>2695</v>
      </c>
      <c r="S570" t="s">
        <v>2696</v>
      </c>
    </row>
    <row r="571" spans="2:19" ht="15.75" x14ac:dyDescent="0.25">
      <c r="B571" s="1" t="s">
        <v>2693</v>
      </c>
      <c r="D571" t="str">
        <v>QDLFASATPVRYRR</v>
      </c>
      <c r="E571" t="str">
        <f t="shared" si="24"/>
        <v>ASATPVRYRR</v>
      </c>
      <c r="F571" t="str">
        <v>NSTEKARVAR</v>
      </c>
      <c r="G571" t="str">
        <f t="shared" si="25"/>
        <v>TEKARVAR</v>
      </c>
      <c r="H571" t="str">
        <v>ARSVRSVR</v>
      </c>
      <c r="I571" t="str">
        <f t="shared" si="26"/>
        <v>SVRSVR</v>
      </c>
      <c r="J571" t="str">
        <v>GRIVKR</v>
      </c>
      <c r="M571" t="s">
        <v>2004</v>
      </c>
      <c r="O571" t="s">
        <v>2697</v>
      </c>
      <c r="Q571" t="s">
        <v>2698</v>
      </c>
      <c r="S571" t="s">
        <v>2699</v>
      </c>
    </row>
    <row r="572" spans="2:19" ht="15.75" x14ac:dyDescent="0.25">
      <c r="B572" s="1" t="s">
        <v>1631</v>
      </c>
      <c r="D572" t="str">
        <v>ETLDRMSIRPRARR</v>
      </c>
      <c r="E572" t="str">
        <f t="shared" si="24"/>
        <v>RMSIRPRARR</v>
      </c>
      <c r="F572" t="str">
        <v>FGVELRRVQR</v>
      </c>
      <c r="G572" t="str">
        <f t="shared" si="25"/>
        <v>VELRRVQR</v>
      </c>
      <c r="H572" t="str">
        <v>PQSKRSSR</v>
      </c>
      <c r="I572" t="str">
        <f t="shared" si="26"/>
        <v>SKRSSR</v>
      </c>
      <c r="J572" t="str">
        <v>RGRTGR</v>
      </c>
      <c r="M572" t="s">
        <v>2700</v>
      </c>
      <c r="O572" t="s">
        <v>2701</v>
      </c>
      <c r="Q572" t="s">
        <v>2702</v>
      </c>
      <c r="S572" t="s">
        <v>2703</v>
      </c>
    </row>
    <row r="573" spans="2:19" ht="15.75" x14ac:dyDescent="0.25">
      <c r="B573" s="1" t="s">
        <v>2704</v>
      </c>
      <c r="D573" t="str">
        <v>SMFPRQFASPRMRR</v>
      </c>
      <c r="E573" t="str">
        <f t="shared" si="24"/>
        <v>RQFASPRMRR</v>
      </c>
      <c r="F573" t="str">
        <v>RRRGGSRAAR</v>
      </c>
      <c r="G573" t="str">
        <f t="shared" si="25"/>
        <v>RGGSRAAR</v>
      </c>
      <c r="H573" t="str">
        <v>TNNKRRNR</v>
      </c>
      <c r="I573" t="str">
        <f t="shared" si="26"/>
        <v>NKRRNR</v>
      </c>
      <c r="J573" t="str">
        <v>ALRRAR</v>
      </c>
      <c r="M573" t="s">
        <v>2349</v>
      </c>
      <c r="O573" t="s">
        <v>2705</v>
      </c>
      <c r="Q573" t="s">
        <v>2706</v>
      </c>
      <c r="S573" t="s">
        <v>2707</v>
      </c>
    </row>
    <row r="574" spans="2:19" ht="15.75" x14ac:dyDescent="0.25">
      <c r="B574" s="1" t="s">
        <v>2708</v>
      </c>
      <c r="D574" t="str">
        <v>IKRYLILLSLRARR</v>
      </c>
      <c r="E574" t="str">
        <f t="shared" si="24"/>
        <v>LILLSLRARR</v>
      </c>
      <c r="F574" t="str">
        <v>SYPDKERSKR</v>
      </c>
      <c r="G574" t="str">
        <f t="shared" si="25"/>
        <v>PDKERSKR</v>
      </c>
      <c r="H574" t="str">
        <v>LEKQRARR</v>
      </c>
      <c r="I574" t="str">
        <f t="shared" si="26"/>
        <v>KQRARR</v>
      </c>
      <c r="J574" t="str">
        <v>GLRLPR</v>
      </c>
      <c r="M574" t="s">
        <v>2145</v>
      </c>
      <c r="O574" t="s">
        <v>2709</v>
      </c>
      <c r="Q574" t="s">
        <v>2710</v>
      </c>
      <c r="S574" t="s">
        <v>2711</v>
      </c>
    </row>
    <row r="575" spans="2:19" ht="15.75" x14ac:dyDescent="0.25">
      <c r="B575" s="1" t="s">
        <v>2708</v>
      </c>
      <c r="D575" t="str">
        <v>SSTAQHLVYFRRKR</v>
      </c>
      <c r="E575" t="str">
        <f t="shared" si="24"/>
        <v>QHLVYFRRKR</v>
      </c>
      <c r="F575" t="str">
        <v>GTSSYARKRR</v>
      </c>
      <c r="G575" t="str">
        <f t="shared" si="25"/>
        <v>SSYARKRR</v>
      </c>
      <c r="H575" t="str">
        <v>KVRAKVRR</v>
      </c>
      <c r="I575" t="str">
        <f t="shared" si="26"/>
        <v>RAKVRR</v>
      </c>
      <c r="J575" t="str">
        <v>KKVKKR</v>
      </c>
      <c r="M575" t="s">
        <v>723</v>
      </c>
      <c r="O575" t="s">
        <v>2712</v>
      </c>
      <c r="Q575" t="s">
        <v>2713</v>
      </c>
      <c r="S575" t="s">
        <v>2714</v>
      </c>
    </row>
    <row r="576" spans="2:19" ht="15.75" x14ac:dyDescent="0.25">
      <c r="B576" s="1" t="s">
        <v>2266</v>
      </c>
      <c r="D576" t="str">
        <v>KSDHVIEALMRQKR</v>
      </c>
      <c r="E576" t="str">
        <f t="shared" si="24"/>
        <v>VIEALMRQKR</v>
      </c>
      <c r="F576" t="str">
        <v>KPKQKKRGRR</v>
      </c>
      <c r="G576" t="str">
        <f t="shared" si="25"/>
        <v>KQKKRGRR</v>
      </c>
      <c r="H576" t="str">
        <v>LSTRREKR</v>
      </c>
      <c r="I576" t="str">
        <f t="shared" si="26"/>
        <v>TRREKR</v>
      </c>
      <c r="J576" t="str">
        <v>FFRRKR</v>
      </c>
      <c r="M576" t="s">
        <v>2715</v>
      </c>
      <c r="O576" t="s">
        <v>2716</v>
      </c>
      <c r="Q576" t="s">
        <v>2717</v>
      </c>
      <c r="S576" t="s">
        <v>2718</v>
      </c>
    </row>
    <row r="577" spans="2:19" ht="15.75" x14ac:dyDescent="0.25">
      <c r="B577" s="1" t="s">
        <v>2719</v>
      </c>
      <c r="D577" t="str">
        <v>QTTRGRDEPRRVPR</v>
      </c>
      <c r="E577" t="str">
        <f t="shared" si="24"/>
        <v>GRDEPRRVPR</v>
      </c>
      <c r="F577" t="str">
        <v>AERETLKKKR</v>
      </c>
      <c r="G577" t="str">
        <f t="shared" si="25"/>
        <v>RETLKKKR</v>
      </c>
      <c r="H577" t="str">
        <v>TSRPRVRR</v>
      </c>
      <c r="I577" t="str">
        <f t="shared" si="26"/>
        <v>RPRVRR</v>
      </c>
      <c r="J577" t="str">
        <v>VQRSRR</v>
      </c>
      <c r="M577" t="s">
        <v>2720</v>
      </c>
      <c r="O577" t="s">
        <v>2721</v>
      </c>
      <c r="Q577" t="s">
        <v>2722</v>
      </c>
      <c r="S577" t="s">
        <v>2723</v>
      </c>
    </row>
    <row r="578" spans="2:19" ht="15.75" x14ac:dyDescent="0.25">
      <c r="B578" s="1" t="s">
        <v>2724</v>
      </c>
      <c r="D578" t="str">
        <v>AVQARADEAPRARR</v>
      </c>
      <c r="E578" t="str">
        <f t="shared" si="24"/>
        <v>RADEAPRARR</v>
      </c>
      <c r="F578" t="str">
        <v>LRVSRRHRRR</v>
      </c>
      <c r="G578" t="str">
        <f t="shared" si="25"/>
        <v>VSRRHRRR</v>
      </c>
      <c r="H578" t="str">
        <v>KTNDRSKR</v>
      </c>
      <c r="I578" t="str">
        <f t="shared" si="26"/>
        <v>NDRSKR</v>
      </c>
      <c r="J578" t="str">
        <v>NVRRAR</v>
      </c>
      <c r="M578" t="s">
        <v>2725</v>
      </c>
      <c r="O578" t="s">
        <v>2726</v>
      </c>
      <c r="Q578" t="s">
        <v>2727</v>
      </c>
      <c r="S578" t="s">
        <v>2728</v>
      </c>
    </row>
    <row r="579" spans="2:19" ht="15.75" x14ac:dyDescent="0.25">
      <c r="B579" s="1" t="s">
        <v>2729</v>
      </c>
      <c r="D579" t="str">
        <v>SDYRWPSNSRIGKR</v>
      </c>
      <c r="E579" t="str">
        <f t="shared" ref="E579:E642" si="27">RIGHT(D579,10)</f>
        <v>WPSNSRIGKR</v>
      </c>
      <c r="F579" t="str">
        <v>VNYAHLRTAR</v>
      </c>
      <c r="G579" t="str">
        <f t="shared" ref="G579:G642" si="28">RIGHT(F579,8)</f>
        <v>YAHLRTAR</v>
      </c>
      <c r="H579" t="str">
        <v>HCSSRRRR</v>
      </c>
      <c r="I579" t="str">
        <f t="shared" ref="I579:I642" si="29">RIGHT(H579,6)</f>
        <v>SSRRRR</v>
      </c>
      <c r="J579" t="str">
        <v>RARRRR</v>
      </c>
      <c r="M579" t="s">
        <v>2730</v>
      </c>
      <c r="O579" t="s">
        <v>2731</v>
      </c>
      <c r="Q579" t="s">
        <v>2732</v>
      </c>
      <c r="S579" t="s">
        <v>2733</v>
      </c>
    </row>
    <row r="580" spans="2:19" ht="15.75" x14ac:dyDescent="0.25">
      <c r="B580" s="1" t="s">
        <v>2734</v>
      </c>
      <c r="D580" t="str">
        <v>TSSVMTSGTSRVSR</v>
      </c>
      <c r="E580" t="str">
        <f t="shared" si="27"/>
        <v>MTSGTSRVSR</v>
      </c>
      <c r="F580" t="str">
        <v>FYEVPKIIRR</v>
      </c>
      <c r="G580" t="str">
        <f t="shared" si="28"/>
        <v>EVPKIIRR</v>
      </c>
      <c r="H580" t="str">
        <v>RSRPRSRR</v>
      </c>
      <c r="I580" t="str">
        <f t="shared" si="29"/>
        <v>RPRSRR</v>
      </c>
      <c r="J580" t="str">
        <v>GGKKRR</v>
      </c>
      <c r="M580" t="s">
        <v>2735</v>
      </c>
      <c r="O580" t="s">
        <v>2736</v>
      </c>
      <c r="Q580" t="s">
        <v>2737</v>
      </c>
      <c r="S580" t="s">
        <v>2738</v>
      </c>
    </row>
    <row r="581" spans="2:19" ht="15.75" x14ac:dyDescent="0.25">
      <c r="B581" s="1" t="s">
        <v>2739</v>
      </c>
      <c r="D581" t="str">
        <v>IKILSILDLHRHKR</v>
      </c>
      <c r="E581" t="str">
        <f t="shared" si="27"/>
        <v>SILDLHRHKR</v>
      </c>
      <c r="F581" t="str">
        <v>SAEQRERARR</v>
      </c>
      <c r="G581" t="str">
        <f t="shared" si="28"/>
        <v>EQRERARR</v>
      </c>
      <c r="H581" t="str">
        <v>DTKSKTKR</v>
      </c>
      <c r="I581" t="str">
        <f t="shared" si="29"/>
        <v>KSKTKR</v>
      </c>
      <c r="J581" t="str">
        <v>SRRAHR</v>
      </c>
      <c r="M581" t="s">
        <v>1895</v>
      </c>
      <c r="O581" t="s">
        <v>2740</v>
      </c>
      <c r="Q581" t="s">
        <v>2741</v>
      </c>
      <c r="S581" t="s">
        <v>2742</v>
      </c>
    </row>
    <row r="582" spans="2:19" ht="15.75" x14ac:dyDescent="0.25">
      <c r="B582" s="1" t="s">
        <v>2743</v>
      </c>
      <c r="D582" t="str">
        <v>GEYVAAGSHKRRQR</v>
      </c>
      <c r="E582" t="str">
        <f t="shared" si="27"/>
        <v>AAGSHKRRQR</v>
      </c>
      <c r="F582" t="str">
        <v>LNSENARSRR</v>
      </c>
      <c r="G582" t="str">
        <f t="shared" si="28"/>
        <v>SENARSRR</v>
      </c>
      <c r="H582" t="str">
        <v>GDVHRVRR</v>
      </c>
      <c r="I582" t="str">
        <f t="shared" si="29"/>
        <v>VHRVRR</v>
      </c>
      <c r="J582" t="str">
        <v>KKKPRR</v>
      </c>
      <c r="M582" t="s">
        <v>2744</v>
      </c>
      <c r="O582" t="s">
        <v>2745</v>
      </c>
      <c r="Q582" t="s">
        <v>2746</v>
      </c>
      <c r="S582" t="s">
        <v>2747</v>
      </c>
    </row>
    <row r="583" spans="2:19" ht="15.75" x14ac:dyDescent="0.25">
      <c r="B583" s="2" t="s">
        <v>2748</v>
      </c>
      <c r="D583" t="str">
        <v>EKISSDTSLARNKR</v>
      </c>
      <c r="E583" t="str">
        <f t="shared" si="27"/>
        <v>SDTSLARNKR</v>
      </c>
      <c r="F583" t="str">
        <v>DTIRHRVRRR</v>
      </c>
      <c r="G583" t="str">
        <f t="shared" si="28"/>
        <v>IRHRVRRR</v>
      </c>
      <c r="H583" t="str">
        <v>HHAIRKKR</v>
      </c>
      <c r="I583" t="str">
        <f t="shared" si="29"/>
        <v>AIRKKR</v>
      </c>
      <c r="J583" t="str">
        <v>NLRLKR</v>
      </c>
      <c r="M583" t="s">
        <v>2749</v>
      </c>
      <c r="O583" t="s">
        <v>2750</v>
      </c>
      <c r="Q583" t="s">
        <v>2751</v>
      </c>
      <c r="S583" t="s">
        <v>2752</v>
      </c>
    </row>
    <row r="584" spans="2:19" ht="15.75" x14ac:dyDescent="0.25">
      <c r="B584" s="1" t="s">
        <v>2753</v>
      </c>
      <c r="D584" t="str">
        <v>XXXXVTSRSRRRLR</v>
      </c>
      <c r="E584" t="str">
        <f t="shared" si="27"/>
        <v>VTSRSRRRLR</v>
      </c>
      <c r="F584" t="str">
        <v>PVARSVRSVR</v>
      </c>
      <c r="G584" t="str">
        <f t="shared" si="28"/>
        <v>ARSVRSVR</v>
      </c>
      <c r="H584" t="str">
        <v>IESMRRRR</v>
      </c>
      <c r="I584" t="str">
        <f t="shared" si="29"/>
        <v>SMRRRR</v>
      </c>
      <c r="J584" t="str">
        <v>PRHSRR</v>
      </c>
      <c r="M584" t="s">
        <v>835</v>
      </c>
      <c r="O584" t="s">
        <v>2754</v>
      </c>
      <c r="Q584" t="s">
        <v>2755</v>
      </c>
      <c r="S584" t="s">
        <v>2756</v>
      </c>
    </row>
    <row r="585" spans="2:19" ht="15.75" x14ac:dyDescent="0.25">
      <c r="B585" s="1" t="s">
        <v>2757</v>
      </c>
      <c r="D585" t="str">
        <v>RLGLNSTEKARVAR</v>
      </c>
      <c r="E585" t="str">
        <f t="shared" si="27"/>
        <v>NSTEKARVAR</v>
      </c>
      <c r="F585" t="str">
        <v>AGPQSKRSSR</v>
      </c>
      <c r="G585" t="str">
        <f t="shared" si="28"/>
        <v>PQSKRSSR</v>
      </c>
      <c r="H585" t="str">
        <v>FDYSRARR</v>
      </c>
      <c r="I585" t="str">
        <f t="shared" si="29"/>
        <v>YSRARR</v>
      </c>
      <c r="J585" t="str">
        <v>SKRKYR</v>
      </c>
      <c r="M585" t="s">
        <v>2758</v>
      </c>
      <c r="O585" t="s">
        <v>2759</v>
      </c>
      <c r="Q585" t="s">
        <v>2760</v>
      </c>
      <c r="S585" t="s">
        <v>2761</v>
      </c>
    </row>
    <row r="586" spans="2:19" ht="15.75" x14ac:dyDescent="0.25">
      <c r="B586" s="1" t="s">
        <v>2762</v>
      </c>
      <c r="D586" t="str">
        <v>KMLKFGVELRRVQR</v>
      </c>
      <c r="E586" t="str">
        <f t="shared" si="27"/>
        <v>FGVELRRVQR</v>
      </c>
      <c r="F586" t="str">
        <v>PKTNNKRRNR</v>
      </c>
      <c r="G586" t="str">
        <f t="shared" si="28"/>
        <v>TNNKRRNR</v>
      </c>
      <c r="H586" t="str">
        <v>HNRPRRPR</v>
      </c>
      <c r="I586" t="str">
        <f t="shared" si="29"/>
        <v>RPRRPR</v>
      </c>
      <c r="J586" t="str">
        <v>YIRFRR</v>
      </c>
      <c r="M586" t="s">
        <v>2763</v>
      </c>
      <c r="O586" t="s">
        <v>2764</v>
      </c>
      <c r="Q586" t="s">
        <v>2765</v>
      </c>
      <c r="S586" t="s">
        <v>2766</v>
      </c>
    </row>
    <row r="587" spans="2:19" ht="15.75" x14ac:dyDescent="0.25">
      <c r="B587" s="1" t="s">
        <v>2767</v>
      </c>
      <c r="D587" t="str">
        <v>HTVIRRRGGSRAAR</v>
      </c>
      <c r="E587" t="str">
        <f t="shared" si="27"/>
        <v>RRRGGSRAAR</v>
      </c>
      <c r="F587" t="str">
        <v>PHLEKQRARR</v>
      </c>
      <c r="G587" t="str">
        <f t="shared" si="28"/>
        <v>LEKQRARR</v>
      </c>
      <c r="H587" t="str">
        <v>ISPKRAKR</v>
      </c>
      <c r="I587" t="str">
        <f t="shared" si="29"/>
        <v>PKRAKR</v>
      </c>
      <c r="J587" t="str">
        <v>AVRRVR</v>
      </c>
      <c r="M587" t="s">
        <v>2768</v>
      </c>
      <c r="O587" t="s">
        <v>2769</v>
      </c>
      <c r="Q587" t="s">
        <v>2770</v>
      </c>
      <c r="S587" t="s">
        <v>2771</v>
      </c>
    </row>
    <row r="588" spans="2:19" ht="15.75" x14ac:dyDescent="0.25">
      <c r="B588" s="1" t="s">
        <v>2772</v>
      </c>
      <c r="D588" t="str">
        <v>CVHNSYPDKERSKR</v>
      </c>
      <c r="E588" t="str">
        <f t="shared" si="27"/>
        <v>SYPDKERSKR</v>
      </c>
      <c r="F588" t="str">
        <v>MYKVRAKVRR</v>
      </c>
      <c r="G588" t="str">
        <f t="shared" si="28"/>
        <v>KVRAKVRR</v>
      </c>
      <c r="H588" t="str">
        <v>WGKHRVGR</v>
      </c>
      <c r="I588" t="str">
        <f t="shared" si="29"/>
        <v>KHRVGR</v>
      </c>
      <c r="J588" t="str">
        <v>VGRARR</v>
      </c>
      <c r="M588" t="s">
        <v>2773</v>
      </c>
      <c r="O588" t="s">
        <v>2774</v>
      </c>
      <c r="Q588" t="s">
        <v>2775</v>
      </c>
      <c r="S588" t="s">
        <v>2776</v>
      </c>
    </row>
    <row r="589" spans="2:19" ht="15.75" x14ac:dyDescent="0.25">
      <c r="B589" s="1" t="s">
        <v>2777</v>
      </c>
      <c r="D589" t="str">
        <v>PVGGGTSSYARKRR</v>
      </c>
      <c r="E589" t="str">
        <f t="shared" si="27"/>
        <v>GTSSYARKRR</v>
      </c>
      <c r="F589" t="str">
        <v>NQLSTRREKR</v>
      </c>
      <c r="G589" t="str">
        <f t="shared" si="28"/>
        <v>LSTRREKR</v>
      </c>
      <c r="H589" t="str">
        <v>AKPVRLAR</v>
      </c>
      <c r="I589" t="str">
        <f t="shared" si="29"/>
        <v>PVRLAR</v>
      </c>
      <c r="J589" t="str">
        <v>GSRVSR</v>
      </c>
      <c r="M589" t="s">
        <v>2778</v>
      </c>
      <c r="O589" t="s">
        <v>2779</v>
      </c>
      <c r="Q589" t="s">
        <v>2780</v>
      </c>
      <c r="S589" t="s">
        <v>2781</v>
      </c>
    </row>
    <row r="590" spans="2:19" ht="15.75" x14ac:dyDescent="0.25">
      <c r="B590" s="1" t="s">
        <v>2782</v>
      </c>
      <c r="D590" t="str">
        <v>KALQKPKQKKRGRR</v>
      </c>
      <c r="E590" t="str">
        <f t="shared" si="27"/>
        <v>KPKQKKRGRR</v>
      </c>
      <c r="F590" t="str">
        <v>NETSRPRVRR</v>
      </c>
      <c r="G590" t="str">
        <f t="shared" si="28"/>
        <v>TSRPRVRR</v>
      </c>
      <c r="H590" t="str">
        <v>QLRKRIQR</v>
      </c>
      <c r="I590" t="str">
        <f t="shared" si="29"/>
        <v>RKRIQR</v>
      </c>
      <c r="J590" t="str">
        <v>TKRWRR</v>
      </c>
      <c r="M590" t="s">
        <v>2673</v>
      </c>
      <c r="O590" t="s">
        <v>2783</v>
      </c>
      <c r="Q590" t="s">
        <v>2784</v>
      </c>
      <c r="S590" t="s">
        <v>2785</v>
      </c>
    </row>
    <row r="591" spans="2:19" ht="15.75" x14ac:dyDescent="0.25">
      <c r="B591" s="2" t="s">
        <v>1207</v>
      </c>
      <c r="D591" t="str">
        <v>EDVLAERETLKKKR</v>
      </c>
      <c r="E591" t="str">
        <f t="shared" si="27"/>
        <v>AERETLKKKR</v>
      </c>
      <c r="F591" t="str">
        <v>RNKTNDRSKR</v>
      </c>
      <c r="G591" t="str">
        <f t="shared" si="28"/>
        <v>KTNDRSKR</v>
      </c>
      <c r="H591" t="str">
        <v>KVKVRARR</v>
      </c>
      <c r="I591" t="str">
        <f t="shared" si="29"/>
        <v>KVRARR</v>
      </c>
      <c r="J591" t="str">
        <v>RPRKPR</v>
      </c>
      <c r="M591" t="s">
        <v>2786</v>
      </c>
      <c r="O591" t="s">
        <v>2787</v>
      </c>
      <c r="Q591" t="s">
        <v>2788</v>
      </c>
      <c r="S591" t="s">
        <v>2789</v>
      </c>
    </row>
    <row r="592" spans="2:19" ht="15.75" x14ac:dyDescent="0.25">
      <c r="B592" s="1" t="s">
        <v>2790</v>
      </c>
      <c r="D592" t="str">
        <v>SDWSLRVSRRHRRR</v>
      </c>
      <c r="E592" t="str">
        <f t="shared" si="27"/>
        <v>LRVSRRHRRR</v>
      </c>
      <c r="F592" t="str">
        <v>TSHCSSRRRR</v>
      </c>
      <c r="G592" t="str">
        <f t="shared" si="28"/>
        <v>HCSSRRRR</v>
      </c>
      <c r="H592" t="str">
        <v>SAARRPSR</v>
      </c>
      <c r="I592" t="str">
        <f t="shared" si="29"/>
        <v>ARRPSR</v>
      </c>
      <c r="J592" t="str">
        <v>GLKPRR</v>
      </c>
      <c r="M592" t="s">
        <v>2791</v>
      </c>
      <c r="O592" t="s">
        <v>2792</v>
      </c>
      <c r="Q592" t="s">
        <v>2793</v>
      </c>
      <c r="S592" t="s">
        <v>2794</v>
      </c>
    </row>
    <row r="593" spans="2:19" ht="15.75" x14ac:dyDescent="0.25">
      <c r="B593" s="1" t="s">
        <v>2795</v>
      </c>
      <c r="D593" t="str">
        <v>NNLLVNYAHLRTAR</v>
      </c>
      <c r="E593" t="str">
        <f t="shared" si="27"/>
        <v>VNYAHLRTAR</v>
      </c>
      <c r="F593" t="str">
        <v>SKRGLERSKR</v>
      </c>
      <c r="G593" t="str">
        <f t="shared" si="28"/>
        <v>RGLERSKR</v>
      </c>
      <c r="H593" t="str">
        <v>EERNRNRR</v>
      </c>
      <c r="I593" t="str">
        <f t="shared" si="29"/>
        <v>RNRNRR</v>
      </c>
      <c r="J593" t="str">
        <v>RVVVKR</v>
      </c>
      <c r="M593" t="s">
        <v>2796</v>
      </c>
      <c r="O593" t="s">
        <v>2797</v>
      </c>
      <c r="Q593" t="s">
        <v>2798</v>
      </c>
      <c r="S593" t="s">
        <v>2799</v>
      </c>
    </row>
    <row r="594" spans="2:19" ht="15.75" x14ac:dyDescent="0.25">
      <c r="B594" s="1" t="s">
        <v>2800</v>
      </c>
      <c r="D594" t="str">
        <v>EETHFYEVPKIIRR</v>
      </c>
      <c r="E594" t="str">
        <f t="shared" si="27"/>
        <v>FYEVPKIIRR</v>
      </c>
      <c r="F594" t="str">
        <v>APRSRPRSRR</v>
      </c>
      <c r="G594" t="str">
        <f t="shared" si="28"/>
        <v>RSRPRSRR</v>
      </c>
      <c r="H594" t="str">
        <v>HQGARSVR</v>
      </c>
      <c r="I594" t="str">
        <f t="shared" si="29"/>
        <v>GARSVR</v>
      </c>
      <c r="J594" t="str">
        <v>SPRTSR</v>
      </c>
      <c r="M594" t="s">
        <v>2801</v>
      </c>
      <c r="O594" t="s">
        <v>2802</v>
      </c>
      <c r="Q594" t="s">
        <v>2803</v>
      </c>
      <c r="S594" t="s">
        <v>2804</v>
      </c>
    </row>
    <row r="595" spans="2:19" ht="15.75" x14ac:dyDescent="0.25">
      <c r="B595" s="1" t="s">
        <v>44</v>
      </c>
      <c r="D595" t="str">
        <v>AGVPSAEQRERARR</v>
      </c>
      <c r="E595" t="str">
        <f t="shared" si="27"/>
        <v>SAEQRERARR</v>
      </c>
      <c r="F595" t="str">
        <v>FFDTKSKTKR</v>
      </c>
      <c r="G595" t="str">
        <f t="shared" si="28"/>
        <v>DTKSKTKR</v>
      </c>
      <c r="H595" t="str">
        <v>STYARKRR</v>
      </c>
      <c r="I595" t="str">
        <f t="shared" si="29"/>
        <v>YARKRR</v>
      </c>
      <c r="J595" t="str">
        <v>KKVVKR</v>
      </c>
      <c r="M595" t="s">
        <v>2805</v>
      </c>
      <c r="O595" t="s">
        <v>2806</v>
      </c>
      <c r="Q595" t="s">
        <v>2807</v>
      </c>
      <c r="S595" t="s">
        <v>2808</v>
      </c>
    </row>
    <row r="596" spans="2:19" ht="15.75" x14ac:dyDescent="0.25">
      <c r="B596" s="1" t="s">
        <v>44</v>
      </c>
      <c r="D596" t="str">
        <v>VYRMLNSENARSRR</v>
      </c>
      <c r="E596" t="str">
        <f t="shared" si="27"/>
        <v>LNSENARSRR</v>
      </c>
      <c r="F596" t="str">
        <v>IRGDVHRVRR</v>
      </c>
      <c r="G596" t="str">
        <f t="shared" si="28"/>
        <v>GDVHRVRR</v>
      </c>
      <c r="H596" t="str">
        <v>KRSDRAKR</v>
      </c>
      <c r="I596" t="str">
        <f t="shared" si="29"/>
        <v>SDRAKR</v>
      </c>
      <c r="J596" t="str">
        <v>GRRRKR</v>
      </c>
      <c r="M596" t="s">
        <v>2809</v>
      </c>
      <c r="O596" t="s">
        <v>2810</v>
      </c>
      <c r="Q596" t="s">
        <v>2811</v>
      </c>
      <c r="S596" t="s">
        <v>2812</v>
      </c>
    </row>
    <row r="597" spans="2:19" ht="15.75" x14ac:dyDescent="0.25">
      <c r="B597" s="1" t="s">
        <v>574</v>
      </c>
      <c r="D597" t="str">
        <v>AIVPDTIRHRVRRR</v>
      </c>
      <c r="E597" t="str">
        <f t="shared" si="27"/>
        <v>DTIRHRVRRR</v>
      </c>
      <c r="F597" t="str">
        <v>HKHHAIRKKR</v>
      </c>
      <c r="G597" t="str">
        <f t="shared" si="28"/>
        <v>HHAIRKKR</v>
      </c>
      <c r="H597" t="str">
        <v>SKSRRRLR</v>
      </c>
      <c r="I597" t="str">
        <f t="shared" si="29"/>
        <v>SRRRLR</v>
      </c>
      <c r="J597" t="str">
        <v>RNKRRR</v>
      </c>
      <c r="M597" t="s">
        <v>2813</v>
      </c>
      <c r="O597" t="s">
        <v>2814</v>
      </c>
      <c r="Q597" t="s">
        <v>2815</v>
      </c>
      <c r="S597" t="s">
        <v>2816</v>
      </c>
    </row>
    <row r="598" spans="2:19" ht="15.75" x14ac:dyDescent="0.25">
      <c r="B598" s="1" t="s">
        <v>2817</v>
      </c>
      <c r="D598" t="str">
        <v>SGLVPVARSVRSVR</v>
      </c>
      <c r="E598" t="str">
        <f t="shared" si="27"/>
        <v>PVARSVRSVR</v>
      </c>
      <c r="F598" t="str">
        <v>VFIESMRRRR</v>
      </c>
      <c r="G598" t="str">
        <f t="shared" si="28"/>
        <v>IESMRRRR</v>
      </c>
      <c r="H598" t="str">
        <v>TRHHVVRR</v>
      </c>
      <c r="I598" t="str">
        <f t="shared" si="29"/>
        <v>HHVVRR</v>
      </c>
      <c r="J598" t="str">
        <v>RRRGGR</v>
      </c>
      <c r="M598" t="s">
        <v>2818</v>
      </c>
      <c r="O598" t="s">
        <v>2819</v>
      </c>
      <c r="Q598" t="s">
        <v>2820</v>
      </c>
      <c r="S598" t="s">
        <v>2821</v>
      </c>
    </row>
    <row r="599" spans="2:19" ht="15.75" x14ac:dyDescent="0.25">
      <c r="B599" s="1" t="s">
        <v>259</v>
      </c>
      <c r="D599" t="str">
        <v>QKPIAGPQSKRSSR</v>
      </c>
      <c r="E599" t="str">
        <f t="shared" si="27"/>
        <v>AGPQSKRSSR</v>
      </c>
      <c r="F599" t="str">
        <v>VNFDYSRARR</v>
      </c>
      <c r="G599" t="str">
        <f t="shared" si="28"/>
        <v>FDYSRARR</v>
      </c>
      <c r="H599" t="str">
        <v>PNSTRSAR</v>
      </c>
      <c r="I599" t="str">
        <f t="shared" si="29"/>
        <v>STRSAR</v>
      </c>
      <c r="J599" t="str">
        <v>SLRRRR</v>
      </c>
      <c r="M599" t="s">
        <v>2822</v>
      </c>
      <c r="O599" t="s">
        <v>2823</v>
      </c>
      <c r="Q599" t="s">
        <v>2824</v>
      </c>
      <c r="S599" t="s">
        <v>2825</v>
      </c>
    </row>
    <row r="600" spans="2:19" ht="15.75" x14ac:dyDescent="0.25">
      <c r="B600" s="1" t="s">
        <v>194</v>
      </c>
      <c r="D600" t="str">
        <v>TVRGPKTNNKRRNR</v>
      </c>
      <c r="E600" t="str">
        <f t="shared" si="27"/>
        <v>PKTNNKRRNR</v>
      </c>
      <c r="F600" t="str">
        <v>PRHNRPRRPR</v>
      </c>
      <c r="G600" t="str">
        <f t="shared" si="28"/>
        <v>HNRPRRPR</v>
      </c>
      <c r="H600" t="str">
        <v>EFTQRLRR</v>
      </c>
      <c r="I600" t="str">
        <f t="shared" si="29"/>
        <v>TQRLRR</v>
      </c>
      <c r="J600" t="str">
        <v>LKIKAR</v>
      </c>
      <c r="M600" t="s">
        <v>2826</v>
      </c>
      <c r="O600" t="s">
        <v>2827</v>
      </c>
      <c r="Q600" t="s">
        <v>2828</v>
      </c>
      <c r="S600" t="s">
        <v>2829</v>
      </c>
    </row>
    <row r="601" spans="2:19" ht="15.75" x14ac:dyDescent="0.25">
      <c r="B601" s="1" t="s">
        <v>2830</v>
      </c>
      <c r="D601" t="str">
        <v>GDLNPHLEKQRARR</v>
      </c>
      <c r="E601" t="str">
        <f t="shared" si="27"/>
        <v>PHLEKQRARR</v>
      </c>
      <c r="F601" t="str">
        <v>PDISPKRAKR</v>
      </c>
      <c r="G601" t="str">
        <f t="shared" si="28"/>
        <v>ISPKRAKR</v>
      </c>
      <c r="H601" t="str">
        <v>NTRIRAQR</v>
      </c>
      <c r="I601" t="str">
        <f t="shared" si="29"/>
        <v>RIRAQR</v>
      </c>
      <c r="J601" t="str">
        <v>TRRQLR</v>
      </c>
      <c r="M601" t="s">
        <v>2831</v>
      </c>
      <c r="O601" t="s">
        <v>2832</v>
      </c>
      <c r="Q601" t="s">
        <v>2833</v>
      </c>
      <c r="S601" t="s">
        <v>2834</v>
      </c>
    </row>
    <row r="602" spans="2:19" ht="15.75" x14ac:dyDescent="0.25">
      <c r="B602" s="1" t="s">
        <v>2835</v>
      </c>
      <c r="D602" t="str">
        <v>DPDVMYKVRAKVRR</v>
      </c>
      <c r="E602" t="str">
        <f t="shared" si="27"/>
        <v>MYKVRAKVRR</v>
      </c>
      <c r="F602" t="str">
        <v>YTWGKHRVGR</v>
      </c>
      <c r="G602" t="str">
        <f t="shared" si="28"/>
        <v>WGKHRVGR</v>
      </c>
      <c r="H602" t="str">
        <v>TTRIRAQR</v>
      </c>
      <c r="I602" t="str">
        <f t="shared" si="29"/>
        <v>RIRAQR</v>
      </c>
      <c r="J602" t="str">
        <v>KPRAPR</v>
      </c>
      <c r="M602" t="s">
        <v>2836</v>
      </c>
      <c r="O602" t="s">
        <v>2837</v>
      </c>
      <c r="Q602" t="s">
        <v>2838</v>
      </c>
      <c r="S602" t="s">
        <v>2839</v>
      </c>
    </row>
    <row r="603" spans="2:19" ht="15.75" x14ac:dyDescent="0.25">
      <c r="B603" s="1" t="s">
        <v>2840</v>
      </c>
      <c r="D603" t="str">
        <v>SDVVNQLSTRREKR</v>
      </c>
      <c r="E603" t="str">
        <f t="shared" si="27"/>
        <v>NQLSTRREKR</v>
      </c>
      <c r="F603" t="str">
        <v>TDAKPVRLAR</v>
      </c>
      <c r="G603" t="str">
        <f t="shared" si="28"/>
        <v>AKPVRLAR</v>
      </c>
      <c r="H603" t="str">
        <v>RRQSRRKR</v>
      </c>
      <c r="I603" t="str">
        <f t="shared" si="29"/>
        <v>QSRRKR</v>
      </c>
      <c r="J603" t="str">
        <v>PERVRR</v>
      </c>
      <c r="M603" t="s">
        <v>2841</v>
      </c>
      <c r="O603" t="s">
        <v>2842</v>
      </c>
      <c r="Q603" t="s">
        <v>2843</v>
      </c>
      <c r="S603" t="s">
        <v>2844</v>
      </c>
    </row>
    <row r="604" spans="2:19" ht="15.75" x14ac:dyDescent="0.25">
      <c r="B604" s="1" t="s">
        <v>2845</v>
      </c>
      <c r="D604" t="str">
        <v>YEEINETSRPRVRR</v>
      </c>
      <c r="E604" t="str">
        <f t="shared" si="27"/>
        <v>NETSRPRVRR</v>
      </c>
      <c r="F604" t="str">
        <v>LSQLRKRIQR</v>
      </c>
      <c r="G604" t="str">
        <f t="shared" si="28"/>
        <v>QLRKRIQR</v>
      </c>
      <c r="H604" t="str">
        <v>LCKKINKR</v>
      </c>
      <c r="I604" t="str">
        <f t="shared" si="29"/>
        <v>KKINKR</v>
      </c>
      <c r="J604" t="str">
        <v>LGRRRR</v>
      </c>
      <c r="M604" t="s">
        <v>2846</v>
      </c>
      <c r="O604" t="s">
        <v>2847</v>
      </c>
      <c r="Q604" t="s">
        <v>2848</v>
      </c>
      <c r="S604" t="s">
        <v>2849</v>
      </c>
    </row>
    <row r="605" spans="2:19" ht="15.75" x14ac:dyDescent="0.25">
      <c r="B605" s="1" t="s">
        <v>729</v>
      </c>
      <c r="D605" t="str">
        <v>QLEQRNKTNDRSKR</v>
      </c>
      <c r="E605" t="str">
        <f t="shared" si="27"/>
        <v>RNKTNDRSKR</v>
      </c>
      <c r="F605" t="str">
        <v>KRKVKVRARR</v>
      </c>
      <c r="G605" t="str">
        <f t="shared" si="28"/>
        <v>KVKVRARR</v>
      </c>
      <c r="H605" t="str">
        <v>AEAKRGRR</v>
      </c>
      <c r="I605" t="str">
        <f t="shared" si="29"/>
        <v>AKRGRR</v>
      </c>
      <c r="J605" t="str">
        <v>GQRRRR</v>
      </c>
      <c r="M605" t="s">
        <v>2637</v>
      </c>
      <c r="O605" t="s">
        <v>2850</v>
      </c>
      <c r="Q605" t="s">
        <v>2851</v>
      </c>
      <c r="S605" t="s">
        <v>2852</v>
      </c>
    </row>
    <row r="606" spans="2:19" ht="15.75" x14ac:dyDescent="0.25">
      <c r="B606" s="1" t="s">
        <v>2029</v>
      </c>
      <c r="D606" t="str">
        <v>CENCTSHCSSRRRR</v>
      </c>
      <c r="E606" t="str">
        <f t="shared" si="27"/>
        <v>TSHCSSRRRR</v>
      </c>
      <c r="F606" t="str">
        <v>RRSAARRPSR</v>
      </c>
      <c r="G606" t="str">
        <f t="shared" si="28"/>
        <v>SAARRPSR</v>
      </c>
      <c r="H606" t="str">
        <v>NESRRSPR</v>
      </c>
      <c r="I606" t="str">
        <f t="shared" si="29"/>
        <v>SRRSPR</v>
      </c>
      <c r="J606" t="str">
        <v>YKRKHR</v>
      </c>
      <c r="M606" t="s">
        <v>2853</v>
      </c>
      <c r="O606" t="s">
        <v>2854</v>
      </c>
      <c r="Q606" t="s">
        <v>2855</v>
      </c>
      <c r="S606" t="s">
        <v>2856</v>
      </c>
    </row>
    <row r="607" spans="2:19" ht="15.75" x14ac:dyDescent="0.25">
      <c r="B607" s="1" t="s">
        <v>2857</v>
      </c>
      <c r="D607" t="str">
        <v>GLERSKRGLERSKR</v>
      </c>
      <c r="E607" t="str">
        <f t="shared" si="27"/>
        <v>SKRGLERSKR</v>
      </c>
      <c r="F607" t="str">
        <v>TEEERNRNRR</v>
      </c>
      <c r="G607" t="str">
        <f t="shared" si="28"/>
        <v>EERNRNRR</v>
      </c>
      <c r="H607" t="str">
        <v>VLETRRRR</v>
      </c>
      <c r="I607" t="str">
        <f t="shared" si="29"/>
        <v>ETRRRR</v>
      </c>
      <c r="J607" t="str">
        <v>LARGKR</v>
      </c>
      <c r="M607" t="s">
        <v>2858</v>
      </c>
      <c r="O607" t="s">
        <v>2859</v>
      </c>
      <c r="Q607" t="s">
        <v>2860</v>
      </c>
      <c r="S607" t="s">
        <v>2861</v>
      </c>
    </row>
    <row r="608" spans="2:19" ht="15.75" x14ac:dyDescent="0.25">
      <c r="B608" s="1" t="s">
        <v>2862</v>
      </c>
      <c r="D608" t="str">
        <v>APRCAPRSRPRSRR</v>
      </c>
      <c r="E608" t="str">
        <f t="shared" si="27"/>
        <v>APRSRPRSRR</v>
      </c>
      <c r="F608" t="str">
        <v>CHHQGARSVR</v>
      </c>
      <c r="G608" t="str">
        <f t="shared" si="28"/>
        <v>HQGARSVR</v>
      </c>
      <c r="H608" t="str">
        <v>IGTSRARR</v>
      </c>
      <c r="I608" t="str">
        <f t="shared" si="29"/>
        <v>TSRARR</v>
      </c>
      <c r="J608" t="str">
        <v>KIISRR</v>
      </c>
      <c r="M608" t="s">
        <v>2863</v>
      </c>
      <c r="O608" t="s">
        <v>2864</v>
      </c>
      <c r="Q608" t="s">
        <v>2865</v>
      </c>
      <c r="S608" t="s">
        <v>2866</v>
      </c>
    </row>
    <row r="609" spans="2:19" ht="15.75" x14ac:dyDescent="0.25">
      <c r="B609" s="1" t="s">
        <v>2862</v>
      </c>
      <c r="D609" t="str">
        <v>DVRRFFDTKSKTKR</v>
      </c>
      <c r="E609" t="str">
        <f t="shared" si="27"/>
        <v>FFDTKSKTKR</v>
      </c>
      <c r="F609" t="str">
        <v>GRSTYARKRR</v>
      </c>
      <c r="G609" t="str">
        <f t="shared" si="28"/>
        <v>STYARKRR</v>
      </c>
      <c r="H609" t="str">
        <v>RAKRRRGR</v>
      </c>
      <c r="I609" t="str">
        <f t="shared" si="29"/>
        <v>KRRRGR</v>
      </c>
      <c r="J609" t="str">
        <v>RPRRRR</v>
      </c>
      <c r="M609" t="s">
        <v>2867</v>
      </c>
      <c r="O609" t="s">
        <v>2868</v>
      </c>
      <c r="Q609" t="s">
        <v>2869</v>
      </c>
      <c r="S609" t="s">
        <v>2870</v>
      </c>
    </row>
    <row r="610" spans="2:19" ht="15.75" x14ac:dyDescent="0.25">
      <c r="B610" s="1" t="s">
        <v>1741</v>
      </c>
      <c r="D610" t="str">
        <v>AVDAIRGDVHRVRR</v>
      </c>
      <c r="E610" t="str">
        <f t="shared" si="27"/>
        <v>IRGDVHRVRR</v>
      </c>
      <c r="F610" t="str">
        <v>REKRSDRAKR</v>
      </c>
      <c r="G610" t="str">
        <f t="shared" si="28"/>
        <v>KRSDRAKR</v>
      </c>
      <c r="H610" t="str">
        <v>CCKRKIKR</v>
      </c>
      <c r="I610" t="str">
        <f t="shared" si="29"/>
        <v>KRKIKR</v>
      </c>
      <c r="J610" t="str">
        <v>TVRFAR</v>
      </c>
      <c r="M610" t="s">
        <v>2871</v>
      </c>
      <c r="O610" t="s">
        <v>2872</v>
      </c>
      <c r="Q610" t="s">
        <v>2873</v>
      </c>
      <c r="S610" t="s">
        <v>2874</v>
      </c>
    </row>
    <row r="611" spans="2:19" ht="15.75" x14ac:dyDescent="0.25">
      <c r="B611" s="1" t="s">
        <v>1505</v>
      </c>
      <c r="D611" t="str">
        <v>YLLVHKHHAIRKKR</v>
      </c>
      <c r="E611" t="str">
        <f t="shared" si="27"/>
        <v>HKHHAIRKKR</v>
      </c>
      <c r="F611" t="str">
        <v>PGGSHKRRQR</v>
      </c>
      <c r="G611" t="str">
        <f t="shared" si="28"/>
        <v>GSHKRRQR</v>
      </c>
      <c r="H611" t="str">
        <v>LLGFRAKR</v>
      </c>
      <c r="I611" t="str">
        <f t="shared" si="29"/>
        <v>GFRAKR</v>
      </c>
      <c r="J611" t="str">
        <v>KRVRRR</v>
      </c>
      <c r="M611" t="s">
        <v>2875</v>
      </c>
      <c r="O611" t="s">
        <v>2876</v>
      </c>
      <c r="Q611" t="s">
        <v>2877</v>
      </c>
      <c r="S611" t="s">
        <v>2878</v>
      </c>
    </row>
    <row r="612" spans="2:19" ht="15.75" x14ac:dyDescent="0.25">
      <c r="B612" s="1" t="s">
        <v>2879</v>
      </c>
      <c r="D612" t="str">
        <v>MNDPVFIESMRRRR</v>
      </c>
      <c r="E612" t="str">
        <f t="shared" si="27"/>
        <v>VFIESMRRRR</v>
      </c>
      <c r="F612" t="str">
        <v>VTSKSRRRLR</v>
      </c>
      <c r="G612" t="str">
        <f t="shared" si="28"/>
        <v>SKSRRRLR</v>
      </c>
      <c r="H612" t="str">
        <v>NEATRTSR</v>
      </c>
      <c r="I612" t="str">
        <f t="shared" si="29"/>
        <v>ATRTSR</v>
      </c>
      <c r="J612" t="str">
        <v>SLRVSR</v>
      </c>
      <c r="M612" t="s">
        <v>2772</v>
      </c>
      <c r="O612" t="s">
        <v>2880</v>
      </c>
      <c r="Q612" t="s">
        <v>2881</v>
      </c>
      <c r="S612" t="s">
        <v>2882</v>
      </c>
    </row>
    <row r="613" spans="2:19" ht="15.75" x14ac:dyDescent="0.25">
      <c r="B613" s="1" t="s">
        <v>2883</v>
      </c>
      <c r="D613" t="str">
        <v>RAGCVNFDYSRARR</v>
      </c>
      <c r="E613" t="str">
        <f t="shared" si="27"/>
        <v>VNFDYSRARR</v>
      </c>
      <c r="F613" t="str">
        <v>NATRHHVVRR</v>
      </c>
      <c r="G613" t="str">
        <f t="shared" si="28"/>
        <v>TRHHVVRR</v>
      </c>
      <c r="H613" t="str">
        <v>SENLRFKR</v>
      </c>
      <c r="I613" t="str">
        <f t="shared" si="29"/>
        <v>NLRFKR</v>
      </c>
      <c r="J613" t="str">
        <v>SRITAR</v>
      </c>
      <c r="M613" t="s">
        <v>2884</v>
      </c>
      <c r="O613" t="s">
        <v>2885</v>
      </c>
      <c r="Q613" t="s">
        <v>2886</v>
      </c>
      <c r="S613" t="s">
        <v>2887</v>
      </c>
    </row>
    <row r="614" spans="2:19" ht="15.75" x14ac:dyDescent="0.25">
      <c r="B614" s="1" t="s">
        <v>2888</v>
      </c>
      <c r="D614" t="str">
        <v>NKKCPRHNRPRRPR</v>
      </c>
      <c r="E614" t="str">
        <f t="shared" si="27"/>
        <v>PRHNRPRRPR</v>
      </c>
      <c r="F614" t="str">
        <v>APPNSTRSAR</v>
      </c>
      <c r="G614" t="str">
        <f t="shared" si="28"/>
        <v>PNSTRSAR</v>
      </c>
      <c r="H614" t="str">
        <v>AIRRVRPR</v>
      </c>
      <c r="I614" t="str">
        <f t="shared" si="29"/>
        <v>RRVRPR</v>
      </c>
      <c r="J614" t="str">
        <v>YVRFRR</v>
      </c>
      <c r="M614" t="s">
        <v>2618</v>
      </c>
      <c r="O614" t="s">
        <v>2889</v>
      </c>
      <c r="Q614" t="s">
        <v>2890</v>
      </c>
      <c r="S614" t="s">
        <v>2891</v>
      </c>
    </row>
    <row r="615" spans="2:19" ht="15.75" x14ac:dyDescent="0.25">
      <c r="B615" s="1" t="s">
        <v>1972</v>
      </c>
      <c r="D615" t="str">
        <v>RCAMPDISPKRAKR</v>
      </c>
      <c r="E615" t="str">
        <f t="shared" si="27"/>
        <v>PDISPKRAKR</v>
      </c>
      <c r="F615" t="str">
        <v>SLEFTQRLRR</v>
      </c>
      <c r="G615" t="str">
        <f t="shared" si="28"/>
        <v>EFTQRLRR</v>
      </c>
      <c r="H615" t="str">
        <v>NTRVRAQR</v>
      </c>
      <c r="I615" t="str">
        <f t="shared" si="29"/>
        <v>RVRAQR</v>
      </c>
      <c r="J615" t="str">
        <v>RARSTR</v>
      </c>
      <c r="M615" t="s">
        <v>2104</v>
      </c>
      <c r="O615" t="s">
        <v>2892</v>
      </c>
      <c r="Q615" t="s">
        <v>2893</v>
      </c>
      <c r="S615" t="s">
        <v>2894</v>
      </c>
    </row>
    <row r="616" spans="2:19" ht="15.75" x14ac:dyDescent="0.25">
      <c r="B616" s="2" t="s">
        <v>767</v>
      </c>
      <c r="D616" t="str">
        <v>ASDVYTWGKHRVGR</v>
      </c>
      <c r="E616" t="str">
        <f t="shared" si="27"/>
        <v>YTWGKHRVGR</v>
      </c>
      <c r="F616" t="str">
        <v>RGNTRIRAQR</v>
      </c>
      <c r="G616" t="str">
        <f t="shared" si="28"/>
        <v>NTRIRAQR</v>
      </c>
      <c r="H616" t="str">
        <v>GATRRRPR</v>
      </c>
      <c r="I616" t="str">
        <f t="shared" si="29"/>
        <v>TRRRPR</v>
      </c>
      <c r="J616" t="str">
        <v>QSRQPR</v>
      </c>
      <c r="M616" t="s">
        <v>1793</v>
      </c>
      <c r="O616" t="s">
        <v>2895</v>
      </c>
      <c r="Q616" t="s">
        <v>2896</v>
      </c>
      <c r="S616" t="s">
        <v>2897</v>
      </c>
    </row>
    <row r="617" spans="2:19" ht="15.75" x14ac:dyDescent="0.25">
      <c r="B617" s="1" t="s">
        <v>2898</v>
      </c>
      <c r="D617" t="str">
        <v>GEYTAAGSHKRRQR</v>
      </c>
      <c r="E617" t="str">
        <f t="shared" si="27"/>
        <v>AAGSHKRRQR</v>
      </c>
      <c r="F617" t="str">
        <v>RGTTRIRAQR</v>
      </c>
      <c r="G617" t="str">
        <f t="shared" si="28"/>
        <v>TTRIRAQR</v>
      </c>
      <c r="H617" t="str">
        <v>ILEERKRR</v>
      </c>
      <c r="I617" t="str">
        <f t="shared" si="29"/>
        <v>EERKRR</v>
      </c>
      <c r="J617" t="str">
        <v>APRTPR</v>
      </c>
      <c r="M617" t="s">
        <v>2899</v>
      </c>
      <c r="O617" t="s">
        <v>2900</v>
      </c>
      <c r="Q617" t="s">
        <v>2901</v>
      </c>
      <c r="S617" t="s">
        <v>2902</v>
      </c>
    </row>
    <row r="618" spans="2:19" ht="15.75" x14ac:dyDescent="0.25">
      <c r="B618" s="1" t="s">
        <v>1505</v>
      </c>
      <c r="D618" t="str">
        <v>LVLTTDAKPVRLAR</v>
      </c>
      <c r="E618" t="str">
        <f t="shared" si="27"/>
        <v>TDAKPVRLAR</v>
      </c>
      <c r="F618" t="str">
        <v>KMRRQSRRKR</v>
      </c>
      <c r="G618" t="str">
        <f t="shared" si="28"/>
        <v>RRQSRRKR</v>
      </c>
      <c r="H618" t="str">
        <v>NLPRRATR</v>
      </c>
      <c r="I618" t="str">
        <f t="shared" si="29"/>
        <v>PRRATR</v>
      </c>
      <c r="J618" t="str">
        <v>AGRQTR</v>
      </c>
      <c r="M618" t="s">
        <v>2903</v>
      </c>
      <c r="O618" t="s">
        <v>2904</v>
      </c>
      <c r="Q618" t="s">
        <v>2905</v>
      </c>
      <c r="S618" t="s">
        <v>2906</v>
      </c>
    </row>
    <row r="619" spans="2:19" ht="15.75" x14ac:dyDescent="0.25">
      <c r="B619" s="1" t="s">
        <v>1925</v>
      </c>
      <c r="D619" t="str">
        <v>NPPQLSQLRKRIQR</v>
      </c>
      <c r="E619" t="str">
        <f t="shared" si="27"/>
        <v>LSQLRKRIQR</v>
      </c>
      <c r="F619" t="str">
        <v>YKLCKKINKR</v>
      </c>
      <c r="G619" t="str">
        <f t="shared" si="28"/>
        <v>LCKKINKR</v>
      </c>
      <c r="H619" t="str">
        <v>KSSFRKRR</v>
      </c>
      <c r="I619" t="str">
        <f t="shared" si="29"/>
        <v>SFRKRR</v>
      </c>
      <c r="J619" t="str">
        <v>RIRTLR</v>
      </c>
      <c r="M619" t="s">
        <v>1249</v>
      </c>
      <c r="O619" t="s">
        <v>2907</v>
      </c>
      <c r="Q619" t="s">
        <v>2908</v>
      </c>
      <c r="S619" t="s">
        <v>2909</v>
      </c>
    </row>
    <row r="620" spans="2:19" ht="15.75" x14ac:dyDescent="0.25">
      <c r="B620" s="1" t="s">
        <v>2910</v>
      </c>
      <c r="D620" t="str">
        <v>NALVKRKVKVRARR</v>
      </c>
      <c r="E620" t="str">
        <f t="shared" si="27"/>
        <v>KRKVKVRARR</v>
      </c>
      <c r="F620" t="str">
        <v>EEAEAKRGRR</v>
      </c>
      <c r="G620" t="str">
        <f t="shared" si="28"/>
        <v>AEAKRGRR</v>
      </c>
      <c r="H620" t="str">
        <v>DHLRIKAR</v>
      </c>
      <c r="I620" t="str">
        <f t="shared" si="29"/>
        <v>LRIKAR</v>
      </c>
      <c r="J620" t="str">
        <v>DERRKR</v>
      </c>
      <c r="M620" t="s">
        <v>2911</v>
      </c>
      <c r="O620" t="s">
        <v>2912</v>
      </c>
      <c r="Q620" t="s">
        <v>2913</v>
      </c>
      <c r="S620" t="s">
        <v>2914</v>
      </c>
    </row>
    <row r="621" spans="2:19" ht="15.75" x14ac:dyDescent="0.25">
      <c r="B621" s="1" t="s">
        <v>2915</v>
      </c>
      <c r="D621" t="str">
        <v>GEYCPAGSHKRRQR</v>
      </c>
      <c r="E621" t="str">
        <f t="shared" si="27"/>
        <v>PAGSHKRRQR</v>
      </c>
      <c r="F621" t="str">
        <v>PRNESRRSPR</v>
      </c>
      <c r="G621" t="str">
        <f t="shared" si="28"/>
        <v>NESRRSPR</v>
      </c>
      <c r="H621" t="str">
        <v>LNRERRLR</v>
      </c>
      <c r="I621" t="str">
        <f t="shared" si="29"/>
        <v>RERRLR</v>
      </c>
      <c r="J621" t="str">
        <v>RNRGKR</v>
      </c>
      <c r="M621" t="s">
        <v>2916</v>
      </c>
      <c r="O621" t="s">
        <v>2917</v>
      </c>
      <c r="Q621" t="s">
        <v>2918</v>
      </c>
      <c r="S621" t="s">
        <v>2919</v>
      </c>
    </row>
    <row r="622" spans="2:19" ht="15.75" x14ac:dyDescent="0.25">
      <c r="B622" s="1" t="s">
        <v>2920</v>
      </c>
      <c r="D622" t="str">
        <v>AGPGRRSAARRPSR</v>
      </c>
      <c r="E622" t="str">
        <f t="shared" si="27"/>
        <v>RRSAARRPSR</v>
      </c>
      <c r="F622" t="str">
        <v>IVVLETRRRR</v>
      </c>
      <c r="G622" t="str">
        <f t="shared" si="28"/>
        <v>VLETRRRR</v>
      </c>
      <c r="H622" t="str">
        <v>MIRNVTKR</v>
      </c>
      <c r="I622" t="str">
        <f t="shared" si="29"/>
        <v>RNVTKR</v>
      </c>
      <c r="J622" t="str">
        <v>KPRSRR</v>
      </c>
      <c r="M622" t="s">
        <v>2921</v>
      </c>
      <c r="O622" t="s">
        <v>2922</v>
      </c>
      <c r="Q622" t="s">
        <v>2923</v>
      </c>
      <c r="S622" t="s">
        <v>2924</v>
      </c>
    </row>
    <row r="623" spans="2:19" ht="15.75" x14ac:dyDescent="0.25">
      <c r="B623" s="1" t="s">
        <v>2925</v>
      </c>
      <c r="D623" t="str">
        <v>PSLLTEEERNRNRR</v>
      </c>
      <c r="E623" t="str">
        <f t="shared" si="27"/>
        <v>TEEERNRNRR</v>
      </c>
      <c r="F623" t="str">
        <v>GEIGTSRARR</v>
      </c>
      <c r="G623" t="str">
        <f t="shared" si="28"/>
        <v>IGTSRARR</v>
      </c>
      <c r="H623" t="str">
        <v>ALTVRPRR</v>
      </c>
      <c r="I623" t="str">
        <f t="shared" si="29"/>
        <v>TVRPRR</v>
      </c>
      <c r="J623" t="str">
        <v>TTRSSR</v>
      </c>
      <c r="M623" t="s">
        <v>2777</v>
      </c>
      <c r="O623" t="s">
        <v>2926</v>
      </c>
      <c r="Q623" t="s">
        <v>2927</v>
      </c>
      <c r="S623" t="s">
        <v>2928</v>
      </c>
    </row>
    <row r="624" spans="2:19" ht="15.75" x14ac:dyDescent="0.25">
      <c r="B624" s="1" t="s">
        <v>2929</v>
      </c>
      <c r="D624" t="str">
        <v>VILNCHHQGARSVR</v>
      </c>
      <c r="E624" t="str">
        <f t="shared" si="27"/>
        <v>CHHQGARSVR</v>
      </c>
      <c r="F624" t="str">
        <v>RRRAKRRRGR</v>
      </c>
      <c r="G624" t="str">
        <f t="shared" si="28"/>
        <v>RAKRRRGR</v>
      </c>
      <c r="H624" t="str">
        <v>EKKLRRKR</v>
      </c>
      <c r="I624" t="str">
        <f t="shared" si="29"/>
        <v>KLRRKR</v>
      </c>
      <c r="J624" t="str">
        <v>RARPRR</v>
      </c>
      <c r="M624" t="s">
        <v>2930</v>
      </c>
      <c r="O624" t="s">
        <v>2931</v>
      </c>
      <c r="Q624" t="s">
        <v>2932</v>
      </c>
      <c r="S624" t="s">
        <v>2933</v>
      </c>
    </row>
    <row r="625" spans="2:19" ht="15.75" x14ac:dyDescent="0.25">
      <c r="B625" s="1" t="s">
        <v>2934</v>
      </c>
      <c r="D625" t="str">
        <v>PVSGGRSTYARKRR</v>
      </c>
      <c r="E625" t="str">
        <f t="shared" si="27"/>
        <v>GRSTYARKRR</v>
      </c>
      <c r="F625" t="str">
        <v>RKCCKRKIKR</v>
      </c>
      <c r="G625" t="str">
        <f t="shared" si="28"/>
        <v>CCKRKIKR</v>
      </c>
      <c r="H625" t="str">
        <v>NETKKVKR</v>
      </c>
      <c r="I625" t="str">
        <f t="shared" si="29"/>
        <v>TKKVKR</v>
      </c>
      <c r="J625" t="str">
        <v>AVRRSR</v>
      </c>
      <c r="M625" t="s">
        <v>2497</v>
      </c>
      <c r="O625" t="s">
        <v>2935</v>
      </c>
      <c r="Q625" t="s">
        <v>2936</v>
      </c>
      <c r="S625" t="s">
        <v>2937</v>
      </c>
    </row>
    <row r="626" spans="2:19" ht="15.75" x14ac:dyDescent="0.25">
      <c r="B626" s="1" t="s">
        <v>2938</v>
      </c>
      <c r="D626" t="str">
        <v>SHTRREKRSDRAKR</v>
      </c>
      <c r="E626" t="str">
        <f t="shared" si="27"/>
        <v>REKRSDRAKR</v>
      </c>
      <c r="F626" t="str">
        <v>APLLGFRAKR</v>
      </c>
      <c r="G626" t="str">
        <f t="shared" si="28"/>
        <v>LLGFRAKR</v>
      </c>
      <c r="H626" t="str">
        <v>RAKAIIKR</v>
      </c>
      <c r="I626" t="str">
        <f t="shared" si="29"/>
        <v>KAIIKR</v>
      </c>
      <c r="J626" t="str">
        <v>TGKKRR</v>
      </c>
      <c r="M626" t="s">
        <v>2628</v>
      </c>
      <c r="O626" t="s">
        <v>2939</v>
      </c>
      <c r="Q626" t="s">
        <v>2940</v>
      </c>
      <c r="S626" t="s">
        <v>2941</v>
      </c>
    </row>
    <row r="627" spans="2:19" ht="15.75" x14ac:dyDescent="0.25">
      <c r="B627" s="1" t="s">
        <v>1178</v>
      </c>
      <c r="D627" t="str">
        <v>GDYCPGGSHKRRQR</v>
      </c>
      <c r="E627" t="str">
        <f t="shared" si="27"/>
        <v>PGGSHKRRQR</v>
      </c>
      <c r="F627" t="str">
        <v>VRNEATRTSR</v>
      </c>
      <c r="G627" t="str">
        <f t="shared" si="28"/>
        <v>NEATRTSR</v>
      </c>
      <c r="H627" t="str">
        <v>TKPARSRR</v>
      </c>
      <c r="I627" t="str">
        <f t="shared" si="29"/>
        <v>PARSRR</v>
      </c>
      <c r="J627" t="str">
        <v>GAKKKR</v>
      </c>
      <c r="M627" t="s">
        <v>2942</v>
      </c>
      <c r="O627" t="s">
        <v>2943</v>
      </c>
      <c r="Q627" t="s">
        <v>2944</v>
      </c>
      <c r="S627" t="s">
        <v>2945</v>
      </c>
    </row>
    <row r="628" spans="2:19" ht="15.75" x14ac:dyDescent="0.25">
      <c r="B628" s="1" t="s">
        <v>64</v>
      </c>
      <c r="D628" t="str">
        <v>XXXXVTSKSRRRLR</v>
      </c>
      <c r="E628" t="str">
        <f t="shared" si="27"/>
        <v>VTSKSRRRLR</v>
      </c>
      <c r="F628" t="str">
        <v>LSSENLRFKR</v>
      </c>
      <c r="G628" t="str">
        <f t="shared" si="28"/>
        <v>SENLRFKR</v>
      </c>
      <c r="H628" t="str">
        <v>RVVKRSAR</v>
      </c>
      <c r="I628" t="str">
        <f t="shared" si="29"/>
        <v>VKRSAR</v>
      </c>
      <c r="J628" t="str">
        <v>SERHRR</v>
      </c>
      <c r="M628" t="s">
        <v>2946</v>
      </c>
      <c r="O628" t="s">
        <v>2947</v>
      </c>
      <c r="Q628" t="s">
        <v>2948</v>
      </c>
      <c r="S628" t="s">
        <v>2949</v>
      </c>
    </row>
    <row r="629" spans="2:19" ht="15.75" x14ac:dyDescent="0.25">
      <c r="B629" s="1" t="s">
        <v>2950</v>
      </c>
      <c r="D629" t="str">
        <v>HFAGNATRHHVVRR</v>
      </c>
      <c r="E629" t="str">
        <f t="shared" si="27"/>
        <v>NATRHHVVRR</v>
      </c>
      <c r="F629" t="str">
        <v>EEAIRRVRPR</v>
      </c>
      <c r="G629" t="str">
        <f t="shared" si="28"/>
        <v>AIRRVRPR</v>
      </c>
      <c r="H629" t="str">
        <v>PARSRRQR</v>
      </c>
      <c r="I629" t="str">
        <f t="shared" si="29"/>
        <v>RSRRQR</v>
      </c>
      <c r="J629" t="str">
        <v>KGIMKR</v>
      </c>
      <c r="M629" t="s">
        <v>2951</v>
      </c>
      <c r="O629" t="s">
        <v>2952</v>
      </c>
      <c r="Q629" t="s">
        <v>2953</v>
      </c>
      <c r="S629" t="s">
        <v>2954</v>
      </c>
    </row>
    <row r="630" spans="2:19" ht="15.75" x14ac:dyDescent="0.25">
      <c r="B630" s="1" t="s">
        <v>2428</v>
      </c>
      <c r="D630" t="str">
        <v>GGERAPPNSTRSAR</v>
      </c>
      <c r="E630" t="str">
        <f t="shared" si="27"/>
        <v>APPNSTRSAR</v>
      </c>
      <c r="F630" t="str">
        <v>RGNTRVRAQR</v>
      </c>
      <c r="G630" t="str">
        <f t="shared" si="28"/>
        <v>NTRVRAQR</v>
      </c>
      <c r="H630" t="str">
        <v>RRYRRSRR</v>
      </c>
      <c r="I630" t="str">
        <f t="shared" si="29"/>
        <v>YRRSRR</v>
      </c>
      <c r="J630" t="str">
        <v>LSRSRR</v>
      </c>
      <c r="M630" t="s">
        <v>2955</v>
      </c>
      <c r="O630" t="s">
        <v>2956</v>
      </c>
      <c r="Q630" t="s">
        <v>2957</v>
      </c>
      <c r="S630" t="s">
        <v>2958</v>
      </c>
    </row>
    <row r="631" spans="2:19" ht="15.75" x14ac:dyDescent="0.25">
      <c r="B631" s="1" t="s">
        <v>2959</v>
      </c>
      <c r="D631" t="str">
        <v>QPYQSLEFTQRLRR</v>
      </c>
      <c r="E631" t="str">
        <f t="shared" si="27"/>
        <v>SLEFTQRLRR</v>
      </c>
      <c r="F631" t="str">
        <v>RKGATRRRPR</v>
      </c>
      <c r="G631" t="str">
        <f t="shared" si="28"/>
        <v>GATRRRPR</v>
      </c>
      <c r="H631" t="str">
        <v>PFRRVEKR</v>
      </c>
      <c r="I631" t="str">
        <f t="shared" si="29"/>
        <v>RRVEKR</v>
      </c>
      <c r="J631" t="str">
        <v>LARTPR</v>
      </c>
      <c r="M631" t="s">
        <v>2960</v>
      </c>
      <c r="O631" t="s">
        <v>2961</v>
      </c>
      <c r="Q631" t="s">
        <v>2962</v>
      </c>
      <c r="S631" t="s">
        <v>2963</v>
      </c>
    </row>
    <row r="632" spans="2:19" ht="15.75" x14ac:dyDescent="0.25">
      <c r="B632" s="1" t="s">
        <v>2964</v>
      </c>
      <c r="D632" t="str">
        <v>TMSIRGNTRIRAQR</v>
      </c>
      <c r="E632" t="str">
        <f t="shared" si="27"/>
        <v>RGNTRIRAQR</v>
      </c>
      <c r="F632" t="str">
        <v>SEILEERKRR</v>
      </c>
      <c r="G632" t="str">
        <f t="shared" si="28"/>
        <v>ILEERKRR</v>
      </c>
      <c r="H632" t="str">
        <v>PKNGRKQR</v>
      </c>
      <c r="I632" t="str">
        <f t="shared" si="29"/>
        <v>NGRKQR</v>
      </c>
      <c r="J632" t="str">
        <v>AHRKKR</v>
      </c>
      <c r="M632" t="s">
        <v>2965</v>
      </c>
      <c r="O632" t="s">
        <v>2966</v>
      </c>
      <c r="Q632" t="s">
        <v>2967</v>
      </c>
      <c r="S632" t="s">
        <v>2968</v>
      </c>
    </row>
    <row r="633" spans="2:19" ht="15.75" x14ac:dyDescent="0.25">
      <c r="B633" s="2" t="s">
        <v>2969</v>
      </c>
      <c r="D633" t="str">
        <v>NMNIRGTTRIRAQR</v>
      </c>
      <c r="E633" t="str">
        <f t="shared" si="27"/>
        <v>RGTTRIRAQR</v>
      </c>
      <c r="F633" t="str">
        <v>RENLPRRATR</v>
      </c>
      <c r="G633" t="str">
        <f t="shared" si="28"/>
        <v>NLPRRATR</v>
      </c>
      <c r="H633" t="str">
        <v>NGLLRKLR</v>
      </c>
      <c r="I633" t="str">
        <f t="shared" si="29"/>
        <v>LLRKLR</v>
      </c>
      <c r="J633" t="str">
        <v>KSRVAR</v>
      </c>
      <c r="M633" t="s">
        <v>2970</v>
      </c>
      <c r="O633" t="s">
        <v>2971</v>
      </c>
      <c r="Q633" t="s">
        <v>2972</v>
      </c>
      <c r="S633" t="s">
        <v>2973</v>
      </c>
    </row>
    <row r="634" spans="2:19" ht="15.75" x14ac:dyDescent="0.25">
      <c r="B634" s="1" t="s">
        <v>2974</v>
      </c>
      <c r="D634" t="str">
        <v>TMNIRGNTRIRAQR</v>
      </c>
      <c r="E634" t="str">
        <f t="shared" si="27"/>
        <v>RGNTRIRAQR</v>
      </c>
      <c r="F634" t="str">
        <v>FIKSSFRKRR</v>
      </c>
      <c r="G634" t="str">
        <f t="shared" si="28"/>
        <v>KSSFRKRR</v>
      </c>
      <c r="H634" t="str">
        <v>IKQNRNRR</v>
      </c>
      <c r="I634" t="str">
        <f t="shared" si="29"/>
        <v>QNRNRR</v>
      </c>
      <c r="J634" t="str">
        <v>SPRPQR</v>
      </c>
      <c r="M634" t="s">
        <v>2975</v>
      </c>
      <c r="O634" t="s">
        <v>2976</v>
      </c>
      <c r="Q634" t="s">
        <v>2977</v>
      </c>
      <c r="S634" t="s">
        <v>2978</v>
      </c>
    </row>
    <row r="635" spans="2:19" ht="15.75" x14ac:dyDescent="0.25">
      <c r="B635" s="1" t="s">
        <v>2974</v>
      </c>
      <c r="D635" t="str">
        <v>AKNEKMRRQSRRKR</v>
      </c>
      <c r="E635" t="str">
        <f t="shared" si="27"/>
        <v>KMRRQSRRKR</v>
      </c>
      <c r="F635" t="str">
        <v>HLDHLRIKAR</v>
      </c>
      <c r="G635" t="str">
        <f t="shared" si="28"/>
        <v>DHLRIKAR</v>
      </c>
      <c r="H635" t="str">
        <v>LPEARQKR</v>
      </c>
      <c r="I635" t="str">
        <f t="shared" si="29"/>
        <v>EARQKR</v>
      </c>
      <c r="J635" t="str">
        <v>NTRKKR</v>
      </c>
      <c r="M635" t="s">
        <v>2979</v>
      </c>
      <c r="O635" t="s">
        <v>2980</v>
      </c>
      <c r="Q635" t="s">
        <v>2981</v>
      </c>
      <c r="S635" t="s">
        <v>2982</v>
      </c>
    </row>
    <row r="636" spans="2:19" ht="15.75" x14ac:dyDescent="0.25">
      <c r="B636" s="1" t="s">
        <v>2983</v>
      </c>
      <c r="D636" t="str">
        <v>TSNGYKLCKKINKR</v>
      </c>
      <c r="E636" t="str">
        <f t="shared" si="27"/>
        <v>YKLCKKINKR</v>
      </c>
      <c r="F636" t="str">
        <v>ELLNRERRLR</v>
      </c>
      <c r="G636" t="str">
        <f t="shared" si="28"/>
        <v>LNRERRLR</v>
      </c>
      <c r="H636" t="str">
        <v>RCQRRYRR</v>
      </c>
      <c r="I636" t="str">
        <f t="shared" si="29"/>
        <v>QRRYRR</v>
      </c>
      <c r="J636" t="str">
        <v>RFRSLR</v>
      </c>
      <c r="M636" t="s">
        <v>2984</v>
      </c>
      <c r="O636" t="s">
        <v>2985</v>
      </c>
      <c r="Q636" t="s">
        <v>2986</v>
      </c>
      <c r="S636" t="s">
        <v>2987</v>
      </c>
    </row>
    <row r="637" spans="2:19" ht="15.75" x14ac:dyDescent="0.25">
      <c r="B637" s="1" t="s">
        <v>904</v>
      </c>
      <c r="D637" t="str">
        <v>LEMIEEAEAKRGRR</v>
      </c>
      <c r="E637" t="str">
        <f t="shared" si="27"/>
        <v>EEAEAKRGRR</v>
      </c>
      <c r="F637" t="str">
        <v>SLMIRNVTKR</v>
      </c>
      <c r="G637" t="str">
        <f t="shared" si="28"/>
        <v>MIRNVTKR</v>
      </c>
      <c r="H637" t="str">
        <v>KDRQKKKR</v>
      </c>
      <c r="I637" t="str">
        <f t="shared" si="29"/>
        <v>RQKKKR</v>
      </c>
      <c r="J637" t="str">
        <v>THRLRR</v>
      </c>
      <c r="M637" t="s">
        <v>2920</v>
      </c>
      <c r="O637" t="s">
        <v>2988</v>
      </c>
      <c r="Q637" t="s">
        <v>2989</v>
      </c>
      <c r="S637" t="s">
        <v>2990</v>
      </c>
    </row>
    <row r="638" spans="2:19" ht="15.75" x14ac:dyDescent="0.25">
      <c r="B638" s="1" t="s">
        <v>2991</v>
      </c>
      <c r="D638" t="str">
        <v>ECAAPRNESRRSPR</v>
      </c>
      <c r="E638" t="str">
        <f t="shared" si="27"/>
        <v>PRNESRRSPR</v>
      </c>
      <c r="F638" t="str">
        <v>KAALTVRPRR</v>
      </c>
      <c r="G638" t="str">
        <f t="shared" si="28"/>
        <v>ALTVRPRR</v>
      </c>
      <c r="H638" t="str">
        <v>NGYVRVKR</v>
      </c>
      <c r="I638" t="str">
        <f t="shared" si="29"/>
        <v>YVRVKR</v>
      </c>
      <c r="J638" t="str">
        <v>RVRTVR</v>
      </c>
      <c r="M638" t="s">
        <v>2992</v>
      </c>
      <c r="O638" t="s">
        <v>2993</v>
      </c>
      <c r="Q638" t="s">
        <v>2994</v>
      </c>
      <c r="S638" t="s">
        <v>2995</v>
      </c>
    </row>
    <row r="639" spans="2:19" ht="15.75" x14ac:dyDescent="0.25">
      <c r="B639" s="1" t="s">
        <v>2991</v>
      </c>
      <c r="D639" t="str">
        <v>AYTNIVVLETRRRR</v>
      </c>
      <c r="E639" t="str">
        <f t="shared" si="27"/>
        <v>IVVLETRRRR</v>
      </c>
      <c r="F639" t="str">
        <v>RHEKKLRRKR</v>
      </c>
      <c r="G639" t="str">
        <f t="shared" si="28"/>
        <v>EKKLRRKR</v>
      </c>
      <c r="H639" t="str">
        <v>EMNGRLKR</v>
      </c>
      <c r="I639" t="str">
        <f t="shared" si="29"/>
        <v>NGRLKR</v>
      </c>
      <c r="J639" t="str">
        <v>PKKKQR</v>
      </c>
      <c r="M639" t="s">
        <v>883</v>
      </c>
      <c r="O639" t="s">
        <v>2996</v>
      </c>
      <c r="Q639" t="s">
        <v>2997</v>
      </c>
      <c r="S639" t="s">
        <v>2998</v>
      </c>
    </row>
    <row r="640" spans="2:19" ht="15.75" x14ac:dyDescent="0.25">
      <c r="B640" s="1" t="s">
        <v>2999</v>
      </c>
      <c r="D640" t="str">
        <v>LQIRGEIGTSRARR</v>
      </c>
      <c r="E640" t="str">
        <f t="shared" si="27"/>
        <v>GEIGTSRARR</v>
      </c>
      <c r="F640" t="str">
        <v>QYNETKKVKR</v>
      </c>
      <c r="G640" t="str">
        <f t="shared" si="28"/>
        <v>NETKKVKR</v>
      </c>
      <c r="H640" t="str">
        <v>AVKGIKRR</v>
      </c>
      <c r="I640" t="str">
        <f t="shared" si="29"/>
        <v>KGIKRR</v>
      </c>
      <c r="J640" t="str">
        <v>YLRVRR</v>
      </c>
      <c r="M640" t="s">
        <v>3000</v>
      </c>
      <c r="O640" t="s">
        <v>3001</v>
      </c>
      <c r="Q640" t="s">
        <v>3002</v>
      </c>
      <c r="S640" t="s">
        <v>3003</v>
      </c>
    </row>
    <row r="641" spans="2:19" ht="15.75" x14ac:dyDescent="0.25">
      <c r="B641" s="1" t="s">
        <v>3004</v>
      </c>
      <c r="D641" t="str">
        <v>AYIVRRRAKRRRGR</v>
      </c>
      <c r="E641" t="str">
        <f t="shared" si="27"/>
        <v>RRRAKRRRGR</v>
      </c>
      <c r="F641" t="str">
        <v>HRRAKAIIKR</v>
      </c>
      <c r="G641" t="str">
        <f t="shared" si="28"/>
        <v>RAKAIIKR</v>
      </c>
      <c r="H641" t="str">
        <v>LESRRVRR</v>
      </c>
      <c r="I641" t="str">
        <f t="shared" si="29"/>
        <v>SRRVRR</v>
      </c>
      <c r="J641" t="str">
        <v>HNVTKR</v>
      </c>
      <c r="M641" t="s">
        <v>2038</v>
      </c>
      <c r="O641" t="s">
        <v>3005</v>
      </c>
      <c r="Q641" t="s">
        <v>3006</v>
      </c>
      <c r="S641" t="s">
        <v>3007</v>
      </c>
    </row>
    <row r="642" spans="2:19" ht="15.75" x14ac:dyDescent="0.25">
      <c r="B642" s="1" t="s">
        <v>2946</v>
      </c>
      <c r="D642" t="str">
        <v>ACIVRKCCKRKIKR</v>
      </c>
      <c r="E642" t="str">
        <f t="shared" si="27"/>
        <v>RKCCKRKIKR</v>
      </c>
      <c r="F642" t="str">
        <v>NVTKPARSRR</v>
      </c>
      <c r="G642" t="str">
        <f t="shared" si="28"/>
        <v>TKPARSRR</v>
      </c>
      <c r="H642" t="str">
        <v>YPHLRSAR</v>
      </c>
      <c r="I642" t="str">
        <f t="shared" si="29"/>
        <v>HLRSAR</v>
      </c>
      <c r="J642" t="str">
        <v>GARRSR</v>
      </c>
      <c r="M642" t="s">
        <v>645</v>
      </c>
      <c r="O642" t="s">
        <v>3008</v>
      </c>
      <c r="Q642" t="s">
        <v>3009</v>
      </c>
      <c r="S642" t="s">
        <v>3010</v>
      </c>
    </row>
    <row r="643" spans="2:19" ht="15.75" x14ac:dyDescent="0.25">
      <c r="B643" s="1" t="s">
        <v>2946</v>
      </c>
      <c r="D643" t="str">
        <v>PLPPAPLLGFRAKR</v>
      </c>
      <c r="E643" t="str">
        <f t="shared" ref="E643:E706" si="30">RIGHT(D643,10)</f>
        <v>APLLGFRAKR</v>
      </c>
      <c r="F643" t="str">
        <v>TTRVVKRSAR</v>
      </c>
      <c r="G643" t="str">
        <f t="shared" ref="G643:G706" si="31">RIGHT(F643,8)</f>
        <v>RVVKRSAR</v>
      </c>
      <c r="H643" t="str">
        <v>LTVRRGLR</v>
      </c>
      <c r="I643" t="str">
        <f t="shared" ref="I643:I706" si="32">RIGHT(H643,6)</f>
        <v>VRRGLR</v>
      </c>
      <c r="J643" t="str">
        <v>RYRKRR</v>
      </c>
      <c r="M643" t="s">
        <v>3011</v>
      </c>
      <c r="O643" t="s">
        <v>3012</v>
      </c>
      <c r="Q643" t="s">
        <v>3013</v>
      </c>
      <c r="S643" t="s">
        <v>3014</v>
      </c>
    </row>
    <row r="644" spans="2:19" ht="15.75" x14ac:dyDescent="0.25">
      <c r="B644" s="1" t="s">
        <v>2115</v>
      </c>
      <c r="D644" t="str">
        <v>ALLAVRNEATRTSR</v>
      </c>
      <c r="E644" t="str">
        <f t="shared" si="30"/>
        <v>VRNEATRTSR</v>
      </c>
      <c r="F644" t="str">
        <v>TKPARSRRQR</v>
      </c>
      <c r="G644" t="str">
        <f t="shared" si="31"/>
        <v>PARSRRQR</v>
      </c>
      <c r="H644" t="str">
        <v>AANNRARR</v>
      </c>
      <c r="I644" t="str">
        <f t="shared" si="32"/>
        <v>NNRARR</v>
      </c>
      <c r="J644" t="str">
        <v>LNRLRR</v>
      </c>
      <c r="M644" t="s">
        <v>3015</v>
      </c>
      <c r="O644" t="s">
        <v>3016</v>
      </c>
      <c r="Q644" t="s">
        <v>3017</v>
      </c>
      <c r="S644" t="s">
        <v>3018</v>
      </c>
    </row>
    <row r="645" spans="2:19" ht="15.75" x14ac:dyDescent="0.25">
      <c r="B645" s="1" t="s">
        <v>3019</v>
      </c>
      <c r="D645" t="str">
        <v>PTVALSSENLRFKR</v>
      </c>
      <c r="E645" t="str">
        <f t="shared" si="30"/>
        <v>LSSENLRFKR</v>
      </c>
      <c r="F645" t="str">
        <v>CQRRYRRSRR</v>
      </c>
      <c r="G645" t="str">
        <f t="shared" si="31"/>
        <v>RRYRRSRR</v>
      </c>
      <c r="H645" t="str">
        <v>NNSVRVQR</v>
      </c>
      <c r="I645" t="str">
        <f t="shared" si="32"/>
        <v>SVRVQR</v>
      </c>
      <c r="J645" t="str">
        <v>VRKHKR</v>
      </c>
      <c r="M645" t="s">
        <v>3020</v>
      </c>
      <c r="O645" t="s">
        <v>3021</v>
      </c>
      <c r="Q645" t="s">
        <v>3022</v>
      </c>
      <c r="S645" t="s">
        <v>3023</v>
      </c>
    </row>
    <row r="646" spans="2:19" ht="15.75" x14ac:dyDescent="0.25">
      <c r="B646" s="1" t="s">
        <v>3024</v>
      </c>
      <c r="D646" t="str">
        <v>GYTYEEAIRRVRPR</v>
      </c>
      <c r="E646" t="str">
        <f t="shared" si="30"/>
        <v>EEAIRRVRPR</v>
      </c>
      <c r="F646" t="str">
        <v>YCPFRRVEKR</v>
      </c>
      <c r="G646" t="str">
        <f t="shared" si="31"/>
        <v>PFRRVEKR</v>
      </c>
      <c r="H646" t="str">
        <v>NYGRIVKR</v>
      </c>
      <c r="I646" t="str">
        <f t="shared" si="32"/>
        <v>GRIVKR</v>
      </c>
      <c r="J646" t="str">
        <v>GSRATR</v>
      </c>
      <c r="M646" t="s">
        <v>1877</v>
      </c>
      <c r="O646" t="s">
        <v>3025</v>
      </c>
      <c r="Q646" t="s">
        <v>3026</v>
      </c>
      <c r="S646" t="s">
        <v>3027</v>
      </c>
    </row>
    <row r="647" spans="2:19" ht="15.75" x14ac:dyDescent="0.25">
      <c r="B647" s="1" t="s">
        <v>3028</v>
      </c>
      <c r="D647" t="str">
        <v>SMNIRGNTRVRAQR</v>
      </c>
      <c r="E647" t="str">
        <f t="shared" si="30"/>
        <v>RGNTRVRAQR</v>
      </c>
      <c r="F647" t="str">
        <v>RRPKNGRKQR</v>
      </c>
      <c r="G647" t="str">
        <f t="shared" si="31"/>
        <v>PKNGRKQR</v>
      </c>
      <c r="H647" t="str">
        <v>QRRGRTGR</v>
      </c>
      <c r="I647" t="str">
        <f t="shared" si="32"/>
        <v>RGRTGR</v>
      </c>
      <c r="J647" t="str">
        <v>NSKKKR</v>
      </c>
      <c r="M647" t="s">
        <v>3029</v>
      </c>
      <c r="O647" t="s">
        <v>3030</v>
      </c>
      <c r="Q647" t="s">
        <v>3031</v>
      </c>
      <c r="S647" t="s">
        <v>3032</v>
      </c>
    </row>
    <row r="648" spans="2:19" ht="15.75" x14ac:dyDescent="0.25">
      <c r="B648" s="1" t="s">
        <v>3033</v>
      </c>
      <c r="D648" t="str">
        <v>SPLTRKGATRRRPR</v>
      </c>
      <c r="E648" t="str">
        <f t="shared" si="30"/>
        <v>RKGATRRRPR</v>
      </c>
      <c r="F648" t="str">
        <v>NNNGLLRKLR</v>
      </c>
      <c r="G648" t="str">
        <f t="shared" si="31"/>
        <v>NGLLRKLR</v>
      </c>
      <c r="H648" t="str">
        <v>GVALRRAR</v>
      </c>
      <c r="I648" t="str">
        <f t="shared" si="32"/>
        <v>ALRRAR</v>
      </c>
      <c r="J648" t="str">
        <v>PTRGRR</v>
      </c>
      <c r="M648" t="s">
        <v>3034</v>
      </c>
      <c r="O648" t="s">
        <v>3035</v>
      </c>
      <c r="Q648" t="s">
        <v>3036</v>
      </c>
      <c r="S648" t="s">
        <v>3037</v>
      </c>
    </row>
    <row r="649" spans="2:19" ht="15.75" x14ac:dyDescent="0.25">
      <c r="B649" s="1" t="s">
        <v>2141</v>
      </c>
      <c r="D649" t="str">
        <v>PFGISEILEERKRR</v>
      </c>
      <c r="E649" t="str">
        <f t="shared" si="30"/>
        <v>SEILEERKRR</v>
      </c>
      <c r="F649" t="str">
        <v>RLIKQNRNRR</v>
      </c>
      <c r="G649" t="str">
        <f t="shared" si="31"/>
        <v>IKQNRNRR</v>
      </c>
      <c r="H649" t="str">
        <v>DSGLRLPR</v>
      </c>
      <c r="I649" t="str">
        <f t="shared" si="32"/>
        <v>GLRLPR</v>
      </c>
      <c r="J649" t="str">
        <v>SLRKTR</v>
      </c>
      <c r="M649" t="s">
        <v>3038</v>
      </c>
      <c r="O649" t="s">
        <v>3039</v>
      </c>
      <c r="Q649" t="s">
        <v>3040</v>
      </c>
      <c r="S649" t="s">
        <v>3041</v>
      </c>
    </row>
    <row r="650" spans="2:19" ht="15.75" x14ac:dyDescent="0.25">
      <c r="B650" s="1" t="s">
        <v>1240</v>
      </c>
      <c r="D650" t="str">
        <v>LTLLRENLPRRATR</v>
      </c>
      <c r="E650" t="str">
        <f t="shared" si="30"/>
        <v>RENLPRRATR</v>
      </c>
      <c r="F650" t="str">
        <v>YHLPEARQKR</v>
      </c>
      <c r="G650" t="str">
        <f t="shared" si="31"/>
        <v>LPEARQKR</v>
      </c>
      <c r="H650" t="str">
        <v>QAKKVKKR</v>
      </c>
      <c r="I650" t="str">
        <f t="shared" si="32"/>
        <v>KKVKKR</v>
      </c>
      <c r="J650" t="str">
        <v>VRRRGR</v>
      </c>
      <c r="M650" t="s">
        <v>3042</v>
      </c>
      <c r="O650" t="s">
        <v>3043</v>
      </c>
      <c r="Q650" t="s">
        <v>3044</v>
      </c>
      <c r="S650" t="s">
        <v>3045</v>
      </c>
    </row>
    <row r="651" spans="2:19" ht="15.75" x14ac:dyDescent="0.25">
      <c r="B651" s="1" t="s">
        <v>3046</v>
      </c>
      <c r="D651" t="str">
        <v>KLGVFIKSSFRKRR</v>
      </c>
      <c r="E651" t="str">
        <f t="shared" si="30"/>
        <v>FIKSSFRKRR</v>
      </c>
      <c r="F651" t="str">
        <v>IHRCQRRYRR</v>
      </c>
      <c r="G651" t="str">
        <f t="shared" si="31"/>
        <v>RCQRRYRR</v>
      </c>
      <c r="H651" t="str">
        <v>DVFFRRKR</v>
      </c>
      <c r="I651" t="str">
        <f t="shared" si="32"/>
        <v>FFRRKR</v>
      </c>
      <c r="J651" t="str">
        <v>PKIRKR</v>
      </c>
      <c r="M651" t="s">
        <v>3047</v>
      </c>
      <c r="O651" t="s">
        <v>3048</v>
      </c>
      <c r="Q651" t="s">
        <v>3049</v>
      </c>
      <c r="S651" t="s">
        <v>3050</v>
      </c>
    </row>
    <row r="652" spans="2:19" ht="15.75" x14ac:dyDescent="0.25">
      <c r="B652" s="1" t="s">
        <v>3051</v>
      </c>
      <c r="D652" t="str">
        <v>SKGEHLDHLRIKAR</v>
      </c>
      <c r="E652" t="str">
        <f t="shared" si="30"/>
        <v>HLDHLRIKAR</v>
      </c>
      <c r="F652" t="str">
        <v>EHKDRQKKKR</v>
      </c>
      <c r="G652" t="str">
        <f t="shared" si="31"/>
        <v>KDRQKKKR</v>
      </c>
      <c r="H652" t="str">
        <v>WVVQRSRR</v>
      </c>
      <c r="I652" t="str">
        <f t="shared" si="32"/>
        <v>VQRSRR</v>
      </c>
      <c r="J652" t="str">
        <v>RVVLKR</v>
      </c>
      <c r="M652" t="s">
        <v>3052</v>
      </c>
      <c r="O652" t="s">
        <v>3053</v>
      </c>
      <c r="Q652" t="s">
        <v>3054</v>
      </c>
      <c r="S652" t="s">
        <v>3055</v>
      </c>
    </row>
    <row r="653" spans="2:19" ht="15.75" x14ac:dyDescent="0.25">
      <c r="B653" s="1" t="s">
        <v>1920</v>
      </c>
      <c r="D653" t="str">
        <v>VAQEELLNRERRLR</v>
      </c>
      <c r="E653" t="str">
        <f t="shared" si="30"/>
        <v>ELLNRERRLR</v>
      </c>
      <c r="F653" t="str">
        <v>GENGYVRVKR</v>
      </c>
      <c r="G653" t="str">
        <f t="shared" si="31"/>
        <v>NGYVRVKR</v>
      </c>
      <c r="H653" t="str">
        <v>ERNVRRAR</v>
      </c>
      <c r="I653" t="str">
        <f t="shared" si="32"/>
        <v>NVRRAR</v>
      </c>
      <c r="J653" t="str">
        <v>TARFRR</v>
      </c>
      <c r="M653" t="s">
        <v>3056</v>
      </c>
      <c r="O653" t="s">
        <v>3057</v>
      </c>
      <c r="Q653" t="s">
        <v>3058</v>
      </c>
      <c r="S653" t="s">
        <v>3059</v>
      </c>
    </row>
    <row r="654" spans="2:19" ht="15.75" x14ac:dyDescent="0.25">
      <c r="B654" s="1" t="s">
        <v>1920</v>
      </c>
      <c r="D654" t="str">
        <v>ATTGSLMIRNVTKR</v>
      </c>
      <c r="E654" t="str">
        <f t="shared" si="30"/>
        <v>SLMIRNVTKR</v>
      </c>
      <c r="F654" t="str">
        <v>EQEMNGRLKR</v>
      </c>
      <c r="G654" t="str">
        <f t="shared" si="31"/>
        <v>EMNGRLKR</v>
      </c>
      <c r="H654" t="str">
        <v>PPRARRRR</v>
      </c>
      <c r="I654" t="str">
        <f t="shared" si="32"/>
        <v>RARRRR</v>
      </c>
      <c r="J654" t="str">
        <v>LLRGRR</v>
      </c>
      <c r="M654" t="s">
        <v>123</v>
      </c>
      <c r="O654" t="s">
        <v>3060</v>
      </c>
      <c r="Q654" t="s">
        <v>3061</v>
      </c>
      <c r="S654" t="s">
        <v>3062</v>
      </c>
    </row>
    <row r="655" spans="2:19" ht="15.75" x14ac:dyDescent="0.25">
      <c r="B655" s="1" t="s">
        <v>3063</v>
      </c>
      <c r="D655" t="str">
        <v>EKAVKAALTVRPRR</v>
      </c>
      <c r="E655" t="str">
        <f t="shared" si="30"/>
        <v>KAALTVRPRR</v>
      </c>
      <c r="F655" t="str">
        <v>CKAVKGIKRR</v>
      </c>
      <c r="G655" t="str">
        <f t="shared" si="31"/>
        <v>AVKGIKRR</v>
      </c>
      <c r="H655" t="str">
        <v>RRGGKKRR</v>
      </c>
      <c r="I655" t="str">
        <f t="shared" si="32"/>
        <v>GGKKRR</v>
      </c>
      <c r="J655" t="str">
        <v>VLRRRR</v>
      </c>
      <c r="M655" t="s">
        <v>1044</v>
      </c>
      <c r="O655" t="s">
        <v>3064</v>
      </c>
      <c r="Q655" t="s">
        <v>3065</v>
      </c>
      <c r="S655" t="s">
        <v>3066</v>
      </c>
    </row>
    <row r="656" spans="2:19" ht="15.75" x14ac:dyDescent="0.25">
      <c r="B656" s="1" t="s">
        <v>3067</v>
      </c>
      <c r="D656" t="str">
        <v>SAEERHEKKLRRKR</v>
      </c>
      <c r="E656" t="str">
        <f t="shared" si="30"/>
        <v>RHEKKLRRKR</v>
      </c>
      <c r="F656" t="str">
        <v>NELESRRVRR</v>
      </c>
      <c r="G656" t="str">
        <f t="shared" si="31"/>
        <v>LESRRVRR</v>
      </c>
      <c r="H656" t="str">
        <v>DSSRRAHR</v>
      </c>
      <c r="I656" t="str">
        <f t="shared" si="32"/>
        <v>SRRAHR</v>
      </c>
      <c r="J656" t="str">
        <v>KNRRSR</v>
      </c>
      <c r="M656" t="s">
        <v>3068</v>
      </c>
      <c r="O656" t="s">
        <v>3069</v>
      </c>
      <c r="Q656" t="s">
        <v>3070</v>
      </c>
      <c r="S656" t="s">
        <v>3071</v>
      </c>
    </row>
    <row r="657" spans="2:19" ht="15.75" x14ac:dyDescent="0.25">
      <c r="B657" s="1" t="s">
        <v>1991</v>
      </c>
      <c r="D657" t="str">
        <v>VKILQYNETKKVKR</v>
      </c>
      <c r="E657" t="str">
        <f t="shared" si="30"/>
        <v>QYNETKKVKR</v>
      </c>
      <c r="F657" t="str">
        <v>VNYPHLRSAR</v>
      </c>
      <c r="G657" t="str">
        <f t="shared" si="31"/>
        <v>YPHLRSAR</v>
      </c>
      <c r="H657" t="str">
        <v>PQKKKPRR</v>
      </c>
      <c r="I657" t="str">
        <f t="shared" si="32"/>
        <v>KKKPRR</v>
      </c>
      <c r="J657" t="str">
        <v>RPRVLR</v>
      </c>
      <c r="M657" t="s">
        <v>3072</v>
      </c>
      <c r="O657" t="s">
        <v>3073</v>
      </c>
      <c r="Q657" t="s">
        <v>3074</v>
      </c>
      <c r="S657" t="s">
        <v>3075</v>
      </c>
    </row>
    <row r="658" spans="2:19" ht="15.75" x14ac:dyDescent="0.25">
      <c r="B658" s="1" t="s">
        <v>309</v>
      </c>
      <c r="D658" t="str">
        <v>KWDQHRRAKAIIKR</v>
      </c>
      <c r="E658" t="str">
        <f t="shared" si="30"/>
        <v>HRRAKAIIKR</v>
      </c>
      <c r="F658" t="str">
        <v>RELTVRRGLR</v>
      </c>
      <c r="G658" t="str">
        <f t="shared" si="31"/>
        <v>LTVRRGLR</v>
      </c>
      <c r="H658" t="str">
        <v>CNNLRLKR</v>
      </c>
      <c r="I658" t="str">
        <f t="shared" si="32"/>
        <v>NLRLKR</v>
      </c>
      <c r="J658" t="str">
        <v>RSRSTR</v>
      </c>
      <c r="M658" t="s">
        <v>3076</v>
      </c>
      <c r="O658" t="s">
        <v>3077</v>
      </c>
      <c r="Q658" t="s">
        <v>3078</v>
      </c>
      <c r="S658" t="s">
        <v>3079</v>
      </c>
    </row>
    <row r="659" spans="2:19" ht="15.75" x14ac:dyDescent="0.25">
      <c r="B659" s="1" t="s">
        <v>2618</v>
      </c>
      <c r="D659" t="str">
        <v>ASKHNVTKPARSRR</v>
      </c>
      <c r="E659" t="str">
        <f t="shared" si="30"/>
        <v>NVTKPARSRR</v>
      </c>
      <c r="F659" t="str">
        <v>TPAANNRARR</v>
      </c>
      <c r="G659" t="str">
        <f t="shared" si="31"/>
        <v>AANNRARR</v>
      </c>
      <c r="H659" t="str">
        <v>ASPRHSRR</v>
      </c>
      <c r="I659" t="str">
        <f t="shared" si="32"/>
        <v>PRHSRR</v>
      </c>
      <c r="J659" t="str">
        <v>LARLAR</v>
      </c>
      <c r="M659" t="s">
        <v>3080</v>
      </c>
      <c r="O659" t="s">
        <v>3081</v>
      </c>
      <c r="Q659" t="s">
        <v>3082</v>
      </c>
      <c r="S659" t="s">
        <v>3083</v>
      </c>
    </row>
    <row r="660" spans="2:19" ht="15.75" x14ac:dyDescent="0.25">
      <c r="B660" s="1" t="s">
        <v>2618</v>
      </c>
      <c r="D660" t="str">
        <v>KVVTTTRVVKRSAR</v>
      </c>
      <c r="E660" t="str">
        <f t="shared" si="30"/>
        <v>TTRVVKRSAR</v>
      </c>
      <c r="F660" t="str">
        <v>WYNNSVRVQR</v>
      </c>
      <c r="G660" t="str">
        <f t="shared" si="31"/>
        <v>NNSVRVQR</v>
      </c>
      <c r="H660" t="str">
        <v>HNSKRKYR</v>
      </c>
      <c r="I660" t="str">
        <f t="shared" si="32"/>
        <v>SKRKYR</v>
      </c>
      <c r="J660" t="str">
        <v>VRRGQR</v>
      </c>
      <c r="M660" t="s">
        <v>3084</v>
      </c>
      <c r="O660" t="s">
        <v>3085</v>
      </c>
      <c r="Q660" t="s">
        <v>3086</v>
      </c>
      <c r="S660" t="s">
        <v>3087</v>
      </c>
    </row>
    <row r="661" spans="2:19" ht="15.75" x14ac:dyDescent="0.25">
      <c r="B661" s="1" t="s">
        <v>2618</v>
      </c>
      <c r="D661" t="str">
        <v>KHNVTKPARSRRQR</v>
      </c>
      <c r="E661" t="str">
        <f t="shared" si="30"/>
        <v>TKPARSRRQR</v>
      </c>
      <c r="F661" t="str">
        <v>MSNYGRIVKR</v>
      </c>
      <c r="G661" t="str">
        <f t="shared" si="31"/>
        <v>NYGRIVKR</v>
      </c>
      <c r="H661" t="str">
        <v>PTNNRARR</v>
      </c>
      <c r="I661" t="str">
        <f t="shared" si="32"/>
        <v>NNRARR</v>
      </c>
      <c r="J661" t="str">
        <v>KPRPPR</v>
      </c>
      <c r="M661" t="s">
        <v>3088</v>
      </c>
      <c r="O661" t="s">
        <v>3089</v>
      </c>
      <c r="Q661" t="s">
        <v>3090</v>
      </c>
      <c r="S661" t="s">
        <v>3091</v>
      </c>
    </row>
    <row r="662" spans="2:19" ht="15.75" x14ac:dyDescent="0.25">
      <c r="B662" s="1" t="s">
        <v>2618</v>
      </c>
      <c r="D662" t="str">
        <v>FIHRCQRRYRRSRR</v>
      </c>
      <c r="E662" t="str">
        <f t="shared" si="30"/>
        <v>CQRRYRRSRR</v>
      </c>
      <c r="F662" t="str">
        <v>RMQRRGRTGR</v>
      </c>
      <c r="G662" t="str">
        <f t="shared" si="31"/>
        <v>QRRGRTGR</v>
      </c>
      <c r="H662" t="str">
        <v>RSARRRPR</v>
      </c>
      <c r="I662" t="str">
        <f t="shared" si="32"/>
        <v>ARRRPR</v>
      </c>
      <c r="J662" t="str">
        <v>ERRRNR</v>
      </c>
      <c r="M662" t="s">
        <v>3092</v>
      </c>
      <c r="O662" t="s">
        <v>3093</v>
      </c>
      <c r="Q662" t="s">
        <v>3094</v>
      </c>
      <c r="S662" t="s">
        <v>3095</v>
      </c>
    </row>
    <row r="663" spans="2:19" ht="15.75" x14ac:dyDescent="0.25">
      <c r="B663" s="1" t="s">
        <v>2618</v>
      </c>
      <c r="D663" t="str">
        <v>MKLMYCPFRRVEKR</v>
      </c>
      <c r="E663" t="str">
        <f t="shared" si="30"/>
        <v>YCPFRRVEKR</v>
      </c>
      <c r="F663" t="str">
        <v>EAGVALRRAR</v>
      </c>
      <c r="G663" t="str">
        <f t="shared" si="31"/>
        <v>GVALRRAR</v>
      </c>
      <c r="H663" t="str">
        <v>VQYIRFRR</v>
      </c>
      <c r="I663" t="str">
        <f t="shared" si="32"/>
        <v>YIRFRR</v>
      </c>
      <c r="J663" t="str">
        <v>RIRLHR</v>
      </c>
      <c r="M663" t="s">
        <v>3096</v>
      </c>
      <c r="O663" t="s">
        <v>3097</v>
      </c>
      <c r="Q663" t="s">
        <v>3098</v>
      </c>
      <c r="S663" t="s">
        <v>3099</v>
      </c>
    </row>
    <row r="664" spans="2:19" ht="15.75" x14ac:dyDescent="0.25">
      <c r="B664" s="1" t="s">
        <v>2618</v>
      </c>
      <c r="D664" t="str">
        <v>PKRGRRPKNGRKQR</v>
      </c>
      <c r="E664" t="str">
        <f t="shared" si="30"/>
        <v>RRPKNGRKQR</v>
      </c>
      <c r="F664" t="str">
        <v>VFDSGLRLPR</v>
      </c>
      <c r="G664" t="str">
        <f t="shared" si="31"/>
        <v>DSGLRLPR</v>
      </c>
      <c r="H664" t="str">
        <v>VPAVRRVR</v>
      </c>
      <c r="I664" t="str">
        <f t="shared" si="32"/>
        <v>AVRRVR</v>
      </c>
      <c r="J664" t="str">
        <v>ADRRRR</v>
      </c>
      <c r="M664" t="s">
        <v>3100</v>
      </c>
      <c r="O664" t="s">
        <v>3101</v>
      </c>
      <c r="Q664" t="s">
        <v>3102</v>
      </c>
      <c r="S664" t="s">
        <v>3103</v>
      </c>
    </row>
    <row r="665" spans="2:19" ht="15.75" x14ac:dyDescent="0.25">
      <c r="B665" s="1" t="s">
        <v>2618</v>
      </c>
      <c r="D665" t="str">
        <v>RLTANNNGLLRKLR</v>
      </c>
      <c r="E665" t="str">
        <f t="shared" si="30"/>
        <v>NNNGLLRKLR</v>
      </c>
      <c r="F665" t="str">
        <v>DLQAKKVKKR</v>
      </c>
      <c r="G665" t="str">
        <f t="shared" si="31"/>
        <v>QAKKVKKR</v>
      </c>
      <c r="H665" t="str">
        <v>CNVGRARR</v>
      </c>
      <c r="I665" t="str">
        <f t="shared" si="32"/>
        <v>VGRARR</v>
      </c>
      <c r="J665" t="str">
        <v>LLRPRR</v>
      </c>
      <c r="M665" t="s">
        <v>3104</v>
      </c>
      <c r="O665" t="s">
        <v>3105</v>
      </c>
      <c r="Q665" t="s">
        <v>3106</v>
      </c>
      <c r="S665" t="s">
        <v>3107</v>
      </c>
    </row>
    <row r="666" spans="2:19" ht="15.75" x14ac:dyDescent="0.25">
      <c r="B666" s="1" t="s">
        <v>3108</v>
      </c>
      <c r="D666" t="str">
        <v>LTPYRLIKQNRNRR</v>
      </c>
      <c r="E666" t="str">
        <f t="shared" si="30"/>
        <v>RLIKQNRNRR</v>
      </c>
      <c r="F666" t="str">
        <v>GSDVFFRRKR</v>
      </c>
      <c r="G666" t="str">
        <f t="shared" si="31"/>
        <v>DVFFRRKR</v>
      </c>
      <c r="H666" t="str">
        <v>MVKSRRRR</v>
      </c>
      <c r="I666" t="str">
        <f t="shared" si="32"/>
        <v>KSRRRR</v>
      </c>
      <c r="J666" t="str">
        <v>VGRSRR</v>
      </c>
      <c r="M666" t="s">
        <v>2748</v>
      </c>
      <c r="O666" t="s">
        <v>3109</v>
      </c>
      <c r="Q666" t="s">
        <v>3110</v>
      </c>
      <c r="S666" t="s">
        <v>3111</v>
      </c>
    </row>
    <row r="667" spans="2:19" ht="15.75" x14ac:dyDescent="0.25">
      <c r="B667" s="1" t="s">
        <v>3108</v>
      </c>
      <c r="D667" t="str">
        <v>EVARYHLPEARQKR</v>
      </c>
      <c r="E667" t="str">
        <f t="shared" si="30"/>
        <v>YHLPEARQKR</v>
      </c>
      <c r="F667" t="str">
        <v>SKWVVQRSRR</v>
      </c>
      <c r="G667" t="str">
        <f t="shared" si="31"/>
        <v>WVVQRSRR</v>
      </c>
      <c r="H667" t="str">
        <v>KYGSRVSR</v>
      </c>
      <c r="I667" t="str">
        <f t="shared" si="32"/>
        <v>GSRVSR</v>
      </c>
      <c r="J667" t="str">
        <v>GGRKLR</v>
      </c>
      <c r="M667" t="s">
        <v>3112</v>
      </c>
      <c r="O667" t="s">
        <v>3113</v>
      </c>
      <c r="Q667" t="s">
        <v>3114</v>
      </c>
      <c r="S667" t="s">
        <v>3115</v>
      </c>
    </row>
    <row r="668" spans="2:19" ht="15.75" x14ac:dyDescent="0.25">
      <c r="B668" s="1" t="s">
        <v>389</v>
      </c>
      <c r="D668" t="str">
        <v>CICFIHRCQRRYRR</v>
      </c>
      <c r="E668" t="str">
        <f t="shared" si="30"/>
        <v>IHRCQRRYRR</v>
      </c>
      <c r="F668" t="str">
        <v>DGERNVRRAR</v>
      </c>
      <c r="G668" t="str">
        <f t="shared" si="31"/>
        <v>ERNVRRAR</v>
      </c>
      <c r="H668" t="str">
        <v>DGTKRWRR</v>
      </c>
      <c r="I668" t="str">
        <f t="shared" si="32"/>
        <v>TKRWRR</v>
      </c>
      <c r="J668" t="str">
        <v>IRRRKR</v>
      </c>
      <c r="M668" t="s">
        <v>3116</v>
      </c>
      <c r="O668" t="s">
        <v>3117</v>
      </c>
      <c r="Q668" t="s">
        <v>3118</v>
      </c>
      <c r="S668" t="s">
        <v>3119</v>
      </c>
    </row>
    <row r="669" spans="2:19" ht="15.75" x14ac:dyDescent="0.25">
      <c r="B669" s="1" t="s">
        <v>3120</v>
      </c>
      <c r="D669" t="str">
        <v>AIYMEHKDRQKKKR</v>
      </c>
      <c r="E669" t="str">
        <f t="shared" si="30"/>
        <v>EHKDRQKKKR</v>
      </c>
      <c r="F669" t="str">
        <v>RLPPRARRRR</v>
      </c>
      <c r="G669" t="str">
        <f t="shared" si="31"/>
        <v>PPRARRRR</v>
      </c>
      <c r="H669" t="str">
        <v>RRRPRKPR</v>
      </c>
      <c r="I669" t="str">
        <f t="shared" si="32"/>
        <v>RPRKPR</v>
      </c>
      <c r="J669" t="str">
        <v>SPRAPR</v>
      </c>
      <c r="M669" t="s">
        <v>3121</v>
      </c>
      <c r="O669" t="s">
        <v>3122</v>
      </c>
      <c r="Q669" t="s">
        <v>3123</v>
      </c>
      <c r="S669" t="s">
        <v>3124</v>
      </c>
    </row>
    <row r="670" spans="2:19" ht="15.75" x14ac:dyDescent="0.25">
      <c r="B670" s="1" t="s">
        <v>3125</v>
      </c>
      <c r="D670" t="str">
        <v>GSDYGENGYVRVKR</v>
      </c>
      <c r="E670" t="str">
        <f t="shared" si="30"/>
        <v>GENGYVRVKR</v>
      </c>
      <c r="F670" t="str">
        <v>RGRRGGKKRR</v>
      </c>
      <c r="G670" t="str">
        <f t="shared" si="31"/>
        <v>RRGGKKRR</v>
      </c>
      <c r="H670" t="str">
        <v>HSGLKPRR</v>
      </c>
      <c r="I670" t="str">
        <f t="shared" si="32"/>
        <v>GLKPRR</v>
      </c>
      <c r="J670" t="str">
        <v>TFRAKR</v>
      </c>
      <c r="M670" t="s">
        <v>3126</v>
      </c>
      <c r="O670" t="s">
        <v>3127</v>
      </c>
      <c r="Q670" t="s">
        <v>3128</v>
      </c>
      <c r="S670" t="s">
        <v>3129</v>
      </c>
    </row>
    <row r="671" spans="2:19" ht="15.75" x14ac:dyDescent="0.25">
      <c r="B671" s="1" t="s">
        <v>3130</v>
      </c>
      <c r="D671" t="str">
        <v>LKDIEQEMNGRLKR</v>
      </c>
      <c r="E671" t="str">
        <f t="shared" si="30"/>
        <v>EQEMNGRLKR</v>
      </c>
      <c r="F671" t="str">
        <v>RLDSSRRAHR</v>
      </c>
      <c r="G671" t="str">
        <f t="shared" si="31"/>
        <v>DSSRRAHR</v>
      </c>
      <c r="H671" t="str">
        <v>YERVVVKR</v>
      </c>
      <c r="I671" t="str">
        <f t="shared" si="32"/>
        <v>RVVVKR</v>
      </c>
      <c r="J671" t="str">
        <v>RQRPRR</v>
      </c>
      <c r="M671" t="s">
        <v>3131</v>
      </c>
      <c r="O671" t="s">
        <v>3132</v>
      </c>
      <c r="Q671" t="s">
        <v>3133</v>
      </c>
      <c r="S671" t="s">
        <v>3134</v>
      </c>
    </row>
    <row r="672" spans="2:19" ht="15.75" x14ac:dyDescent="0.25">
      <c r="B672" s="1" t="s">
        <v>2863</v>
      </c>
      <c r="D672" t="str">
        <v>LLFVCKAVKGIKRR</v>
      </c>
      <c r="E672" t="str">
        <f t="shared" si="30"/>
        <v>CKAVKGIKRR</v>
      </c>
      <c r="F672" t="str">
        <v>DGPQKKKPRR</v>
      </c>
      <c r="G672" t="str">
        <f t="shared" si="31"/>
        <v>PQKKKPRR</v>
      </c>
      <c r="H672" t="str">
        <v>PSSPRTSR</v>
      </c>
      <c r="I672" t="str">
        <f t="shared" si="32"/>
        <v>SPRTSR</v>
      </c>
      <c r="J672" t="str">
        <v>YIRLRR</v>
      </c>
      <c r="M672" t="s">
        <v>3135</v>
      </c>
      <c r="O672" t="s">
        <v>3136</v>
      </c>
      <c r="Q672" t="s">
        <v>3137</v>
      </c>
      <c r="S672" t="s">
        <v>3138</v>
      </c>
    </row>
    <row r="673" spans="2:19" ht="15.75" x14ac:dyDescent="0.25">
      <c r="B673" s="1" t="s">
        <v>1613</v>
      </c>
      <c r="D673" t="str">
        <v>PAEENELESRRVRR</v>
      </c>
      <c r="E673" t="str">
        <f t="shared" si="30"/>
        <v>NELESRRVRR</v>
      </c>
      <c r="F673" t="str">
        <v>VECNNLRLKR</v>
      </c>
      <c r="G673" t="str">
        <f t="shared" si="31"/>
        <v>CNNLRLKR</v>
      </c>
      <c r="H673" t="str">
        <v>SIKKVVKR</v>
      </c>
      <c r="I673" t="str">
        <f t="shared" si="32"/>
        <v>KKVVKR</v>
      </c>
      <c r="J673" t="str">
        <v>LPRTRR</v>
      </c>
      <c r="M673" t="s">
        <v>3139</v>
      </c>
      <c r="O673" t="s">
        <v>3140</v>
      </c>
      <c r="Q673" t="s">
        <v>3141</v>
      </c>
      <c r="S673" t="s">
        <v>3142</v>
      </c>
    </row>
    <row r="674" spans="2:19" ht="15.75" x14ac:dyDescent="0.25">
      <c r="B674" s="1" t="s">
        <v>3143</v>
      </c>
      <c r="D674" t="str">
        <v>NNLLVNYPHLRSAR</v>
      </c>
      <c r="E674" t="str">
        <f t="shared" si="30"/>
        <v>VNYPHLRSAR</v>
      </c>
      <c r="F674" t="str">
        <v>HQASPRHSRR</v>
      </c>
      <c r="G674" t="str">
        <f t="shared" si="31"/>
        <v>ASPRHSRR</v>
      </c>
      <c r="H674" t="str">
        <v>KSLRRSLR</v>
      </c>
      <c r="I674" t="str">
        <f t="shared" si="32"/>
        <v>LRRSLR</v>
      </c>
      <c r="J674" t="str">
        <v>KTRGRR</v>
      </c>
      <c r="M674" t="s">
        <v>3144</v>
      </c>
      <c r="O674" t="s">
        <v>3145</v>
      </c>
      <c r="Q674" t="s">
        <v>3146</v>
      </c>
      <c r="S674" t="s">
        <v>3147</v>
      </c>
    </row>
    <row r="675" spans="2:19" ht="15.75" x14ac:dyDescent="0.25">
      <c r="B675" s="1" t="s">
        <v>3148</v>
      </c>
      <c r="D675" t="str">
        <v>RRLNRELTVRRGLR</v>
      </c>
      <c r="E675" t="str">
        <f t="shared" si="30"/>
        <v>RELTVRRGLR</v>
      </c>
      <c r="F675" t="str">
        <v>PSHNSKRKYR</v>
      </c>
      <c r="G675" t="str">
        <f t="shared" si="31"/>
        <v>HNSKRKYR</v>
      </c>
      <c r="H675" t="str">
        <v>ATNNRARR</v>
      </c>
      <c r="I675" t="str">
        <f t="shared" si="32"/>
        <v>NNRARR</v>
      </c>
      <c r="J675" t="str">
        <v>PHRRRR</v>
      </c>
      <c r="M675" t="s">
        <v>3149</v>
      </c>
      <c r="O675" t="s">
        <v>3150</v>
      </c>
      <c r="Q675" t="s">
        <v>3151</v>
      </c>
      <c r="S675" t="s">
        <v>3152</v>
      </c>
    </row>
    <row r="676" spans="2:19" ht="15.75" x14ac:dyDescent="0.25">
      <c r="B676" s="1" t="s">
        <v>3153</v>
      </c>
      <c r="D676" t="str">
        <v>LMQNTPAANNRARR</v>
      </c>
      <c r="E676" t="str">
        <f t="shared" si="30"/>
        <v>TPAANNRARR</v>
      </c>
      <c r="F676" t="str">
        <v>TPPTNNRARR</v>
      </c>
      <c r="G676" t="str">
        <f t="shared" si="31"/>
        <v>PTNNRARR</v>
      </c>
      <c r="H676" t="str">
        <v>RRGRRRKR</v>
      </c>
      <c r="I676" t="str">
        <f t="shared" si="32"/>
        <v>GRRRKR</v>
      </c>
      <c r="J676" t="str">
        <v>KTRLNR</v>
      </c>
      <c r="M676" t="s">
        <v>3154</v>
      </c>
      <c r="O676" t="s">
        <v>3155</v>
      </c>
      <c r="Q676" t="s">
        <v>3156</v>
      </c>
      <c r="S676" t="s">
        <v>3157</v>
      </c>
    </row>
    <row r="677" spans="2:19" ht="15.75" x14ac:dyDescent="0.25">
      <c r="B677" s="1" t="s">
        <v>1035</v>
      </c>
      <c r="D677" t="str">
        <v>YQQLWYNNSVRVQR</v>
      </c>
      <c r="E677" t="str">
        <f t="shared" si="30"/>
        <v>WYNNSVRVQR</v>
      </c>
      <c r="F677" t="str">
        <v>GKRSARRRPR</v>
      </c>
      <c r="G677" t="str">
        <f t="shared" si="31"/>
        <v>RSARRRPR</v>
      </c>
      <c r="H677" t="str">
        <v>RPRNKRRR</v>
      </c>
      <c r="I677" t="str">
        <f t="shared" si="32"/>
        <v>RNKRRR</v>
      </c>
      <c r="J677" t="str">
        <v>QARNKR</v>
      </c>
      <c r="M677" t="s">
        <v>3158</v>
      </c>
      <c r="O677" t="s">
        <v>3159</v>
      </c>
      <c r="Q677" t="s">
        <v>3160</v>
      </c>
      <c r="S677" t="s">
        <v>3161</v>
      </c>
    </row>
    <row r="678" spans="2:19" ht="15.75" x14ac:dyDescent="0.25">
      <c r="B678" s="1" t="s">
        <v>3068</v>
      </c>
      <c r="D678" t="str">
        <v>SYPLMSNYGRIVKR</v>
      </c>
      <c r="E678" t="str">
        <f t="shared" si="30"/>
        <v>MSNYGRIVKR</v>
      </c>
      <c r="F678" t="str">
        <v>FTVQYIRFRR</v>
      </c>
      <c r="G678" t="str">
        <f t="shared" si="31"/>
        <v>VQYIRFRR</v>
      </c>
      <c r="H678" t="str">
        <v>VVRRRGGR</v>
      </c>
      <c r="I678" t="str">
        <f t="shared" si="32"/>
        <v>RRRGGR</v>
      </c>
      <c r="J678" t="str">
        <v>KLRTSR</v>
      </c>
      <c r="M678" t="s">
        <v>3162</v>
      </c>
      <c r="O678" t="s">
        <v>3163</v>
      </c>
      <c r="Q678" t="s">
        <v>3164</v>
      </c>
      <c r="S678" t="s">
        <v>3165</v>
      </c>
    </row>
    <row r="679" spans="2:19" ht="15.75" x14ac:dyDescent="0.25">
      <c r="B679" s="1" t="s">
        <v>602</v>
      </c>
      <c r="D679" t="str">
        <v>DAALRMQRRGRTGR</v>
      </c>
      <c r="E679" t="str">
        <f t="shared" si="30"/>
        <v>RMQRRGRTGR</v>
      </c>
      <c r="F679" t="str">
        <v>TVVPAVRRVR</v>
      </c>
      <c r="G679" t="str">
        <f t="shared" si="31"/>
        <v>VPAVRRVR</v>
      </c>
      <c r="H679" t="str">
        <v>DYSLRRRR</v>
      </c>
      <c r="I679" t="str">
        <f t="shared" si="32"/>
        <v>SLRRRR</v>
      </c>
      <c r="J679" t="str">
        <v>RRRRDR</v>
      </c>
      <c r="M679" t="s">
        <v>3166</v>
      </c>
      <c r="O679" t="s">
        <v>3167</v>
      </c>
      <c r="Q679" t="s">
        <v>3168</v>
      </c>
      <c r="S679" t="s">
        <v>3169</v>
      </c>
    </row>
    <row r="680" spans="2:19" ht="15.75" x14ac:dyDescent="0.25">
      <c r="B680" s="1" t="s">
        <v>1736</v>
      </c>
      <c r="D680" t="str">
        <v>VTRDEAGVALRRAR</v>
      </c>
      <c r="E680" t="str">
        <f t="shared" si="30"/>
        <v>EAGVALRRAR</v>
      </c>
      <c r="F680" t="str">
        <v>RKCNVGRARR</v>
      </c>
      <c r="G680" t="str">
        <f t="shared" si="31"/>
        <v>CNVGRARR</v>
      </c>
      <c r="H680" t="str">
        <v>SLLKIKAR</v>
      </c>
      <c r="I680" t="str">
        <f t="shared" si="32"/>
        <v>LKIKAR</v>
      </c>
      <c r="J680" t="str">
        <v>SVRRRR</v>
      </c>
      <c r="M680" t="s">
        <v>2862</v>
      </c>
      <c r="O680" t="s">
        <v>3170</v>
      </c>
      <c r="Q680" t="s">
        <v>3171</v>
      </c>
      <c r="S680" t="s">
        <v>3172</v>
      </c>
    </row>
    <row r="681" spans="2:19" ht="15.75" x14ac:dyDescent="0.25">
      <c r="B681" s="1" t="s">
        <v>875</v>
      </c>
      <c r="D681" t="str">
        <v>FVGTVFDSGLRLPR</v>
      </c>
      <c r="E681" t="str">
        <f t="shared" si="30"/>
        <v>VFDSGLRLPR</v>
      </c>
      <c r="F681" t="str">
        <v>TKMVKSRRRR</v>
      </c>
      <c r="G681" t="str">
        <f t="shared" si="31"/>
        <v>MVKSRRRR</v>
      </c>
      <c r="H681" t="str">
        <v>PLTRRQLR</v>
      </c>
      <c r="I681" t="str">
        <f t="shared" si="32"/>
        <v>TRRQLR</v>
      </c>
      <c r="J681" t="str">
        <v>VMRKRR</v>
      </c>
      <c r="M681" t="s">
        <v>1966</v>
      </c>
      <c r="O681" t="s">
        <v>3173</v>
      </c>
      <c r="Q681" t="s">
        <v>3174</v>
      </c>
      <c r="S681" t="s">
        <v>3175</v>
      </c>
    </row>
    <row r="682" spans="2:19" ht="15.75" x14ac:dyDescent="0.25">
      <c r="B682" s="1" t="s">
        <v>3176</v>
      </c>
      <c r="D682" t="str">
        <v>DNEKDLQAKKVKKR</v>
      </c>
      <c r="E682" t="str">
        <f t="shared" si="30"/>
        <v>DLQAKKVKKR</v>
      </c>
      <c r="F682" t="str">
        <v>NKKYGSRVSR</v>
      </c>
      <c r="G682" t="str">
        <f t="shared" si="31"/>
        <v>KYGSRVSR</v>
      </c>
      <c r="H682" t="str">
        <v>SCAGRRRR</v>
      </c>
      <c r="I682" t="str">
        <f t="shared" si="32"/>
        <v>AGRRRR</v>
      </c>
      <c r="J682" t="str">
        <v>KRRSTR</v>
      </c>
      <c r="M682" t="s">
        <v>3177</v>
      </c>
      <c r="O682" t="s">
        <v>3178</v>
      </c>
      <c r="Q682" t="s">
        <v>3179</v>
      </c>
      <c r="S682" t="s">
        <v>3180</v>
      </c>
    </row>
    <row r="683" spans="2:19" ht="15.75" x14ac:dyDescent="0.25">
      <c r="B683" s="1" t="s">
        <v>3181</v>
      </c>
      <c r="D683" t="str">
        <v>VTLDGSDVFFRRKR</v>
      </c>
      <c r="E683" t="str">
        <f t="shared" si="30"/>
        <v>GSDVFFRRKR</v>
      </c>
      <c r="F683" t="str">
        <v>SKDGTKRWRR</v>
      </c>
      <c r="G683" t="str">
        <f t="shared" si="31"/>
        <v>DGTKRWRR</v>
      </c>
      <c r="H683" t="str">
        <v>TVKPRAPR</v>
      </c>
      <c r="I683" t="str">
        <f t="shared" si="32"/>
        <v>KPRAPR</v>
      </c>
      <c r="J683" t="str">
        <v>RRIYRR</v>
      </c>
      <c r="M683" t="s">
        <v>3182</v>
      </c>
      <c r="O683" t="s">
        <v>3183</v>
      </c>
      <c r="Q683" t="s">
        <v>3184</v>
      </c>
      <c r="S683" t="s">
        <v>3185</v>
      </c>
    </row>
    <row r="684" spans="2:19" ht="15.75" x14ac:dyDescent="0.25">
      <c r="B684" s="1" t="s">
        <v>3186</v>
      </c>
      <c r="D684" t="str">
        <v>CFGHSKWVVQRSRR</v>
      </c>
      <c r="E684" t="str">
        <f t="shared" si="30"/>
        <v>SKWVVQRSRR</v>
      </c>
      <c r="F684" t="str">
        <v>GNRRRPRKPR</v>
      </c>
      <c r="G684" t="str">
        <f t="shared" si="31"/>
        <v>RRRPRKPR</v>
      </c>
      <c r="H684" t="str">
        <v>ISPERVRR</v>
      </c>
      <c r="I684" t="str">
        <f t="shared" si="32"/>
        <v>PERVRR</v>
      </c>
      <c r="J684" t="str">
        <v>SSRSRR</v>
      </c>
      <c r="M684" t="s">
        <v>1484</v>
      </c>
      <c r="O684" t="s">
        <v>3187</v>
      </c>
      <c r="Q684" t="s">
        <v>3188</v>
      </c>
      <c r="S684" t="s">
        <v>3189</v>
      </c>
    </row>
    <row r="685" spans="2:19" ht="15.75" x14ac:dyDescent="0.25">
      <c r="B685" s="1" t="s">
        <v>3190</v>
      </c>
      <c r="D685" t="str">
        <v>REYVDGERNVRRAR</v>
      </c>
      <c r="E685" t="str">
        <f t="shared" si="30"/>
        <v>DGERNVRRAR</v>
      </c>
      <c r="F685" t="str">
        <v>KSHSGLKPRR</v>
      </c>
      <c r="G685" t="str">
        <f t="shared" si="31"/>
        <v>HSGLKPRR</v>
      </c>
      <c r="H685" t="str">
        <v>GALGRRRR</v>
      </c>
      <c r="I685" t="str">
        <f t="shared" si="32"/>
        <v>LGRRRR</v>
      </c>
      <c r="J685" t="str">
        <v>RSRTRR</v>
      </c>
      <c r="M685" t="s">
        <v>2019</v>
      </c>
      <c r="O685" t="s">
        <v>3191</v>
      </c>
      <c r="Q685" t="s">
        <v>3192</v>
      </c>
      <c r="S685" t="s">
        <v>3193</v>
      </c>
    </row>
    <row r="686" spans="2:19" ht="15.75" x14ac:dyDescent="0.25">
      <c r="B686" s="1" t="s">
        <v>3194</v>
      </c>
      <c r="D686" t="str">
        <v>ARLPRLPPRARRRR</v>
      </c>
      <c r="E686" t="str">
        <f t="shared" si="30"/>
        <v>RLPPRARRRR</v>
      </c>
      <c r="F686" t="str">
        <v>VGYERVVVKR</v>
      </c>
      <c r="G686" t="str">
        <f t="shared" si="31"/>
        <v>YERVVVKR</v>
      </c>
      <c r="H686" t="str">
        <v>SSYARRRR</v>
      </c>
      <c r="I686" t="str">
        <f t="shared" si="32"/>
        <v>YARRRR</v>
      </c>
      <c r="J686" t="str">
        <v>DQRFKR</v>
      </c>
      <c r="M686" t="s">
        <v>3195</v>
      </c>
      <c r="O686" t="s">
        <v>3196</v>
      </c>
      <c r="Q686" t="s">
        <v>3197</v>
      </c>
      <c r="S686" t="s">
        <v>3198</v>
      </c>
    </row>
    <row r="687" spans="2:19" ht="15.75" x14ac:dyDescent="0.25">
      <c r="B687" s="1" t="s">
        <v>734</v>
      </c>
      <c r="D687" t="str">
        <v>RPKTRGRRGGKKRR</v>
      </c>
      <c r="E687" t="str">
        <f t="shared" si="30"/>
        <v>RGRRGGKKRR</v>
      </c>
      <c r="F687" t="str">
        <v>GSPSSPRTSR</v>
      </c>
      <c r="G687" t="str">
        <f t="shared" si="31"/>
        <v>PSSPRTSR</v>
      </c>
      <c r="H687" t="str">
        <v>RKGQRRRR</v>
      </c>
      <c r="I687" t="str">
        <f t="shared" si="32"/>
        <v>GQRRRR</v>
      </c>
      <c r="J687" t="str">
        <v>KAIVRR</v>
      </c>
      <c r="M687" t="s">
        <v>3199</v>
      </c>
      <c r="O687" t="s">
        <v>3200</v>
      </c>
      <c r="Q687" t="s">
        <v>3201</v>
      </c>
      <c r="S687" t="s">
        <v>3202</v>
      </c>
    </row>
    <row r="688" spans="2:19" ht="15.75" x14ac:dyDescent="0.25">
      <c r="B688" s="1" t="s">
        <v>2942</v>
      </c>
      <c r="D688" t="str">
        <v>CGFVRLDSSRRAHR</v>
      </c>
      <c r="E688" t="str">
        <f t="shared" si="30"/>
        <v>RLDSSRRAHR</v>
      </c>
      <c r="F688" t="str">
        <v>TESIKKVVKR</v>
      </c>
      <c r="G688" t="str">
        <f t="shared" si="31"/>
        <v>SIKKVVKR</v>
      </c>
      <c r="H688" t="str">
        <v>LHYKRKHR</v>
      </c>
      <c r="I688" t="str">
        <f t="shared" si="32"/>
        <v>YKRKHR</v>
      </c>
      <c r="J688" t="str">
        <v>KSRRAR</v>
      </c>
      <c r="M688" t="s">
        <v>3203</v>
      </c>
      <c r="O688" t="s">
        <v>3204</v>
      </c>
      <c r="Q688" t="s">
        <v>3205</v>
      </c>
      <c r="S688" t="s">
        <v>3206</v>
      </c>
    </row>
    <row r="689" spans="2:19" ht="15.75" x14ac:dyDescent="0.25">
      <c r="B689" s="1" t="s">
        <v>2628</v>
      </c>
      <c r="D689" t="str">
        <v>EEEEDGPQKKKPRR</v>
      </c>
      <c r="E689" t="str">
        <f t="shared" si="30"/>
        <v>DGPQKKKPRR</v>
      </c>
      <c r="F689" t="str">
        <v>EDKSLRRSLR</v>
      </c>
      <c r="G689" t="str">
        <f t="shared" si="31"/>
        <v>KSLRRSLR</v>
      </c>
      <c r="H689" t="str">
        <v>NNTSRSRR</v>
      </c>
      <c r="I689" t="str">
        <f t="shared" si="32"/>
        <v>TSRSRR</v>
      </c>
      <c r="J689" t="str">
        <v>FVRVKR</v>
      </c>
      <c r="M689" t="s">
        <v>3207</v>
      </c>
      <c r="O689" t="s">
        <v>3208</v>
      </c>
      <c r="Q689" t="s">
        <v>3209</v>
      </c>
      <c r="S689" t="s">
        <v>3210</v>
      </c>
    </row>
    <row r="690" spans="2:19" ht="15.75" x14ac:dyDescent="0.25">
      <c r="B690" s="1" t="s">
        <v>2628</v>
      </c>
      <c r="D690" t="str">
        <v>NHVCVECNNLRLKR</v>
      </c>
      <c r="E690" t="str">
        <f t="shared" si="30"/>
        <v>VECNNLRLKR</v>
      </c>
      <c r="F690" t="str">
        <v>TPATNNRARR</v>
      </c>
      <c r="G690" t="str">
        <f t="shared" si="31"/>
        <v>ATNNRARR</v>
      </c>
      <c r="H690" t="str">
        <v>PVLARGKR</v>
      </c>
      <c r="I690" t="str">
        <f t="shared" si="32"/>
        <v>LARGKR</v>
      </c>
      <c r="J690" t="str">
        <v>TARRAR</v>
      </c>
      <c r="M690" t="s">
        <v>3211</v>
      </c>
      <c r="O690" t="s">
        <v>3212</v>
      </c>
      <c r="Q690" t="s">
        <v>3213</v>
      </c>
      <c r="S690" t="s">
        <v>3214</v>
      </c>
    </row>
    <row r="691" spans="2:19" ht="15.75" x14ac:dyDescent="0.25">
      <c r="B691" s="1" t="s">
        <v>2628</v>
      </c>
      <c r="D691" t="str">
        <v>EENDHQASPRHSRR</v>
      </c>
      <c r="E691" t="str">
        <f t="shared" si="30"/>
        <v>HQASPRHSRR</v>
      </c>
      <c r="F691" t="str">
        <v>CCRRGRRRKR</v>
      </c>
      <c r="G691" t="str">
        <f t="shared" si="31"/>
        <v>RRGRRRKR</v>
      </c>
      <c r="H691" t="str">
        <v>LYKIISRR</v>
      </c>
      <c r="I691" t="str">
        <f t="shared" si="32"/>
        <v>KIISRR</v>
      </c>
      <c r="J691" t="str">
        <v>LIRSTR</v>
      </c>
      <c r="M691" t="s">
        <v>3215</v>
      </c>
      <c r="O691" t="s">
        <v>3216</v>
      </c>
      <c r="Q691" t="s">
        <v>3217</v>
      </c>
      <c r="S691" t="s">
        <v>3218</v>
      </c>
    </row>
    <row r="692" spans="2:19" ht="15.75" x14ac:dyDescent="0.25">
      <c r="B692" s="1" t="s">
        <v>3219</v>
      </c>
      <c r="D692" t="str">
        <v>KYILPSHNSKRKYR</v>
      </c>
      <c r="E692" t="str">
        <f t="shared" si="30"/>
        <v>PSHNSKRKYR</v>
      </c>
      <c r="F692" t="str">
        <v>RHRPRNKRRR</v>
      </c>
      <c r="G692" t="str">
        <f t="shared" si="31"/>
        <v>RPRNKRRR</v>
      </c>
      <c r="H692" t="str">
        <v>HCRPRRRR</v>
      </c>
      <c r="I692" t="str">
        <f t="shared" si="32"/>
        <v>RPRRRR</v>
      </c>
      <c r="J692" t="str">
        <v>KKRKTR</v>
      </c>
      <c r="M692" t="s">
        <v>3220</v>
      </c>
      <c r="O692" t="s">
        <v>3221</v>
      </c>
      <c r="Q692" t="s">
        <v>3222</v>
      </c>
      <c r="S692" t="s">
        <v>3223</v>
      </c>
    </row>
    <row r="693" spans="2:19" ht="15.75" x14ac:dyDescent="0.25">
      <c r="B693" s="1" t="s">
        <v>3224</v>
      </c>
      <c r="D693" t="str">
        <v>LMQSTPPTNNRARR</v>
      </c>
      <c r="E693" t="str">
        <f t="shared" si="30"/>
        <v>TPPTNNRARR</v>
      </c>
      <c r="F693" t="str">
        <v>RRRPRNKRRR</v>
      </c>
      <c r="G693" t="str">
        <f t="shared" si="31"/>
        <v>RPRNKRRR</v>
      </c>
      <c r="H693" t="str">
        <v>HPTVRFAR</v>
      </c>
      <c r="I693" t="str">
        <f t="shared" si="32"/>
        <v>TVRFAR</v>
      </c>
      <c r="J693" t="str">
        <v>GTRKNR</v>
      </c>
      <c r="M693" t="s">
        <v>3225</v>
      </c>
      <c r="O693" t="s">
        <v>3226</v>
      </c>
      <c r="Q693" t="s">
        <v>3227</v>
      </c>
      <c r="S693" t="s">
        <v>3228</v>
      </c>
    </row>
    <row r="694" spans="2:19" ht="15.75" x14ac:dyDescent="0.25">
      <c r="B694" s="1" t="s">
        <v>2772</v>
      </c>
      <c r="D694" t="str">
        <v>EDFSGKRSARRRPR</v>
      </c>
      <c r="E694" t="str">
        <f t="shared" si="30"/>
        <v>GKRSARRRPR</v>
      </c>
      <c r="F694" t="str">
        <v>HTVVRRRGGR</v>
      </c>
      <c r="G694" t="str">
        <f t="shared" si="31"/>
        <v>VVRRRGGR</v>
      </c>
      <c r="H694" t="str">
        <v>CCKRVRRR</v>
      </c>
      <c r="I694" t="str">
        <f t="shared" si="32"/>
        <v>KRVRRR</v>
      </c>
      <c r="J694" t="str">
        <v>SKIYRR</v>
      </c>
      <c r="M694" t="s">
        <v>3229</v>
      </c>
      <c r="O694" t="s">
        <v>3230</v>
      </c>
      <c r="Q694" t="s">
        <v>3231</v>
      </c>
      <c r="S694" t="s">
        <v>3232</v>
      </c>
    </row>
    <row r="695" spans="2:19" ht="15.75" x14ac:dyDescent="0.25">
      <c r="B695" s="1" t="s">
        <v>2772</v>
      </c>
      <c r="D695" t="str">
        <v>GKENFTVQYIRFRR</v>
      </c>
      <c r="E695" t="str">
        <f t="shared" si="30"/>
        <v>FTVQYIRFRR</v>
      </c>
      <c r="F695" t="str">
        <v>FDDYSLRRRR</v>
      </c>
      <c r="G695" t="str">
        <f t="shared" si="31"/>
        <v>DYSLRRRR</v>
      </c>
      <c r="H695" t="str">
        <v>SPSLRVSR</v>
      </c>
      <c r="I695" t="str">
        <f t="shared" si="32"/>
        <v>SLRVSR</v>
      </c>
      <c r="J695" t="str">
        <v>LRRSSR</v>
      </c>
      <c r="M695" t="s">
        <v>1239</v>
      </c>
      <c r="O695" t="s">
        <v>3233</v>
      </c>
      <c r="Q695" t="s">
        <v>3234</v>
      </c>
      <c r="S695" t="s">
        <v>3235</v>
      </c>
    </row>
    <row r="696" spans="2:19" ht="15.75" x14ac:dyDescent="0.25">
      <c r="B696" s="1" t="s">
        <v>2772</v>
      </c>
      <c r="D696" t="str">
        <v>DDFKTVVPAVRRVR</v>
      </c>
      <c r="E696" t="str">
        <f t="shared" si="30"/>
        <v>TVVPAVRRVR</v>
      </c>
      <c r="F696" t="str">
        <v>TTSLLKIKAR</v>
      </c>
      <c r="G696" t="str">
        <f t="shared" si="31"/>
        <v>SLLKIKAR</v>
      </c>
      <c r="H696" t="str">
        <v>LLSRITAR</v>
      </c>
      <c r="I696" t="str">
        <f t="shared" si="32"/>
        <v>SRITAR</v>
      </c>
      <c r="J696" t="str">
        <v>VRIKQR</v>
      </c>
      <c r="M696" t="s">
        <v>3236</v>
      </c>
      <c r="O696" t="s">
        <v>3237</v>
      </c>
      <c r="Q696" t="s">
        <v>3238</v>
      </c>
      <c r="S696" t="s">
        <v>3239</v>
      </c>
    </row>
    <row r="697" spans="2:19" ht="15.75" x14ac:dyDescent="0.25">
      <c r="B697" s="1" t="s">
        <v>3240</v>
      </c>
      <c r="D697" t="str">
        <v>EHGYRKCNVGRARR</v>
      </c>
      <c r="E697" t="str">
        <f t="shared" si="30"/>
        <v>RKCNVGRARR</v>
      </c>
      <c r="F697" t="str">
        <v>STPLTRRQLR</v>
      </c>
      <c r="G697" t="str">
        <f t="shared" si="31"/>
        <v>PLTRRQLR</v>
      </c>
      <c r="H697" t="str">
        <v>VQYVRFRR</v>
      </c>
      <c r="I697" t="str">
        <f t="shared" si="32"/>
        <v>YVRFRR</v>
      </c>
      <c r="J697" t="str">
        <v>KKKKKR</v>
      </c>
      <c r="M697" t="s">
        <v>3241</v>
      </c>
      <c r="O697" t="s">
        <v>3242</v>
      </c>
      <c r="Q697" t="s">
        <v>3243</v>
      </c>
      <c r="S697" t="s">
        <v>3244</v>
      </c>
    </row>
    <row r="698" spans="2:19" ht="15.75" x14ac:dyDescent="0.25">
      <c r="B698" s="1" t="s">
        <v>2930</v>
      </c>
      <c r="D698" t="str">
        <v>YMLLTKMVKSRRRR</v>
      </c>
      <c r="E698" t="str">
        <f t="shared" si="30"/>
        <v>TKMVKSRRRR</v>
      </c>
      <c r="F698" t="str">
        <v>YRSCAGRRRR</v>
      </c>
      <c r="G698" t="str">
        <f t="shared" si="31"/>
        <v>SCAGRRRR</v>
      </c>
      <c r="H698" t="str">
        <v>AIRARSTR</v>
      </c>
      <c r="I698" t="str">
        <f t="shared" si="32"/>
        <v>RARSTR</v>
      </c>
      <c r="J698" t="str">
        <v>NPRTKR</v>
      </c>
      <c r="M698" t="s">
        <v>3245</v>
      </c>
      <c r="O698" t="s">
        <v>3246</v>
      </c>
      <c r="Q698" t="s">
        <v>3247</v>
      </c>
      <c r="S698" t="s">
        <v>3248</v>
      </c>
    </row>
    <row r="699" spans="2:19" ht="15.75" x14ac:dyDescent="0.25">
      <c r="B699" s="1" t="s">
        <v>289</v>
      </c>
      <c r="D699" t="str">
        <v>VSEYNKKYGSRVSR</v>
      </c>
      <c r="E699" t="str">
        <f t="shared" si="30"/>
        <v>NKKYGSRVSR</v>
      </c>
      <c r="F699" t="str">
        <v>KPTVKPRAPR</v>
      </c>
      <c r="G699" t="str">
        <f t="shared" si="31"/>
        <v>TVKPRAPR</v>
      </c>
      <c r="H699" t="str">
        <v>GHQSRQPR</v>
      </c>
      <c r="I699" t="str">
        <f t="shared" si="32"/>
        <v>QSRQPR</v>
      </c>
      <c r="J699" t="str">
        <v>GPRGLR</v>
      </c>
      <c r="M699" t="s">
        <v>3249</v>
      </c>
      <c r="O699" t="s">
        <v>3250</v>
      </c>
      <c r="Q699" t="s">
        <v>3251</v>
      </c>
      <c r="S699" t="s">
        <v>3252</v>
      </c>
    </row>
    <row r="700" spans="2:19" ht="15.75" x14ac:dyDescent="0.25">
      <c r="B700" s="2" t="s">
        <v>3253</v>
      </c>
      <c r="D700" t="str">
        <v>DIDISKDGTKRWRR</v>
      </c>
      <c r="E700" t="str">
        <f t="shared" si="30"/>
        <v>SKDGTKRWRR</v>
      </c>
      <c r="F700" t="str">
        <v>DGISPERVRR</v>
      </c>
      <c r="G700" t="str">
        <f t="shared" si="31"/>
        <v>ISPERVRR</v>
      </c>
      <c r="H700" t="str">
        <v>GRAPRTPR</v>
      </c>
      <c r="I700" t="str">
        <f t="shared" si="32"/>
        <v>APRTPR</v>
      </c>
      <c r="J700" t="str">
        <v>ARRDRR</v>
      </c>
      <c r="M700" t="s">
        <v>3254</v>
      </c>
      <c r="O700" t="s">
        <v>3255</v>
      </c>
      <c r="Q700" t="s">
        <v>3256</v>
      </c>
      <c r="S700" t="s">
        <v>3257</v>
      </c>
    </row>
    <row r="701" spans="2:19" ht="15.75" x14ac:dyDescent="0.25">
      <c r="B701" s="1" t="s">
        <v>3258</v>
      </c>
      <c r="D701" t="str">
        <v>ALYMGNRRRPRKPR</v>
      </c>
      <c r="E701" t="str">
        <f t="shared" si="30"/>
        <v>GNRRRPRKPR</v>
      </c>
      <c r="F701" t="str">
        <v>RAGALGRRRR</v>
      </c>
      <c r="G701" t="str">
        <f t="shared" si="31"/>
        <v>GALGRRRR</v>
      </c>
      <c r="H701" t="str">
        <v>KRAGRQTR</v>
      </c>
      <c r="I701" t="str">
        <f t="shared" si="32"/>
        <v>AGRQTR</v>
      </c>
      <c r="J701" t="str">
        <v>AKRVPR</v>
      </c>
      <c r="M701" t="s">
        <v>3259</v>
      </c>
      <c r="O701" t="s">
        <v>3260</v>
      </c>
      <c r="Q701" t="s">
        <v>3261</v>
      </c>
      <c r="S701" t="s">
        <v>3262</v>
      </c>
    </row>
    <row r="702" spans="2:19" ht="15.75" x14ac:dyDescent="0.25">
      <c r="B702" s="1" t="s">
        <v>3263</v>
      </c>
      <c r="D702" t="str">
        <v>LRVNKSHSGLKPRR</v>
      </c>
      <c r="E702" t="str">
        <f t="shared" si="30"/>
        <v>KSHSGLKPRR</v>
      </c>
      <c r="F702" t="str">
        <v>GSSSYARRRR</v>
      </c>
      <c r="G702" t="str">
        <f t="shared" si="31"/>
        <v>SSYARRRR</v>
      </c>
      <c r="H702" t="str">
        <v>ILRIRTLR</v>
      </c>
      <c r="I702" t="str">
        <f t="shared" si="32"/>
        <v>RIRTLR</v>
      </c>
      <c r="J702" t="str">
        <v>SPRPRR</v>
      </c>
      <c r="M702" t="s">
        <v>3264</v>
      </c>
      <c r="O702" t="s">
        <v>3265</v>
      </c>
      <c r="Q702" t="s">
        <v>3266</v>
      </c>
      <c r="S702" t="s">
        <v>3267</v>
      </c>
    </row>
    <row r="703" spans="2:19" ht="15.75" x14ac:dyDescent="0.25">
      <c r="B703" s="1" t="s">
        <v>3268</v>
      </c>
      <c r="D703" t="str">
        <v>KPLCVGYERVVVKR</v>
      </c>
      <c r="E703" t="str">
        <f t="shared" si="30"/>
        <v>VGYERVVVKR</v>
      </c>
      <c r="F703" t="str">
        <v>IRRKGQRRRR</v>
      </c>
      <c r="G703" t="str">
        <f t="shared" si="31"/>
        <v>RKGQRRRR</v>
      </c>
      <c r="H703" t="str">
        <v>TRDERRKR</v>
      </c>
      <c r="I703" t="str">
        <f t="shared" si="32"/>
        <v>DERRKR</v>
      </c>
      <c r="J703" t="str">
        <v>NGRSRR</v>
      </c>
      <c r="M703" t="s">
        <v>3269</v>
      </c>
      <c r="O703" t="s">
        <v>3270</v>
      </c>
      <c r="Q703" t="s">
        <v>3271</v>
      </c>
      <c r="S703" t="s">
        <v>3272</v>
      </c>
    </row>
    <row r="704" spans="2:19" ht="15.75" x14ac:dyDescent="0.25">
      <c r="B704" s="1" t="s">
        <v>2884</v>
      </c>
      <c r="D704" t="str">
        <v>PRKIGSPSSPRTSR</v>
      </c>
      <c r="E704" t="str">
        <f t="shared" si="30"/>
        <v>GSPSSPRTSR</v>
      </c>
      <c r="F704" t="str">
        <v>SYLHYKRKHR</v>
      </c>
      <c r="G704" t="str">
        <f t="shared" si="31"/>
        <v>LHYKRKHR</v>
      </c>
      <c r="H704" t="str">
        <v>ATRNRGKR</v>
      </c>
      <c r="I704" t="str">
        <f t="shared" si="32"/>
        <v>RNRGKR</v>
      </c>
      <c r="J704" t="str">
        <v>RARGPR</v>
      </c>
      <c r="M704" t="s">
        <v>3273</v>
      </c>
      <c r="O704" t="s">
        <v>3274</v>
      </c>
      <c r="Q704" t="s">
        <v>3275</v>
      </c>
      <c r="S704" t="s">
        <v>3276</v>
      </c>
    </row>
    <row r="705" spans="2:19" ht="15.75" x14ac:dyDescent="0.25">
      <c r="B705" s="1" t="s">
        <v>3277</v>
      </c>
      <c r="D705" t="str">
        <v>TAQTTESIKKVVKR</v>
      </c>
      <c r="E705" t="str">
        <f t="shared" si="30"/>
        <v>TESIKKVVKR</v>
      </c>
      <c r="F705" t="str">
        <v>GVNNTSRSRR</v>
      </c>
      <c r="G705" t="str">
        <f t="shared" si="31"/>
        <v>NNTSRSRR</v>
      </c>
      <c r="H705" t="str">
        <v>MKKPRSRR</v>
      </c>
      <c r="I705" t="str">
        <f t="shared" si="32"/>
        <v>KPRSRR</v>
      </c>
      <c r="J705" t="str">
        <v>XRVIKR</v>
      </c>
      <c r="M705" t="s">
        <v>3278</v>
      </c>
      <c r="O705" t="s">
        <v>3279</v>
      </c>
      <c r="Q705" t="s">
        <v>3280</v>
      </c>
      <c r="S705" t="s">
        <v>3281</v>
      </c>
    </row>
    <row r="706" spans="2:19" ht="15.75" x14ac:dyDescent="0.25">
      <c r="B706" s="1" t="s">
        <v>3277</v>
      </c>
      <c r="D706" t="str">
        <v>KCCGEDKSLRRSLR</v>
      </c>
      <c r="E706" t="str">
        <f t="shared" si="30"/>
        <v>EDKSLRRSLR</v>
      </c>
      <c r="F706" t="str">
        <v>RLPVLARGKR</v>
      </c>
      <c r="G706" t="str">
        <f t="shared" si="31"/>
        <v>PVLARGKR</v>
      </c>
      <c r="H706" t="str">
        <v>PTTTRSSR</v>
      </c>
      <c r="I706" t="str">
        <f t="shared" si="32"/>
        <v>TTRSSR</v>
      </c>
      <c r="J706" t="str">
        <v>KRRRAR</v>
      </c>
      <c r="M706" t="s">
        <v>1948</v>
      </c>
      <c r="O706" t="s">
        <v>3282</v>
      </c>
      <c r="Q706" t="s">
        <v>3283</v>
      </c>
      <c r="S706" t="s">
        <v>3284</v>
      </c>
    </row>
    <row r="707" spans="2:19" ht="15.75" x14ac:dyDescent="0.25">
      <c r="B707" s="1" t="s">
        <v>3277</v>
      </c>
      <c r="D707" t="str">
        <v>LMQSTPATNNRARR</v>
      </c>
      <c r="E707" t="str">
        <f t="shared" ref="E707:E770" si="33">RIGHT(D707,10)</f>
        <v>TPATNNRARR</v>
      </c>
      <c r="F707" t="str">
        <v>VLLYKIISRR</v>
      </c>
      <c r="G707" t="str">
        <f t="shared" ref="G707:G770" si="34">RIGHT(F707,8)</f>
        <v>LYKIISRR</v>
      </c>
      <c r="H707" t="str">
        <v>QLRARPRR</v>
      </c>
      <c r="I707" t="str">
        <f t="shared" ref="I707:I770" si="35">RIGHT(H707,6)</f>
        <v>RARPRR</v>
      </c>
      <c r="J707" t="str">
        <v>KRRRPR</v>
      </c>
      <c r="M707" t="s">
        <v>3285</v>
      </c>
      <c r="O707" t="s">
        <v>3286</v>
      </c>
      <c r="Q707" t="s">
        <v>3287</v>
      </c>
      <c r="S707" t="s">
        <v>3288</v>
      </c>
    </row>
    <row r="708" spans="2:19" ht="15.75" x14ac:dyDescent="0.25">
      <c r="B708" s="1" t="s">
        <v>3277</v>
      </c>
      <c r="D708" t="str">
        <v>ILAVCCRRGRRRKR</v>
      </c>
      <c r="E708" t="str">
        <f t="shared" si="33"/>
        <v>CCRRGRRRKR</v>
      </c>
      <c r="F708" t="str">
        <v>TDHCRPRRRR</v>
      </c>
      <c r="G708" t="str">
        <f t="shared" si="34"/>
        <v>HCRPRRRR</v>
      </c>
      <c r="H708" t="str">
        <v>STAVRRSR</v>
      </c>
      <c r="I708" t="str">
        <f t="shared" si="35"/>
        <v>AVRRSR</v>
      </c>
      <c r="J708" t="str">
        <v>KVIRKR</v>
      </c>
      <c r="M708" t="s">
        <v>2602</v>
      </c>
      <c r="O708" t="s">
        <v>3289</v>
      </c>
      <c r="Q708" t="s">
        <v>3290</v>
      </c>
      <c r="S708" t="s">
        <v>3291</v>
      </c>
    </row>
    <row r="709" spans="2:19" ht="15.75" x14ac:dyDescent="0.25">
      <c r="B709" s="1" t="s">
        <v>3277</v>
      </c>
      <c r="D709" t="str">
        <v>NRSARHRPRNKRRR</v>
      </c>
      <c r="E709" t="str">
        <f t="shared" si="33"/>
        <v>RHRPRNKRRR</v>
      </c>
      <c r="F709" t="str">
        <v>QQHPTVRFAR</v>
      </c>
      <c r="G709" t="str">
        <f t="shared" si="34"/>
        <v>HPTVRFAR</v>
      </c>
      <c r="H709" t="str">
        <v>NYTGKKRR</v>
      </c>
      <c r="I709" t="str">
        <f t="shared" si="35"/>
        <v>TGKKRR</v>
      </c>
      <c r="J709" t="str">
        <v>HLRTTR</v>
      </c>
      <c r="M709" t="s">
        <v>3292</v>
      </c>
      <c r="O709" t="s">
        <v>3293</v>
      </c>
      <c r="Q709" t="s">
        <v>3294</v>
      </c>
      <c r="S709" t="s">
        <v>3295</v>
      </c>
    </row>
    <row r="710" spans="2:19" ht="15.75" x14ac:dyDescent="0.25">
      <c r="B710" s="1" t="s">
        <v>3277</v>
      </c>
      <c r="D710" t="str">
        <v>KRSARRRPRNKRRR</v>
      </c>
      <c r="E710" t="str">
        <f t="shared" si="33"/>
        <v>RRRPRNKRRR</v>
      </c>
      <c r="F710" t="str">
        <v>RVCCKRVRRR</v>
      </c>
      <c r="G710" t="str">
        <f t="shared" si="34"/>
        <v>CCKRVRRR</v>
      </c>
      <c r="H710" t="str">
        <v>SAGAKKKR</v>
      </c>
      <c r="I710" t="str">
        <f t="shared" si="35"/>
        <v>GAKKKR</v>
      </c>
      <c r="J710" t="str">
        <v>VARSVR</v>
      </c>
      <c r="M710" t="s">
        <v>2840</v>
      </c>
      <c r="O710" t="s">
        <v>3296</v>
      </c>
      <c r="Q710" t="s">
        <v>3297</v>
      </c>
      <c r="S710" t="s">
        <v>3298</v>
      </c>
    </row>
    <row r="711" spans="2:19" ht="15.75" x14ac:dyDescent="0.25">
      <c r="B711" s="1" t="s">
        <v>3277</v>
      </c>
      <c r="D711" t="str">
        <v>TLPEHTVVRRRGGR</v>
      </c>
      <c r="E711" t="str">
        <f t="shared" si="33"/>
        <v>HTVVRRRGGR</v>
      </c>
      <c r="F711" t="str">
        <v>RRSPSLRVSR</v>
      </c>
      <c r="G711" t="str">
        <f t="shared" si="34"/>
        <v>SPSLRVSR</v>
      </c>
      <c r="H711" t="str">
        <v>DDSERHRR</v>
      </c>
      <c r="I711" t="str">
        <f t="shared" si="35"/>
        <v>SERHRR</v>
      </c>
      <c r="J711" t="str">
        <v>RGRVAR</v>
      </c>
      <c r="M711" t="s">
        <v>3299</v>
      </c>
      <c r="O711" t="s">
        <v>3300</v>
      </c>
      <c r="Q711" t="s">
        <v>3301</v>
      </c>
      <c r="S711" t="s">
        <v>3302</v>
      </c>
    </row>
    <row r="712" spans="2:19" ht="15.75" x14ac:dyDescent="0.25">
      <c r="B712" s="1" t="s">
        <v>3277</v>
      </c>
      <c r="D712" t="str">
        <v>ADVEFDDYSLRRRR</v>
      </c>
      <c r="E712" t="str">
        <f t="shared" si="33"/>
        <v>FDDYSLRRRR</v>
      </c>
      <c r="F712" t="str">
        <v>QALLSRITAR</v>
      </c>
      <c r="G712" t="str">
        <f t="shared" si="34"/>
        <v>LLSRITAR</v>
      </c>
      <c r="H712" t="str">
        <v>DNKGIMKR</v>
      </c>
      <c r="I712" t="str">
        <f t="shared" si="35"/>
        <v>KGIMKR</v>
      </c>
      <c r="J712" t="str">
        <v>LDRKLR</v>
      </c>
      <c r="M712" t="s">
        <v>3303</v>
      </c>
      <c r="O712" t="s">
        <v>3304</v>
      </c>
      <c r="Q712" t="s">
        <v>3305</v>
      </c>
      <c r="S712" t="s">
        <v>3306</v>
      </c>
    </row>
    <row r="713" spans="2:19" ht="15.75" x14ac:dyDescent="0.25">
      <c r="B713" s="1" t="s">
        <v>3277</v>
      </c>
      <c r="D713" t="str">
        <v>KHDRTTSLLKIKAR</v>
      </c>
      <c r="E713" t="str">
        <f t="shared" si="33"/>
        <v>TTSLLKIKAR</v>
      </c>
      <c r="F713" t="str">
        <v>FLVQYVRFRR</v>
      </c>
      <c r="G713" t="str">
        <f t="shared" si="34"/>
        <v>VQYVRFRR</v>
      </c>
      <c r="H713" t="str">
        <v>RTLSRSRR</v>
      </c>
      <c r="I713" t="str">
        <f t="shared" si="35"/>
        <v>LSRSRR</v>
      </c>
      <c r="J713" t="str">
        <v>SPRTGR</v>
      </c>
      <c r="M713" t="s">
        <v>3307</v>
      </c>
      <c r="O713" t="s">
        <v>3308</v>
      </c>
      <c r="Q713" t="s">
        <v>3309</v>
      </c>
      <c r="S713" t="s">
        <v>3310</v>
      </c>
    </row>
    <row r="714" spans="2:19" ht="15.75" x14ac:dyDescent="0.25">
      <c r="B714" s="1" t="s">
        <v>3277</v>
      </c>
      <c r="D714" t="str">
        <v>SSYTSTPLTRRQLR</v>
      </c>
      <c r="E714" t="str">
        <f t="shared" si="33"/>
        <v>STPLTRRQLR</v>
      </c>
      <c r="F714" t="str">
        <v>FRAIRARSTR</v>
      </c>
      <c r="G714" t="str">
        <f t="shared" si="34"/>
        <v>AIRARSTR</v>
      </c>
      <c r="H714" t="str">
        <v>DTLARTPR</v>
      </c>
      <c r="I714" t="str">
        <f t="shared" si="35"/>
        <v>LARTPR</v>
      </c>
      <c r="J714" t="str">
        <v>KERGPR</v>
      </c>
      <c r="M714" t="s">
        <v>3311</v>
      </c>
      <c r="O714" t="s">
        <v>3312</v>
      </c>
      <c r="Q714" t="s">
        <v>3313</v>
      </c>
      <c r="S714" t="s">
        <v>3314</v>
      </c>
    </row>
    <row r="715" spans="2:19" ht="15.75" x14ac:dyDescent="0.25">
      <c r="B715" s="1" t="s">
        <v>2942</v>
      </c>
      <c r="D715" t="str">
        <v>DEDGYRSCAGRRRR</v>
      </c>
      <c r="E715" t="str">
        <f t="shared" si="33"/>
        <v>YRSCAGRRRR</v>
      </c>
      <c r="F715" t="str">
        <v>KRGHQSRQPR</v>
      </c>
      <c r="G715" t="str">
        <f t="shared" si="34"/>
        <v>GHQSRQPR</v>
      </c>
      <c r="H715" t="str">
        <v>KRKPRGKR</v>
      </c>
      <c r="I715" t="str">
        <f t="shared" si="35"/>
        <v>KPRGKR</v>
      </c>
      <c r="J715" t="str">
        <v>DIRRRR</v>
      </c>
      <c r="M715" t="s">
        <v>3315</v>
      </c>
      <c r="O715" t="s">
        <v>3316</v>
      </c>
      <c r="Q715" t="s">
        <v>3317</v>
      </c>
      <c r="S715" t="s">
        <v>3318</v>
      </c>
    </row>
    <row r="716" spans="2:19" ht="15.75" x14ac:dyDescent="0.25">
      <c r="B716" s="1" t="s">
        <v>2942</v>
      </c>
      <c r="D716" t="str">
        <v>RLLPKPTVKPRAPR</v>
      </c>
      <c r="E716" t="str">
        <f t="shared" si="33"/>
        <v>KPTVKPRAPR</v>
      </c>
      <c r="F716" t="str">
        <v>FFGRAPRTPR</v>
      </c>
      <c r="G716" t="str">
        <f t="shared" si="34"/>
        <v>GRAPRTPR</v>
      </c>
      <c r="H716" t="str">
        <v>SLAHRKKR</v>
      </c>
      <c r="I716" t="str">
        <f t="shared" si="35"/>
        <v>AHRKKR</v>
      </c>
      <c r="J716" t="str">
        <v>GKRPRR</v>
      </c>
      <c r="M716" t="s">
        <v>3319</v>
      </c>
      <c r="O716" t="s">
        <v>3320</v>
      </c>
      <c r="Q716" t="s">
        <v>3321</v>
      </c>
      <c r="S716" t="s">
        <v>3322</v>
      </c>
    </row>
    <row r="717" spans="2:19" ht="15.75" x14ac:dyDescent="0.25">
      <c r="B717" s="1" t="s">
        <v>2942</v>
      </c>
      <c r="D717" t="str">
        <v>AMQQDGISPERVRR</v>
      </c>
      <c r="E717" t="str">
        <f t="shared" si="33"/>
        <v>DGISPERVRR</v>
      </c>
      <c r="F717" t="str">
        <v>TLKRAGRQTR</v>
      </c>
      <c r="G717" t="str">
        <f t="shared" si="34"/>
        <v>KRAGRQTR</v>
      </c>
      <c r="H717" t="str">
        <v>LSSRRRKR</v>
      </c>
      <c r="I717" t="str">
        <f t="shared" si="35"/>
        <v>SRRRKR</v>
      </c>
      <c r="J717" t="str">
        <v>LARQRR</v>
      </c>
      <c r="M717" t="s">
        <v>536</v>
      </c>
      <c r="O717" t="s">
        <v>3323</v>
      </c>
      <c r="Q717" t="s">
        <v>3324</v>
      </c>
      <c r="S717" t="s">
        <v>3325</v>
      </c>
    </row>
    <row r="718" spans="2:19" ht="15.75" x14ac:dyDescent="0.25">
      <c r="B718" s="1" t="s">
        <v>3326</v>
      </c>
      <c r="D718" t="str">
        <v>PTRQRAGALGRRRR</v>
      </c>
      <c r="E718" t="str">
        <f t="shared" si="33"/>
        <v>RAGALGRRRR</v>
      </c>
      <c r="F718" t="str">
        <v>LPILRIRTLR</v>
      </c>
      <c r="G718" t="str">
        <f t="shared" si="34"/>
        <v>ILRIRTLR</v>
      </c>
      <c r="H718" t="str">
        <v>YKKSRVAR</v>
      </c>
      <c r="I718" t="str">
        <f t="shared" si="35"/>
        <v>KSRVAR</v>
      </c>
      <c r="J718" t="str">
        <v>TRRNRR</v>
      </c>
      <c r="M718" t="s">
        <v>3327</v>
      </c>
      <c r="O718" t="s">
        <v>3328</v>
      </c>
      <c r="Q718" t="s">
        <v>3329</v>
      </c>
      <c r="S718" t="s">
        <v>3330</v>
      </c>
    </row>
    <row r="719" spans="2:19" ht="15.75" x14ac:dyDescent="0.25">
      <c r="B719" s="1" t="s">
        <v>2970</v>
      </c>
      <c r="D719" t="str">
        <v>SLYSGSSSYARRRR</v>
      </c>
      <c r="E719" t="str">
        <f t="shared" si="33"/>
        <v>GSSSYARRRR</v>
      </c>
      <c r="F719" t="str">
        <v>ALTRDERRKR</v>
      </c>
      <c r="G719" t="str">
        <f t="shared" si="34"/>
        <v>TRDERRKR</v>
      </c>
      <c r="H719" t="str">
        <v>TTSPRPQR</v>
      </c>
      <c r="I719" t="str">
        <f t="shared" si="35"/>
        <v>SPRPQR</v>
      </c>
      <c r="J719" t="str">
        <v>RQRRSR</v>
      </c>
      <c r="M719" t="s">
        <v>1818</v>
      </c>
      <c r="O719" t="s">
        <v>3331</v>
      </c>
      <c r="Q719" t="s">
        <v>3332</v>
      </c>
      <c r="S719" t="s">
        <v>3333</v>
      </c>
    </row>
    <row r="720" spans="2:19" ht="15.75" x14ac:dyDescent="0.25">
      <c r="B720" s="1" t="s">
        <v>3334</v>
      </c>
      <c r="D720" t="str">
        <v>NNDQIRRKGQRRRR</v>
      </c>
      <c r="E720" t="str">
        <f t="shared" si="33"/>
        <v>IRRKGQRRRR</v>
      </c>
      <c r="F720" t="str">
        <v>KKATRNRGKR</v>
      </c>
      <c r="G720" t="str">
        <f t="shared" si="34"/>
        <v>ATRNRGKR</v>
      </c>
      <c r="H720" t="str">
        <v>VTNTRKKR</v>
      </c>
      <c r="I720" t="str">
        <f t="shared" si="35"/>
        <v>NTRKKR</v>
      </c>
      <c r="J720" t="str">
        <v>VRRKVR</v>
      </c>
      <c r="M720" t="s">
        <v>3335</v>
      </c>
      <c r="O720" t="s">
        <v>3336</v>
      </c>
      <c r="Q720" t="s">
        <v>3337</v>
      </c>
      <c r="S720" t="s">
        <v>3338</v>
      </c>
    </row>
    <row r="721" spans="2:19" ht="15.75" x14ac:dyDescent="0.25">
      <c r="B721" s="1" t="s">
        <v>3339</v>
      </c>
      <c r="D721" t="str">
        <v>FGLSSYLHYKRKHR</v>
      </c>
      <c r="E721" t="str">
        <f t="shared" si="33"/>
        <v>SYLHYKRKHR</v>
      </c>
      <c r="F721" t="str">
        <v>KAMKKPRSRR</v>
      </c>
      <c r="G721" t="str">
        <f t="shared" si="34"/>
        <v>MKKPRSRR</v>
      </c>
      <c r="H721" t="str">
        <v>ARRFRSLR</v>
      </c>
      <c r="I721" t="str">
        <f t="shared" si="35"/>
        <v>RFRSLR</v>
      </c>
      <c r="J721" t="str">
        <v>ATRTLR</v>
      </c>
      <c r="M721" t="s">
        <v>3340</v>
      </c>
      <c r="O721" t="s">
        <v>3341</v>
      </c>
      <c r="Q721" t="s">
        <v>3342</v>
      </c>
      <c r="S721" t="s">
        <v>3343</v>
      </c>
    </row>
    <row r="722" spans="2:19" ht="15.75" x14ac:dyDescent="0.25">
      <c r="B722" s="1" t="s">
        <v>3344</v>
      </c>
      <c r="D722" t="str">
        <v>TESEGVNNTSRSRR</v>
      </c>
      <c r="E722" t="str">
        <f t="shared" si="33"/>
        <v>GVNNTSRSRR</v>
      </c>
      <c r="F722" t="str">
        <v>RRPTTTRSSR</v>
      </c>
      <c r="G722" t="str">
        <f t="shared" si="34"/>
        <v>PTTTRSSR</v>
      </c>
      <c r="H722" t="str">
        <v>SNTHRLRR</v>
      </c>
      <c r="I722" t="str">
        <f t="shared" si="35"/>
        <v>THRLRR</v>
      </c>
      <c r="J722" t="str">
        <v>TTRRKR</v>
      </c>
      <c r="M722" t="s">
        <v>3345</v>
      </c>
      <c r="O722" t="s">
        <v>3346</v>
      </c>
      <c r="Q722" t="s">
        <v>3347</v>
      </c>
      <c r="S722" t="s">
        <v>3348</v>
      </c>
    </row>
    <row r="723" spans="2:19" ht="15.75" x14ac:dyDescent="0.25">
      <c r="B723" s="1" t="s">
        <v>3349</v>
      </c>
      <c r="D723" t="str">
        <v>ASSLRLPVLARGKR</v>
      </c>
      <c r="E723" t="str">
        <f t="shared" si="33"/>
        <v>RLPVLARGKR</v>
      </c>
      <c r="F723" t="str">
        <v>LIVQYIRFRR</v>
      </c>
      <c r="G723" t="str">
        <f t="shared" si="34"/>
        <v>VQYIRFRR</v>
      </c>
      <c r="H723" t="str">
        <v>LDRVRTVR</v>
      </c>
      <c r="I723" t="str">
        <f t="shared" si="35"/>
        <v>RVRTVR</v>
      </c>
      <c r="J723" t="str">
        <v>TTRSRR</v>
      </c>
      <c r="M723" t="s">
        <v>3350</v>
      </c>
      <c r="O723" t="s">
        <v>3351</v>
      </c>
      <c r="Q723" t="s">
        <v>3352</v>
      </c>
      <c r="S723" t="s">
        <v>3353</v>
      </c>
    </row>
    <row r="724" spans="2:19" ht="15.75" x14ac:dyDescent="0.25">
      <c r="B724" s="1" t="s">
        <v>3349</v>
      </c>
      <c r="D724" t="str">
        <v>AVLVVLLYKIISRR</v>
      </c>
      <c r="E724" t="str">
        <f t="shared" si="33"/>
        <v>VLLYKIISRR</v>
      </c>
      <c r="F724" t="str">
        <v>RLQLRARPRR</v>
      </c>
      <c r="G724" t="str">
        <f t="shared" si="34"/>
        <v>QLRARPRR</v>
      </c>
      <c r="H724" t="str">
        <v>DIPKKKQR</v>
      </c>
      <c r="I724" t="str">
        <f t="shared" si="35"/>
        <v>PKKKQR</v>
      </c>
      <c r="J724" t="str">
        <v>RNRLTR</v>
      </c>
      <c r="M724" t="s">
        <v>3354</v>
      </c>
      <c r="O724" t="s">
        <v>3355</v>
      </c>
      <c r="Q724" t="s">
        <v>3356</v>
      </c>
      <c r="S724" t="s">
        <v>3357</v>
      </c>
    </row>
    <row r="725" spans="2:19" ht="15.75" x14ac:dyDescent="0.25">
      <c r="B725" s="1" t="s">
        <v>424</v>
      </c>
      <c r="D725" t="str">
        <v>CKNCTDHCRPRRRR</v>
      </c>
      <c r="E725" t="str">
        <f t="shared" si="33"/>
        <v>TDHCRPRRRR</v>
      </c>
      <c r="F725" t="str">
        <v>IKSTAVRRSR</v>
      </c>
      <c r="G725" t="str">
        <f t="shared" si="34"/>
        <v>STAVRRSR</v>
      </c>
      <c r="H725" t="str">
        <v>NGYLRVRR</v>
      </c>
      <c r="I725" t="str">
        <f t="shared" si="35"/>
        <v>YLRVRR</v>
      </c>
      <c r="J725" t="str">
        <v>PRRRVR</v>
      </c>
      <c r="M725" t="s">
        <v>3358</v>
      </c>
      <c r="O725" t="s">
        <v>3359</v>
      </c>
      <c r="Q725" t="s">
        <v>3360</v>
      </c>
      <c r="S725" t="s">
        <v>3361</v>
      </c>
    </row>
    <row r="726" spans="2:19" ht="15.75" x14ac:dyDescent="0.25">
      <c r="B726" s="1" t="s">
        <v>3362</v>
      </c>
      <c r="D726" t="str">
        <v>VCVFQQHPTVRFAR</v>
      </c>
      <c r="E726" t="str">
        <f t="shared" si="33"/>
        <v>QQHPTVRFAR</v>
      </c>
      <c r="F726" t="str">
        <v>LHNYTGKKRR</v>
      </c>
      <c r="G726" t="str">
        <f t="shared" si="34"/>
        <v>NYTGKKRR</v>
      </c>
      <c r="H726" t="str">
        <v>TSHNVTKR</v>
      </c>
      <c r="I726" t="str">
        <f t="shared" si="35"/>
        <v>HNVTKR</v>
      </c>
      <c r="J726" t="str">
        <v>NKKRKR</v>
      </c>
      <c r="M726" t="s">
        <v>3363</v>
      </c>
      <c r="O726" t="s">
        <v>3364</v>
      </c>
      <c r="Q726" t="s">
        <v>3365</v>
      </c>
      <c r="S726" t="s">
        <v>3366</v>
      </c>
    </row>
    <row r="727" spans="2:19" ht="15.75" x14ac:dyDescent="0.25">
      <c r="B727" s="1" t="s">
        <v>3362</v>
      </c>
      <c r="D727" t="str">
        <v>VCLLRVCCKRVRRR</v>
      </c>
      <c r="E727" t="str">
        <f t="shared" si="33"/>
        <v>RVCCKRVRRR</v>
      </c>
      <c r="F727" t="str">
        <v>APSAGAKKKR</v>
      </c>
      <c r="G727" t="str">
        <f t="shared" si="34"/>
        <v>SAGAKKKR</v>
      </c>
      <c r="H727" t="str">
        <v>SPGARRSR</v>
      </c>
      <c r="I727" t="str">
        <f t="shared" si="35"/>
        <v>GARRSR</v>
      </c>
      <c r="J727" t="str">
        <v>VARVKR</v>
      </c>
      <c r="M727" t="s">
        <v>3367</v>
      </c>
      <c r="O727" t="s">
        <v>3368</v>
      </c>
      <c r="Q727" t="s">
        <v>3369</v>
      </c>
      <c r="S727" t="s">
        <v>3370</v>
      </c>
    </row>
    <row r="728" spans="2:19" ht="15.75" x14ac:dyDescent="0.25">
      <c r="B728" s="1" t="s">
        <v>3371</v>
      </c>
      <c r="D728" t="str">
        <v>EWRHRRSPSLRVSR</v>
      </c>
      <c r="E728" t="str">
        <f t="shared" si="33"/>
        <v>RRSPSLRVSR</v>
      </c>
      <c r="F728" t="str">
        <v>YRDDSERHRR</v>
      </c>
      <c r="G728" t="str">
        <f t="shared" si="34"/>
        <v>DDSERHRR</v>
      </c>
      <c r="H728" t="str">
        <v>IDRYRKRR</v>
      </c>
      <c r="I728" t="str">
        <f t="shared" si="35"/>
        <v>RYRKRR</v>
      </c>
      <c r="J728" t="str">
        <v>MRVLRR</v>
      </c>
      <c r="M728" t="s">
        <v>1489</v>
      </c>
      <c r="O728" t="s">
        <v>3372</v>
      </c>
      <c r="Q728" t="s">
        <v>3373</v>
      </c>
      <c r="S728" t="s">
        <v>3374</v>
      </c>
    </row>
    <row r="729" spans="2:19" ht="15.75" x14ac:dyDescent="0.25">
      <c r="B729" s="1" t="s">
        <v>1841</v>
      </c>
      <c r="D729" t="str">
        <v>DAADQALLSRITAR</v>
      </c>
      <c r="E729" t="str">
        <f t="shared" si="33"/>
        <v>QALLSRITAR</v>
      </c>
      <c r="F729" t="str">
        <v>EDDNKGIMKR</v>
      </c>
      <c r="G729" t="str">
        <f t="shared" si="34"/>
        <v>DNKGIMKR</v>
      </c>
      <c r="H729" t="str">
        <v>CSVGRARR</v>
      </c>
      <c r="I729" t="str">
        <f t="shared" si="35"/>
        <v>VGRARR</v>
      </c>
      <c r="J729" t="str">
        <v>NNRSSR</v>
      </c>
      <c r="M729" t="s">
        <v>3375</v>
      </c>
      <c r="O729" t="s">
        <v>3376</v>
      </c>
      <c r="Q729" t="s">
        <v>3377</v>
      </c>
      <c r="S729" t="s">
        <v>3378</v>
      </c>
    </row>
    <row r="730" spans="2:19" ht="15.75" x14ac:dyDescent="0.25">
      <c r="B730" s="1" t="s">
        <v>960</v>
      </c>
      <c r="D730" t="str">
        <v>GKTNFLVQYVRFRR</v>
      </c>
      <c r="E730" t="str">
        <f t="shared" si="33"/>
        <v>FLVQYVRFRR</v>
      </c>
      <c r="F730" t="str">
        <v>QKRTLSRSRR</v>
      </c>
      <c r="G730" t="str">
        <f t="shared" si="34"/>
        <v>RTLSRSRR</v>
      </c>
      <c r="H730" t="str">
        <v>SCLNRLRR</v>
      </c>
      <c r="I730" t="str">
        <f t="shared" si="35"/>
        <v>LNRLRR</v>
      </c>
      <c r="J730" t="str">
        <v>PGRGRR</v>
      </c>
      <c r="M730" t="s">
        <v>2678</v>
      </c>
      <c r="O730" t="s">
        <v>3379</v>
      </c>
      <c r="Q730" t="s">
        <v>3380</v>
      </c>
      <c r="S730" t="s">
        <v>3381</v>
      </c>
    </row>
    <row r="731" spans="2:19" ht="15.75" x14ac:dyDescent="0.25">
      <c r="B731" s="1" t="s">
        <v>2930</v>
      </c>
      <c r="D731" t="str">
        <v>VVLSFRAIRARSTR</v>
      </c>
      <c r="E731" t="str">
        <f t="shared" si="33"/>
        <v>FRAIRARSTR</v>
      </c>
      <c r="F731" t="str">
        <v>VMDTLARTPR</v>
      </c>
      <c r="G731" t="str">
        <f t="shared" si="34"/>
        <v>DTLARTPR</v>
      </c>
      <c r="H731" t="str">
        <v>TTRSRRQR</v>
      </c>
      <c r="I731" t="str">
        <f t="shared" si="35"/>
        <v>RSRRQR</v>
      </c>
      <c r="J731" t="str">
        <v>KNRITR</v>
      </c>
      <c r="M731" t="s">
        <v>3382</v>
      </c>
      <c r="O731" t="s">
        <v>3383</v>
      </c>
      <c r="Q731" t="s">
        <v>3384</v>
      </c>
      <c r="S731" t="s">
        <v>3385</v>
      </c>
    </row>
    <row r="732" spans="2:19" ht="15.75" x14ac:dyDescent="0.25">
      <c r="B732" s="1" t="s">
        <v>2930</v>
      </c>
      <c r="D732" t="str">
        <v>ARKGKRGHQSRQPR</v>
      </c>
      <c r="E732" t="str">
        <f t="shared" si="33"/>
        <v>KRGHQSRQPR</v>
      </c>
      <c r="F732" t="str">
        <v>QRKRKPRGKR</v>
      </c>
      <c r="G732" t="str">
        <f t="shared" si="34"/>
        <v>KRKPRGKR</v>
      </c>
      <c r="H732" t="str">
        <v>CPVRKHKR</v>
      </c>
      <c r="I732" t="str">
        <f t="shared" si="35"/>
        <v>VRKHKR</v>
      </c>
      <c r="J732" t="str">
        <v>NTKVKR</v>
      </c>
      <c r="M732" t="s">
        <v>3386</v>
      </c>
      <c r="O732" t="s">
        <v>3387</v>
      </c>
      <c r="Q732" t="s">
        <v>3388</v>
      </c>
      <c r="S732" t="s">
        <v>3389</v>
      </c>
    </row>
    <row r="733" spans="2:19" ht="15.75" x14ac:dyDescent="0.25">
      <c r="B733" s="1" t="s">
        <v>2930</v>
      </c>
      <c r="D733" t="str">
        <v>SDFKFFGRAPRTPR</v>
      </c>
      <c r="E733" t="str">
        <f t="shared" si="33"/>
        <v>FFGRAPRTPR</v>
      </c>
      <c r="F733" t="str">
        <v>HYSLAHRKKR</v>
      </c>
      <c r="G733" t="str">
        <f t="shared" si="34"/>
        <v>SLAHRKKR</v>
      </c>
      <c r="H733" t="str">
        <v>RGGSRATR</v>
      </c>
      <c r="I733" t="str">
        <f t="shared" si="35"/>
        <v>GSRATR</v>
      </c>
      <c r="J733" t="str">
        <v>TPRVKR</v>
      </c>
      <c r="M733" t="s">
        <v>2028</v>
      </c>
      <c r="O733" t="s">
        <v>3390</v>
      </c>
      <c r="Q733" t="s">
        <v>3391</v>
      </c>
      <c r="S733" t="s">
        <v>3392</v>
      </c>
    </row>
    <row r="734" spans="2:19" ht="15.75" x14ac:dyDescent="0.25">
      <c r="B734" s="1" t="s">
        <v>2930</v>
      </c>
      <c r="D734" t="str">
        <v>TSLSTLKRAGRQTR</v>
      </c>
      <c r="E734" t="str">
        <f t="shared" si="33"/>
        <v>TLKRAGRQTR</v>
      </c>
      <c r="F734" t="str">
        <v>VYLSSRRRKR</v>
      </c>
      <c r="G734" t="str">
        <f t="shared" si="34"/>
        <v>LSSRRRKR</v>
      </c>
      <c r="H734" t="str">
        <v>ARNSKKKR</v>
      </c>
      <c r="I734" t="str">
        <f t="shared" si="35"/>
        <v>NSKKKR</v>
      </c>
      <c r="J734" t="str">
        <v>ARRPLR</v>
      </c>
      <c r="M734" t="s">
        <v>3393</v>
      </c>
      <c r="O734" t="s">
        <v>3394</v>
      </c>
      <c r="Q734" t="s">
        <v>3395</v>
      </c>
      <c r="S734" t="s">
        <v>3396</v>
      </c>
    </row>
    <row r="735" spans="2:19" ht="15.75" x14ac:dyDescent="0.25">
      <c r="B735" s="1" t="s">
        <v>2930</v>
      </c>
      <c r="D735" t="str">
        <v>LFVLLPILRIRTLR</v>
      </c>
      <c r="E735" t="str">
        <f t="shared" si="33"/>
        <v>LPILRIRTLR</v>
      </c>
      <c r="F735" t="str">
        <v>SVYKKSRVAR</v>
      </c>
      <c r="G735" t="str">
        <f t="shared" si="34"/>
        <v>YKKSRVAR</v>
      </c>
      <c r="H735" t="str">
        <v>VAPTRGRR</v>
      </c>
      <c r="I735" t="str">
        <f t="shared" si="35"/>
        <v>PTRGRR</v>
      </c>
      <c r="J735" t="str">
        <v>SLRRPR</v>
      </c>
      <c r="M735" t="s">
        <v>3397</v>
      </c>
      <c r="O735" t="s">
        <v>3398</v>
      </c>
      <c r="Q735" t="s">
        <v>3399</v>
      </c>
      <c r="S735" t="s">
        <v>3400</v>
      </c>
    </row>
    <row r="736" spans="2:19" ht="15.75" x14ac:dyDescent="0.25">
      <c r="B736" s="1" t="s">
        <v>2930</v>
      </c>
      <c r="D736" t="str">
        <v>RLGVALTRDERRKR</v>
      </c>
      <c r="E736" t="str">
        <f t="shared" si="33"/>
        <v>ALTRDERRKR</v>
      </c>
      <c r="F736" t="str">
        <v>PPTTSPRPQR</v>
      </c>
      <c r="G736" t="str">
        <f t="shared" si="34"/>
        <v>TTSPRPQR</v>
      </c>
      <c r="H736" t="str">
        <v>TASLRKTR</v>
      </c>
      <c r="I736" t="str">
        <f t="shared" si="35"/>
        <v>SLRKTR</v>
      </c>
      <c r="J736" t="str">
        <v>RAKRRR</v>
      </c>
      <c r="M736" t="s">
        <v>3401</v>
      </c>
      <c r="O736" t="s">
        <v>3402</v>
      </c>
      <c r="Q736" t="s">
        <v>3403</v>
      </c>
      <c r="S736" t="s">
        <v>3404</v>
      </c>
    </row>
    <row r="737" spans="2:19" ht="15.75" x14ac:dyDescent="0.25">
      <c r="B737" s="1" t="s">
        <v>3405</v>
      </c>
      <c r="D737" t="str">
        <v>EALMKKATRNRGKR</v>
      </c>
      <c r="E737" t="str">
        <f t="shared" si="33"/>
        <v>KKATRNRGKR</v>
      </c>
      <c r="F737" t="str">
        <v>ITVTNTRKKR</v>
      </c>
      <c r="G737" t="str">
        <f t="shared" si="34"/>
        <v>VTNTRKKR</v>
      </c>
      <c r="H737" t="str">
        <v>CLVRRRGR</v>
      </c>
      <c r="I737" t="str">
        <f t="shared" si="35"/>
        <v>VRRRGR</v>
      </c>
      <c r="J737" t="str">
        <v>ATRAKR</v>
      </c>
      <c r="M737" t="s">
        <v>3406</v>
      </c>
      <c r="O737" t="s">
        <v>3407</v>
      </c>
      <c r="Q737" t="s">
        <v>3408</v>
      </c>
      <c r="S737" t="s">
        <v>3409</v>
      </c>
    </row>
    <row r="738" spans="2:19" ht="15.75" x14ac:dyDescent="0.25">
      <c r="B738" s="1" t="s">
        <v>940</v>
      </c>
      <c r="D738" t="str">
        <v>ALADKAMKKPRSRR</v>
      </c>
      <c r="E738" t="str">
        <f t="shared" si="33"/>
        <v>KAMKKPRSRR</v>
      </c>
      <c r="F738" t="str">
        <v>TIARRFRSLR</v>
      </c>
      <c r="G738" t="str">
        <f t="shared" si="34"/>
        <v>ARRFRSLR</v>
      </c>
      <c r="H738" t="str">
        <v>ALPKIRKR</v>
      </c>
      <c r="I738" t="str">
        <f t="shared" si="35"/>
        <v>PKIRKR</v>
      </c>
      <c r="J738" t="str">
        <v>LRRLSR</v>
      </c>
      <c r="M738" t="s">
        <v>3410</v>
      </c>
      <c r="O738" t="s">
        <v>3411</v>
      </c>
      <c r="Q738" t="s">
        <v>3412</v>
      </c>
      <c r="S738" t="s">
        <v>3413</v>
      </c>
    </row>
    <row r="739" spans="2:19" ht="15.75" x14ac:dyDescent="0.25">
      <c r="B739" s="1" t="s">
        <v>114</v>
      </c>
      <c r="D739" t="str">
        <v>AITTRRPTTTRSSR</v>
      </c>
      <c r="E739" t="str">
        <f t="shared" si="33"/>
        <v>RRPTTTRSSR</v>
      </c>
      <c r="F739" t="str">
        <v>RSSNTHRLRR</v>
      </c>
      <c r="G739" t="str">
        <f t="shared" si="34"/>
        <v>SNTHRLRR</v>
      </c>
      <c r="H739" t="str">
        <v>QRRRRPRR</v>
      </c>
      <c r="I739" t="str">
        <f t="shared" si="35"/>
        <v>RRRPRR</v>
      </c>
      <c r="J739" t="str">
        <v>TQRVQR</v>
      </c>
      <c r="M739" t="s">
        <v>3414</v>
      </c>
      <c r="O739" t="s">
        <v>3415</v>
      </c>
      <c r="Q739" t="s">
        <v>3416</v>
      </c>
      <c r="S739" t="s">
        <v>3417</v>
      </c>
    </row>
    <row r="740" spans="2:19" ht="15.75" x14ac:dyDescent="0.25">
      <c r="B740" s="1" t="s">
        <v>3418</v>
      </c>
      <c r="D740" t="str">
        <v>GKDNLIVQYIRFRR</v>
      </c>
      <c r="E740" t="str">
        <f t="shared" si="33"/>
        <v>LIVQYIRFRR</v>
      </c>
      <c r="F740" t="str">
        <v>ASLDRVRTVR</v>
      </c>
      <c r="G740" t="str">
        <f t="shared" si="34"/>
        <v>LDRVRTVR</v>
      </c>
      <c r="H740" t="str">
        <v>GNRVVLKR</v>
      </c>
      <c r="I740" t="str">
        <f t="shared" si="35"/>
        <v>RVVLKR</v>
      </c>
      <c r="J740" t="str">
        <v>STRTAR</v>
      </c>
      <c r="M740" t="s">
        <v>3419</v>
      </c>
      <c r="O740" t="s">
        <v>3420</v>
      </c>
      <c r="Q740" t="s">
        <v>3421</v>
      </c>
      <c r="S740" t="s">
        <v>3422</v>
      </c>
    </row>
    <row r="741" spans="2:19" ht="15.75" x14ac:dyDescent="0.25">
      <c r="B741" s="1" t="s">
        <v>492</v>
      </c>
      <c r="D741" t="str">
        <v>SSTRRLQLRARPRR</v>
      </c>
      <c r="E741" t="str">
        <f t="shared" si="33"/>
        <v>RLQLRARPRR</v>
      </c>
      <c r="F741" t="str">
        <v>EEDIPKKKQR</v>
      </c>
      <c r="G741" t="str">
        <f t="shared" si="34"/>
        <v>DIPKKKQR</v>
      </c>
      <c r="H741" t="str">
        <v>GQRRRRRR</v>
      </c>
      <c r="I741" t="str">
        <f t="shared" si="35"/>
        <v>RRRRRR</v>
      </c>
      <c r="J741" t="str">
        <v>TKRTLR</v>
      </c>
      <c r="M741" t="s">
        <v>3423</v>
      </c>
      <c r="O741" t="s">
        <v>3424</v>
      </c>
      <c r="Q741" t="s">
        <v>3425</v>
      </c>
      <c r="S741" t="s">
        <v>3426</v>
      </c>
    </row>
    <row r="742" spans="2:19" ht="15.75" x14ac:dyDescent="0.25">
      <c r="B742" s="1" t="s">
        <v>3427</v>
      </c>
      <c r="D742" t="str">
        <v>GLNAIKSTAVRRSR</v>
      </c>
      <c r="E742" t="str">
        <f t="shared" si="33"/>
        <v>IKSTAVRRSR</v>
      </c>
      <c r="F742" t="str">
        <v>GENGYLRVRR</v>
      </c>
      <c r="G742" t="str">
        <f t="shared" si="34"/>
        <v>NGYLRVRR</v>
      </c>
      <c r="H742" t="str">
        <v>AGTARFRR</v>
      </c>
      <c r="I742" t="str">
        <f t="shared" si="35"/>
        <v>TARFRR</v>
      </c>
      <c r="J742" t="str">
        <v>VKKVKR</v>
      </c>
      <c r="M742" t="s">
        <v>3428</v>
      </c>
      <c r="O742" t="s">
        <v>3429</v>
      </c>
      <c r="Q742" t="s">
        <v>3430</v>
      </c>
      <c r="S742" t="s">
        <v>3431</v>
      </c>
    </row>
    <row r="743" spans="2:19" ht="15.75" x14ac:dyDescent="0.25">
      <c r="B743" s="1" t="s">
        <v>3432</v>
      </c>
      <c r="D743" t="str">
        <v>SIKTLHNYTGKKRR</v>
      </c>
      <c r="E743" t="str">
        <f t="shared" si="33"/>
        <v>LHNYTGKKRR</v>
      </c>
      <c r="F743" t="str">
        <v>RDTSHNVTKR</v>
      </c>
      <c r="G743" t="str">
        <f t="shared" si="34"/>
        <v>TSHNVTKR</v>
      </c>
      <c r="H743" t="str">
        <v>WNLLRGRR</v>
      </c>
      <c r="I743" t="str">
        <f t="shared" si="35"/>
        <v>LLRGRR</v>
      </c>
      <c r="J743" t="str">
        <v>RRVLKR</v>
      </c>
      <c r="M743" t="s">
        <v>3433</v>
      </c>
      <c r="O743" t="s">
        <v>3434</v>
      </c>
      <c r="Q743" t="s">
        <v>3435</v>
      </c>
      <c r="S743" t="s">
        <v>3436</v>
      </c>
    </row>
    <row r="744" spans="2:19" ht="15.75" x14ac:dyDescent="0.25">
      <c r="B744" s="1" t="s">
        <v>3437</v>
      </c>
      <c r="D744" t="str">
        <v>KGPRAPSAGAKKKR</v>
      </c>
      <c r="E744" t="str">
        <f t="shared" si="33"/>
        <v>APSAGAKKKR</v>
      </c>
      <c r="F744" t="str">
        <v>PWSPGARRSR</v>
      </c>
      <c r="G744" t="str">
        <f t="shared" si="34"/>
        <v>SPGARRSR</v>
      </c>
      <c r="H744" t="str">
        <v>TSVLRRRR</v>
      </c>
      <c r="I744" t="str">
        <f t="shared" si="35"/>
        <v>VLRRRR</v>
      </c>
      <c r="J744" t="str">
        <v>ASRRGR</v>
      </c>
      <c r="M744" t="s">
        <v>2436</v>
      </c>
      <c r="O744" t="s">
        <v>3438</v>
      </c>
      <c r="Q744" t="s">
        <v>3439</v>
      </c>
      <c r="S744" t="s">
        <v>3440</v>
      </c>
    </row>
    <row r="745" spans="2:19" ht="15.75" x14ac:dyDescent="0.25">
      <c r="B745" s="1" t="s">
        <v>3441</v>
      </c>
      <c r="D745" t="str">
        <v>YNKMYRDDSERHRR</v>
      </c>
      <c r="E745" t="str">
        <f t="shared" si="33"/>
        <v>YRDDSERHRR</v>
      </c>
      <c r="F745" t="str">
        <v>AMIDRYRKRR</v>
      </c>
      <c r="G745" t="str">
        <f t="shared" si="34"/>
        <v>IDRYRKRR</v>
      </c>
      <c r="H745" t="str">
        <v>YSKNRRSR</v>
      </c>
      <c r="I745" t="str">
        <f t="shared" si="35"/>
        <v>KNRRSR</v>
      </c>
      <c r="J745" t="str">
        <v>GERRGR</v>
      </c>
      <c r="M745" t="s">
        <v>3442</v>
      </c>
      <c r="O745" t="s">
        <v>3443</v>
      </c>
      <c r="Q745" t="s">
        <v>3444</v>
      </c>
      <c r="S745" t="s">
        <v>3445</v>
      </c>
    </row>
    <row r="746" spans="2:19" ht="15.75" x14ac:dyDescent="0.25">
      <c r="B746" s="1" t="s">
        <v>3446</v>
      </c>
      <c r="D746" t="str">
        <v>DLHNEDDNKGIMKR</v>
      </c>
      <c r="E746" t="str">
        <f t="shared" si="33"/>
        <v>EDDNKGIMKR</v>
      </c>
      <c r="F746" t="str">
        <v>RKCSVGRARR</v>
      </c>
      <c r="G746" t="str">
        <f t="shared" si="34"/>
        <v>CSVGRARR</v>
      </c>
      <c r="H746" t="str">
        <v>FCRPRVLR</v>
      </c>
      <c r="I746" t="str">
        <f t="shared" si="35"/>
        <v>RPRVLR</v>
      </c>
      <c r="J746" t="str">
        <v>PERTRR</v>
      </c>
      <c r="M746" t="s">
        <v>3447</v>
      </c>
      <c r="O746" t="s">
        <v>3448</v>
      </c>
      <c r="Q746" t="s">
        <v>3449</v>
      </c>
      <c r="S746" t="s">
        <v>3450</v>
      </c>
    </row>
    <row r="747" spans="2:19" ht="15.75" x14ac:dyDescent="0.25">
      <c r="B747" s="1" t="s">
        <v>3451</v>
      </c>
      <c r="D747" t="str">
        <v>EQKEQKRTLSRSRR</v>
      </c>
      <c r="E747" t="str">
        <f t="shared" si="33"/>
        <v>QKRTLSRSRR</v>
      </c>
      <c r="F747" t="str">
        <v>KNSCLNRLRR</v>
      </c>
      <c r="G747" t="str">
        <f t="shared" si="34"/>
        <v>SCLNRLRR</v>
      </c>
      <c r="H747" t="str">
        <v>VGRSRSTR</v>
      </c>
      <c r="I747" t="str">
        <f t="shared" si="35"/>
        <v>RSRSTR</v>
      </c>
      <c r="J747" t="str">
        <v>LPRSLR</v>
      </c>
      <c r="M747" t="s">
        <v>3452</v>
      </c>
      <c r="O747" t="s">
        <v>3453</v>
      </c>
      <c r="Q747" t="s">
        <v>3454</v>
      </c>
      <c r="S747" t="s">
        <v>3455</v>
      </c>
    </row>
    <row r="748" spans="2:19" ht="15.75" x14ac:dyDescent="0.25">
      <c r="B748" s="1" t="s">
        <v>3456</v>
      </c>
      <c r="D748" t="str">
        <v>ERSFVMDTLARTPR</v>
      </c>
      <c r="E748" t="str">
        <f t="shared" si="33"/>
        <v>VMDTLARTPR</v>
      </c>
      <c r="F748" t="str">
        <v>TTTTRSRRQR</v>
      </c>
      <c r="G748" t="str">
        <f t="shared" si="34"/>
        <v>TTRSRRQR</v>
      </c>
      <c r="H748" t="str">
        <v>QNLARLAR</v>
      </c>
      <c r="I748" t="str">
        <f t="shared" si="35"/>
        <v>LARLAR</v>
      </c>
      <c r="J748" t="str">
        <v>VVRRRR</v>
      </c>
      <c r="M748" t="s">
        <v>188</v>
      </c>
      <c r="O748" t="s">
        <v>3457</v>
      </c>
      <c r="Q748" t="s">
        <v>3458</v>
      </c>
      <c r="S748" t="s">
        <v>3459</v>
      </c>
    </row>
    <row r="749" spans="2:19" ht="15.75" x14ac:dyDescent="0.25">
      <c r="B749" s="1" t="s">
        <v>3460</v>
      </c>
      <c r="D749" t="str">
        <v>QQARQRKRKPRGKR</v>
      </c>
      <c r="E749" t="str">
        <f t="shared" si="33"/>
        <v>QRKRKPRGKR</v>
      </c>
      <c r="F749" t="str">
        <v>ILCPVRKHKR</v>
      </c>
      <c r="G749" t="str">
        <f t="shared" si="34"/>
        <v>CPVRKHKR</v>
      </c>
      <c r="H749" t="str">
        <v>IFVRRGQR</v>
      </c>
      <c r="I749" t="str">
        <f t="shared" si="35"/>
        <v>VRRGQR</v>
      </c>
      <c r="J749" t="str">
        <v>DKRRHR</v>
      </c>
      <c r="M749" t="s">
        <v>3461</v>
      </c>
      <c r="O749" t="s">
        <v>3462</v>
      </c>
      <c r="Q749" t="s">
        <v>3463</v>
      </c>
      <c r="S749" t="s">
        <v>3464</v>
      </c>
    </row>
    <row r="750" spans="2:19" ht="15.75" x14ac:dyDescent="0.25">
      <c r="B750" s="1" t="s">
        <v>3465</v>
      </c>
      <c r="D750" t="str">
        <v>HDIIHYSLAHRKKR</v>
      </c>
      <c r="E750" t="str">
        <f t="shared" si="33"/>
        <v>HYSLAHRKKR</v>
      </c>
      <c r="F750" t="str">
        <v>RRRGGSRATR</v>
      </c>
      <c r="G750" t="str">
        <f t="shared" si="34"/>
        <v>RGGSRATR</v>
      </c>
      <c r="H750" t="str">
        <v>YPKPRPPR</v>
      </c>
      <c r="I750" t="str">
        <f t="shared" si="35"/>
        <v>KPRPPR</v>
      </c>
      <c r="J750" t="str">
        <v>VKHTKR</v>
      </c>
      <c r="M750" t="s">
        <v>3432</v>
      </c>
      <c r="O750" t="s">
        <v>3466</v>
      </c>
      <c r="Q750" t="s">
        <v>3467</v>
      </c>
      <c r="S750" t="s">
        <v>3468</v>
      </c>
    </row>
    <row r="751" spans="2:19" ht="15.75" x14ac:dyDescent="0.25">
      <c r="B751" s="1" t="s">
        <v>851</v>
      </c>
      <c r="D751" t="str">
        <v>VVLLVYLSSRRRKR</v>
      </c>
      <c r="E751" t="str">
        <f t="shared" si="33"/>
        <v>VYLSSRRRKR</v>
      </c>
      <c r="F751" t="str">
        <v>CAARNSKKKR</v>
      </c>
      <c r="G751" t="str">
        <f t="shared" si="34"/>
        <v>ARNSKKKR</v>
      </c>
      <c r="H751" t="str">
        <v>QAERRRNR</v>
      </c>
      <c r="I751" t="str">
        <f t="shared" si="35"/>
        <v>ERRRNR</v>
      </c>
      <c r="J751" t="str">
        <v>LSRILR</v>
      </c>
      <c r="M751" t="s">
        <v>3469</v>
      </c>
      <c r="O751" t="s">
        <v>3470</v>
      </c>
      <c r="Q751" t="s">
        <v>3471</v>
      </c>
      <c r="S751" t="s">
        <v>3472</v>
      </c>
    </row>
    <row r="752" spans="2:19" ht="15.75" x14ac:dyDescent="0.25">
      <c r="B752" s="1" t="s">
        <v>2090</v>
      </c>
      <c r="D752" t="str">
        <v>KHTKSVYKKSRVAR</v>
      </c>
      <c r="E752" t="str">
        <f t="shared" si="33"/>
        <v>SVYKKSRVAR</v>
      </c>
      <c r="F752" t="str">
        <v>QRVAPTRGRR</v>
      </c>
      <c r="G752" t="str">
        <f t="shared" si="34"/>
        <v>VAPTRGRR</v>
      </c>
      <c r="H752" t="str">
        <v>SDRIRLHR</v>
      </c>
      <c r="I752" t="str">
        <f t="shared" si="35"/>
        <v>RIRLHR</v>
      </c>
      <c r="J752" t="str">
        <v>RARVNR</v>
      </c>
      <c r="M752" t="s">
        <v>2704</v>
      </c>
      <c r="O752" t="s">
        <v>3473</v>
      </c>
      <c r="Q752" t="s">
        <v>3474</v>
      </c>
      <c r="S752" t="s">
        <v>3475</v>
      </c>
    </row>
    <row r="753" spans="2:19" ht="15.75" x14ac:dyDescent="0.25">
      <c r="B753" s="1" t="s">
        <v>3476</v>
      </c>
      <c r="D753" t="str">
        <v>IPMPPPTTSPRPQR</v>
      </c>
      <c r="E753" t="str">
        <f t="shared" si="33"/>
        <v>PPTTSPRPQR</v>
      </c>
      <c r="F753" t="str">
        <v>VTTASLRKTR</v>
      </c>
      <c r="G753" t="str">
        <f t="shared" si="34"/>
        <v>TASLRKTR</v>
      </c>
      <c r="H753" t="str">
        <v>RRADRRRR</v>
      </c>
      <c r="I753" t="str">
        <f t="shared" si="35"/>
        <v>ADRRRR</v>
      </c>
      <c r="J753" t="str">
        <v>SRISAR</v>
      </c>
      <c r="M753" t="s">
        <v>3477</v>
      </c>
      <c r="O753" t="s">
        <v>3478</v>
      </c>
      <c r="Q753" t="s">
        <v>3479</v>
      </c>
      <c r="S753" t="s">
        <v>3480</v>
      </c>
    </row>
    <row r="754" spans="2:19" ht="15.75" x14ac:dyDescent="0.25">
      <c r="B754" s="1" t="s">
        <v>3481</v>
      </c>
      <c r="D754" t="str">
        <v>LSENITVTNTRKKR</v>
      </c>
      <c r="E754" t="str">
        <f t="shared" si="33"/>
        <v>ITVTNTRKKR</v>
      </c>
      <c r="F754" t="str">
        <v>AVCLVRRRGR</v>
      </c>
      <c r="G754" t="str">
        <f t="shared" si="34"/>
        <v>CLVRRRGR</v>
      </c>
      <c r="H754" t="str">
        <v>DRLLRPRR</v>
      </c>
      <c r="I754" t="str">
        <f t="shared" si="35"/>
        <v>LLRPRR</v>
      </c>
      <c r="J754" t="str">
        <v>AKKRRR</v>
      </c>
      <c r="M754" t="s">
        <v>3482</v>
      </c>
      <c r="O754" t="s">
        <v>3483</v>
      </c>
      <c r="Q754" t="s">
        <v>3484</v>
      </c>
      <c r="S754" t="s">
        <v>3485</v>
      </c>
    </row>
    <row r="755" spans="2:19" ht="15.75" x14ac:dyDescent="0.25">
      <c r="B755" s="1" t="s">
        <v>3481</v>
      </c>
      <c r="D755" t="str">
        <v>APRETIARRFRSLR</v>
      </c>
      <c r="E755" t="str">
        <f t="shared" si="33"/>
        <v>TIARRFRSLR</v>
      </c>
      <c r="F755" t="str">
        <v>VVALPKIRKR</v>
      </c>
      <c r="G755" t="str">
        <f t="shared" si="34"/>
        <v>ALPKIRKR</v>
      </c>
      <c r="H755" t="str">
        <v>AQVGRSRR</v>
      </c>
      <c r="I755" t="str">
        <f t="shared" si="35"/>
        <v>VGRSRR</v>
      </c>
      <c r="J755" t="str">
        <v>RSRYLR</v>
      </c>
      <c r="M755" t="s">
        <v>3486</v>
      </c>
      <c r="O755" t="s">
        <v>3487</v>
      </c>
      <c r="Q755" t="s">
        <v>3488</v>
      </c>
      <c r="S755" t="s">
        <v>3489</v>
      </c>
    </row>
    <row r="756" spans="2:19" ht="15.75" x14ac:dyDescent="0.25">
      <c r="B756" s="1" t="s">
        <v>3490</v>
      </c>
      <c r="D756" t="str">
        <v>STVLRSSNTHRLRR</v>
      </c>
      <c r="E756" t="str">
        <f t="shared" si="33"/>
        <v>RSSNTHRLRR</v>
      </c>
      <c r="F756" t="str">
        <v>GSQRRRRPRR</v>
      </c>
      <c r="G756" t="str">
        <f t="shared" si="34"/>
        <v>QRRRRPRR</v>
      </c>
      <c r="H756" t="str">
        <v>YSGGRKLR</v>
      </c>
      <c r="I756" t="str">
        <f t="shared" si="35"/>
        <v>GGRKLR</v>
      </c>
      <c r="J756" t="str">
        <v>GKRRTR</v>
      </c>
      <c r="M756" t="s">
        <v>3491</v>
      </c>
      <c r="O756" t="s">
        <v>3492</v>
      </c>
      <c r="Q756" t="s">
        <v>3493</v>
      </c>
      <c r="S756" t="s">
        <v>3494</v>
      </c>
    </row>
    <row r="757" spans="2:19" ht="15.75" x14ac:dyDescent="0.25">
      <c r="B757" s="1" t="s">
        <v>762</v>
      </c>
      <c r="D757" t="str">
        <v>ESCSASLDRVRTVR</v>
      </c>
      <c r="E757" t="str">
        <f t="shared" si="33"/>
        <v>ASLDRVRTVR</v>
      </c>
      <c r="F757" t="str">
        <v>VNGNRVVLKR</v>
      </c>
      <c r="G757" t="str">
        <f t="shared" si="34"/>
        <v>GNRVVLKR</v>
      </c>
      <c r="H757" t="str">
        <v>PRIRRRKR</v>
      </c>
      <c r="I757" t="str">
        <f t="shared" si="35"/>
        <v>IRRRKR</v>
      </c>
      <c r="J757" t="str">
        <v>RARTSR</v>
      </c>
      <c r="M757" t="s">
        <v>3495</v>
      </c>
      <c r="O757" t="s">
        <v>3496</v>
      </c>
      <c r="Q757" t="s">
        <v>3497</v>
      </c>
      <c r="S757" t="s">
        <v>3498</v>
      </c>
    </row>
    <row r="758" spans="2:19" ht="15.75" x14ac:dyDescent="0.25">
      <c r="B758" s="1" t="s">
        <v>3499</v>
      </c>
      <c r="D758" t="str">
        <v>ETEDEEDIPKKKQR</v>
      </c>
      <c r="E758" t="str">
        <f t="shared" si="33"/>
        <v>EEDIPKKKQR</v>
      </c>
      <c r="F758" t="str">
        <v>GQGQRRRRRR</v>
      </c>
      <c r="G758" t="str">
        <f t="shared" si="34"/>
        <v>GQRRRRRR</v>
      </c>
      <c r="H758" t="str">
        <v>RIKNRRRR</v>
      </c>
      <c r="I758" t="str">
        <f t="shared" si="35"/>
        <v>KNRRRR</v>
      </c>
      <c r="J758" t="str">
        <v>RRRPSR</v>
      </c>
      <c r="M758" t="s">
        <v>3500</v>
      </c>
      <c r="O758" t="s">
        <v>3501</v>
      </c>
      <c r="Q758" t="s">
        <v>3502</v>
      </c>
      <c r="S758" t="s">
        <v>3503</v>
      </c>
    </row>
    <row r="759" spans="2:19" ht="15.75" x14ac:dyDescent="0.25">
      <c r="B759" s="1" t="s">
        <v>3504</v>
      </c>
      <c r="D759" t="str">
        <v>GEDWGENGYLRVRR</v>
      </c>
      <c r="E759" t="str">
        <f t="shared" si="33"/>
        <v>GENGYLRVRR</v>
      </c>
      <c r="F759" t="str">
        <v>RAAGTARFRR</v>
      </c>
      <c r="G759" t="str">
        <f t="shared" si="34"/>
        <v>AGTARFRR</v>
      </c>
      <c r="H759" t="str">
        <v>SPSPRAPR</v>
      </c>
      <c r="I759" t="str">
        <f t="shared" si="35"/>
        <v>SPRAPR</v>
      </c>
      <c r="J759" t="str">
        <v>RLRYKR</v>
      </c>
      <c r="M759" t="s">
        <v>3505</v>
      </c>
      <c r="O759" t="s">
        <v>3506</v>
      </c>
      <c r="Q759" t="s">
        <v>3507</v>
      </c>
      <c r="S759" t="s">
        <v>3508</v>
      </c>
    </row>
    <row r="760" spans="2:19" ht="15.75" x14ac:dyDescent="0.25">
      <c r="B760" s="2" t="s">
        <v>2619</v>
      </c>
      <c r="D760" t="str">
        <v>RRFRRDTSHNVTKR</v>
      </c>
      <c r="E760" t="str">
        <f t="shared" si="33"/>
        <v>RDTSHNVTKR</v>
      </c>
      <c r="F760" t="str">
        <v>TIWNLLRGRR</v>
      </c>
      <c r="G760" t="str">
        <f t="shared" si="34"/>
        <v>WNLLRGRR</v>
      </c>
      <c r="H760" t="str">
        <v>VETFRAKR</v>
      </c>
      <c r="I760" t="str">
        <f t="shared" si="35"/>
        <v>TFRAKR</v>
      </c>
      <c r="J760" t="str">
        <v>YRRTRR</v>
      </c>
      <c r="M760" t="s">
        <v>3509</v>
      </c>
      <c r="O760" t="s">
        <v>3510</v>
      </c>
      <c r="Q760" t="s">
        <v>3511</v>
      </c>
      <c r="S760" t="s">
        <v>3512</v>
      </c>
    </row>
    <row r="761" spans="2:19" ht="15.75" x14ac:dyDescent="0.25">
      <c r="B761" s="1" t="s">
        <v>3513</v>
      </c>
      <c r="D761" t="str">
        <v>TKSDPWSPGARRSR</v>
      </c>
      <c r="E761" t="str">
        <f t="shared" si="33"/>
        <v>PWSPGARRSR</v>
      </c>
      <c r="F761" t="str">
        <v>SATSVLRRRR</v>
      </c>
      <c r="G761" t="str">
        <f t="shared" si="34"/>
        <v>TSVLRRRR</v>
      </c>
      <c r="H761" t="str">
        <v>HHRQRPRR</v>
      </c>
      <c r="I761" t="str">
        <f t="shared" si="35"/>
        <v>RQRPRR</v>
      </c>
      <c r="J761" t="str">
        <v>SSHHRR</v>
      </c>
      <c r="M761" t="s">
        <v>3514</v>
      </c>
      <c r="O761" t="s">
        <v>3515</v>
      </c>
      <c r="Q761" t="s">
        <v>3516</v>
      </c>
      <c r="S761" t="s">
        <v>3517</v>
      </c>
    </row>
    <row r="762" spans="2:19" ht="15.75" x14ac:dyDescent="0.25">
      <c r="B762" s="1" t="s">
        <v>3518</v>
      </c>
      <c r="D762" t="str">
        <v>GSAVAMIDRYRKRR</v>
      </c>
      <c r="E762" t="str">
        <f t="shared" si="33"/>
        <v>AMIDRYRKRR</v>
      </c>
      <c r="F762" t="str">
        <v>VDYSKNRRSR</v>
      </c>
      <c r="G762" t="str">
        <f t="shared" si="34"/>
        <v>YSKNRRSR</v>
      </c>
      <c r="H762" t="str">
        <v>RSYIRLRR</v>
      </c>
      <c r="I762" t="str">
        <f t="shared" si="35"/>
        <v>YIRLRR</v>
      </c>
      <c r="J762" t="str">
        <v>NAKSKR</v>
      </c>
      <c r="M762" t="s">
        <v>1664</v>
      </c>
      <c r="O762" t="s">
        <v>3519</v>
      </c>
      <c r="Q762" t="s">
        <v>3520</v>
      </c>
      <c r="S762" t="s">
        <v>3521</v>
      </c>
    </row>
    <row r="763" spans="2:19" ht="15.75" x14ac:dyDescent="0.25">
      <c r="B763" s="1" t="s">
        <v>3522</v>
      </c>
      <c r="D763" t="str">
        <v>EHGYRKCSVGRARR</v>
      </c>
      <c r="E763" t="str">
        <f t="shared" si="33"/>
        <v>RKCSVGRARR</v>
      </c>
      <c r="F763" t="str">
        <v>TPFCRPRVLR</v>
      </c>
      <c r="G763" t="str">
        <f t="shared" si="34"/>
        <v>FCRPRVLR</v>
      </c>
      <c r="H763" t="str">
        <v>TPLPRTRR</v>
      </c>
      <c r="I763" t="str">
        <f t="shared" si="35"/>
        <v>LPRTRR</v>
      </c>
      <c r="J763" t="str">
        <v>KRRPLR</v>
      </c>
      <c r="M763" t="s">
        <v>3523</v>
      </c>
      <c r="O763" t="s">
        <v>3524</v>
      </c>
      <c r="Q763" t="s">
        <v>3525</v>
      </c>
      <c r="S763" t="s">
        <v>3526</v>
      </c>
    </row>
    <row r="764" spans="2:19" ht="15.75" x14ac:dyDescent="0.25">
      <c r="B764" s="1" t="s">
        <v>3527</v>
      </c>
      <c r="D764" t="str">
        <v>SCRTKNSCLNRLRR</v>
      </c>
      <c r="E764" t="str">
        <f t="shared" si="33"/>
        <v>KNSCLNRLRR</v>
      </c>
      <c r="F764" t="str">
        <v>QRVGRSRSTR</v>
      </c>
      <c r="G764" t="str">
        <f t="shared" si="34"/>
        <v>VGRSRSTR</v>
      </c>
      <c r="H764" t="str">
        <v>GRRSRRQR</v>
      </c>
      <c r="I764" t="str">
        <f t="shared" si="35"/>
        <v>RSRRQR</v>
      </c>
      <c r="J764" t="str">
        <v>RMVKKR</v>
      </c>
      <c r="M764" t="s">
        <v>178</v>
      </c>
      <c r="O764" t="s">
        <v>3528</v>
      </c>
      <c r="Q764" t="s">
        <v>3529</v>
      </c>
      <c r="S764" t="s">
        <v>3530</v>
      </c>
    </row>
    <row r="765" spans="2:19" ht="15.75" x14ac:dyDescent="0.25">
      <c r="B765" s="1" t="s">
        <v>2462</v>
      </c>
      <c r="D765" t="str">
        <v>TTTTTTTTRSRRQR</v>
      </c>
      <c r="E765" t="str">
        <f t="shared" si="33"/>
        <v>TTTTRSRRQR</v>
      </c>
      <c r="F765" t="str">
        <v>IDQNLARLAR</v>
      </c>
      <c r="G765" t="str">
        <f t="shared" si="34"/>
        <v>QNLARLAR</v>
      </c>
      <c r="H765" t="str">
        <v>RPKTRGRR</v>
      </c>
      <c r="I765" t="str">
        <f t="shared" si="35"/>
        <v>KTRGRR</v>
      </c>
      <c r="J765" t="str">
        <v>VRVARR</v>
      </c>
      <c r="M765" t="s">
        <v>3531</v>
      </c>
      <c r="O765" t="s">
        <v>3532</v>
      </c>
      <c r="Q765" t="s">
        <v>3533</v>
      </c>
      <c r="S765" t="s">
        <v>3534</v>
      </c>
    </row>
    <row r="766" spans="2:19" ht="15.75" x14ac:dyDescent="0.25">
      <c r="B766" s="2" t="s">
        <v>1078</v>
      </c>
      <c r="D766" t="str">
        <v>ILLSILCPVRKHKR</v>
      </c>
      <c r="E766" t="str">
        <f t="shared" si="33"/>
        <v>ILCPVRKHKR</v>
      </c>
      <c r="F766" t="str">
        <v>GDIFVRRGQR</v>
      </c>
      <c r="G766" t="str">
        <f t="shared" si="34"/>
        <v>IFVRRGQR</v>
      </c>
      <c r="H766" t="str">
        <v>HCPHRRRR</v>
      </c>
      <c r="I766" t="str">
        <f t="shared" si="35"/>
        <v>PHRRRR</v>
      </c>
      <c r="J766" t="str">
        <v>TRRKNR</v>
      </c>
      <c r="M766" t="s">
        <v>3535</v>
      </c>
      <c r="O766" t="s">
        <v>3536</v>
      </c>
      <c r="Q766" t="s">
        <v>3537</v>
      </c>
      <c r="S766" t="s">
        <v>3538</v>
      </c>
    </row>
    <row r="767" spans="2:19" ht="15.75" x14ac:dyDescent="0.25">
      <c r="B767" s="1" t="s">
        <v>394</v>
      </c>
      <c r="D767" t="str">
        <v>HTIVRRRGGSRATR</v>
      </c>
      <c r="E767" t="str">
        <f t="shared" si="33"/>
        <v>RRRGGSRATR</v>
      </c>
      <c r="F767" t="str">
        <v>TKYPKPRPPR</v>
      </c>
      <c r="G767" t="str">
        <f t="shared" si="34"/>
        <v>YPKPRPPR</v>
      </c>
      <c r="H767" t="str">
        <v>KLKTRLNR</v>
      </c>
      <c r="I767" t="str">
        <f t="shared" si="35"/>
        <v>KTRLNR</v>
      </c>
      <c r="J767" t="str">
        <v>RGKERR</v>
      </c>
      <c r="M767" t="s">
        <v>388</v>
      </c>
      <c r="O767" t="s">
        <v>3539</v>
      </c>
      <c r="Q767" t="s">
        <v>3540</v>
      </c>
      <c r="S767" t="s">
        <v>3541</v>
      </c>
    </row>
    <row r="768" spans="2:19" ht="15.75" x14ac:dyDescent="0.25">
      <c r="B768" s="1" t="s">
        <v>3299</v>
      </c>
      <c r="D768" t="str">
        <v>NKWTCAARNSKKKR</v>
      </c>
      <c r="E768" t="str">
        <f t="shared" si="33"/>
        <v>CAARNSKKKR</v>
      </c>
      <c r="F768" t="str">
        <v>QKQAERRRNR</v>
      </c>
      <c r="G768" t="str">
        <f t="shared" si="34"/>
        <v>QAERRRNR</v>
      </c>
      <c r="H768" t="str">
        <v>VHQARNKR</v>
      </c>
      <c r="I768" t="str">
        <f t="shared" si="35"/>
        <v>QARNKR</v>
      </c>
      <c r="J768" t="str">
        <v>PGRRQR</v>
      </c>
      <c r="M768" t="s">
        <v>3326</v>
      </c>
      <c r="O768" t="s">
        <v>3542</v>
      </c>
      <c r="Q768" t="s">
        <v>3543</v>
      </c>
      <c r="S768" t="s">
        <v>3544</v>
      </c>
    </row>
    <row r="769" spans="2:19" ht="15.75" x14ac:dyDescent="0.25">
      <c r="B769" s="1" t="s">
        <v>3545</v>
      </c>
      <c r="D769" t="str">
        <v>NAPPQRVAPTRGRR</v>
      </c>
      <c r="E769" t="str">
        <f t="shared" si="33"/>
        <v>QRVAPTRGRR</v>
      </c>
      <c r="F769" t="str">
        <v>ETSDRIRLHR</v>
      </c>
      <c r="G769" t="str">
        <f t="shared" si="34"/>
        <v>SDRIRLHR</v>
      </c>
      <c r="H769" t="str">
        <v>YCKLRTSR</v>
      </c>
      <c r="I769" t="str">
        <f t="shared" si="35"/>
        <v>KLRTSR</v>
      </c>
      <c r="J769" t="str">
        <v>GKRRSR</v>
      </c>
      <c r="M769" t="s">
        <v>3546</v>
      </c>
      <c r="O769" t="s">
        <v>3547</v>
      </c>
      <c r="Q769" t="s">
        <v>3548</v>
      </c>
      <c r="S769" t="s">
        <v>3549</v>
      </c>
    </row>
    <row r="770" spans="2:19" ht="15.75" x14ac:dyDescent="0.25">
      <c r="B770" s="2" t="s">
        <v>3550</v>
      </c>
      <c r="D770" t="str">
        <v>RLTCVTTASLRKTR</v>
      </c>
      <c r="E770" t="str">
        <f t="shared" si="33"/>
        <v>VTTASLRKTR</v>
      </c>
      <c r="F770" t="str">
        <v>GKRRADRRRR</v>
      </c>
      <c r="G770" t="str">
        <f t="shared" si="34"/>
        <v>RRADRRRR</v>
      </c>
      <c r="H770" t="str">
        <v>SRRRRRDR</v>
      </c>
      <c r="I770" t="str">
        <f t="shared" si="35"/>
        <v>RRRRDR</v>
      </c>
      <c r="J770" t="str">
        <v>VKRVLR</v>
      </c>
      <c r="M770" t="s">
        <v>3551</v>
      </c>
      <c r="O770" t="s">
        <v>3552</v>
      </c>
      <c r="Q770" t="s">
        <v>3553</v>
      </c>
      <c r="S770" t="s">
        <v>3554</v>
      </c>
    </row>
    <row r="771" spans="2:19" ht="15.75" x14ac:dyDescent="0.25">
      <c r="B771" s="1" t="s">
        <v>3555</v>
      </c>
      <c r="D771" t="str">
        <v>AAVLAVCLVRRRGR</v>
      </c>
      <c r="E771" t="str">
        <f t="shared" ref="E771:E834" si="36">RIGHT(D771,10)</f>
        <v>AVCLVRRRGR</v>
      </c>
      <c r="F771" t="str">
        <v>QPDRLLRPRR</v>
      </c>
      <c r="G771" t="str">
        <f t="shared" ref="G771:G834" si="37">RIGHT(F771,8)</f>
        <v>DRLLRPRR</v>
      </c>
      <c r="H771" t="str">
        <v>RSSVRRRR</v>
      </c>
      <c r="I771" t="str">
        <f t="shared" ref="I771:I834" si="38">RIGHT(H771,6)</f>
        <v>SVRRRR</v>
      </c>
      <c r="J771" t="str">
        <v>AARSAR</v>
      </c>
      <c r="M771" t="s">
        <v>3556</v>
      </c>
      <c r="O771" t="s">
        <v>3557</v>
      </c>
      <c r="Q771" t="s">
        <v>3558</v>
      </c>
      <c r="S771" t="s">
        <v>3559</v>
      </c>
    </row>
    <row r="772" spans="2:19" ht="15.75" x14ac:dyDescent="0.25">
      <c r="B772" s="1" t="s">
        <v>3560</v>
      </c>
      <c r="D772" t="str">
        <v>PKSQVVALPKIRKR</v>
      </c>
      <c r="E772" t="str">
        <f t="shared" si="36"/>
        <v>VVALPKIRKR</v>
      </c>
      <c r="F772" t="str">
        <v>FEAQVGRSRR</v>
      </c>
      <c r="G772" t="str">
        <f t="shared" si="37"/>
        <v>AQVGRSRR</v>
      </c>
      <c r="H772" t="str">
        <v>RALERRRR</v>
      </c>
      <c r="I772" t="str">
        <f t="shared" si="38"/>
        <v>LERRRR</v>
      </c>
      <c r="J772" t="str">
        <v>NRRLGR</v>
      </c>
      <c r="M772" t="s">
        <v>2753</v>
      </c>
      <c r="O772" t="s">
        <v>3561</v>
      </c>
      <c r="Q772" t="s">
        <v>3562</v>
      </c>
      <c r="S772" t="s">
        <v>3563</v>
      </c>
    </row>
    <row r="773" spans="2:19" ht="15.75" x14ac:dyDescent="0.25">
      <c r="B773" s="1" t="s">
        <v>3564</v>
      </c>
      <c r="D773" t="str">
        <v>KKPQGSQRRRRPRR</v>
      </c>
      <c r="E773" t="str">
        <f t="shared" si="36"/>
        <v>GSQRRRRPRR</v>
      </c>
      <c r="F773" t="str">
        <v>WVYSGGRKLR</v>
      </c>
      <c r="G773" t="str">
        <f t="shared" si="37"/>
        <v>YSGGRKLR</v>
      </c>
      <c r="H773" t="str">
        <v>DMVMRKRR</v>
      </c>
      <c r="I773" t="str">
        <f t="shared" si="38"/>
        <v>VMRKRR</v>
      </c>
      <c r="J773" t="str">
        <v>KKKKRR</v>
      </c>
      <c r="M773" t="s">
        <v>3565</v>
      </c>
      <c r="O773" t="s">
        <v>3566</v>
      </c>
      <c r="Q773" t="s">
        <v>3567</v>
      </c>
      <c r="S773" t="s">
        <v>3568</v>
      </c>
    </row>
    <row r="774" spans="2:19" ht="15.75" x14ac:dyDescent="0.25">
      <c r="B774" s="2" t="s">
        <v>3569</v>
      </c>
      <c r="D774" t="str">
        <v>ARLDVNGNRVVLKR</v>
      </c>
      <c r="E774" t="str">
        <f t="shared" si="36"/>
        <v>VNGNRVVLKR</v>
      </c>
      <c r="F774" t="str">
        <v>LIPRIRRRKR</v>
      </c>
      <c r="G774" t="str">
        <f t="shared" si="37"/>
        <v>PRIRRRKR</v>
      </c>
      <c r="H774" t="str">
        <v>ERKRRSTR</v>
      </c>
      <c r="I774" t="str">
        <f t="shared" si="38"/>
        <v>KRRSTR</v>
      </c>
      <c r="J774" t="str">
        <v>GRRRGR</v>
      </c>
      <c r="M774" t="s">
        <v>3570</v>
      </c>
      <c r="O774" t="s">
        <v>3571</v>
      </c>
      <c r="Q774" t="s">
        <v>3572</v>
      </c>
      <c r="S774" t="s">
        <v>3573</v>
      </c>
    </row>
    <row r="775" spans="2:19" ht="15.75" x14ac:dyDescent="0.25">
      <c r="B775" s="1" t="s">
        <v>3574</v>
      </c>
      <c r="D775" t="str">
        <v>RRSQGQGQRRRRRR</v>
      </c>
      <c r="E775" t="str">
        <f t="shared" si="36"/>
        <v>GQGQRRRRRR</v>
      </c>
      <c r="F775" t="str">
        <v>VFRIKNRRRR</v>
      </c>
      <c r="G775" t="str">
        <f t="shared" si="37"/>
        <v>RIKNRRRR</v>
      </c>
      <c r="H775" t="str">
        <v>ARRRIYRR</v>
      </c>
      <c r="I775" t="str">
        <f t="shared" si="38"/>
        <v>RRIYRR</v>
      </c>
      <c r="J775" t="str">
        <v>RMRVAR</v>
      </c>
      <c r="M775" t="s">
        <v>869</v>
      </c>
      <c r="O775" t="s">
        <v>3575</v>
      </c>
      <c r="Q775" t="s">
        <v>3576</v>
      </c>
      <c r="S775" t="s">
        <v>3577</v>
      </c>
    </row>
    <row r="776" spans="2:19" ht="15.75" x14ac:dyDescent="0.25">
      <c r="B776" s="1" t="s">
        <v>3578</v>
      </c>
      <c r="D776" t="str">
        <v>GRAWRAAGTARFRR</v>
      </c>
      <c r="E776" t="str">
        <f t="shared" si="36"/>
        <v>RAAGTARFRR</v>
      </c>
      <c r="F776" t="str">
        <v>VRSPSPRAPR</v>
      </c>
      <c r="G776" t="str">
        <f t="shared" si="37"/>
        <v>SPSPRAPR</v>
      </c>
      <c r="H776" t="str">
        <v>ASSSRSRR</v>
      </c>
      <c r="I776" t="str">
        <f t="shared" si="38"/>
        <v>SSRSRR</v>
      </c>
      <c r="J776" t="str">
        <v>YERVKR</v>
      </c>
      <c r="M776" t="s">
        <v>3579</v>
      </c>
      <c r="O776" t="s">
        <v>3580</v>
      </c>
      <c r="Q776" t="s">
        <v>3581</v>
      </c>
      <c r="S776" t="s">
        <v>3582</v>
      </c>
    </row>
    <row r="777" spans="2:19" ht="15.75" x14ac:dyDescent="0.25">
      <c r="B777" s="1" t="s">
        <v>1283</v>
      </c>
      <c r="D777" t="str">
        <v>DGTWTIWNLLRGRR</v>
      </c>
      <c r="E777" t="str">
        <f t="shared" si="36"/>
        <v>TIWNLLRGRR</v>
      </c>
      <c r="F777" t="str">
        <v>NEVETFRAKR</v>
      </c>
      <c r="G777" t="str">
        <f t="shared" si="37"/>
        <v>VETFRAKR</v>
      </c>
      <c r="H777" t="str">
        <v>VARSRTRR</v>
      </c>
      <c r="I777" t="str">
        <f t="shared" si="38"/>
        <v>RSRTRR</v>
      </c>
      <c r="J777" t="str">
        <v>HLRTVR</v>
      </c>
      <c r="M777" t="s">
        <v>3583</v>
      </c>
      <c r="O777" t="s">
        <v>3584</v>
      </c>
      <c r="Q777" t="s">
        <v>3585</v>
      </c>
      <c r="S777" t="s">
        <v>3586</v>
      </c>
    </row>
    <row r="778" spans="2:19" ht="15.75" x14ac:dyDescent="0.25">
      <c r="B778" s="1" t="s">
        <v>3587</v>
      </c>
      <c r="D778" t="str">
        <v>VIRDSATSVLRRRR</v>
      </c>
      <c r="E778" t="str">
        <f t="shared" si="36"/>
        <v>SATSVLRRRR</v>
      </c>
      <c r="F778" t="str">
        <v>AMHHRQRPRR</v>
      </c>
      <c r="G778" t="str">
        <f t="shared" si="37"/>
        <v>HHRQRPRR</v>
      </c>
      <c r="H778" t="str">
        <v>TEDQRFKR</v>
      </c>
      <c r="I778" t="str">
        <f t="shared" si="38"/>
        <v>DQRFKR</v>
      </c>
      <c r="J778" t="str">
        <v>PPRRRR</v>
      </c>
      <c r="M778" t="s">
        <v>3588</v>
      </c>
      <c r="O778" t="s">
        <v>3589</v>
      </c>
      <c r="Q778" t="s">
        <v>3590</v>
      </c>
      <c r="S778" t="s">
        <v>3591</v>
      </c>
    </row>
    <row r="779" spans="2:19" ht="15.75" x14ac:dyDescent="0.25">
      <c r="B779" s="1" t="s">
        <v>2720</v>
      </c>
      <c r="D779" t="str">
        <v>SGYCVDYSKNRRSR</v>
      </c>
      <c r="E779" t="str">
        <f t="shared" si="36"/>
        <v>VDYSKNRRSR</v>
      </c>
      <c r="F779" t="str">
        <v>NDRSYIRLRR</v>
      </c>
      <c r="G779" t="str">
        <f t="shared" si="37"/>
        <v>RSYIRLRR</v>
      </c>
      <c r="H779" t="str">
        <v>FEKAIVRR</v>
      </c>
      <c r="I779" t="str">
        <f t="shared" si="38"/>
        <v>KAIVRR</v>
      </c>
      <c r="J779" t="str">
        <v>SYRNRR</v>
      </c>
      <c r="M779" t="s">
        <v>3592</v>
      </c>
      <c r="O779" t="s">
        <v>3593</v>
      </c>
      <c r="Q779" t="s">
        <v>3594</v>
      </c>
      <c r="S779" t="s">
        <v>3595</v>
      </c>
    </row>
    <row r="780" spans="2:19" ht="15.75" x14ac:dyDescent="0.25">
      <c r="B780" s="1" t="s">
        <v>1579</v>
      </c>
      <c r="D780" t="str">
        <v>SETYTPFCRPRVLR</v>
      </c>
      <c r="E780" t="str">
        <f t="shared" si="36"/>
        <v>TPFCRPRVLR</v>
      </c>
      <c r="F780" t="str">
        <v>MLTPLPRTRR</v>
      </c>
      <c r="G780" t="str">
        <f t="shared" si="37"/>
        <v>TPLPRTRR</v>
      </c>
      <c r="H780" t="str">
        <v>NTNLRTKR</v>
      </c>
      <c r="I780" t="str">
        <f t="shared" si="38"/>
        <v>NLRTKR</v>
      </c>
      <c r="J780" t="str">
        <v>FSRAKR</v>
      </c>
      <c r="M780" t="s">
        <v>2344</v>
      </c>
      <c r="O780" t="s">
        <v>3596</v>
      </c>
      <c r="Q780" t="s">
        <v>3597</v>
      </c>
      <c r="S780" t="s">
        <v>3598</v>
      </c>
    </row>
    <row r="781" spans="2:19" ht="15.75" x14ac:dyDescent="0.25">
      <c r="B781" s="1" t="s">
        <v>3599</v>
      </c>
      <c r="D781" t="str">
        <v>AVVLAVCLVRRRGR</v>
      </c>
      <c r="E781" t="str">
        <f t="shared" si="36"/>
        <v>AVCLVRRRGR</v>
      </c>
      <c r="F781" t="str">
        <v>AFGRRSRRQR</v>
      </c>
      <c r="G781" t="str">
        <f t="shared" si="37"/>
        <v>GRRSRRQR</v>
      </c>
      <c r="H781" t="str">
        <v>YSKSRRAR</v>
      </c>
      <c r="I781" t="str">
        <f t="shared" si="38"/>
        <v>KSRRAR</v>
      </c>
      <c r="J781" t="str">
        <v>ATRVLR</v>
      </c>
      <c r="M781" t="s">
        <v>3600</v>
      </c>
      <c r="O781" t="s">
        <v>3601</v>
      </c>
      <c r="Q781" t="s">
        <v>3602</v>
      </c>
      <c r="S781" t="s">
        <v>3603</v>
      </c>
    </row>
    <row r="782" spans="2:19" ht="15.75" x14ac:dyDescent="0.25">
      <c r="B782" s="1" t="s">
        <v>1040</v>
      </c>
      <c r="D782" t="str">
        <v>ELWFQRVGRSRSTR</v>
      </c>
      <c r="E782" t="str">
        <f t="shared" si="36"/>
        <v>QRVGRSRSTR</v>
      </c>
      <c r="F782" t="str">
        <v>MRRPKTRGRR</v>
      </c>
      <c r="G782" t="str">
        <f t="shared" si="37"/>
        <v>RPKTRGRR</v>
      </c>
      <c r="H782" t="str">
        <v>NGFVRVKR</v>
      </c>
      <c r="I782" t="str">
        <f t="shared" si="38"/>
        <v>FVRVKR</v>
      </c>
      <c r="J782" t="str">
        <v>PDRRPR</v>
      </c>
      <c r="M782" t="s">
        <v>3604</v>
      </c>
      <c r="O782" t="s">
        <v>3605</v>
      </c>
      <c r="Q782" t="s">
        <v>3606</v>
      </c>
      <c r="S782" t="s">
        <v>3607</v>
      </c>
    </row>
    <row r="783" spans="2:19" ht="15.75" x14ac:dyDescent="0.25">
      <c r="B783" s="1" t="s">
        <v>3608</v>
      </c>
      <c r="D783" t="str">
        <v>RDAQIDQNLARLAR</v>
      </c>
      <c r="E783" t="str">
        <f t="shared" si="36"/>
        <v>IDQNLARLAR</v>
      </c>
      <c r="F783" t="str">
        <v>SSHCPHRRRR</v>
      </c>
      <c r="G783" t="str">
        <f t="shared" si="37"/>
        <v>HCPHRRRR</v>
      </c>
      <c r="H783" t="str">
        <v>TRTARRAR</v>
      </c>
      <c r="I783" t="str">
        <f t="shared" si="38"/>
        <v>TARRAR</v>
      </c>
      <c r="J783" t="str">
        <v>TFRKRR</v>
      </c>
      <c r="M783" t="s">
        <v>3609</v>
      </c>
      <c r="O783" t="s">
        <v>3610</v>
      </c>
      <c r="Q783" t="s">
        <v>3611</v>
      </c>
      <c r="S783" t="s">
        <v>3612</v>
      </c>
    </row>
    <row r="784" spans="2:19" ht="15.75" x14ac:dyDescent="0.25">
      <c r="B784" s="1" t="s">
        <v>690</v>
      </c>
      <c r="D784" t="str">
        <v>VMDSGDIFVRRGQR</v>
      </c>
      <c r="E784" t="str">
        <f t="shared" si="36"/>
        <v>GDIFVRRGQR</v>
      </c>
      <c r="F784" t="str">
        <v>LSKLKTRLNR</v>
      </c>
      <c r="G784" t="str">
        <f t="shared" si="37"/>
        <v>KLKTRLNR</v>
      </c>
      <c r="H784" t="str">
        <v>TTSPRRRR</v>
      </c>
      <c r="I784" t="str">
        <f t="shared" si="38"/>
        <v>SPRRRR</v>
      </c>
      <c r="J784" t="str">
        <v>LPRVKR</v>
      </c>
      <c r="M784" t="s">
        <v>3613</v>
      </c>
      <c r="O784" t="s">
        <v>3614</v>
      </c>
      <c r="Q784" t="s">
        <v>3615</v>
      </c>
      <c r="S784" t="s">
        <v>3616</v>
      </c>
    </row>
    <row r="785" spans="2:19" ht="15.75" x14ac:dyDescent="0.25">
      <c r="B785" s="1" t="s">
        <v>3617</v>
      </c>
      <c r="D785" t="str">
        <v>VAYFTKYPKPRPPR</v>
      </c>
      <c r="E785" t="str">
        <f t="shared" si="36"/>
        <v>TKYPKPRPPR</v>
      </c>
      <c r="F785" t="str">
        <v>KVVHQARNKR</v>
      </c>
      <c r="G785" t="str">
        <f t="shared" si="37"/>
        <v>VHQARNKR</v>
      </c>
      <c r="H785" t="str">
        <v>RQLIRSTR</v>
      </c>
      <c r="I785" t="str">
        <f t="shared" si="38"/>
        <v>LIRSTR</v>
      </c>
      <c r="J785" t="str">
        <v>YARTTR</v>
      </c>
      <c r="M785" t="s">
        <v>3618</v>
      </c>
      <c r="O785" t="s">
        <v>3619</v>
      </c>
      <c r="Q785" t="s">
        <v>3620</v>
      </c>
      <c r="S785" t="s">
        <v>3621</v>
      </c>
    </row>
    <row r="786" spans="2:19" ht="15.75" x14ac:dyDescent="0.25">
      <c r="B786" s="1" t="s">
        <v>1064</v>
      </c>
      <c r="D786" t="str">
        <v>DEQGQKQAERRRNR</v>
      </c>
      <c r="E786" t="str">
        <f t="shared" si="36"/>
        <v>QKQAERRRNR</v>
      </c>
      <c r="F786" t="str">
        <v>MGYCKLRTSR</v>
      </c>
      <c r="G786" t="str">
        <f t="shared" si="37"/>
        <v>YCKLRTSR</v>
      </c>
      <c r="H786" t="str">
        <v>YIKKRKTR</v>
      </c>
      <c r="I786" t="str">
        <f t="shared" si="38"/>
        <v>KKRKTR</v>
      </c>
      <c r="J786" t="str">
        <v>PRRKPR</v>
      </c>
      <c r="M786" t="s">
        <v>88</v>
      </c>
      <c r="O786" t="s">
        <v>3622</v>
      </c>
      <c r="Q786" t="s">
        <v>3623</v>
      </c>
      <c r="S786" t="s">
        <v>3624</v>
      </c>
    </row>
    <row r="787" spans="2:19" ht="15.75" x14ac:dyDescent="0.25">
      <c r="B787" s="1" t="s">
        <v>1949</v>
      </c>
      <c r="D787" t="str">
        <v>GAKFETSDRIRLHR</v>
      </c>
      <c r="E787" t="str">
        <f t="shared" si="36"/>
        <v>ETSDRIRLHR</v>
      </c>
      <c r="F787" t="str">
        <v>IRSRRRRRDR</v>
      </c>
      <c r="G787" t="str">
        <f t="shared" si="37"/>
        <v>SRRRRRDR</v>
      </c>
      <c r="H787" t="str">
        <v>SEGTRKNR</v>
      </c>
      <c r="I787" t="str">
        <f t="shared" si="38"/>
        <v>GTRKNR</v>
      </c>
      <c r="J787" t="str">
        <v>AARALR</v>
      </c>
      <c r="M787" t="s">
        <v>3625</v>
      </c>
      <c r="O787" t="s">
        <v>3626</v>
      </c>
      <c r="Q787" t="s">
        <v>3627</v>
      </c>
      <c r="S787" t="s">
        <v>3628</v>
      </c>
    </row>
    <row r="788" spans="2:19" ht="15.75" x14ac:dyDescent="0.25">
      <c r="B788" s="1" t="s">
        <v>3629</v>
      </c>
      <c r="D788" t="str">
        <v>XFAVGKRRADRRRR</v>
      </c>
      <c r="E788" t="str">
        <f t="shared" si="36"/>
        <v>GKRRADRRRR</v>
      </c>
      <c r="F788" t="str">
        <v>DGRSSVRRRR</v>
      </c>
      <c r="G788" t="str">
        <f t="shared" si="37"/>
        <v>RSSVRRRR</v>
      </c>
      <c r="H788" t="str">
        <v>QTSKIYRR</v>
      </c>
      <c r="I788" t="str">
        <f t="shared" si="38"/>
        <v>SKIYRR</v>
      </c>
      <c r="J788" t="str">
        <v>QLRMRR</v>
      </c>
      <c r="M788" t="s">
        <v>3630</v>
      </c>
      <c r="O788" t="s">
        <v>3631</v>
      </c>
      <c r="Q788" t="s">
        <v>3632</v>
      </c>
      <c r="S788" t="s">
        <v>3633</v>
      </c>
    </row>
    <row r="789" spans="2:19" ht="15.75" x14ac:dyDescent="0.25">
      <c r="B789" s="1" t="s">
        <v>1986</v>
      </c>
      <c r="D789" t="str">
        <v>RGLIQPDRLLRPRR</v>
      </c>
      <c r="E789" t="str">
        <f t="shared" si="36"/>
        <v>QPDRLLRPRR</v>
      </c>
      <c r="F789" t="str">
        <v>ARRALERRRR</v>
      </c>
      <c r="G789" t="str">
        <f t="shared" si="37"/>
        <v>RALERRRR</v>
      </c>
      <c r="H789" t="str">
        <v>SLLRRSSR</v>
      </c>
      <c r="I789" t="str">
        <f t="shared" si="38"/>
        <v>LRRSSR</v>
      </c>
      <c r="J789" t="str">
        <v>PNRRRR</v>
      </c>
      <c r="M789" t="s">
        <v>3634</v>
      </c>
      <c r="O789" t="s">
        <v>3635</v>
      </c>
      <c r="Q789" t="s">
        <v>3636</v>
      </c>
      <c r="S789" t="s">
        <v>3637</v>
      </c>
    </row>
    <row r="790" spans="2:19" ht="15.75" x14ac:dyDescent="0.25">
      <c r="B790" s="1" t="s">
        <v>3638</v>
      </c>
      <c r="D790" t="str">
        <v>KVPAFEAQVGRSRR</v>
      </c>
      <c r="E790" t="str">
        <f t="shared" si="36"/>
        <v>FEAQVGRSRR</v>
      </c>
      <c r="F790" t="str">
        <v>VTDMVMRKRR</v>
      </c>
      <c r="G790" t="str">
        <f t="shared" si="37"/>
        <v>DMVMRKRR</v>
      </c>
      <c r="H790" t="str">
        <v>ERVRIKQR</v>
      </c>
      <c r="I790" t="str">
        <f t="shared" si="38"/>
        <v>VRIKQR</v>
      </c>
      <c r="J790" t="str">
        <v>VRIKKR</v>
      </c>
      <c r="M790" t="s">
        <v>3639</v>
      </c>
      <c r="O790" t="s">
        <v>3640</v>
      </c>
      <c r="Q790" t="s">
        <v>3641</v>
      </c>
      <c r="S790" t="s">
        <v>3642</v>
      </c>
    </row>
    <row r="791" spans="2:19" ht="15.75" x14ac:dyDescent="0.25">
      <c r="B791" s="2" t="s">
        <v>3643</v>
      </c>
      <c r="D791" t="str">
        <v>QFDRWVYSGGRKLR</v>
      </c>
      <c r="E791" t="str">
        <f t="shared" si="36"/>
        <v>WVYSGGRKLR</v>
      </c>
      <c r="F791" t="str">
        <v>LEERKRRSTR</v>
      </c>
      <c r="G791" t="str">
        <f t="shared" si="37"/>
        <v>ERKRRSTR</v>
      </c>
      <c r="H791" t="str">
        <v>TEKKKKKR</v>
      </c>
      <c r="I791" t="str">
        <f t="shared" si="38"/>
        <v>KKKKKR</v>
      </c>
      <c r="J791" t="str">
        <v>KSVHRR</v>
      </c>
      <c r="M791" t="s">
        <v>3644</v>
      </c>
      <c r="O791" t="s">
        <v>3645</v>
      </c>
      <c r="Q791" t="s">
        <v>3646</v>
      </c>
      <c r="S791" t="s">
        <v>3647</v>
      </c>
    </row>
    <row r="792" spans="2:19" ht="15.75" x14ac:dyDescent="0.25">
      <c r="B792" s="1" t="s">
        <v>1883</v>
      </c>
      <c r="D792" t="str">
        <v>CLWKLIPRIRRRKR</v>
      </c>
      <c r="E792" t="str">
        <f t="shared" si="36"/>
        <v>LIPRIRRRKR</v>
      </c>
      <c r="F792" t="str">
        <v>ACARRRIYRR</v>
      </c>
      <c r="G792" t="str">
        <f t="shared" si="37"/>
        <v>ARRRIYRR</v>
      </c>
      <c r="H792" t="str">
        <v>NTNPRTKR</v>
      </c>
      <c r="I792" t="str">
        <f t="shared" si="38"/>
        <v>NPRTKR</v>
      </c>
      <c r="J792" t="str">
        <v>IGRTKR</v>
      </c>
      <c r="M792" t="s">
        <v>1327</v>
      </c>
      <c r="O792" t="s">
        <v>3648</v>
      </c>
      <c r="Q792" t="s">
        <v>3649</v>
      </c>
      <c r="S792" t="s">
        <v>3650</v>
      </c>
    </row>
    <row r="793" spans="2:19" ht="15.75" x14ac:dyDescent="0.25">
      <c r="B793" s="1" t="s">
        <v>3038</v>
      </c>
      <c r="D793" t="str">
        <v>LIAIVFRIKNRRRR</v>
      </c>
      <c r="E793" t="str">
        <f t="shared" si="36"/>
        <v>VFRIKNRRRR</v>
      </c>
      <c r="F793" t="str">
        <v>SQASSSRSRR</v>
      </c>
      <c r="G793" t="str">
        <f t="shared" si="37"/>
        <v>ASSSRSRR</v>
      </c>
      <c r="H793" t="str">
        <v>SDGPRGLR</v>
      </c>
      <c r="I793" t="str">
        <f t="shared" si="38"/>
        <v>GPRGLR</v>
      </c>
      <c r="J793" t="str">
        <v>TKKNKR</v>
      </c>
      <c r="M793" t="s">
        <v>3651</v>
      </c>
      <c r="O793" t="s">
        <v>3652</v>
      </c>
      <c r="Q793" t="s">
        <v>3653</v>
      </c>
      <c r="S793" t="s">
        <v>3654</v>
      </c>
    </row>
    <row r="794" spans="2:19" ht="15.75" x14ac:dyDescent="0.25">
      <c r="B794" s="1" t="s">
        <v>1319</v>
      </c>
      <c r="D794" t="str">
        <v>AEPAVRSPSPRAPR</v>
      </c>
      <c r="E794" t="str">
        <f t="shared" si="36"/>
        <v>VRSPSPRAPR</v>
      </c>
      <c r="F794" t="str">
        <v>PAVARSRTRR</v>
      </c>
      <c r="G794" t="str">
        <f t="shared" si="37"/>
        <v>VARSRTRR</v>
      </c>
      <c r="H794" t="str">
        <v>EAARRDRR</v>
      </c>
      <c r="I794" t="str">
        <f t="shared" si="38"/>
        <v>ARRDRR</v>
      </c>
      <c r="J794" t="str">
        <v>KSRHIR</v>
      </c>
      <c r="M794" t="s">
        <v>3655</v>
      </c>
      <c r="O794" t="s">
        <v>3656</v>
      </c>
      <c r="Q794" t="s">
        <v>3657</v>
      </c>
      <c r="S794" t="s">
        <v>3658</v>
      </c>
    </row>
    <row r="795" spans="2:19" ht="15.75" x14ac:dyDescent="0.25">
      <c r="B795" s="1" t="s">
        <v>2056</v>
      </c>
      <c r="D795" t="str">
        <v>SEETNEVETFRAKR</v>
      </c>
      <c r="E795" t="str">
        <f t="shared" si="36"/>
        <v>NEVETFRAKR</v>
      </c>
      <c r="F795" t="str">
        <v>NNTEDQRFKR</v>
      </c>
      <c r="G795" t="str">
        <f t="shared" si="37"/>
        <v>TEDQRFKR</v>
      </c>
      <c r="H795" t="str">
        <v>RGAKRVPR</v>
      </c>
      <c r="I795" t="str">
        <f t="shared" si="38"/>
        <v>AKRVPR</v>
      </c>
      <c r="J795" t="str">
        <v>LKVQKR</v>
      </c>
      <c r="M795" t="s">
        <v>3659</v>
      </c>
      <c r="O795" t="s">
        <v>3660</v>
      </c>
      <c r="Q795" t="s">
        <v>3661</v>
      </c>
      <c r="S795" t="s">
        <v>3662</v>
      </c>
    </row>
    <row r="796" spans="2:19" ht="15.75" x14ac:dyDescent="0.25">
      <c r="B796" s="1" t="s">
        <v>2056</v>
      </c>
      <c r="D796" t="str">
        <v>CFQQAMHHRQRPRR</v>
      </c>
      <c r="E796" t="str">
        <f t="shared" si="36"/>
        <v>AMHHRQRPRR</v>
      </c>
      <c r="F796" t="str">
        <v>VGFEKAIVRR</v>
      </c>
      <c r="G796" t="str">
        <f t="shared" si="37"/>
        <v>FEKAIVRR</v>
      </c>
      <c r="H796" t="str">
        <v>PPSPRPRR</v>
      </c>
      <c r="I796" t="str">
        <f t="shared" si="38"/>
        <v>SPRPRR</v>
      </c>
      <c r="J796" t="str">
        <v>KIRNKR</v>
      </c>
      <c r="M796" t="s">
        <v>3663</v>
      </c>
      <c r="O796" t="s">
        <v>3664</v>
      </c>
      <c r="Q796" t="s">
        <v>3665</v>
      </c>
      <c r="S796" t="s">
        <v>3666</v>
      </c>
    </row>
    <row r="797" spans="2:19" ht="15.75" x14ac:dyDescent="0.25">
      <c r="B797" s="1" t="s">
        <v>3667</v>
      </c>
      <c r="D797" t="str">
        <v>MICTNDRSYIRLRR</v>
      </c>
      <c r="E797" t="str">
        <f t="shared" si="36"/>
        <v>NDRSYIRLRR</v>
      </c>
      <c r="F797" t="str">
        <v>HNNTNLRTKR</v>
      </c>
      <c r="G797" t="str">
        <f t="shared" si="37"/>
        <v>NTNLRTKR</v>
      </c>
      <c r="H797" t="str">
        <v>RGNGRSRR</v>
      </c>
      <c r="I797" t="str">
        <f t="shared" si="38"/>
        <v>NGRSRR</v>
      </c>
      <c r="J797" t="str">
        <v>LRRRPR</v>
      </c>
      <c r="M797" t="s">
        <v>3668</v>
      </c>
      <c r="O797" t="s">
        <v>3669</v>
      </c>
      <c r="Q797" t="s">
        <v>3670</v>
      </c>
      <c r="S797" t="s">
        <v>3671</v>
      </c>
    </row>
    <row r="798" spans="2:19" ht="15.75" x14ac:dyDescent="0.25">
      <c r="B798" s="1" t="s">
        <v>3672</v>
      </c>
      <c r="D798" t="str">
        <v>CGLLMLTPLPRTRR</v>
      </c>
      <c r="E798" t="str">
        <f t="shared" si="36"/>
        <v>MLTPLPRTRR</v>
      </c>
      <c r="F798" t="str">
        <v>VDYSKSRRAR</v>
      </c>
      <c r="G798" t="str">
        <f t="shared" si="37"/>
        <v>YSKSRRAR</v>
      </c>
      <c r="H798" t="str">
        <v>RPRARGPR</v>
      </c>
      <c r="I798" t="str">
        <f t="shared" si="38"/>
        <v>RARGPR</v>
      </c>
      <c r="J798" t="str">
        <v>ISRTKR</v>
      </c>
      <c r="M798" t="s">
        <v>3673</v>
      </c>
      <c r="O798" t="s">
        <v>3674</v>
      </c>
      <c r="Q798" t="s">
        <v>3675</v>
      </c>
      <c r="S798" t="s">
        <v>3676</v>
      </c>
    </row>
    <row r="799" spans="2:19" ht="15.75" x14ac:dyDescent="0.25">
      <c r="B799" s="1" t="s">
        <v>1485</v>
      </c>
      <c r="D799" t="str">
        <v>SRISAFGRRSRRQR</v>
      </c>
      <c r="E799" t="str">
        <f t="shared" si="36"/>
        <v>AFGRRSRRQR</v>
      </c>
      <c r="F799" t="str">
        <v>GENGFVRVKR</v>
      </c>
      <c r="G799" t="str">
        <f t="shared" si="37"/>
        <v>NGFVRVKR</v>
      </c>
      <c r="H799" t="str">
        <v>XXXRVIKR</v>
      </c>
      <c r="I799" t="str">
        <f t="shared" si="38"/>
        <v>XRVIKR</v>
      </c>
      <c r="J799" t="str">
        <v>RGVSRR</v>
      </c>
      <c r="M799" t="s">
        <v>3677</v>
      </c>
      <c r="O799" t="s">
        <v>3678</v>
      </c>
      <c r="Q799" t="s">
        <v>3679</v>
      </c>
      <c r="S799" t="s">
        <v>3680</v>
      </c>
    </row>
    <row r="800" spans="2:19" ht="15.75" x14ac:dyDescent="0.25">
      <c r="B800" s="2" t="s">
        <v>522</v>
      </c>
      <c r="D800" t="str">
        <v>ASLSMRRPKTRGRR</v>
      </c>
      <c r="E800" t="str">
        <f t="shared" si="36"/>
        <v>MRRPKTRGRR</v>
      </c>
      <c r="F800" t="str">
        <v>RSTRTARRAR</v>
      </c>
      <c r="G800" t="str">
        <f t="shared" si="37"/>
        <v>TRTARRAR</v>
      </c>
      <c r="H800" t="str">
        <v>FWKRRRAR</v>
      </c>
      <c r="I800" t="str">
        <f t="shared" si="38"/>
        <v>KRRRAR</v>
      </c>
      <c r="J800" t="str">
        <v>DTRRRR</v>
      </c>
      <c r="M800" t="s">
        <v>3681</v>
      </c>
      <c r="O800" t="s">
        <v>3682</v>
      </c>
      <c r="Q800" t="s">
        <v>3683</v>
      </c>
      <c r="S800" t="s">
        <v>3684</v>
      </c>
    </row>
    <row r="801" spans="2:19" ht="15.75" x14ac:dyDescent="0.25">
      <c r="B801" s="1" t="s">
        <v>3685</v>
      </c>
      <c r="D801" t="str">
        <v>CENCSSHCPHRRRR</v>
      </c>
      <c r="E801" t="str">
        <f t="shared" si="36"/>
        <v>SSHCPHRRRR</v>
      </c>
      <c r="F801" t="str">
        <v>TPTTSPRRRR</v>
      </c>
      <c r="G801" t="str">
        <f t="shared" si="37"/>
        <v>TTSPRRRR</v>
      </c>
      <c r="H801" t="str">
        <v>FWKRRRPR</v>
      </c>
      <c r="I801" t="str">
        <f t="shared" si="38"/>
        <v>KRRRPR</v>
      </c>
      <c r="J801" t="str">
        <v>HVIQKR</v>
      </c>
      <c r="M801" t="s">
        <v>3686</v>
      </c>
      <c r="O801" t="s">
        <v>3687</v>
      </c>
      <c r="Q801" t="s">
        <v>3688</v>
      </c>
      <c r="S801" t="s">
        <v>3689</v>
      </c>
    </row>
    <row r="802" spans="2:19" ht="15.75" x14ac:dyDescent="0.25">
      <c r="B802" s="2" t="s">
        <v>3690</v>
      </c>
      <c r="D802" t="str">
        <v>VRSTLSKLKTRLNR</v>
      </c>
      <c r="E802" t="str">
        <f t="shared" si="36"/>
        <v>LSKLKTRLNR</v>
      </c>
      <c r="F802" t="str">
        <v>KERQLIRSTR</v>
      </c>
      <c r="G802" t="str">
        <f t="shared" si="37"/>
        <v>RQLIRSTR</v>
      </c>
      <c r="H802" t="str">
        <v>KIKVIRKR</v>
      </c>
      <c r="I802" t="str">
        <f t="shared" si="38"/>
        <v>KVIRKR</v>
      </c>
      <c r="J802" t="str">
        <v>QHRLSR</v>
      </c>
      <c r="M802" t="s">
        <v>1919</v>
      </c>
      <c r="O802" t="s">
        <v>3691</v>
      </c>
      <c r="Q802" t="s">
        <v>3692</v>
      </c>
      <c r="S802" t="s">
        <v>3693</v>
      </c>
    </row>
    <row r="803" spans="2:19" ht="15.75" x14ac:dyDescent="0.25">
      <c r="B803" s="1" t="s">
        <v>3694</v>
      </c>
      <c r="D803" t="str">
        <v>RMTEKVVHQARNKR</v>
      </c>
      <c r="E803" t="str">
        <f t="shared" si="36"/>
        <v>KVVHQARNKR</v>
      </c>
      <c r="F803" t="str">
        <v>SNYIKKRKTR</v>
      </c>
      <c r="G803" t="str">
        <f t="shared" si="37"/>
        <v>YIKKRKTR</v>
      </c>
      <c r="H803" t="str">
        <v>YPHLRTTR</v>
      </c>
      <c r="I803" t="str">
        <f t="shared" si="38"/>
        <v>HLRTTR</v>
      </c>
      <c r="J803" t="str">
        <v>TSRSVR</v>
      </c>
      <c r="M803" t="s">
        <v>3695</v>
      </c>
      <c r="O803" t="s">
        <v>3696</v>
      </c>
      <c r="Q803" t="s">
        <v>3697</v>
      </c>
      <c r="S803" t="s">
        <v>3698</v>
      </c>
    </row>
    <row r="804" spans="2:19" ht="15.75" x14ac:dyDescent="0.25">
      <c r="B804" s="2" t="s">
        <v>3699</v>
      </c>
      <c r="D804" t="str">
        <v>IITLMGYCKLRTSR</v>
      </c>
      <c r="E804" t="str">
        <f t="shared" si="36"/>
        <v>MGYCKLRTSR</v>
      </c>
      <c r="F804" t="str">
        <v>KGSEGTRKNR</v>
      </c>
      <c r="G804" t="str">
        <f t="shared" si="37"/>
        <v>SEGTRKNR</v>
      </c>
      <c r="H804" t="str">
        <v>VPVARSVR</v>
      </c>
      <c r="I804" t="str">
        <f t="shared" si="38"/>
        <v>VARSVR</v>
      </c>
      <c r="J804" t="str">
        <v>GFRSRR</v>
      </c>
      <c r="M804" t="s">
        <v>3700</v>
      </c>
      <c r="O804" t="s">
        <v>3701</v>
      </c>
      <c r="Q804" t="s">
        <v>3702</v>
      </c>
      <c r="S804" t="s">
        <v>3703</v>
      </c>
    </row>
    <row r="805" spans="2:19" ht="15.75" x14ac:dyDescent="0.25">
      <c r="B805" s="1" t="s">
        <v>3704</v>
      </c>
      <c r="D805" t="str">
        <v>ERFMIRSRRRRRDR</v>
      </c>
      <c r="E805" t="str">
        <f t="shared" si="36"/>
        <v>IRSRRRRRDR</v>
      </c>
      <c r="F805" t="str">
        <v>RSQTSKIYRR</v>
      </c>
      <c r="G805" t="str">
        <f t="shared" si="37"/>
        <v>QTSKIYRR</v>
      </c>
      <c r="H805" t="str">
        <v>DHRGRVAR</v>
      </c>
      <c r="I805" t="str">
        <f t="shared" si="38"/>
        <v>RGRVAR</v>
      </c>
      <c r="J805" t="str">
        <v>RMRHPR</v>
      </c>
      <c r="M805" t="s">
        <v>3705</v>
      </c>
      <c r="O805" t="s">
        <v>3706</v>
      </c>
      <c r="Q805" t="s">
        <v>3707</v>
      </c>
      <c r="S805" t="s">
        <v>3708</v>
      </c>
    </row>
    <row r="806" spans="2:19" ht="15.75" x14ac:dyDescent="0.25">
      <c r="B806" s="2" t="s">
        <v>3709</v>
      </c>
      <c r="D806" t="str">
        <v>IVSADGRSSVRRRR</v>
      </c>
      <c r="E806" t="str">
        <f t="shared" si="36"/>
        <v>DGRSSVRRRR</v>
      </c>
      <c r="F806" t="str">
        <v>SVSLLRRSSR</v>
      </c>
      <c r="G806" t="str">
        <f t="shared" si="37"/>
        <v>SLLRRSSR</v>
      </c>
      <c r="H806" t="str">
        <v>HQLDRKLR</v>
      </c>
      <c r="I806" t="str">
        <f t="shared" si="38"/>
        <v>LDRKLR</v>
      </c>
      <c r="J806" t="str">
        <v>NKRQSR</v>
      </c>
      <c r="M806" t="s">
        <v>3710</v>
      </c>
      <c r="O806" t="s">
        <v>3711</v>
      </c>
      <c r="Q806" t="s">
        <v>3712</v>
      </c>
      <c r="S806" t="s">
        <v>3713</v>
      </c>
    </row>
    <row r="807" spans="2:19" ht="15.75" x14ac:dyDescent="0.25">
      <c r="B807" s="1" t="s">
        <v>3714</v>
      </c>
      <c r="D807" t="str">
        <v>VGVCARRALERRRR</v>
      </c>
      <c r="E807" t="str">
        <f t="shared" si="36"/>
        <v>ARRALERRRR</v>
      </c>
      <c r="F807" t="str">
        <v>DAERVRIKQR</v>
      </c>
      <c r="G807" t="str">
        <f t="shared" si="37"/>
        <v>ERVRIKQR</v>
      </c>
      <c r="H807" t="str">
        <v>FYSPRTGR</v>
      </c>
      <c r="I807" t="str">
        <f t="shared" si="38"/>
        <v>SPRTGR</v>
      </c>
      <c r="J807" t="str">
        <v>QRRNRR</v>
      </c>
      <c r="M807" t="s">
        <v>3715</v>
      </c>
      <c r="O807" t="s">
        <v>3716</v>
      </c>
      <c r="Q807" t="s">
        <v>3717</v>
      </c>
      <c r="S807" t="s">
        <v>3718</v>
      </c>
    </row>
    <row r="808" spans="2:19" ht="15.75" x14ac:dyDescent="0.25">
      <c r="B808" s="1" t="s">
        <v>3719</v>
      </c>
      <c r="D808" t="str">
        <v>LSAKVTDMVMRKRR</v>
      </c>
      <c r="E808" t="str">
        <f t="shared" si="36"/>
        <v>VTDMVMRKRR</v>
      </c>
      <c r="F808" t="str">
        <v>PFTEKKKKKR</v>
      </c>
      <c r="G808" t="str">
        <f t="shared" si="37"/>
        <v>TEKKKKKR</v>
      </c>
      <c r="H808" t="str">
        <v>SDISRKRR</v>
      </c>
      <c r="I808" t="str">
        <f t="shared" si="38"/>
        <v>ISRKRR</v>
      </c>
      <c r="J808" t="str">
        <v>TGKKKR</v>
      </c>
      <c r="M808" t="s">
        <v>3033</v>
      </c>
      <c r="O808" t="s">
        <v>3720</v>
      </c>
      <c r="Q808" t="s">
        <v>3721</v>
      </c>
      <c r="S808" t="s">
        <v>3722</v>
      </c>
    </row>
    <row r="809" spans="2:19" ht="15.75" x14ac:dyDescent="0.25">
      <c r="B809" s="1" t="s">
        <v>3723</v>
      </c>
      <c r="D809" t="str">
        <v>ISEILEERKRRSTR</v>
      </c>
      <c r="E809" t="str">
        <f t="shared" si="36"/>
        <v>LEERKRRSTR</v>
      </c>
      <c r="F809" t="str">
        <v>NENTNPRTKR</v>
      </c>
      <c r="G809" t="str">
        <f t="shared" si="37"/>
        <v>NTNPRTKR</v>
      </c>
      <c r="H809" t="str">
        <v>WCKERGPR</v>
      </c>
      <c r="I809" t="str">
        <f t="shared" si="38"/>
        <v>KERGPR</v>
      </c>
      <c r="J809" t="str">
        <v>IRRGKR</v>
      </c>
      <c r="M809" t="s">
        <v>3724</v>
      </c>
      <c r="O809" t="s">
        <v>3725</v>
      </c>
      <c r="Q809" t="s">
        <v>3726</v>
      </c>
      <c r="S809" t="s">
        <v>3727</v>
      </c>
    </row>
    <row r="810" spans="2:19" ht="15.75" x14ac:dyDescent="0.25">
      <c r="B810" s="1" t="s">
        <v>3728</v>
      </c>
      <c r="D810" t="str">
        <v>RRLYACARRRIYRR</v>
      </c>
      <c r="E810" t="str">
        <f t="shared" si="36"/>
        <v>ACARRRIYRR</v>
      </c>
      <c r="F810" t="str">
        <v>TQSDGPRGLR</v>
      </c>
      <c r="G810" t="str">
        <f t="shared" si="37"/>
        <v>SDGPRGLR</v>
      </c>
      <c r="H810" t="str">
        <v>TEDIRRRR</v>
      </c>
      <c r="I810" t="str">
        <f t="shared" si="38"/>
        <v>DIRRRR</v>
      </c>
      <c r="J810" t="str">
        <v>RARTPR</v>
      </c>
      <c r="M810" t="s">
        <v>3729</v>
      </c>
      <c r="O810" t="s">
        <v>3730</v>
      </c>
      <c r="Q810" t="s">
        <v>3731</v>
      </c>
      <c r="S810" t="s">
        <v>3732</v>
      </c>
    </row>
    <row r="811" spans="2:19" ht="15.75" x14ac:dyDescent="0.25">
      <c r="B811" s="1" t="s">
        <v>159</v>
      </c>
      <c r="D811" t="str">
        <v>ALNESQASSSRSRR</v>
      </c>
      <c r="E811" t="str">
        <f t="shared" si="36"/>
        <v>SQASSSRSRR</v>
      </c>
      <c r="F811" t="str">
        <v>FSEAARRDRR</v>
      </c>
      <c r="G811" t="str">
        <f t="shared" si="37"/>
        <v>EAARRDRR</v>
      </c>
      <c r="H811" t="str">
        <v>GPGKRPRR</v>
      </c>
      <c r="I811" t="str">
        <f t="shared" si="38"/>
        <v>GKRPRR</v>
      </c>
      <c r="J811" t="str">
        <v>SIRTLR</v>
      </c>
      <c r="M811" t="s">
        <v>3733</v>
      </c>
      <c r="O811" t="s">
        <v>3734</v>
      </c>
      <c r="Q811" t="s">
        <v>3735</v>
      </c>
      <c r="S811" t="s">
        <v>3736</v>
      </c>
    </row>
    <row r="812" spans="2:19" ht="15.75" x14ac:dyDescent="0.25">
      <c r="B812" s="2" t="s">
        <v>3737</v>
      </c>
      <c r="D812" t="str">
        <v>SESAPAVARSRTRR</v>
      </c>
      <c r="E812" t="str">
        <f t="shared" si="36"/>
        <v>PAVARSRTRR</v>
      </c>
      <c r="F812" t="str">
        <v>GSRGAKRVPR</v>
      </c>
      <c r="G812" t="str">
        <f t="shared" si="37"/>
        <v>RGAKRVPR</v>
      </c>
      <c r="H812" t="str">
        <v>DSLARQRR</v>
      </c>
      <c r="I812" t="str">
        <f t="shared" si="38"/>
        <v>LARQRR</v>
      </c>
      <c r="J812" t="str">
        <v>PARSSR</v>
      </c>
      <c r="M812" t="s">
        <v>3738</v>
      </c>
      <c r="O812" t="s">
        <v>3739</v>
      </c>
      <c r="Q812" t="s">
        <v>3740</v>
      </c>
      <c r="S812" t="s">
        <v>3741</v>
      </c>
    </row>
    <row r="813" spans="2:19" ht="15.75" x14ac:dyDescent="0.25">
      <c r="B813" s="1" t="s">
        <v>3742</v>
      </c>
      <c r="D813" t="str">
        <v>PPISNNTEDQRFKR</v>
      </c>
      <c r="E813" t="str">
        <f t="shared" si="36"/>
        <v>NNTEDQRFKR</v>
      </c>
      <c r="F813" t="str">
        <v>RPPPSPRPRR</v>
      </c>
      <c r="G813" t="str">
        <f t="shared" si="37"/>
        <v>PPSPRPRR</v>
      </c>
      <c r="H813" t="str">
        <v>LTTRRNRR</v>
      </c>
      <c r="I813" t="str">
        <f t="shared" si="38"/>
        <v>TRRNRR</v>
      </c>
      <c r="J813" t="str">
        <v>SKKHKR</v>
      </c>
      <c r="M813" t="s">
        <v>3743</v>
      </c>
      <c r="O813" t="s">
        <v>3744</v>
      </c>
      <c r="Q813" t="s">
        <v>3745</v>
      </c>
      <c r="S813" t="s">
        <v>3746</v>
      </c>
    </row>
    <row r="814" spans="2:19" ht="15.75" x14ac:dyDescent="0.25">
      <c r="B814" s="1" t="s">
        <v>1383</v>
      </c>
      <c r="D814" t="str">
        <v>KPMCVGFEKAIVRR</v>
      </c>
      <c r="E814" t="str">
        <f t="shared" si="36"/>
        <v>VGFEKAIVRR</v>
      </c>
      <c r="F814" t="str">
        <v>YRRGNGRSRR</v>
      </c>
      <c r="G814" t="str">
        <f t="shared" si="37"/>
        <v>RGNGRSRR</v>
      </c>
      <c r="H814" t="str">
        <v>RLRQRRSR</v>
      </c>
      <c r="I814" t="str">
        <f t="shared" si="38"/>
        <v>RQRRSR</v>
      </c>
      <c r="J814" t="str">
        <v>PTRRSR</v>
      </c>
      <c r="M814" t="s">
        <v>3747</v>
      </c>
      <c r="O814" t="s">
        <v>3748</v>
      </c>
      <c r="Q814" t="s">
        <v>3749</v>
      </c>
      <c r="S814" t="s">
        <v>3750</v>
      </c>
    </row>
    <row r="815" spans="2:19" ht="15.75" x14ac:dyDescent="0.25">
      <c r="B815" s="1" t="s">
        <v>3751</v>
      </c>
      <c r="D815" t="str">
        <v>SHETHNNTNLRTKR</v>
      </c>
      <c r="E815" t="str">
        <f t="shared" si="36"/>
        <v>HNNTNLRTKR</v>
      </c>
      <c r="F815" t="str">
        <v>PCRPRARGPR</v>
      </c>
      <c r="G815" t="str">
        <f t="shared" si="37"/>
        <v>RPRARGPR</v>
      </c>
      <c r="H815" t="str">
        <v>RGVRRKVR</v>
      </c>
      <c r="I815" t="str">
        <f t="shared" si="38"/>
        <v>VRRKVR</v>
      </c>
      <c r="J815" t="str">
        <v>TGRSAR</v>
      </c>
      <c r="M815" t="s">
        <v>1669</v>
      </c>
      <c r="O815" t="s">
        <v>3752</v>
      </c>
      <c r="Q815" t="s">
        <v>3753</v>
      </c>
      <c r="S815" t="s">
        <v>3754</v>
      </c>
    </row>
    <row r="816" spans="2:19" ht="15.75" x14ac:dyDescent="0.25">
      <c r="B816" s="1" t="s">
        <v>537</v>
      </c>
      <c r="D816" t="str">
        <v>AGLCVDYSKSRRAR</v>
      </c>
      <c r="E816" t="str">
        <f t="shared" si="36"/>
        <v>VDYSKSRRAR</v>
      </c>
      <c r="F816" t="str">
        <v>XXXXXRVIKR</v>
      </c>
      <c r="G816" t="str">
        <f t="shared" si="37"/>
        <v>XXXRVIKR</v>
      </c>
      <c r="H816" t="str">
        <v>TAATRTLR</v>
      </c>
      <c r="I816" t="str">
        <f t="shared" si="38"/>
        <v>ATRTLR</v>
      </c>
      <c r="J816" t="str">
        <v>GNRPRR</v>
      </c>
      <c r="M816" t="s">
        <v>1924</v>
      </c>
      <c r="O816" t="s">
        <v>3755</v>
      </c>
      <c r="Q816" t="s">
        <v>3756</v>
      </c>
      <c r="S816" t="s">
        <v>3757</v>
      </c>
    </row>
    <row r="817" spans="2:19" ht="15.75" x14ac:dyDescent="0.25">
      <c r="B817" s="1" t="s">
        <v>3758</v>
      </c>
      <c r="D817" t="str">
        <v>GSDYGENGFVRVKR</v>
      </c>
      <c r="E817" t="str">
        <f t="shared" si="36"/>
        <v>GENGFVRVKR</v>
      </c>
      <c r="F817" t="str">
        <v>EMFWKRRRAR</v>
      </c>
      <c r="G817" t="str">
        <f t="shared" si="37"/>
        <v>FWKRRRAR</v>
      </c>
      <c r="H817" t="str">
        <v>DVTTRRKR</v>
      </c>
      <c r="I817" t="str">
        <f t="shared" si="38"/>
        <v>TTRRKR</v>
      </c>
      <c r="J817" t="str">
        <v>KNRIKR</v>
      </c>
      <c r="M817" t="s">
        <v>3759</v>
      </c>
      <c r="O817" t="s">
        <v>3760</v>
      </c>
      <c r="Q817" t="s">
        <v>3761</v>
      </c>
      <c r="S817" t="s">
        <v>3762</v>
      </c>
    </row>
    <row r="818" spans="2:19" ht="15.75" x14ac:dyDescent="0.25">
      <c r="B818" s="1" t="s">
        <v>3763</v>
      </c>
      <c r="D818" t="str">
        <v>LVHARSTRTARRAR</v>
      </c>
      <c r="E818" t="str">
        <f t="shared" si="36"/>
        <v>RSTRTARRAR</v>
      </c>
      <c r="F818" t="str">
        <v>EMFWKRRRPR</v>
      </c>
      <c r="G818" t="str">
        <f t="shared" si="37"/>
        <v>FWKRRRPR</v>
      </c>
      <c r="H818" t="str">
        <v>TTTTRSRR</v>
      </c>
      <c r="I818" t="str">
        <f t="shared" si="38"/>
        <v>TTRSRR</v>
      </c>
      <c r="J818" t="str">
        <v>IGRRKR</v>
      </c>
      <c r="M818" t="s">
        <v>3764</v>
      </c>
      <c r="O818" t="s">
        <v>3765</v>
      </c>
      <c r="Q818" t="s">
        <v>3766</v>
      </c>
      <c r="S818" t="s">
        <v>3767</v>
      </c>
    </row>
    <row r="819" spans="2:19" ht="15.75" x14ac:dyDescent="0.25">
      <c r="B819" s="1" t="s">
        <v>3768</v>
      </c>
      <c r="D819" t="str">
        <v>SPTSTPTTSPRRRR</v>
      </c>
      <c r="E819" t="str">
        <f t="shared" si="36"/>
        <v>TPTTSPRRRR</v>
      </c>
      <c r="F819" t="str">
        <v>IVKIKVIRKR</v>
      </c>
      <c r="G819" t="str">
        <f t="shared" si="37"/>
        <v>KIKVIRKR</v>
      </c>
      <c r="H819" t="str">
        <v>EVRNRLTR</v>
      </c>
      <c r="I819" t="str">
        <f t="shared" si="38"/>
        <v>RNRLTR</v>
      </c>
      <c r="J819" t="str">
        <v>GRRTTR</v>
      </c>
      <c r="M819" t="s">
        <v>263</v>
      </c>
      <c r="O819" t="s">
        <v>3769</v>
      </c>
      <c r="Q819" t="s">
        <v>3770</v>
      </c>
      <c r="S819" t="s">
        <v>3771</v>
      </c>
    </row>
    <row r="820" spans="2:19" ht="15.75" x14ac:dyDescent="0.25">
      <c r="B820" s="1" t="s">
        <v>2576</v>
      </c>
      <c r="D820" t="str">
        <v>GTDYGENGFVRVKR</v>
      </c>
      <c r="E820" t="str">
        <f t="shared" si="36"/>
        <v>GENGFVRVKR</v>
      </c>
      <c r="F820" t="str">
        <v>VNYPHLRTTR</v>
      </c>
      <c r="G820" t="str">
        <f t="shared" si="37"/>
        <v>YPHLRTTR</v>
      </c>
      <c r="H820" t="str">
        <v>YVPRRRVR</v>
      </c>
      <c r="I820" t="str">
        <f t="shared" si="38"/>
        <v>PRRRVR</v>
      </c>
      <c r="J820" t="str">
        <v>VSRRAR</v>
      </c>
      <c r="M820" t="s">
        <v>3772</v>
      </c>
      <c r="O820" t="s">
        <v>3773</v>
      </c>
      <c r="Q820" t="s">
        <v>3774</v>
      </c>
      <c r="S820" t="s">
        <v>3775</v>
      </c>
    </row>
    <row r="821" spans="2:19" ht="15.75" x14ac:dyDescent="0.25">
      <c r="B821" s="1" t="s">
        <v>3776</v>
      </c>
      <c r="D821" t="str">
        <v>NNLVKERQLIRSTR</v>
      </c>
      <c r="E821" t="str">
        <f t="shared" si="36"/>
        <v>KERQLIRSTR</v>
      </c>
      <c r="F821" t="str">
        <v>GLVPVARSVR</v>
      </c>
      <c r="G821" t="str">
        <f t="shared" si="37"/>
        <v>VPVARSVR</v>
      </c>
      <c r="H821" t="str">
        <v>IDNKKRKR</v>
      </c>
      <c r="I821" t="str">
        <f t="shared" si="38"/>
        <v>NKKRKR</v>
      </c>
      <c r="J821" t="str">
        <v>AKRTVR</v>
      </c>
      <c r="M821" t="s">
        <v>3777</v>
      </c>
      <c r="O821" t="s">
        <v>3778</v>
      </c>
      <c r="Q821" t="s">
        <v>3779</v>
      </c>
      <c r="S821" t="s">
        <v>3780</v>
      </c>
    </row>
    <row r="822" spans="2:19" ht="15.75" x14ac:dyDescent="0.25">
      <c r="B822" s="1" t="s">
        <v>812</v>
      </c>
      <c r="D822" t="str">
        <v>LQSLSNYIKKRKTR</v>
      </c>
      <c r="E822" t="str">
        <f t="shared" si="36"/>
        <v>SNYIKKRKTR</v>
      </c>
      <c r="F822" t="str">
        <v>FRDHRGRVAR</v>
      </c>
      <c r="G822" t="str">
        <f t="shared" si="37"/>
        <v>DHRGRVAR</v>
      </c>
      <c r="H822" t="str">
        <v>DHVARVKR</v>
      </c>
      <c r="I822" t="str">
        <f t="shared" si="38"/>
        <v>VARVKR</v>
      </c>
      <c r="J822" t="str">
        <v>YMRQRR</v>
      </c>
      <c r="M822" t="s">
        <v>3781</v>
      </c>
      <c r="O822" t="s">
        <v>3782</v>
      </c>
      <c r="Q822" t="s">
        <v>3783</v>
      </c>
      <c r="S822" t="s">
        <v>3784</v>
      </c>
    </row>
    <row r="823" spans="2:19" ht="15.75" x14ac:dyDescent="0.25">
      <c r="B823" s="1" t="s">
        <v>899</v>
      </c>
      <c r="D823" t="str">
        <v>IAKKKGSEGTRKNR</v>
      </c>
      <c r="E823" t="str">
        <f t="shared" si="36"/>
        <v>KGSEGTRKNR</v>
      </c>
      <c r="F823" t="str">
        <v>PEHQLDRKLR</v>
      </c>
      <c r="G823" t="str">
        <f t="shared" si="37"/>
        <v>HQLDRKLR</v>
      </c>
      <c r="H823" t="str">
        <v>EYMRVLRR</v>
      </c>
      <c r="I823" t="str">
        <f t="shared" si="38"/>
        <v>MRVLRR</v>
      </c>
      <c r="J823" t="str">
        <v>LRRKAR</v>
      </c>
      <c r="M823" t="s">
        <v>3785</v>
      </c>
      <c r="O823" t="s">
        <v>3786</v>
      </c>
      <c r="Q823" t="s">
        <v>3787</v>
      </c>
      <c r="S823" t="s">
        <v>3788</v>
      </c>
    </row>
    <row r="824" spans="2:19" ht="15.75" x14ac:dyDescent="0.25">
      <c r="B824" s="1" t="s">
        <v>1111</v>
      </c>
      <c r="D824" t="str">
        <v>IVHGRSQTSKIYRR</v>
      </c>
      <c r="E824" t="str">
        <f t="shared" si="36"/>
        <v>RSQTSKIYRR</v>
      </c>
      <c r="F824" t="str">
        <v>CEFYSPRTGR</v>
      </c>
      <c r="G824" t="str">
        <f t="shared" si="37"/>
        <v>FYSPRTGR</v>
      </c>
      <c r="H824" t="str">
        <v>SINNRSSR</v>
      </c>
      <c r="I824" t="str">
        <f t="shared" si="38"/>
        <v>NNRSSR</v>
      </c>
      <c r="J824" t="str">
        <v>RLRRRR</v>
      </c>
      <c r="M824" t="s">
        <v>1258</v>
      </c>
      <c r="O824" t="s">
        <v>3789</v>
      </c>
      <c r="Q824" t="s">
        <v>3790</v>
      </c>
      <c r="S824" t="s">
        <v>3791</v>
      </c>
    </row>
    <row r="825" spans="2:19" ht="15.75" x14ac:dyDescent="0.25">
      <c r="B825" s="1" t="s">
        <v>3792</v>
      </c>
      <c r="D825" t="str">
        <v>PMCPSVSLLRRSSR</v>
      </c>
      <c r="E825" t="str">
        <f t="shared" si="36"/>
        <v>SVSLLRRSSR</v>
      </c>
      <c r="F825" t="str">
        <v>CISDISRKRR</v>
      </c>
      <c r="G825" t="str">
        <f t="shared" si="37"/>
        <v>SDISRKRR</v>
      </c>
      <c r="H825" t="str">
        <v>PTPGRGRR</v>
      </c>
      <c r="I825" t="str">
        <f t="shared" si="38"/>
        <v>PGRGRR</v>
      </c>
      <c r="J825" t="str">
        <v>RKILLR</v>
      </c>
      <c r="M825" t="s">
        <v>3793</v>
      </c>
      <c r="O825" t="s">
        <v>3794</v>
      </c>
      <c r="Q825" t="s">
        <v>3795</v>
      </c>
      <c r="S825" t="s">
        <v>3796</v>
      </c>
    </row>
    <row r="826" spans="2:19" ht="15.75" x14ac:dyDescent="0.25">
      <c r="B826" s="1" t="s">
        <v>3797</v>
      </c>
      <c r="D826" t="str">
        <v>DCSFDAERVRIKQR</v>
      </c>
      <c r="E826" t="str">
        <f t="shared" si="36"/>
        <v>DAERVRIKQR</v>
      </c>
      <c r="F826" t="str">
        <v>RNWCKERGPR</v>
      </c>
      <c r="G826" t="str">
        <f t="shared" si="37"/>
        <v>WCKERGPR</v>
      </c>
      <c r="H826" t="str">
        <v>GKKNRITR</v>
      </c>
      <c r="I826" t="str">
        <f t="shared" si="38"/>
        <v>KNRITR</v>
      </c>
      <c r="J826" t="str">
        <v>HSRRLR</v>
      </c>
      <c r="M826" t="s">
        <v>3798</v>
      </c>
      <c r="O826" t="s">
        <v>3799</v>
      </c>
      <c r="Q826" t="s">
        <v>3800</v>
      </c>
      <c r="S826" t="s">
        <v>3801</v>
      </c>
    </row>
    <row r="827" spans="2:19" ht="15.75" x14ac:dyDescent="0.25">
      <c r="B827" s="1" t="s">
        <v>2502</v>
      </c>
      <c r="D827" t="str">
        <v>IWSKPFTEKKKKKR</v>
      </c>
      <c r="E827" t="str">
        <f t="shared" si="36"/>
        <v>PFTEKKKKKR</v>
      </c>
      <c r="F827" t="str">
        <v>ELTEDIRRRR</v>
      </c>
      <c r="G827" t="str">
        <f t="shared" si="37"/>
        <v>TEDIRRRR</v>
      </c>
      <c r="H827" t="str">
        <v>LSNTKVKR</v>
      </c>
      <c r="I827" t="str">
        <f t="shared" si="38"/>
        <v>NTKVKR</v>
      </c>
      <c r="J827" t="str">
        <v>RVRKHR</v>
      </c>
      <c r="M827" t="s">
        <v>2446</v>
      </c>
      <c r="O827" t="s">
        <v>3802</v>
      </c>
      <c r="Q827" t="s">
        <v>3803</v>
      </c>
      <c r="S827" t="s">
        <v>3804</v>
      </c>
    </row>
    <row r="828" spans="2:19" ht="15.75" x14ac:dyDescent="0.25">
      <c r="B828" s="1" t="s">
        <v>1278</v>
      </c>
      <c r="D828" t="str">
        <v>NQESNENTNPRTKR</v>
      </c>
      <c r="E828" t="str">
        <f t="shared" si="36"/>
        <v>NENTNPRTKR</v>
      </c>
      <c r="F828" t="str">
        <v>STGPGKRPRR</v>
      </c>
      <c r="G828" t="str">
        <f t="shared" si="37"/>
        <v>GPGKRPRR</v>
      </c>
      <c r="H828" t="str">
        <v>GTTPRVKR</v>
      </c>
      <c r="I828" t="str">
        <f t="shared" si="38"/>
        <v>TPRVKR</v>
      </c>
      <c r="J828" t="str">
        <v>DSRSRR</v>
      </c>
      <c r="M828" t="s">
        <v>3805</v>
      </c>
      <c r="O828" t="s">
        <v>3806</v>
      </c>
      <c r="Q828" t="s">
        <v>3807</v>
      </c>
      <c r="S828" t="s">
        <v>3808</v>
      </c>
    </row>
    <row r="829" spans="2:19" ht="15.75" x14ac:dyDescent="0.25">
      <c r="B829" s="1" t="s">
        <v>3042</v>
      </c>
      <c r="D829" t="str">
        <v>EPIMTQSDGPRGLR</v>
      </c>
      <c r="E829" t="str">
        <f t="shared" si="36"/>
        <v>TQSDGPRGLR</v>
      </c>
      <c r="F829" t="str">
        <v>DDDSLARQRR</v>
      </c>
      <c r="G829" t="str">
        <f t="shared" si="37"/>
        <v>DSLARQRR</v>
      </c>
      <c r="H829" t="str">
        <v>ELARRPLR</v>
      </c>
      <c r="I829" t="str">
        <f t="shared" si="38"/>
        <v>ARRPLR</v>
      </c>
      <c r="J829" t="str">
        <v>SPRHKR</v>
      </c>
      <c r="M829" t="s">
        <v>3809</v>
      </c>
      <c r="O829" t="s">
        <v>3810</v>
      </c>
      <c r="Q829" t="s">
        <v>3811</v>
      </c>
      <c r="S829" t="s">
        <v>3812</v>
      </c>
    </row>
    <row r="830" spans="2:19" ht="15.75" x14ac:dyDescent="0.25">
      <c r="B830" s="1" t="s">
        <v>3813</v>
      </c>
      <c r="D830" t="str">
        <v>AAFVFSEAARRDRR</v>
      </c>
      <c r="E830" t="str">
        <f t="shared" si="36"/>
        <v>FSEAARRDRR</v>
      </c>
      <c r="F830" t="str">
        <v>TNLTTRRNRR</v>
      </c>
      <c r="G830" t="str">
        <f t="shared" si="37"/>
        <v>LTTRRNRR</v>
      </c>
      <c r="H830" t="str">
        <v>RASLRRPR</v>
      </c>
      <c r="I830" t="str">
        <f t="shared" si="38"/>
        <v>SLRRPR</v>
      </c>
      <c r="J830" t="str">
        <v>LKRPQR</v>
      </c>
      <c r="M830" t="s">
        <v>3814</v>
      </c>
      <c r="O830" t="s">
        <v>3815</v>
      </c>
      <c r="Q830" t="s">
        <v>3816</v>
      </c>
      <c r="S830" t="s">
        <v>3817</v>
      </c>
    </row>
    <row r="831" spans="2:19" ht="15.75" x14ac:dyDescent="0.25">
      <c r="B831" s="1" t="s">
        <v>680</v>
      </c>
      <c r="D831" t="str">
        <v>HHVRGSRGAKRVPR</v>
      </c>
      <c r="E831" t="str">
        <f t="shared" si="36"/>
        <v>GSRGAKRVPR</v>
      </c>
      <c r="F831" t="str">
        <v>RRRLRQRRSR</v>
      </c>
      <c r="G831" t="str">
        <f t="shared" si="37"/>
        <v>RLRQRRSR</v>
      </c>
      <c r="H831" t="str">
        <v>SKRAKRRR</v>
      </c>
      <c r="I831" t="str">
        <f t="shared" si="38"/>
        <v>RAKRRR</v>
      </c>
      <c r="J831" t="str">
        <v>GLKNRR</v>
      </c>
      <c r="M831" t="s">
        <v>3818</v>
      </c>
      <c r="O831" t="s">
        <v>3819</v>
      </c>
      <c r="Q831" t="s">
        <v>3820</v>
      </c>
      <c r="S831" t="s">
        <v>3821</v>
      </c>
    </row>
    <row r="832" spans="2:19" ht="15.75" x14ac:dyDescent="0.25">
      <c r="B832" s="1" t="s">
        <v>3822</v>
      </c>
      <c r="D832" t="str">
        <v>PLPTRPPPSPRPRR</v>
      </c>
      <c r="E832" t="str">
        <f t="shared" si="36"/>
        <v>RPPPSPRPRR</v>
      </c>
      <c r="F832" t="str">
        <v>RYRGVRRKVR</v>
      </c>
      <c r="G832" t="str">
        <f t="shared" si="37"/>
        <v>RGVRRKVR</v>
      </c>
      <c r="H832" t="str">
        <v>PVATRAKR</v>
      </c>
      <c r="I832" t="str">
        <f t="shared" si="38"/>
        <v>ATRAKR</v>
      </c>
      <c r="J832" t="str">
        <v>LGRKPR</v>
      </c>
      <c r="M832" t="s">
        <v>3823</v>
      </c>
      <c r="O832" t="s">
        <v>3824</v>
      </c>
      <c r="Q832" t="s">
        <v>3825</v>
      </c>
      <c r="S832" t="s">
        <v>3826</v>
      </c>
    </row>
    <row r="833" spans="2:19" ht="15.75" x14ac:dyDescent="0.25">
      <c r="B833" s="1" t="s">
        <v>3827</v>
      </c>
      <c r="D833" t="str">
        <v>HNRGYRRGNGRSRR</v>
      </c>
      <c r="E833" t="str">
        <f t="shared" si="36"/>
        <v>YRRGNGRSRR</v>
      </c>
      <c r="F833" t="str">
        <v>LATAATRTLR</v>
      </c>
      <c r="G833" t="str">
        <f t="shared" si="37"/>
        <v>TAATRTLR</v>
      </c>
      <c r="H833" t="str">
        <v>DNLRRLSR</v>
      </c>
      <c r="I833" t="str">
        <f t="shared" si="38"/>
        <v>LRRLSR</v>
      </c>
      <c r="J833" t="str">
        <v>GKRSVR</v>
      </c>
      <c r="M833" t="s">
        <v>3828</v>
      </c>
      <c r="O833" t="s">
        <v>3829</v>
      </c>
      <c r="Q833" t="s">
        <v>3830</v>
      </c>
      <c r="S833" t="s">
        <v>3831</v>
      </c>
    </row>
    <row r="834" spans="2:19" ht="15.75" x14ac:dyDescent="0.25">
      <c r="B834" s="1" t="s">
        <v>3832</v>
      </c>
      <c r="D834" t="str">
        <v>MVLRPCRPRARGPR</v>
      </c>
      <c r="E834" t="str">
        <f t="shared" si="36"/>
        <v>PCRPRARGPR</v>
      </c>
      <c r="F834" t="str">
        <v>SRDVTTRRKR</v>
      </c>
      <c r="G834" t="str">
        <f t="shared" si="37"/>
        <v>DVTTRRKR</v>
      </c>
      <c r="H834" t="str">
        <v>ENTQRVQR</v>
      </c>
      <c r="I834" t="str">
        <f t="shared" si="38"/>
        <v>TQRVQR</v>
      </c>
      <c r="J834" t="str">
        <v>PIRRKR</v>
      </c>
      <c r="M834" t="s">
        <v>3833</v>
      </c>
      <c r="O834" t="s">
        <v>3834</v>
      </c>
      <c r="Q834" t="s">
        <v>3835</v>
      </c>
      <c r="S834" t="s">
        <v>3836</v>
      </c>
    </row>
    <row r="835" spans="2:19" ht="15.75" x14ac:dyDescent="0.25">
      <c r="B835" s="1" t="s">
        <v>3837</v>
      </c>
      <c r="D835" t="str">
        <v>XXXXXXXXXRVIKR</v>
      </c>
      <c r="E835" t="str">
        <f t="shared" ref="E835:E898" si="39">RIGHT(D835,10)</f>
        <v>XXXXXRVIKR</v>
      </c>
      <c r="F835" t="str">
        <v>TTTTTTRSRR</v>
      </c>
      <c r="G835" t="str">
        <f t="shared" ref="G835:G898" si="40">RIGHT(F835,8)</f>
        <v>TTTTRSRR</v>
      </c>
      <c r="H835" t="str">
        <v>ARSTRTAR</v>
      </c>
      <c r="I835" t="str">
        <f t="shared" ref="I835:I898" si="41">RIGHT(H835,6)</f>
        <v>STRTAR</v>
      </c>
      <c r="J835" t="str">
        <v>KMRTSR</v>
      </c>
      <c r="M835" t="s">
        <v>3838</v>
      </c>
      <c r="O835" t="s">
        <v>3839</v>
      </c>
      <c r="Q835" t="s">
        <v>3840</v>
      </c>
      <c r="S835" t="s">
        <v>3841</v>
      </c>
    </row>
    <row r="836" spans="2:19" ht="15.75" x14ac:dyDescent="0.25">
      <c r="B836" s="1" t="s">
        <v>1819</v>
      </c>
      <c r="D836" t="str">
        <v>RNEREMFWKRRRAR</v>
      </c>
      <c r="E836" t="str">
        <f t="shared" si="39"/>
        <v>EMFWKRRRAR</v>
      </c>
      <c r="F836" t="str">
        <v>DIEVRNRLTR</v>
      </c>
      <c r="G836" t="str">
        <f t="shared" si="40"/>
        <v>EVRNRLTR</v>
      </c>
      <c r="H836" t="str">
        <v>LITKRTLR</v>
      </c>
      <c r="I836" t="str">
        <f t="shared" si="41"/>
        <v>TKRTLR</v>
      </c>
      <c r="J836" t="str">
        <v>EVRKRR</v>
      </c>
      <c r="M836" t="s">
        <v>3842</v>
      </c>
      <c r="O836" t="s">
        <v>3843</v>
      </c>
      <c r="Q836" t="s">
        <v>3844</v>
      </c>
      <c r="S836" t="s">
        <v>3845</v>
      </c>
    </row>
    <row r="837" spans="2:19" ht="15.75" x14ac:dyDescent="0.25">
      <c r="B837" s="1" t="s">
        <v>453</v>
      </c>
      <c r="D837" t="str">
        <v>HNNREMFWKRRRPR</v>
      </c>
      <c r="E837" t="str">
        <f t="shared" si="39"/>
        <v>EMFWKRRRPR</v>
      </c>
      <c r="F837" t="str">
        <v>LLYVPRRRVR</v>
      </c>
      <c r="G837" t="str">
        <f t="shared" si="40"/>
        <v>YVPRRRVR</v>
      </c>
      <c r="H837" t="str">
        <v>KKVKKVKR</v>
      </c>
      <c r="I837" t="str">
        <f t="shared" si="41"/>
        <v>VKKVKR</v>
      </c>
      <c r="J837" t="str">
        <v>MRRLKR</v>
      </c>
      <c r="M837" t="s">
        <v>2520</v>
      </c>
      <c r="O837" t="s">
        <v>3846</v>
      </c>
      <c r="Q837" t="s">
        <v>3847</v>
      </c>
      <c r="S837" t="s">
        <v>3848</v>
      </c>
    </row>
    <row r="838" spans="2:19" ht="15.75" x14ac:dyDescent="0.25">
      <c r="B838" s="1" t="s">
        <v>384</v>
      </c>
      <c r="D838" t="str">
        <v>CIQSIVKIKVIRKR</v>
      </c>
      <c r="E838" t="str">
        <f t="shared" si="39"/>
        <v>IVKIKVIRKR</v>
      </c>
      <c r="F838" t="str">
        <v>VCIDNKKRKR</v>
      </c>
      <c r="G838" t="str">
        <f t="shared" si="40"/>
        <v>IDNKKRKR</v>
      </c>
      <c r="H838" t="str">
        <v>KIRRVLKR</v>
      </c>
      <c r="I838" t="str">
        <f t="shared" si="41"/>
        <v>RRVLKR</v>
      </c>
      <c r="J838" t="str">
        <v>RAIRAR</v>
      </c>
      <c r="M838" t="s">
        <v>3849</v>
      </c>
      <c r="O838" t="s">
        <v>3850</v>
      </c>
      <c r="Q838" t="s">
        <v>3851</v>
      </c>
      <c r="S838" t="s">
        <v>3852</v>
      </c>
    </row>
    <row r="839" spans="2:19" ht="15.75" x14ac:dyDescent="0.25">
      <c r="B839" s="1" t="s">
        <v>3034</v>
      </c>
      <c r="D839" t="str">
        <v>NNLLVNYPHLRTTR</v>
      </c>
      <c r="E839" t="str">
        <f t="shared" si="39"/>
        <v>VNYPHLRTTR</v>
      </c>
      <c r="F839" t="str">
        <v>QVDHVARVKR</v>
      </c>
      <c r="G839" t="str">
        <f t="shared" si="40"/>
        <v>DHVARVKR</v>
      </c>
      <c r="H839" t="str">
        <v>EAASRRGR</v>
      </c>
      <c r="I839" t="str">
        <f t="shared" si="41"/>
        <v>ASRRGR</v>
      </c>
      <c r="J839" t="str">
        <v>GERVAR</v>
      </c>
      <c r="M839" t="s">
        <v>3853</v>
      </c>
      <c r="O839" t="s">
        <v>3854</v>
      </c>
      <c r="Q839" t="s">
        <v>3855</v>
      </c>
      <c r="S839" t="s">
        <v>3856</v>
      </c>
    </row>
    <row r="840" spans="2:19" ht="15.75" x14ac:dyDescent="0.25">
      <c r="B840" s="1" t="s">
        <v>3857</v>
      </c>
      <c r="D840" t="str">
        <v>KDASGLVPVARSVR</v>
      </c>
      <c r="E840" t="str">
        <f t="shared" si="39"/>
        <v>GLVPVARSVR</v>
      </c>
      <c r="F840" t="str">
        <v>NKEYMRVLRR</v>
      </c>
      <c r="G840" t="str">
        <f t="shared" si="40"/>
        <v>EYMRVLRR</v>
      </c>
      <c r="H840" t="str">
        <v>VVGERRGR</v>
      </c>
      <c r="I840" t="str">
        <f t="shared" si="41"/>
        <v>GERRGR</v>
      </c>
      <c r="J840" t="str">
        <v>SRITKR</v>
      </c>
      <c r="M840" t="s">
        <v>3858</v>
      </c>
      <c r="O840" t="s">
        <v>3859</v>
      </c>
      <c r="Q840" t="s">
        <v>3860</v>
      </c>
      <c r="S840" t="s">
        <v>3861</v>
      </c>
    </row>
    <row r="841" spans="2:19" ht="15.75" x14ac:dyDescent="0.25">
      <c r="B841" s="1" t="s">
        <v>3084</v>
      </c>
      <c r="D841" t="str">
        <v>TTGNFRDHRGRVAR</v>
      </c>
      <c r="E841" t="str">
        <f t="shared" si="39"/>
        <v>FRDHRGRVAR</v>
      </c>
      <c r="F841" t="str">
        <v>TGSINNRSSR</v>
      </c>
      <c r="G841" t="str">
        <f t="shared" si="40"/>
        <v>SINNRSSR</v>
      </c>
      <c r="H841" t="str">
        <v>GIPERTRR</v>
      </c>
      <c r="I841" t="str">
        <f t="shared" si="41"/>
        <v>PERTRR</v>
      </c>
      <c r="J841" t="str">
        <v>KFRTVR</v>
      </c>
      <c r="M841" t="s">
        <v>830</v>
      </c>
      <c r="O841" t="s">
        <v>3862</v>
      </c>
      <c r="Q841" t="s">
        <v>3863</v>
      </c>
      <c r="S841" t="s">
        <v>3864</v>
      </c>
    </row>
    <row r="842" spans="2:19" ht="15.75" x14ac:dyDescent="0.25">
      <c r="B842" s="1" t="s">
        <v>3865</v>
      </c>
      <c r="D842" t="str">
        <v>KDTKPEHQLDRKLR</v>
      </c>
      <c r="E842" t="str">
        <f t="shared" si="39"/>
        <v>PEHQLDRKLR</v>
      </c>
      <c r="F842" t="str">
        <v>WCPTPGRGRR</v>
      </c>
      <c r="G842" t="str">
        <f t="shared" si="40"/>
        <v>PTPGRGRR</v>
      </c>
      <c r="H842" t="str">
        <v>RRLPRSLR</v>
      </c>
      <c r="I842" t="str">
        <f t="shared" si="41"/>
        <v>LPRSLR</v>
      </c>
      <c r="J842" t="str">
        <v>GDRSAR</v>
      </c>
      <c r="M842" t="s">
        <v>3866</v>
      </c>
      <c r="O842" t="s">
        <v>3867</v>
      </c>
      <c r="Q842" t="s">
        <v>3868</v>
      </c>
      <c r="S842" t="s">
        <v>3869</v>
      </c>
    </row>
    <row r="843" spans="2:19" ht="15.75" x14ac:dyDescent="0.25">
      <c r="B843" s="1" t="s">
        <v>3870</v>
      </c>
      <c r="D843" t="str">
        <v>LEEGCEFYSPRTGR</v>
      </c>
      <c r="E843" t="str">
        <f t="shared" si="39"/>
        <v>CEFYSPRTGR</v>
      </c>
      <c r="F843" t="str">
        <v>LLGKKNRITR</v>
      </c>
      <c r="G843" t="str">
        <f t="shared" si="40"/>
        <v>GKKNRITR</v>
      </c>
      <c r="H843" t="str">
        <v>IRVVRRRR</v>
      </c>
      <c r="I843" t="str">
        <f t="shared" si="41"/>
        <v>VVRRRR</v>
      </c>
      <c r="J843" t="str">
        <v>SKRFKR</v>
      </c>
      <c r="M843" t="s">
        <v>3871</v>
      </c>
      <c r="O843" t="s">
        <v>3872</v>
      </c>
      <c r="Q843" t="s">
        <v>3873</v>
      </c>
      <c r="S843" t="s">
        <v>3874</v>
      </c>
    </row>
    <row r="844" spans="2:19" ht="15.75" x14ac:dyDescent="0.25">
      <c r="B844" s="1" t="s">
        <v>3875</v>
      </c>
      <c r="D844" t="str">
        <v>RGTHCISDISRKRR</v>
      </c>
      <c r="E844" t="str">
        <f t="shared" si="39"/>
        <v>CISDISRKRR</v>
      </c>
      <c r="F844" t="str">
        <v>STLSNTKVKR</v>
      </c>
      <c r="G844" t="str">
        <f t="shared" si="40"/>
        <v>LSNTKVKR</v>
      </c>
      <c r="H844" t="str">
        <v>ATDKRRHR</v>
      </c>
      <c r="I844" t="str">
        <f t="shared" si="41"/>
        <v>DKRRHR</v>
      </c>
      <c r="J844" t="str">
        <v>RAVRKR</v>
      </c>
      <c r="M844" t="s">
        <v>3876</v>
      </c>
      <c r="O844" t="s">
        <v>3877</v>
      </c>
      <c r="Q844" t="s">
        <v>3878</v>
      </c>
      <c r="S844" t="s">
        <v>3879</v>
      </c>
    </row>
    <row r="845" spans="2:19" ht="15.75" x14ac:dyDescent="0.25">
      <c r="B845" s="1" t="s">
        <v>1557</v>
      </c>
      <c r="D845" t="str">
        <v>RAAGRNWCKERGPR</v>
      </c>
      <c r="E845" t="str">
        <f t="shared" si="39"/>
        <v>RNWCKERGPR</v>
      </c>
      <c r="F845" t="str">
        <v>TAGTTPRVKR</v>
      </c>
      <c r="G845" t="str">
        <f t="shared" si="40"/>
        <v>GTTPRVKR</v>
      </c>
      <c r="H845" t="str">
        <v>DLVKHTKR</v>
      </c>
      <c r="I845" t="str">
        <f t="shared" si="41"/>
        <v>VKHTKR</v>
      </c>
      <c r="J845" t="str">
        <v>VERGRR</v>
      </c>
      <c r="M845" t="s">
        <v>1019</v>
      </c>
      <c r="O845" t="s">
        <v>3880</v>
      </c>
      <c r="Q845" t="s">
        <v>3881</v>
      </c>
      <c r="S845" t="s">
        <v>3882</v>
      </c>
    </row>
    <row r="846" spans="2:19" ht="15.75" x14ac:dyDescent="0.25">
      <c r="B846" s="1" t="s">
        <v>2284</v>
      </c>
      <c r="D846" t="str">
        <v>ETTLELTEDIRRRR</v>
      </c>
      <c r="E846" t="str">
        <f t="shared" si="39"/>
        <v>ELTEDIRRRR</v>
      </c>
      <c r="F846" t="str">
        <v>KRELARRPLR</v>
      </c>
      <c r="G846" t="str">
        <f t="shared" si="40"/>
        <v>ELARRPLR</v>
      </c>
      <c r="H846" t="str">
        <v>KVLSRILR</v>
      </c>
      <c r="I846" t="str">
        <f t="shared" si="41"/>
        <v>LSRILR</v>
      </c>
      <c r="J846" t="str">
        <v>RDRSRR</v>
      </c>
      <c r="M846" t="s">
        <v>689</v>
      </c>
      <c r="O846" t="s">
        <v>3883</v>
      </c>
      <c r="Q846" t="s">
        <v>3884</v>
      </c>
      <c r="S846" t="s">
        <v>3885</v>
      </c>
    </row>
    <row r="847" spans="2:19" ht="15.75" x14ac:dyDescent="0.25">
      <c r="B847" s="1" t="s">
        <v>2350</v>
      </c>
      <c r="D847" t="str">
        <v>TCPNSTGPGKRPRR</v>
      </c>
      <c r="E847" t="str">
        <f t="shared" si="39"/>
        <v>STGPGKRPRR</v>
      </c>
      <c r="F847" t="str">
        <v>TARASLRRPR</v>
      </c>
      <c r="G847" t="str">
        <f t="shared" si="40"/>
        <v>RASLRRPR</v>
      </c>
      <c r="H847" t="str">
        <v>ADRARVNR</v>
      </c>
      <c r="I847" t="str">
        <f t="shared" si="41"/>
        <v>RARVNR</v>
      </c>
      <c r="J847" t="str">
        <v>FSKKKR</v>
      </c>
      <c r="M847" t="s">
        <v>1798</v>
      </c>
      <c r="O847" t="s">
        <v>3886</v>
      </c>
      <c r="Q847" t="s">
        <v>3887</v>
      </c>
      <c r="S847" t="s">
        <v>3888</v>
      </c>
    </row>
    <row r="848" spans="2:19" ht="15.75" x14ac:dyDescent="0.25">
      <c r="B848" s="1" t="s">
        <v>3889</v>
      </c>
      <c r="D848" t="str">
        <v>RVVVDDDSLARQRR</v>
      </c>
      <c r="E848" t="str">
        <f t="shared" si="39"/>
        <v>DDDSLARQRR</v>
      </c>
      <c r="F848" t="str">
        <v>KESKRAKRRR</v>
      </c>
      <c r="G848" t="str">
        <f t="shared" si="40"/>
        <v>SKRAKRRR</v>
      </c>
      <c r="H848" t="str">
        <v>LASRISAR</v>
      </c>
      <c r="I848" t="str">
        <f t="shared" si="41"/>
        <v>SRISAR</v>
      </c>
      <c r="J848" t="str">
        <v>LEKRRR</v>
      </c>
      <c r="M848" t="s">
        <v>1267</v>
      </c>
      <c r="O848" t="s">
        <v>3890</v>
      </c>
      <c r="Q848" t="s">
        <v>3891</v>
      </c>
      <c r="S848" t="s">
        <v>3892</v>
      </c>
    </row>
    <row r="849" spans="2:19" ht="15.75" x14ac:dyDescent="0.25">
      <c r="B849" s="1" t="s">
        <v>3505</v>
      </c>
      <c r="D849" t="str">
        <v>SMPATNLTTRRNRR</v>
      </c>
      <c r="E849" t="str">
        <f t="shared" si="39"/>
        <v>TNLTTRRNRR</v>
      </c>
      <c r="F849" t="str">
        <v>RIPVATRAKR</v>
      </c>
      <c r="G849" t="str">
        <f t="shared" si="40"/>
        <v>PVATRAKR</v>
      </c>
      <c r="H849" t="str">
        <v>LEAKKRRR</v>
      </c>
      <c r="I849" t="str">
        <f t="shared" si="41"/>
        <v>AKKRRR</v>
      </c>
      <c r="J849" t="str">
        <v>SGRLRR</v>
      </c>
      <c r="M849" t="s">
        <v>982</v>
      </c>
      <c r="O849" t="s">
        <v>3893</v>
      </c>
      <c r="Q849" t="s">
        <v>3894</v>
      </c>
      <c r="S849" t="s">
        <v>3895</v>
      </c>
    </row>
    <row r="850" spans="2:19" ht="15.75" x14ac:dyDescent="0.25">
      <c r="B850" s="1" t="s">
        <v>3896</v>
      </c>
      <c r="D850" t="str">
        <v>LCYWRRRLRQRRSR</v>
      </c>
      <c r="E850" t="str">
        <f t="shared" si="39"/>
        <v>RRRLRQRRSR</v>
      </c>
      <c r="F850" t="str">
        <v>NADNLRRLSR</v>
      </c>
      <c r="G850" t="str">
        <f t="shared" si="40"/>
        <v>DNLRRLSR</v>
      </c>
      <c r="H850" t="str">
        <v>VRRRRRPR</v>
      </c>
      <c r="I850" t="str">
        <f t="shared" si="41"/>
        <v>RRRRPR</v>
      </c>
      <c r="J850" t="str">
        <v>HRVKKR</v>
      </c>
      <c r="M850" t="s">
        <v>1063</v>
      </c>
      <c r="O850" t="s">
        <v>3897</v>
      </c>
      <c r="Q850" t="s">
        <v>3898</v>
      </c>
      <c r="S850" t="s">
        <v>3899</v>
      </c>
    </row>
    <row r="851" spans="2:19" ht="15.75" x14ac:dyDescent="0.25">
      <c r="B851" s="1" t="s">
        <v>3900</v>
      </c>
      <c r="D851" t="str">
        <v>PSKRRYRGVRRKVR</v>
      </c>
      <c r="E851" t="str">
        <f t="shared" si="39"/>
        <v>RYRGVRRKVR</v>
      </c>
      <c r="F851" t="str">
        <v>HLENTQRVQR</v>
      </c>
      <c r="G851" t="str">
        <f t="shared" si="40"/>
        <v>ENTQRVQR</v>
      </c>
      <c r="H851" t="str">
        <v>IGRSRYLR</v>
      </c>
      <c r="I851" t="str">
        <f t="shared" si="41"/>
        <v>RSRYLR</v>
      </c>
      <c r="J851" t="str">
        <v>TSKSRR</v>
      </c>
      <c r="M851" t="s">
        <v>3901</v>
      </c>
      <c r="O851" t="s">
        <v>3902</v>
      </c>
      <c r="Q851" t="s">
        <v>3903</v>
      </c>
      <c r="S851" t="s">
        <v>3904</v>
      </c>
    </row>
    <row r="852" spans="2:19" ht="15.75" x14ac:dyDescent="0.25">
      <c r="B852" s="1" t="s">
        <v>3905</v>
      </c>
      <c r="D852" t="str">
        <v>LQSRLATAATRTLR</v>
      </c>
      <c r="E852" t="str">
        <f t="shared" si="39"/>
        <v>LATAATRTLR</v>
      </c>
      <c r="F852" t="str">
        <v>VHARSTRTAR</v>
      </c>
      <c r="G852" t="str">
        <f t="shared" si="40"/>
        <v>ARSTRTAR</v>
      </c>
      <c r="H852" t="str">
        <v>FQGKRRTR</v>
      </c>
      <c r="I852" t="str">
        <f t="shared" si="41"/>
        <v>GKRRTR</v>
      </c>
      <c r="J852" t="str">
        <v>GLRTVR</v>
      </c>
      <c r="M852" t="s">
        <v>3906</v>
      </c>
      <c r="O852" t="s">
        <v>3907</v>
      </c>
      <c r="Q852" t="s">
        <v>3908</v>
      </c>
      <c r="S852" t="s">
        <v>3909</v>
      </c>
    </row>
    <row r="853" spans="2:19" ht="15.75" x14ac:dyDescent="0.25">
      <c r="B853" s="1" t="s">
        <v>3910</v>
      </c>
      <c r="D853" t="str">
        <v>NSYVSRDVTTRRKR</v>
      </c>
      <c r="E853" t="str">
        <f t="shared" si="39"/>
        <v>SRDVTTRRKR</v>
      </c>
      <c r="F853" t="str">
        <v>FALITKRTLR</v>
      </c>
      <c r="G853" t="str">
        <f t="shared" si="40"/>
        <v>LITKRTLR</v>
      </c>
      <c r="H853" t="str">
        <v>SERARTSR</v>
      </c>
      <c r="I853" t="str">
        <f t="shared" si="41"/>
        <v>RARTSR</v>
      </c>
      <c r="J853" t="str">
        <v>QRRLHR</v>
      </c>
      <c r="M853" t="s">
        <v>3911</v>
      </c>
      <c r="O853" t="s">
        <v>3912</v>
      </c>
      <c r="Q853" t="s">
        <v>3913</v>
      </c>
      <c r="S853" t="s">
        <v>3914</v>
      </c>
    </row>
    <row r="854" spans="2:19" ht="15.75" x14ac:dyDescent="0.25">
      <c r="B854" s="1" t="s">
        <v>607</v>
      </c>
      <c r="D854" t="str">
        <v>QNTTTTTTTTRSRR</v>
      </c>
      <c r="E854" t="str">
        <f t="shared" si="39"/>
        <v>TTTTTTRSRR</v>
      </c>
      <c r="F854" t="str">
        <v>AVKKVKKVKR</v>
      </c>
      <c r="G854" t="str">
        <f t="shared" si="40"/>
        <v>KKVKKVKR</v>
      </c>
      <c r="H854" t="str">
        <v>YDRRRPSR</v>
      </c>
      <c r="I854" t="str">
        <f t="shared" si="41"/>
        <v>RRRPSR</v>
      </c>
      <c r="J854" t="str">
        <v>GEKRKR</v>
      </c>
      <c r="M854" t="s">
        <v>3915</v>
      </c>
      <c r="O854" t="s">
        <v>3916</v>
      </c>
      <c r="Q854" t="s">
        <v>3917</v>
      </c>
      <c r="S854" t="s">
        <v>3918</v>
      </c>
    </row>
    <row r="855" spans="2:19" ht="15.75" x14ac:dyDescent="0.25">
      <c r="B855" s="1" t="s">
        <v>3919</v>
      </c>
      <c r="D855" t="str">
        <v>MLDDDIEVRNRLTR</v>
      </c>
      <c r="E855" t="str">
        <f t="shared" si="39"/>
        <v>DIEVRNRLTR</v>
      </c>
      <c r="F855" t="str">
        <v>HRKIRRVLKR</v>
      </c>
      <c r="G855" t="str">
        <f t="shared" si="40"/>
        <v>KIRRVLKR</v>
      </c>
      <c r="H855" t="str">
        <v>CLRLRYKR</v>
      </c>
      <c r="I855" t="str">
        <f t="shared" si="41"/>
        <v>RLRYKR</v>
      </c>
      <c r="J855" t="str">
        <v>HRLVKR</v>
      </c>
      <c r="M855" t="s">
        <v>3004</v>
      </c>
      <c r="O855" t="s">
        <v>3920</v>
      </c>
      <c r="Q855" t="s">
        <v>3921</v>
      </c>
      <c r="S855" t="s">
        <v>3922</v>
      </c>
    </row>
    <row r="856" spans="2:19" ht="15.75" x14ac:dyDescent="0.25">
      <c r="B856" s="1" t="s">
        <v>2369</v>
      </c>
      <c r="D856" t="str">
        <v>MVIVLLYVPRRRVR</v>
      </c>
      <c r="E856" t="str">
        <f t="shared" si="39"/>
        <v>LLYVPRRRVR</v>
      </c>
      <c r="F856" t="str">
        <v>RREAASRRGR</v>
      </c>
      <c r="G856" t="str">
        <f t="shared" si="40"/>
        <v>EAASRRGR</v>
      </c>
      <c r="H856" t="str">
        <v>HIYRRTRR</v>
      </c>
      <c r="I856" t="str">
        <f t="shared" si="41"/>
        <v>YRRTRR</v>
      </c>
      <c r="J856" t="str">
        <v>RVVRHR</v>
      </c>
      <c r="M856" t="s">
        <v>3923</v>
      </c>
      <c r="O856" t="s">
        <v>3924</v>
      </c>
      <c r="Q856" t="s">
        <v>3925</v>
      </c>
      <c r="S856" t="s">
        <v>3926</v>
      </c>
    </row>
    <row r="857" spans="2:19" ht="15.75" x14ac:dyDescent="0.25">
      <c r="B857" s="1" t="s">
        <v>2412</v>
      </c>
      <c r="D857" t="str">
        <v>QRMSVCIDNKKRKR</v>
      </c>
      <c r="E857" t="str">
        <f t="shared" si="39"/>
        <v>VCIDNKKRKR</v>
      </c>
      <c r="F857" t="str">
        <v>VEVVGERRGR</v>
      </c>
      <c r="G857" t="str">
        <f t="shared" si="40"/>
        <v>VVGERRGR</v>
      </c>
      <c r="H857" t="str">
        <v>LESSHHRR</v>
      </c>
      <c r="I857" t="str">
        <f t="shared" si="41"/>
        <v>SSHHRR</v>
      </c>
      <c r="J857" t="str">
        <v>KRRAGR</v>
      </c>
      <c r="M857" t="s">
        <v>3927</v>
      </c>
      <c r="O857" t="s">
        <v>3928</v>
      </c>
      <c r="Q857" t="s">
        <v>3929</v>
      </c>
      <c r="S857" t="s">
        <v>3930</v>
      </c>
    </row>
    <row r="858" spans="2:19" ht="15.75" x14ac:dyDescent="0.25">
      <c r="B858" s="1" t="s">
        <v>2930</v>
      </c>
      <c r="D858" t="str">
        <v>MLEDDIEVRNRLTR</v>
      </c>
      <c r="E858" t="str">
        <f t="shared" si="39"/>
        <v>DIEVRNRLTR</v>
      </c>
      <c r="F858" t="str">
        <v>EDGIPERTRR</v>
      </c>
      <c r="G858" t="str">
        <f t="shared" si="40"/>
        <v>GIPERTRR</v>
      </c>
      <c r="H858" t="str">
        <v>RKNAKSKR</v>
      </c>
      <c r="I858" t="str">
        <f t="shared" si="41"/>
        <v>NAKSKR</v>
      </c>
      <c r="J858" t="str">
        <v>KPRTVR</v>
      </c>
      <c r="M858" t="s">
        <v>2964</v>
      </c>
      <c r="O858" t="s">
        <v>3931</v>
      </c>
      <c r="Q858" t="s">
        <v>3932</v>
      </c>
      <c r="S858" t="s">
        <v>3933</v>
      </c>
    </row>
    <row r="859" spans="2:19" ht="15.75" x14ac:dyDescent="0.25">
      <c r="B859" s="1" t="s">
        <v>2930</v>
      </c>
      <c r="D859" t="str">
        <v>NHTNQVDHVARVKR</v>
      </c>
      <c r="E859" t="str">
        <f t="shared" si="39"/>
        <v>QVDHVARVKR</v>
      </c>
      <c r="F859" t="str">
        <v>TNRRLPRSLR</v>
      </c>
      <c r="G859" t="str">
        <f t="shared" si="40"/>
        <v>RRLPRSLR</v>
      </c>
      <c r="H859" t="str">
        <v>LPKRRPLR</v>
      </c>
      <c r="I859" t="str">
        <f t="shared" si="41"/>
        <v>KRRPLR</v>
      </c>
      <c r="J859" t="str">
        <v>ANRTSR</v>
      </c>
      <c r="M859" t="s">
        <v>3934</v>
      </c>
      <c r="O859" t="s">
        <v>3935</v>
      </c>
      <c r="Q859" t="s">
        <v>3936</v>
      </c>
      <c r="S859" t="s">
        <v>3937</v>
      </c>
    </row>
    <row r="860" spans="2:19" ht="15.75" x14ac:dyDescent="0.25">
      <c r="B860" s="1" t="s">
        <v>2899</v>
      </c>
      <c r="D860" t="str">
        <v>HLGPNKEYMRVLRR</v>
      </c>
      <c r="E860" t="str">
        <f t="shared" si="39"/>
        <v>NKEYMRVLRR</v>
      </c>
      <c r="F860" t="str">
        <v>TLIRVVRRRR</v>
      </c>
      <c r="G860" t="str">
        <f t="shared" si="40"/>
        <v>IRVVRRRR</v>
      </c>
      <c r="H860" t="str">
        <v>IIRMVKKR</v>
      </c>
      <c r="I860" t="str">
        <f t="shared" si="41"/>
        <v>RMVKKR</v>
      </c>
      <c r="J860" t="str">
        <v>PRRTTR</v>
      </c>
      <c r="M860" t="s">
        <v>3714</v>
      </c>
      <c r="O860" t="s">
        <v>3938</v>
      </c>
      <c r="Q860" t="s">
        <v>3939</v>
      </c>
      <c r="S860" t="s">
        <v>3940</v>
      </c>
    </row>
    <row r="861" spans="2:19" ht="15.75" x14ac:dyDescent="0.25">
      <c r="B861" s="1" t="s">
        <v>2899</v>
      </c>
      <c r="D861" t="str">
        <v>SSNQTGSINNRSSR</v>
      </c>
      <c r="E861" t="str">
        <f t="shared" si="39"/>
        <v>TGSINNRSSR</v>
      </c>
      <c r="F861" t="str">
        <v>AKATDKRRHR</v>
      </c>
      <c r="G861" t="str">
        <f t="shared" si="40"/>
        <v>ATDKRRHR</v>
      </c>
      <c r="H861" t="str">
        <v>RAVRVARR</v>
      </c>
      <c r="I861" t="str">
        <f t="shared" si="41"/>
        <v>VRVARR</v>
      </c>
      <c r="J861" t="str">
        <v>AIRQSR</v>
      </c>
      <c r="M861" t="s">
        <v>3941</v>
      </c>
      <c r="O861" t="s">
        <v>3942</v>
      </c>
      <c r="Q861" t="s">
        <v>3943</v>
      </c>
      <c r="S861" t="s">
        <v>3944</v>
      </c>
    </row>
    <row r="862" spans="2:19" ht="15.75" x14ac:dyDescent="0.25">
      <c r="B862" s="1" t="s">
        <v>3945</v>
      </c>
      <c r="D862" t="str">
        <v>CCGRWCPTPGRGRR</v>
      </c>
      <c r="E862" t="str">
        <f t="shared" si="39"/>
        <v>WCPTPGRGRR</v>
      </c>
      <c r="F862" t="str">
        <v>LFDLVKHTKR</v>
      </c>
      <c r="G862" t="str">
        <f t="shared" si="40"/>
        <v>DLVKHTKR</v>
      </c>
      <c r="H862" t="str">
        <v>RSTRRKNR</v>
      </c>
      <c r="I862" t="str">
        <f t="shared" si="41"/>
        <v>TRRKNR</v>
      </c>
      <c r="J862" t="str">
        <v>TDRTKR</v>
      </c>
      <c r="M862" t="s">
        <v>3946</v>
      </c>
      <c r="O862" t="s">
        <v>3947</v>
      </c>
      <c r="Q862" t="s">
        <v>3948</v>
      </c>
      <c r="S862" t="s">
        <v>3949</v>
      </c>
    </row>
    <row r="863" spans="2:19" ht="15.75" x14ac:dyDescent="0.25">
      <c r="B863" s="1" t="s">
        <v>3945</v>
      </c>
      <c r="D863" t="str">
        <v>SIEYLLGKKNRITR</v>
      </c>
      <c r="E863" t="str">
        <f t="shared" si="39"/>
        <v>LLGKKNRITR</v>
      </c>
      <c r="F863" t="str">
        <v>PTKVLSRILR</v>
      </c>
      <c r="G863" t="str">
        <f t="shared" si="40"/>
        <v>KVLSRILR</v>
      </c>
      <c r="H863" t="str">
        <v>AARGKERR</v>
      </c>
      <c r="I863" t="str">
        <f t="shared" si="41"/>
        <v>RGKERR</v>
      </c>
      <c r="J863" t="str">
        <v>AGRKSR</v>
      </c>
      <c r="M863" t="s">
        <v>3950</v>
      </c>
      <c r="O863" t="s">
        <v>3951</v>
      </c>
      <c r="Q863" t="s">
        <v>3952</v>
      </c>
      <c r="S863" t="s">
        <v>3953</v>
      </c>
    </row>
    <row r="864" spans="2:19" ht="15.75" x14ac:dyDescent="0.25">
      <c r="B864" s="1" t="s">
        <v>3954</v>
      </c>
      <c r="D864" t="str">
        <v>WTHSSTLSNTKVKR</v>
      </c>
      <c r="E864" t="str">
        <f t="shared" si="39"/>
        <v>STLSNTKVKR</v>
      </c>
      <c r="F864" t="str">
        <v>TAADRARVNR</v>
      </c>
      <c r="G864" t="str">
        <f t="shared" si="40"/>
        <v>ADRARVNR</v>
      </c>
      <c r="H864" t="str">
        <v>PRPGRRQR</v>
      </c>
      <c r="I864" t="str">
        <f t="shared" si="41"/>
        <v>PGRRQR</v>
      </c>
      <c r="J864" t="str">
        <v>LKVRTR</v>
      </c>
      <c r="M864" t="s">
        <v>3955</v>
      </c>
      <c r="O864" t="s">
        <v>3956</v>
      </c>
      <c r="Q864" t="s">
        <v>3957</v>
      </c>
      <c r="S864" t="s">
        <v>3958</v>
      </c>
    </row>
    <row r="865" spans="2:19" ht="15.75" x14ac:dyDescent="0.25">
      <c r="B865" s="1" t="s">
        <v>3264</v>
      </c>
      <c r="D865" t="str">
        <v>KCVTTAGTTPRVKR</v>
      </c>
      <c r="E865" t="str">
        <f t="shared" si="39"/>
        <v>TAGTTPRVKR</v>
      </c>
      <c r="F865" t="str">
        <v>LDLASRISAR</v>
      </c>
      <c r="G865" t="str">
        <f t="shared" si="40"/>
        <v>LASRISAR</v>
      </c>
      <c r="H865" t="str">
        <v>FQGKRRSR</v>
      </c>
      <c r="I865" t="str">
        <f t="shared" si="41"/>
        <v>GKRRSR</v>
      </c>
      <c r="J865" t="str">
        <v>RDRLAR</v>
      </c>
      <c r="M865" t="s">
        <v>3959</v>
      </c>
      <c r="O865" t="s">
        <v>3960</v>
      </c>
      <c r="Q865" t="s">
        <v>3961</v>
      </c>
      <c r="S865" t="s">
        <v>3962</v>
      </c>
    </row>
    <row r="866" spans="2:19" ht="15.75" x14ac:dyDescent="0.25">
      <c r="B866" s="1" t="s">
        <v>3264</v>
      </c>
      <c r="D866" t="str">
        <v>RAAAKRELARRPLR</v>
      </c>
      <c r="E866" t="str">
        <f t="shared" si="39"/>
        <v>KRELARRPLR</v>
      </c>
      <c r="F866" t="str">
        <v>KVLEAKKRRR</v>
      </c>
      <c r="G866" t="str">
        <f t="shared" si="40"/>
        <v>LEAKKRRR</v>
      </c>
      <c r="H866" t="str">
        <v>VDVKRVLR</v>
      </c>
      <c r="I866" t="str">
        <f t="shared" si="41"/>
        <v>VKRVLR</v>
      </c>
      <c r="J866" t="str">
        <v>LFRRTR</v>
      </c>
      <c r="M866" t="s">
        <v>3963</v>
      </c>
      <c r="O866" t="s">
        <v>3964</v>
      </c>
      <c r="Q866" t="s">
        <v>3965</v>
      </c>
      <c r="S866" t="s">
        <v>3966</v>
      </c>
    </row>
    <row r="867" spans="2:19" ht="15.75" x14ac:dyDescent="0.25">
      <c r="B867" s="1" t="s">
        <v>3264</v>
      </c>
      <c r="D867" t="str">
        <v>YDPVTARASLRRPR</v>
      </c>
      <c r="E867" t="str">
        <f t="shared" si="39"/>
        <v>TARASLRRPR</v>
      </c>
      <c r="F867" t="str">
        <v>RVVRRRRRPR</v>
      </c>
      <c r="G867" t="str">
        <f t="shared" si="40"/>
        <v>VRRRRRPR</v>
      </c>
      <c r="H867" t="str">
        <v>SRAARSAR</v>
      </c>
      <c r="I867" t="str">
        <f t="shared" si="41"/>
        <v>AARSAR</v>
      </c>
      <c r="J867" t="str">
        <v>XMRNRR</v>
      </c>
      <c r="M867" t="s">
        <v>3967</v>
      </c>
      <c r="O867" t="s">
        <v>3968</v>
      </c>
      <c r="Q867" t="s">
        <v>3969</v>
      </c>
      <c r="S867" t="s">
        <v>3970</v>
      </c>
    </row>
    <row r="868" spans="2:19" ht="15.75" x14ac:dyDescent="0.25">
      <c r="B868" s="1" t="s">
        <v>3264</v>
      </c>
      <c r="D868" t="str">
        <v>IDTTKESKRAKRRR</v>
      </c>
      <c r="E868" t="str">
        <f t="shared" si="39"/>
        <v>KESKRAKRRR</v>
      </c>
      <c r="F868" t="str">
        <v>EQIGRSRYLR</v>
      </c>
      <c r="G868" t="str">
        <f t="shared" si="40"/>
        <v>IGRSRYLR</v>
      </c>
      <c r="H868" t="str">
        <v>AVNRRLGR</v>
      </c>
      <c r="I868" t="str">
        <f t="shared" si="41"/>
        <v>NRRLGR</v>
      </c>
      <c r="J868" t="str">
        <v>PPRRGR</v>
      </c>
      <c r="M868" t="s">
        <v>3971</v>
      </c>
      <c r="O868" t="s">
        <v>3972</v>
      </c>
      <c r="Q868" t="s">
        <v>3973</v>
      </c>
      <c r="S868" t="s">
        <v>3974</v>
      </c>
    </row>
    <row r="869" spans="2:19" ht="15.75" x14ac:dyDescent="0.25">
      <c r="B869" s="1" t="s">
        <v>3264</v>
      </c>
      <c r="D869" t="str">
        <v>HRPIRIPVATRAKR</v>
      </c>
      <c r="E869" t="str">
        <f t="shared" si="39"/>
        <v>RIPVATRAKR</v>
      </c>
      <c r="F869" t="str">
        <v>PKFQGKRRTR</v>
      </c>
      <c r="G869" t="str">
        <f t="shared" si="40"/>
        <v>FQGKRRTR</v>
      </c>
      <c r="H869" t="str">
        <v>RKKKKKRR</v>
      </c>
      <c r="I869" t="str">
        <f t="shared" si="41"/>
        <v>KKKKRR</v>
      </c>
      <c r="J869" t="str">
        <v>RLIIRR</v>
      </c>
      <c r="M869" t="s">
        <v>3975</v>
      </c>
      <c r="O869" t="s">
        <v>3976</v>
      </c>
      <c r="Q869" t="s">
        <v>3977</v>
      </c>
      <c r="S869" t="s">
        <v>3978</v>
      </c>
    </row>
    <row r="870" spans="2:19" ht="15.75" x14ac:dyDescent="0.25">
      <c r="B870" s="1" t="s">
        <v>3264</v>
      </c>
      <c r="D870" t="str">
        <v>ASHDNADNLRRLSR</v>
      </c>
      <c r="E870" t="str">
        <f t="shared" si="39"/>
        <v>NADNLRRLSR</v>
      </c>
      <c r="F870" t="str">
        <v>RTSERARTSR</v>
      </c>
      <c r="G870" t="str">
        <f t="shared" si="40"/>
        <v>SERARTSR</v>
      </c>
      <c r="H870" t="str">
        <v>PSGRRRGR</v>
      </c>
      <c r="I870" t="str">
        <f t="shared" si="41"/>
        <v>GRRRGR</v>
      </c>
      <c r="J870" t="str">
        <v>FRRSGR</v>
      </c>
      <c r="M870" t="s">
        <v>2539</v>
      </c>
      <c r="O870" t="s">
        <v>3979</v>
      </c>
      <c r="Q870" t="s">
        <v>3980</v>
      </c>
      <c r="S870" t="s">
        <v>3981</v>
      </c>
    </row>
    <row r="871" spans="2:19" ht="15.75" x14ac:dyDescent="0.25">
      <c r="B871" s="1" t="s">
        <v>3264</v>
      </c>
      <c r="D871" t="str">
        <v>NYWAHLENTQRVQR</v>
      </c>
      <c r="E871" t="str">
        <f t="shared" si="39"/>
        <v>HLENTQRVQR</v>
      </c>
      <c r="F871" t="str">
        <v>VMYDRRRPSR</v>
      </c>
      <c r="G871" t="str">
        <f t="shared" si="40"/>
        <v>YDRRRPSR</v>
      </c>
      <c r="H871" t="str">
        <v>PARMRVAR</v>
      </c>
      <c r="I871" t="str">
        <f t="shared" si="41"/>
        <v>RMRVAR</v>
      </c>
      <c r="J871" t="str">
        <v>YSKLKR</v>
      </c>
      <c r="M871" t="s">
        <v>3982</v>
      </c>
      <c r="O871" t="s">
        <v>3983</v>
      </c>
      <c r="Q871" t="s">
        <v>3984</v>
      </c>
      <c r="S871" t="s">
        <v>3985</v>
      </c>
    </row>
    <row r="872" spans="2:19" ht="15.75" x14ac:dyDescent="0.25">
      <c r="B872" s="1" t="s">
        <v>3264</v>
      </c>
      <c r="D872" t="str">
        <v>CARLVHARSTRTAR</v>
      </c>
      <c r="E872" t="str">
        <f t="shared" si="39"/>
        <v>VHARSTRTAR</v>
      </c>
      <c r="F872" t="str">
        <v>TLCLRLRYKR</v>
      </c>
      <c r="G872" t="str">
        <f t="shared" si="40"/>
        <v>CLRLRYKR</v>
      </c>
      <c r="H872" t="str">
        <v>KLYERVKR</v>
      </c>
      <c r="I872" t="str">
        <f t="shared" si="41"/>
        <v>YERVKR</v>
      </c>
      <c r="J872" t="str">
        <v>KRKERR</v>
      </c>
      <c r="M872" t="s">
        <v>3986</v>
      </c>
      <c r="O872" t="s">
        <v>3987</v>
      </c>
      <c r="Q872" t="s">
        <v>3988</v>
      </c>
      <c r="S872" t="s">
        <v>3989</v>
      </c>
    </row>
    <row r="873" spans="2:19" ht="15.75" x14ac:dyDescent="0.25">
      <c r="B873" s="1" t="s">
        <v>3264</v>
      </c>
      <c r="D873" t="str">
        <v>PLVVFALITKRTLR</v>
      </c>
      <c r="E873" t="str">
        <f t="shared" si="39"/>
        <v>FALITKRTLR</v>
      </c>
      <c r="F873" t="str">
        <v>LPHIYRRTRR</v>
      </c>
      <c r="G873" t="str">
        <f t="shared" si="40"/>
        <v>HIYRRTRR</v>
      </c>
      <c r="H873" t="str">
        <v>YSHLRTVR</v>
      </c>
      <c r="I873" t="str">
        <f t="shared" si="41"/>
        <v>HLRTVR</v>
      </c>
      <c r="J873" t="str">
        <v>ARISSR</v>
      </c>
      <c r="M873" t="s">
        <v>3990</v>
      </c>
      <c r="O873" t="s">
        <v>3991</v>
      </c>
      <c r="Q873" t="s">
        <v>3992</v>
      </c>
      <c r="S873" t="s">
        <v>3993</v>
      </c>
    </row>
    <row r="874" spans="2:19" ht="15.75" x14ac:dyDescent="0.25">
      <c r="B874" s="1" t="s">
        <v>3264</v>
      </c>
      <c r="D874" t="str">
        <v>FFKKAVKKVKKVKR</v>
      </c>
      <c r="E874" t="str">
        <f t="shared" si="39"/>
        <v>AVKKVKKVKR</v>
      </c>
      <c r="F874" t="str">
        <v>DKLESSHHRR</v>
      </c>
      <c r="G874" t="str">
        <f t="shared" si="40"/>
        <v>LESSHHRR</v>
      </c>
      <c r="H874" t="str">
        <v>LPPPRRRR</v>
      </c>
      <c r="I874" t="str">
        <f t="shared" si="41"/>
        <v>PPRRRR</v>
      </c>
      <c r="J874" t="str">
        <v>MERQKR</v>
      </c>
      <c r="M874" t="s">
        <v>3994</v>
      </c>
      <c r="O874" t="s">
        <v>3995</v>
      </c>
      <c r="Q874" t="s">
        <v>3996</v>
      </c>
      <c r="S874" t="s">
        <v>3997</v>
      </c>
    </row>
    <row r="875" spans="2:19" ht="15.75" x14ac:dyDescent="0.25">
      <c r="B875" s="1" t="s">
        <v>2061</v>
      </c>
      <c r="D875" t="str">
        <v>AGMWHRKIRRVLKR</v>
      </c>
      <c r="E875" t="str">
        <f t="shared" si="39"/>
        <v>HRKIRRVLKR</v>
      </c>
      <c r="F875" t="str">
        <v>RRRKNAKSKR</v>
      </c>
      <c r="G875" t="str">
        <f t="shared" si="40"/>
        <v>RKNAKSKR</v>
      </c>
      <c r="H875" t="str">
        <v>EESYRNRR</v>
      </c>
      <c r="I875" t="str">
        <f t="shared" si="41"/>
        <v>SYRNRR</v>
      </c>
      <c r="J875" t="str">
        <v>NRRVLR</v>
      </c>
      <c r="M875" t="s">
        <v>1402</v>
      </c>
      <c r="O875" t="s">
        <v>3998</v>
      </c>
      <c r="Q875" t="s">
        <v>3999</v>
      </c>
      <c r="S875" t="s">
        <v>4000</v>
      </c>
    </row>
    <row r="876" spans="2:19" ht="15.75" x14ac:dyDescent="0.25">
      <c r="B876" s="1" t="s">
        <v>4001</v>
      </c>
      <c r="D876" t="str">
        <v>SSHHRREAASRRGR</v>
      </c>
      <c r="E876" t="str">
        <f t="shared" si="39"/>
        <v>RREAASRRGR</v>
      </c>
      <c r="F876" t="str">
        <v>VQLPKRRPLR</v>
      </c>
      <c r="G876" t="str">
        <f t="shared" si="40"/>
        <v>LPKRRPLR</v>
      </c>
      <c r="H876" t="str">
        <v>ASFSRAKR</v>
      </c>
      <c r="I876" t="str">
        <f t="shared" si="41"/>
        <v>FSRAKR</v>
      </c>
      <c r="J876" t="str">
        <v>LLKRRR</v>
      </c>
      <c r="M876" t="s">
        <v>4002</v>
      </c>
      <c r="O876" t="s">
        <v>4003</v>
      </c>
      <c r="Q876" t="s">
        <v>4004</v>
      </c>
      <c r="S876" t="s">
        <v>4005</v>
      </c>
    </row>
    <row r="877" spans="2:19" ht="15.75" x14ac:dyDescent="0.25">
      <c r="B877" s="1" t="s">
        <v>4006</v>
      </c>
      <c r="D877" t="str">
        <v>SEKKVEVVGERRGR</v>
      </c>
      <c r="E877" t="str">
        <f t="shared" si="39"/>
        <v>VEVVGERRGR</v>
      </c>
      <c r="F877" t="str">
        <v>KEIIRMVKKR</v>
      </c>
      <c r="G877" t="str">
        <f t="shared" si="40"/>
        <v>IIRMVKKR</v>
      </c>
      <c r="H877" t="str">
        <v>CQATRVLR</v>
      </c>
      <c r="I877" t="str">
        <f t="shared" si="41"/>
        <v>ATRVLR</v>
      </c>
      <c r="J877" t="str">
        <v>AGRAAR</v>
      </c>
      <c r="M877" t="s">
        <v>408</v>
      </c>
      <c r="O877" t="s">
        <v>4007</v>
      </c>
      <c r="Q877" t="s">
        <v>4008</v>
      </c>
      <c r="S877" t="s">
        <v>4009</v>
      </c>
    </row>
    <row r="878" spans="2:19" ht="15.75" x14ac:dyDescent="0.25">
      <c r="B878" s="2" t="s">
        <v>3959</v>
      </c>
      <c r="D878" t="str">
        <v>DVSIEDGIPERTRR</v>
      </c>
      <c r="E878" t="str">
        <f t="shared" si="39"/>
        <v>EDGIPERTRR</v>
      </c>
      <c r="F878" t="str">
        <v>RARAVRVARR</v>
      </c>
      <c r="G878" t="str">
        <f t="shared" si="40"/>
        <v>RAVRVARR</v>
      </c>
      <c r="H878" t="str">
        <v>LAPDRRPR</v>
      </c>
      <c r="I878" t="str">
        <f t="shared" si="41"/>
        <v>PDRRPR</v>
      </c>
      <c r="J878" t="str">
        <v>KDRPKR</v>
      </c>
      <c r="M878" t="s">
        <v>4010</v>
      </c>
      <c r="O878" t="s">
        <v>4011</v>
      </c>
      <c r="Q878" t="s">
        <v>4012</v>
      </c>
      <c r="S878" t="s">
        <v>4013</v>
      </c>
    </row>
    <row r="879" spans="2:19" ht="15.75" x14ac:dyDescent="0.25">
      <c r="B879" s="1" t="s">
        <v>3705</v>
      </c>
      <c r="D879" t="str">
        <v>RHAKTNRRLPRSLR</v>
      </c>
      <c r="E879" t="str">
        <f t="shared" si="39"/>
        <v>TNRRLPRSLR</v>
      </c>
      <c r="F879" t="str">
        <v>RNRSTRRKNR</v>
      </c>
      <c r="G879" t="str">
        <f t="shared" si="40"/>
        <v>RSTRRKNR</v>
      </c>
      <c r="H879" t="str">
        <v>AVTFRKRR</v>
      </c>
      <c r="I879" t="str">
        <f t="shared" si="41"/>
        <v>TFRKRR</v>
      </c>
      <c r="J879" t="str">
        <v>KSISKR</v>
      </c>
      <c r="M879" t="s">
        <v>4014</v>
      </c>
      <c r="O879" t="s">
        <v>4015</v>
      </c>
      <c r="Q879" t="s">
        <v>4016</v>
      </c>
      <c r="S879" t="s">
        <v>4017</v>
      </c>
    </row>
    <row r="880" spans="2:19" ht="15.75" x14ac:dyDescent="0.25">
      <c r="B880" s="1" t="s">
        <v>4018</v>
      </c>
      <c r="D880" t="str">
        <v>KSVITLIRVVRRRR</v>
      </c>
      <c r="E880" t="str">
        <f t="shared" si="39"/>
        <v>TLIRVVRRRR</v>
      </c>
      <c r="F880" t="str">
        <v>RHRSTRRKNR</v>
      </c>
      <c r="G880" t="str">
        <f t="shared" si="40"/>
        <v>RSTRRKNR</v>
      </c>
      <c r="H880" t="str">
        <v>ELLPRVKR</v>
      </c>
      <c r="I880" t="str">
        <f t="shared" si="41"/>
        <v>LPRVKR</v>
      </c>
      <c r="J880" t="str">
        <v>SQKRKR</v>
      </c>
      <c r="M880" t="s">
        <v>1544</v>
      </c>
      <c r="O880" t="s">
        <v>4019</v>
      </c>
      <c r="Q880" t="s">
        <v>4020</v>
      </c>
      <c r="S880" t="s">
        <v>4021</v>
      </c>
    </row>
    <row r="881" spans="2:19" ht="15.75" x14ac:dyDescent="0.25">
      <c r="B881" s="1" t="s">
        <v>4022</v>
      </c>
      <c r="D881" t="str">
        <v>PSPGAKATDKRRHR</v>
      </c>
      <c r="E881" t="str">
        <f t="shared" si="39"/>
        <v>AKATDKRRHR</v>
      </c>
      <c r="F881" t="str">
        <v>WRAARGKERR</v>
      </c>
      <c r="G881" t="str">
        <f t="shared" si="40"/>
        <v>AARGKERR</v>
      </c>
      <c r="H881" t="str">
        <v>SDYARTTR</v>
      </c>
      <c r="I881" t="str">
        <f t="shared" si="41"/>
        <v>YARTTR</v>
      </c>
      <c r="J881" t="str">
        <v>SRISRR</v>
      </c>
      <c r="M881" t="s">
        <v>888</v>
      </c>
      <c r="O881" t="s">
        <v>4023</v>
      </c>
      <c r="Q881" t="s">
        <v>4024</v>
      </c>
      <c r="S881" t="s">
        <v>4025</v>
      </c>
    </row>
    <row r="882" spans="2:19" ht="15.75" x14ac:dyDescent="0.25">
      <c r="B882" s="1" t="s">
        <v>4026</v>
      </c>
      <c r="D882" t="str">
        <v>QDYPLFDLVKHTKR</v>
      </c>
      <c r="E882" t="str">
        <f t="shared" si="39"/>
        <v>LFDLVKHTKR</v>
      </c>
      <c r="F882" t="str">
        <v>RKPRPGRRQR</v>
      </c>
      <c r="G882" t="str">
        <f t="shared" si="40"/>
        <v>PRPGRRQR</v>
      </c>
      <c r="H882" t="str">
        <v>KILSRILR</v>
      </c>
      <c r="I882" t="str">
        <f t="shared" si="41"/>
        <v>LSRILR</v>
      </c>
      <c r="J882" t="str">
        <v>RRRSTR</v>
      </c>
      <c r="M882" t="s">
        <v>3905</v>
      </c>
      <c r="O882" t="s">
        <v>4027</v>
      </c>
      <c r="Q882" t="s">
        <v>4028</v>
      </c>
      <c r="S882" t="s">
        <v>4029</v>
      </c>
    </row>
    <row r="883" spans="2:19" ht="15.75" x14ac:dyDescent="0.25">
      <c r="B883" s="1" t="s">
        <v>89</v>
      </c>
      <c r="D883" t="str">
        <v>EADKPTKVLSRILR</v>
      </c>
      <c r="E883" t="str">
        <f t="shared" si="39"/>
        <v>PTKVLSRILR</v>
      </c>
      <c r="F883" t="str">
        <v>PQFQGKRRSR</v>
      </c>
      <c r="G883" t="str">
        <f t="shared" si="40"/>
        <v>FQGKRRSR</v>
      </c>
      <c r="H883" t="str">
        <v>RLPRRKPR</v>
      </c>
      <c r="I883" t="str">
        <f t="shared" si="41"/>
        <v>PRRKPR</v>
      </c>
      <c r="J883" t="str">
        <v>ARIGAR</v>
      </c>
      <c r="M883" t="s">
        <v>4030</v>
      </c>
      <c r="O883" t="s">
        <v>4031</v>
      </c>
      <c r="Q883" t="s">
        <v>4032</v>
      </c>
      <c r="S883" t="s">
        <v>4033</v>
      </c>
    </row>
    <row r="884" spans="2:19" ht="15.75" x14ac:dyDescent="0.25">
      <c r="B884" s="1" t="s">
        <v>4034</v>
      </c>
      <c r="D884" t="str">
        <v>FPVLTAADRARVNR</v>
      </c>
      <c r="E884" t="str">
        <f t="shared" si="39"/>
        <v>TAADRARVNR</v>
      </c>
      <c r="F884" t="str">
        <v>KRVDVKRVLR</v>
      </c>
      <c r="G884" t="str">
        <f t="shared" si="40"/>
        <v>VDVKRVLR</v>
      </c>
      <c r="H884" t="str">
        <v>RLRRRQRR</v>
      </c>
      <c r="I884" t="str">
        <f t="shared" si="41"/>
        <v>RRRQRR</v>
      </c>
      <c r="J884" t="str">
        <v>LDRERR</v>
      </c>
      <c r="M884" t="s">
        <v>4035</v>
      </c>
      <c r="O884" t="s">
        <v>4036</v>
      </c>
      <c r="Q884" t="s">
        <v>4037</v>
      </c>
      <c r="S884" t="s">
        <v>4038</v>
      </c>
    </row>
    <row r="885" spans="2:19" ht="15.75" x14ac:dyDescent="0.25">
      <c r="B885" s="1" t="s">
        <v>4039</v>
      </c>
      <c r="D885" t="str">
        <v>DLGALDLASRISAR</v>
      </c>
      <c r="E885" t="str">
        <f t="shared" si="39"/>
        <v>LDLASRISAR</v>
      </c>
      <c r="F885" t="str">
        <v>SGSRAARSAR</v>
      </c>
      <c r="G885" t="str">
        <f t="shared" si="40"/>
        <v>SRAARSAR</v>
      </c>
      <c r="H885" t="str">
        <v>EHAARALR</v>
      </c>
      <c r="I885" t="str">
        <f t="shared" si="41"/>
        <v>AARALR</v>
      </c>
      <c r="J885" t="str">
        <v>LTRHLR</v>
      </c>
      <c r="M885" t="s">
        <v>173</v>
      </c>
      <c r="O885" t="s">
        <v>4040</v>
      </c>
      <c r="Q885" t="s">
        <v>4041</v>
      </c>
      <c r="S885" t="s">
        <v>4042</v>
      </c>
    </row>
    <row r="886" spans="2:19" ht="15.75" x14ac:dyDescent="0.25">
      <c r="B886" s="1" t="s">
        <v>4039</v>
      </c>
      <c r="D886" t="str">
        <v>SVRTKVLEAKKRRR</v>
      </c>
      <c r="E886" t="str">
        <f t="shared" si="39"/>
        <v>KVLEAKKRRR</v>
      </c>
      <c r="F886" t="str">
        <v>VRAVNRRLGR</v>
      </c>
      <c r="G886" t="str">
        <f t="shared" si="40"/>
        <v>AVNRRLGR</v>
      </c>
      <c r="H886" t="str">
        <v>KVQLRMRR</v>
      </c>
      <c r="I886" t="str">
        <f t="shared" si="41"/>
        <v>QLRMRR</v>
      </c>
      <c r="J886" t="str">
        <v>RRRRQR</v>
      </c>
      <c r="M886" t="s">
        <v>4043</v>
      </c>
      <c r="O886" t="s">
        <v>4044</v>
      </c>
      <c r="Q886" t="s">
        <v>4045</v>
      </c>
      <c r="S886" t="s">
        <v>4046</v>
      </c>
    </row>
    <row r="887" spans="2:19" ht="15.75" x14ac:dyDescent="0.25">
      <c r="B887" s="1" t="s">
        <v>685</v>
      </c>
      <c r="D887" t="str">
        <v>ITLIRVVRRRRRPR</v>
      </c>
      <c r="E887" t="str">
        <f t="shared" si="39"/>
        <v>RVVRRRRRPR</v>
      </c>
      <c r="F887" t="str">
        <v>FKRKKKKKRR</v>
      </c>
      <c r="G887" t="str">
        <f t="shared" si="40"/>
        <v>RKKKKKRR</v>
      </c>
      <c r="H887" t="str">
        <v>QPPNRRRR</v>
      </c>
      <c r="I887" t="str">
        <f t="shared" si="41"/>
        <v>PNRRRR</v>
      </c>
      <c r="J887" t="str">
        <v>ALKKKR</v>
      </c>
      <c r="M887" t="s">
        <v>4047</v>
      </c>
      <c r="O887" t="s">
        <v>4048</v>
      </c>
      <c r="Q887" t="s">
        <v>4049</v>
      </c>
      <c r="S887" t="s">
        <v>4050</v>
      </c>
    </row>
    <row r="888" spans="2:19" ht="15.75" x14ac:dyDescent="0.25">
      <c r="B888" s="1" t="s">
        <v>4051</v>
      </c>
      <c r="D888" t="str">
        <v>KARYEQIGRSRYLR</v>
      </c>
      <c r="E888" t="str">
        <f t="shared" si="39"/>
        <v>EQIGRSRYLR</v>
      </c>
      <c r="F888" t="str">
        <v>GQPSGRRRGR</v>
      </c>
      <c r="G888" t="str">
        <f t="shared" si="40"/>
        <v>PSGRRRGR</v>
      </c>
      <c r="H888" t="str">
        <v>EVVRIKKR</v>
      </c>
      <c r="I888" t="str">
        <f t="shared" si="41"/>
        <v>VRIKKR</v>
      </c>
      <c r="J888" t="str">
        <v>LIRLGR</v>
      </c>
      <c r="M888" t="s">
        <v>4052</v>
      </c>
      <c r="O888" t="s">
        <v>4053</v>
      </c>
      <c r="Q888" t="s">
        <v>4054</v>
      </c>
      <c r="S888" t="s">
        <v>4055</v>
      </c>
    </row>
    <row r="889" spans="2:19" ht="15.75" x14ac:dyDescent="0.25">
      <c r="B889" s="1" t="s">
        <v>3225</v>
      </c>
      <c r="D889" t="str">
        <v>HFEAPKFQGKRRTR</v>
      </c>
      <c r="E889" t="str">
        <f t="shared" si="39"/>
        <v>PKFQGKRRTR</v>
      </c>
      <c r="F889" t="str">
        <v>ARPARMRVAR</v>
      </c>
      <c r="G889" t="str">
        <f t="shared" si="40"/>
        <v>PARMRVAR</v>
      </c>
      <c r="H889" t="str">
        <v>VDKSVHRR</v>
      </c>
      <c r="I889" t="str">
        <f t="shared" si="41"/>
        <v>KSVHRR</v>
      </c>
      <c r="J889" t="str">
        <v>SKISPR</v>
      </c>
      <c r="M889" t="s">
        <v>4056</v>
      </c>
      <c r="O889" t="s">
        <v>4057</v>
      </c>
      <c r="Q889" t="s">
        <v>4058</v>
      </c>
      <c r="S889" t="s">
        <v>4059</v>
      </c>
    </row>
    <row r="890" spans="2:19" ht="15.75" x14ac:dyDescent="0.25">
      <c r="B890" s="1" t="s">
        <v>1466</v>
      </c>
      <c r="D890" t="str">
        <v>EQSTRTSERARTSR</v>
      </c>
      <c r="E890" t="str">
        <f t="shared" si="39"/>
        <v>RTSERARTSR</v>
      </c>
      <c r="F890" t="str">
        <v>MDKLYERVKR</v>
      </c>
      <c r="G890" t="str">
        <f t="shared" si="40"/>
        <v>KLYERVKR</v>
      </c>
      <c r="H890" t="str">
        <v>HFIGRTKR</v>
      </c>
      <c r="I890" t="str">
        <f t="shared" si="41"/>
        <v>IGRTKR</v>
      </c>
      <c r="J890" t="str">
        <v>SKRAKR</v>
      </c>
      <c r="M890" t="s">
        <v>806</v>
      </c>
      <c r="O890" t="s">
        <v>4060</v>
      </c>
      <c r="Q890" t="s">
        <v>4061</v>
      </c>
      <c r="S890" t="s">
        <v>4062</v>
      </c>
    </row>
    <row r="891" spans="2:19" ht="15.75" x14ac:dyDescent="0.25">
      <c r="B891" s="1" t="s">
        <v>1466</v>
      </c>
      <c r="D891" t="str">
        <v>HRKTVMYDRRRPSR</v>
      </c>
      <c r="E891" t="str">
        <f t="shared" si="39"/>
        <v>VMYDRRRPSR</v>
      </c>
      <c r="F891" t="str">
        <v>VNYSHLRTVR</v>
      </c>
      <c r="G891" t="str">
        <f t="shared" si="40"/>
        <v>YSHLRTVR</v>
      </c>
      <c r="H891" t="str">
        <v>VETKKNKR</v>
      </c>
      <c r="I891" t="str">
        <f t="shared" si="41"/>
        <v>TKKNKR</v>
      </c>
      <c r="J891" t="str">
        <v>PRRRQR</v>
      </c>
      <c r="M891" t="s">
        <v>4063</v>
      </c>
      <c r="O891" t="s">
        <v>4064</v>
      </c>
      <c r="Q891" t="s">
        <v>4065</v>
      </c>
      <c r="S891" t="s">
        <v>4066</v>
      </c>
    </row>
    <row r="892" spans="2:19" ht="15.75" x14ac:dyDescent="0.25">
      <c r="B892" s="1" t="s">
        <v>1466</v>
      </c>
      <c r="D892" t="str">
        <v>VGILTLCLRLRYKR</v>
      </c>
      <c r="E892" t="str">
        <f t="shared" si="39"/>
        <v>TLCLRLRYKR</v>
      </c>
      <c r="F892" t="str">
        <v>VTLPPPRRRR</v>
      </c>
      <c r="G892" t="str">
        <f t="shared" si="40"/>
        <v>LPPPRRRR</v>
      </c>
      <c r="H892" t="str">
        <v>QQKSRHIR</v>
      </c>
      <c r="I892" t="str">
        <f t="shared" si="41"/>
        <v>KSRHIR</v>
      </c>
      <c r="J892" t="str">
        <v>TNRLPR</v>
      </c>
      <c r="M892" t="s">
        <v>1726</v>
      </c>
      <c r="O892" t="s">
        <v>4067</v>
      </c>
      <c r="Q892" t="s">
        <v>4068</v>
      </c>
      <c r="S892" t="s">
        <v>4069</v>
      </c>
    </row>
    <row r="893" spans="2:19" ht="15.75" x14ac:dyDescent="0.25">
      <c r="B893" s="1" t="s">
        <v>1466</v>
      </c>
      <c r="D893" t="str">
        <v>EDGFLPHIYRRTRR</v>
      </c>
      <c r="E893" t="str">
        <f t="shared" si="39"/>
        <v>LPHIYRRTRR</v>
      </c>
      <c r="F893" t="str">
        <v>MVEESYRNRR</v>
      </c>
      <c r="G893" t="str">
        <f t="shared" si="40"/>
        <v>EESYRNRR</v>
      </c>
      <c r="H893" t="str">
        <v>EALKVQKR</v>
      </c>
      <c r="I893" t="str">
        <f t="shared" si="41"/>
        <v>LKVQKR</v>
      </c>
      <c r="J893" t="str">
        <v>LARVNR</v>
      </c>
      <c r="M893" t="s">
        <v>1990</v>
      </c>
      <c r="O893" t="s">
        <v>4070</v>
      </c>
      <c r="Q893" t="s">
        <v>4071</v>
      </c>
      <c r="S893" t="s">
        <v>4072</v>
      </c>
    </row>
    <row r="894" spans="2:19" ht="15.75" x14ac:dyDescent="0.25">
      <c r="B894" s="1" t="s">
        <v>1466</v>
      </c>
      <c r="D894" t="str">
        <v>LCIFDKLESSHHRR</v>
      </c>
      <c r="E894" t="str">
        <f t="shared" si="39"/>
        <v>DKLESSHHRR</v>
      </c>
      <c r="F894" t="str">
        <v>EPASFSRAKR</v>
      </c>
      <c r="G894" t="str">
        <f t="shared" si="40"/>
        <v>ASFSRAKR</v>
      </c>
      <c r="H894" t="str">
        <v>DCIRRRKR</v>
      </c>
      <c r="I894" t="str">
        <f t="shared" si="41"/>
        <v>IRRRKR</v>
      </c>
      <c r="J894" t="str">
        <v>THRHPR</v>
      </c>
      <c r="M894" t="s">
        <v>2055</v>
      </c>
      <c r="O894" t="s">
        <v>4073</v>
      </c>
      <c r="Q894" t="s">
        <v>4074</v>
      </c>
      <c r="S894" t="s">
        <v>4075</v>
      </c>
    </row>
    <row r="895" spans="2:19" ht="15.75" x14ac:dyDescent="0.25">
      <c r="B895" s="1" t="s">
        <v>4076</v>
      </c>
      <c r="D895" t="str">
        <v>EVGERRRKNAKSKR</v>
      </c>
      <c r="E895" t="str">
        <f t="shared" si="39"/>
        <v>RRRKNAKSKR</v>
      </c>
      <c r="F895" t="str">
        <v>RSCQATRVLR</v>
      </c>
      <c r="G895" t="str">
        <f t="shared" si="40"/>
        <v>CQATRVLR</v>
      </c>
      <c r="H895" t="str">
        <v>REKIRNKR</v>
      </c>
      <c r="I895" t="str">
        <f t="shared" si="41"/>
        <v>KIRNKR</v>
      </c>
      <c r="J895" t="str">
        <v>TERTKR</v>
      </c>
      <c r="M895" t="s">
        <v>4077</v>
      </c>
      <c r="O895" t="s">
        <v>4078</v>
      </c>
      <c r="Q895" t="s">
        <v>4079</v>
      </c>
      <c r="S895" t="s">
        <v>4080</v>
      </c>
    </row>
    <row r="896" spans="2:19" ht="15.75" x14ac:dyDescent="0.25">
      <c r="B896" s="2" t="s">
        <v>4081</v>
      </c>
      <c r="D896" t="str">
        <v>KPRPVQLPKRRPLR</v>
      </c>
      <c r="E896" t="str">
        <f t="shared" si="39"/>
        <v>VQLPKRRPLR</v>
      </c>
      <c r="F896" t="str">
        <v>VNLAPDRRPR</v>
      </c>
      <c r="G896" t="str">
        <f t="shared" si="40"/>
        <v>LAPDRRPR</v>
      </c>
      <c r="H896" t="str">
        <v>APLRRRPR</v>
      </c>
      <c r="I896" t="str">
        <f t="shared" si="41"/>
        <v>LRRRPR</v>
      </c>
      <c r="J896" t="str">
        <v>TTRQAR</v>
      </c>
      <c r="M896" t="s">
        <v>228</v>
      </c>
      <c r="O896" t="s">
        <v>4082</v>
      </c>
      <c r="Q896" t="s">
        <v>4083</v>
      </c>
      <c r="S896" t="s">
        <v>4084</v>
      </c>
    </row>
    <row r="897" spans="2:19" ht="15.75" x14ac:dyDescent="0.25">
      <c r="B897" s="1" t="s">
        <v>4085</v>
      </c>
      <c r="D897" t="str">
        <v>NMSDKEIIRMVKKR</v>
      </c>
      <c r="E897" t="str">
        <f t="shared" si="39"/>
        <v>KEIIRMVKKR</v>
      </c>
      <c r="F897" t="str">
        <v>VLAVTFRKRR</v>
      </c>
      <c r="G897" t="str">
        <f t="shared" si="40"/>
        <v>AVTFRKRR</v>
      </c>
      <c r="H897" t="str">
        <v>TTISRTKR</v>
      </c>
      <c r="I897" t="str">
        <f t="shared" si="41"/>
        <v>ISRTKR</v>
      </c>
      <c r="J897" t="str">
        <v>GKIKQR</v>
      </c>
      <c r="M897" t="s">
        <v>4086</v>
      </c>
      <c r="O897" t="s">
        <v>4087</v>
      </c>
      <c r="Q897" t="s">
        <v>4088</v>
      </c>
      <c r="S897" t="s">
        <v>4089</v>
      </c>
    </row>
    <row r="898" spans="2:19" ht="15.75" x14ac:dyDescent="0.25">
      <c r="B898" s="1" t="s">
        <v>913</v>
      </c>
      <c r="D898" t="str">
        <v>RYDARARAVRVARR</v>
      </c>
      <c r="E898" t="str">
        <f t="shared" si="39"/>
        <v>RARAVRVARR</v>
      </c>
      <c r="F898" t="str">
        <v>ESELLPRVKR</v>
      </c>
      <c r="G898" t="str">
        <f t="shared" si="40"/>
        <v>ELLPRVKR</v>
      </c>
      <c r="H898" t="str">
        <v>MRRGVSRR</v>
      </c>
      <c r="I898" t="str">
        <f t="shared" si="41"/>
        <v>RGVSRR</v>
      </c>
      <c r="J898" t="str">
        <v>RRVRRR</v>
      </c>
      <c r="M898" t="s">
        <v>4090</v>
      </c>
      <c r="O898" t="s">
        <v>4091</v>
      </c>
      <c r="Q898" t="s">
        <v>4092</v>
      </c>
      <c r="S898" t="s">
        <v>4093</v>
      </c>
    </row>
    <row r="899" spans="2:19" ht="15.75" x14ac:dyDescent="0.25">
      <c r="B899" s="1" t="s">
        <v>2201</v>
      </c>
      <c r="D899" t="str">
        <v>DSKRRNRSTRRKNR</v>
      </c>
      <c r="E899" t="str">
        <f t="shared" ref="E899:E962" si="42">RIGHT(D899,10)</f>
        <v>RNRSTRRKNR</v>
      </c>
      <c r="F899" t="str">
        <v>KLSDYARTTR</v>
      </c>
      <c r="G899" t="str">
        <f t="shared" ref="G899:G962" si="43">RIGHT(F899,8)</f>
        <v>SDYARTTR</v>
      </c>
      <c r="H899" t="str">
        <v>SEGRKSRR</v>
      </c>
      <c r="I899" t="str">
        <f t="shared" ref="I899:I962" si="44">RIGHT(H899,6)</f>
        <v>GRKSRR</v>
      </c>
      <c r="J899" t="str">
        <v>PSRLLR</v>
      </c>
      <c r="M899" t="s">
        <v>268</v>
      </c>
      <c r="O899" t="s">
        <v>4094</v>
      </c>
      <c r="Q899" t="s">
        <v>4095</v>
      </c>
      <c r="S899" t="s">
        <v>4096</v>
      </c>
    </row>
    <row r="900" spans="2:19" ht="15.75" x14ac:dyDescent="0.25">
      <c r="B900" s="1" t="s">
        <v>4097</v>
      </c>
      <c r="D900" t="str">
        <v>DSKRRHRSTRRKNR</v>
      </c>
      <c r="E900" t="str">
        <f t="shared" si="42"/>
        <v>RHRSTRRKNR</v>
      </c>
      <c r="F900" t="str">
        <v>VTKILSRILR</v>
      </c>
      <c r="G900" t="str">
        <f t="shared" si="43"/>
        <v>KILSRILR</v>
      </c>
      <c r="H900" t="str">
        <v>TEDTRRRR</v>
      </c>
      <c r="I900" t="str">
        <f t="shared" si="44"/>
        <v>DTRRRR</v>
      </c>
      <c r="J900" t="str">
        <v>QKVTKR</v>
      </c>
      <c r="M900" t="s">
        <v>1813</v>
      </c>
      <c r="O900" t="s">
        <v>4098</v>
      </c>
      <c r="Q900" t="s">
        <v>4099</v>
      </c>
      <c r="S900" t="s">
        <v>4100</v>
      </c>
    </row>
    <row r="901" spans="2:19" ht="15.75" x14ac:dyDescent="0.25">
      <c r="B901" s="1" t="s">
        <v>4101</v>
      </c>
      <c r="D901" t="str">
        <v>RARSWRAARGKERR</v>
      </c>
      <c r="E901" t="str">
        <f t="shared" si="42"/>
        <v>WRAARGKERR</v>
      </c>
      <c r="F901" t="str">
        <v>TARLPRRKPR</v>
      </c>
      <c r="G901" t="str">
        <f t="shared" si="43"/>
        <v>RLPRRKPR</v>
      </c>
      <c r="H901" t="str">
        <v>RTHVIQKR</v>
      </c>
      <c r="I901" t="str">
        <f t="shared" si="44"/>
        <v>HVIQKR</v>
      </c>
      <c r="J901" t="str">
        <v>KIKIRR</v>
      </c>
      <c r="M901" t="s">
        <v>969</v>
      </c>
      <c r="O901" t="s">
        <v>4102</v>
      </c>
      <c r="Q901" t="s">
        <v>4103</v>
      </c>
      <c r="S901" t="s">
        <v>4104</v>
      </c>
    </row>
    <row r="902" spans="2:19" ht="15.75" x14ac:dyDescent="0.25">
      <c r="B902" s="1" t="s">
        <v>4105</v>
      </c>
      <c r="D902" t="str">
        <v>PTKPRKPRPGRRQR</v>
      </c>
      <c r="E902" t="str">
        <f t="shared" si="42"/>
        <v>RKPRPGRRQR</v>
      </c>
      <c r="F902" t="str">
        <v>THRLRRRQRR</v>
      </c>
      <c r="G902" t="str">
        <f t="shared" si="43"/>
        <v>RLRRRQRR</v>
      </c>
      <c r="H902" t="str">
        <v>HLQHRLSR</v>
      </c>
      <c r="I902" t="str">
        <f t="shared" si="44"/>
        <v>QHRLSR</v>
      </c>
      <c r="J902" t="str">
        <v>APRINR</v>
      </c>
      <c r="M902" t="s">
        <v>4106</v>
      </c>
      <c r="O902" t="s">
        <v>4107</v>
      </c>
      <c r="Q902" t="s">
        <v>4108</v>
      </c>
      <c r="S902" t="s">
        <v>4109</v>
      </c>
    </row>
    <row r="903" spans="2:19" ht="15.75" x14ac:dyDescent="0.25">
      <c r="B903" s="1" t="s">
        <v>1408</v>
      </c>
      <c r="D903" t="str">
        <v>YYEAPQFQGKRRSR</v>
      </c>
      <c r="E903" t="str">
        <f t="shared" si="42"/>
        <v>PQFQGKRRSR</v>
      </c>
      <c r="F903" t="str">
        <v>MQEHAARALR</v>
      </c>
      <c r="G903" t="str">
        <f t="shared" si="43"/>
        <v>EHAARALR</v>
      </c>
      <c r="H903" t="str">
        <v>IYTSRSVR</v>
      </c>
      <c r="I903" t="str">
        <f t="shared" si="44"/>
        <v>TSRSVR</v>
      </c>
      <c r="J903" t="str">
        <v>LGRPRR</v>
      </c>
      <c r="M903" t="s">
        <v>4110</v>
      </c>
      <c r="O903" t="s">
        <v>4111</v>
      </c>
      <c r="Q903" t="s">
        <v>4112</v>
      </c>
      <c r="S903" t="s">
        <v>4113</v>
      </c>
    </row>
    <row r="904" spans="2:19" ht="15.75" x14ac:dyDescent="0.25">
      <c r="B904" s="1" t="s">
        <v>2801</v>
      </c>
      <c r="D904" t="str">
        <v>LAMLKRVDVKRVLR</v>
      </c>
      <c r="E904" t="str">
        <f t="shared" si="42"/>
        <v>KRVDVKRVLR</v>
      </c>
      <c r="F904" t="str">
        <v>RRKVQLRMRR</v>
      </c>
      <c r="G904" t="str">
        <f t="shared" si="43"/>
        <v>KVQLRMRR</v>
      </c>
      <c r="H904" t="str">
        <v>NPGFRSRR</v>
      </c>
      <c r="I904" t="str">
        <f t="shared" si="44"/>
        <v>GFRSRR</v>
      </c>
      <c r="J904" t="str">
        <v>RHRSTR</v>
      </c>
      <c r="M904" t="s">
        <v>4114</v>
      </c>
      <c r="O904" t="s">
        <v>4115</v>
      </c>
      <c r="Q904" t="s">
        <v>4116</v>
      </c>
      <c r="S904" t="s">
        <v>4117</v>
      </c>
    </row>
    <row r="905" spans="2:19" ht="15.75" x14ac:dyDescent="0.25">
      <c r="B905" s="1" t="s">
        <v>4118</v>
      </c>
      <c r="D905" t="str">
        <v>VKTGSGSRAARSAR</v>
      </c>
      <c r="E905" t="str">
        <f t="shared" si="42"/>
        <v>SGSRAARSAR</v>
      </c>
      <c r="F905" t="str">
        <v>APQPPNRRRR</v>
      </c>
      <c r="G905" t="str">
        <f t="shared" si="43"/>
        <v>QPPNRRRR</v>
      </c>
      <c r="H905" t="str">
        <v>SYRMRHPR</v>
      </c>
      <c r="I905" t="str">
        <f t="shared" si="44"/>
        <v>RMRHPR</v>
      </c>
      <c r="J905" t="str">
        <v>PERIPR</v>
      </c>
      <c r="M905" t="s">
        <v>4119</v>
      </c>
      <c r="O905" t="s">
        <v>4120</v>
      </c>
      <c r="Q905" t="s">
        <v>4121</v>
      </c>
      <c r="S905" t="s">
        <v>4122</v>
      </c>
    </row>
    <row r="906" spans="2:19" ht="15.75" x14ac:dyDescent="0.25">
      <c r="B906" s="1" t="s">
        <v>4123</v>
      </c>
      <c r="D906" t="str">
        <v>RPHQVRAVNRRLGR</v>
      </c>
      <c r="E906" t="str">
        <f t="shared" si="42"/>
        <v>VRAVNRRLGR</v>
      </c>
      <c r="F906" t="str">
        <v>SPEVVRIKKR</v>
      </c>
      <c r="G906" t="str">
        <f t="shared" si="43"/>
        <v>EVVRIKKR</v>
      </c>
      <c r="H906" t="str">
        <v>FENKRQSR</v>
      </c>
      <c r="I906" t="str">
        <f t="shared" si="44"/>
        <v>NKRQSR</v>
      </c>
      <c r="J906" t="str">
        <v>GRRGRR</v>
      </c>
      <c r="M906" t="s">
        <v>4124</v>
      </c>
      <c r="O906" t="s">
        <v>4125</v>
      </c>
      <c r="Q906" t="s">
        <v>4126</v>
      </c>
      <c r="S906" t="s">
        <v>4127</v>
      </c>
    </row>
    <row r="907" spans="2:19" ht="15.75" x14ac:dyDescent="0.25">
      <c r="B907" s="1" t="s">
        <v>4128</v>
      </c>
      <c r="D907" t="str">
        <v>CHLFFKRKKKKKRR</v>
      </c>
      <c r="E907" t="str">
        <f t="shared" si="42"/>
        <v>FKRKKKKKRR</v>
      </c>
      <c r="F907" t="str">
        <v>RRVDKSVHRR</v>
      </c>
      <c r="G907" t="str">
        <f t="shared" si="43"/>
        <v>VDKSVHRR</v>
      </c>
      <c r="H907" t="str">
        <v>DRQRRNRR</v>
      </c>
      <c r="I907" t="str">
        <f t="shared" si="44"/>
        <v>QRRNRR</v>
      </c>
      <c r="J907" t="str">
        <v>KVRLLR</v>
      </c>
      <c r="M907" t="s">
        <v>4129</v>
      </c>
      <c r="O907" t="s">
        <v>4130</v>
      </c>
      <c r="Q907" t="s">
        <v>4131</v>
      </c>
      <c r="S907" t="s">
        <v>4132</v>
      </c>
    </row>
    <row r="908" spans="2:19" ht="15.75" x14ac:dyDescent="0.25">
      <c r="B908" s="1" t="s">
        <v>4133</v>
      </c>
      <c r="D908" t="str">
        <v>XPPPGQPSGRRRGR</v>
      </c>
      <c r="E908" t="str">
        <f t="shared" si="42"/>
        <v>GQPSGRRRGR</v>
      </c>
      <c r="F908" t="str">
        <v>IDHFIGRTKR</v>
      </c>
      <c r="G908" t="str">
        <f t="shared" si="43"/>
        <v>HFIGRTKR</v>
      </c>
      <c r="H908" t="str">
        <v>WSTGKKKR</v>
      </c>
      <c r="I908" t="str">
        <f t="shared" si="44"/>
        <v>TGKKKR</v>
      </c>
      <c r="J908" t="str">
        <v>RRRFGR</v>
      </c>
      <c r="M908" t="s">
        <v>4134</v>
      </c>
      <c r="O908" t="s">
        <v>4135</v>
      </c>
      <c r="Q908" t="s">
        <v>4136</v>
      </c>
      <c r="S908" t="s">
        <v>4137</v>
      </c>
    </row>
    <row r="909" spans="2:19" ht="15.75" x14ac:dyDescent="0.25">
      <c r="B909" s="1" t="s">
        <v>1150</v>
      </c>
      <c r="D909" t="str">
        <v>PAPRARPARMRVAR</v>
      </c>
      <c r="E909" t="str">
        <f t="shared" si="42"/>
        <v>ARPARMRVAR</v>
      </c>
      <c r="F909" t="str">
        <v>QFVETKKNKR</v>
      </c>
      <c r="G909" t="str">
        <f t="shared" si="43"/>
        <v>VETKKNKR</v>
      </c>
      <c r="H909" t="str">
        <v>RTIRRGKR</v>
      </c>
      <c r="I909" t="str">
        <f t="shared" si="44"/>
        <v>IRRGKR</v>
      </c>
      <c r="J909" t="str">
        <v>LLRVQR</v>
      </c>
      <c r="M909" t="s">
        <v>4138</v>
      </c>
      <c r="O909" t="s">
        <v>4139</v>
      </c>
      <c r="Q909" t="s">
        <v>4140</v>
      </c>
      <c r="S909" t="s">
        <v>4141</v>
      </c>
    </row>
    <row r="910" spans="2:19" ht="15.75" x14ac:dyDescent="0.25">
      <c r="B910" s="1" t="s">
        <v>4142</v>
      </c>
      <c r="D910" t="str">
        <v>ADSEMDKLYERVKR</v>
      </c>
      <c r="E910" t="str">
        <f t="shared" si="42"/>
        <v>MDKLYERVKR</v>
      </c>
      <c r="F910" t="str">
        <v>EAQQKSRHIR</v>
      </c>
      <c r="G910" t="str">
        <f t="shared" si="43"/>
        <v>QQKSRHIR</v>
      </c>
      <c r="H910" t="str">
        <v>PRRARTPR</v>
      </c>
      <c r="I910" t="str">
        <f t="shared" si="44"/>
        <v>RARTPR</v>
      </c>
      <c r="J910" t="str">
        <v>RTIKAR</v>
      </c>
      <c r="M910" t="s">
        <v>4143</v>
      </c>
      <c r="O910" t="s">
        <v>4144</v>
      </c>
      <c r="Q910" t="s">
        <v>4145</v>
      </c>
      <c r="S910" t="s">
        <v>4146</v>
      </c>
    </row>
    <row r="911" spans="2:19" ht="15.75" x14ac:dyDescent="0.25">
      <c r="B911" s="1" t="s">
        <v>224</v>
      </c>
      <c r="D911" t="str">
        <v>NNLLVNYSHLRTVR</v>
      </c>
      <c r="E911" t="str">
        <f t="shared" si="42"/>
        <v>VNYSHLRTVR</v>
      </c>
      <c r="F911" t="str">
        <v>VIEALKVQKR</v>
      </c>
      <c r="G911" t="str">
        <f t="shared" si="43"/>
        <v>EALKVQKR</v>
      </c>
      <c r="H911" t="str">
        <v>KISIRTLR</v>
      </c>
      <c r="I911" t="str">
        <f t="shared" si="44"/>
        <v>SIRTLR</v>
      </c>
      <c r="J911" t="str">
        <v>ALRLGR</v>
      </c>
      <c r="M911" t="s">
        <v>4147</v>
      </c>
      <c r="O911" t="s">
        <v>4148</v>
      </c>
      <c r="Q911" t="s">
        <v>4149</v>
      </c>
      <c r="S911" t="s">
        <v>4150</v>
      </c>
    </row>
    <row r="912" spans="2:19" ht="15.75" x14ac:dyDescent="0.25">
      <c r="B912" s="1" t="s">
        <v>4151</v>
      </c>
      <c r="D912" t="str">
        <v>KLDDVTLPPPRRRR</v>
      </c>
      <c r="E912" t="str">
        <f t="shared" si="42"/>
        <v>VTLPPPRRRR</v>
      </c>
      <c r="F912" t="str">
        <v>CKDCIRRRKR</v>
      </c>
      <c r="G912" t="str">
        <f t="shared" si="43"/>
        <v>DCIRRRKR</v>
      </c>
      <c r="H912" t="str">
        <v>NVPARSSR</v>
      </c>
      <c r="I912" t="str">
        <f t="shared" si="44"/>
        <v>PARSSR</v>
      </c>
      <c r="J912" t="str">
        <v>EVRVRR</v>
      </c>
      <c r="M912" t="s">
        <v>4152</v>
      </c>
      <c r="O912" t="s">
        <v>4153</v>
      </c>
      <c r="Q912" t="s">
        <v>4154</v>
      </c>
      <c r="S912" t="s">
        <v>4155</v>
      </c>
    </row>
    <row r="913" spans="2:19" ht="15.75" x14ac:dyDescent="0.25">
      <c r="B913" s="1" t="s">
        <v>1054</v>
      </c>
      <c r="D913" t="str">
        <v>LSHRMVEESYRNRR</v>
      </c>
      <c r="E913" t="str">
        <f t="shared" si="42"/>
        <v>MVEESYRNRR</v>
      </c>
      <c r="F913" t="str">
        <v>HKREKIRNKR</v>
      </c>
      <c r="G913" t="str">
        <f t="shared" si="43"/>
        <v>REKIRNKR</v>
      </c>
      <c r="H913" t="str">
        <v>RLSKKHKR</v>
      </c>
      <c r="I913" t="str">
        <f t="shared" si="44"/>
        <v>SKKHKR</v>
      </c>
      <c r="J913" t="str">
        <v>GNRLAR</v>
      </c>
      <c r="M913" t="s">
        <v>4156</v>
      </c>
      <c r="O913" t="s">
        <v>4157</v>
      </c>
      <c r="Q913" t="s">
        <v>4158</v>
      </c>
      <c r="S913" t="s">
        <v>4159</v>
      </c>
    </row>
    <row r="914" spans="2:19" ht="15.75" x14ac:dyDescent="0.25">
      <c r="B914" s="1" t="s">
        <v>4160</v>
      </c>
      <c r="D914" t="str">
        <v>LKHRMVEESYRNRR</v>
      </c>
      <c r="E914" t="str">
        <f t="shared" si="42"/>
        <v>MVEESYRNRR</v>
      </c>
      <c r="F914" t="str">
        <v>PTAPLRRRPR</v>
      </c>
      <c r="G914" t="str">
        <f t="shared" si="43"/>
        <v>APLRRRPR</v>
      </c>
      <c r="H914" t="str">
        <v>DKPTRRSR</v>
      </c>
      <c r="I914" t="str">
        <f t="shared" si="44"/>
        <v>PTRRSR</v>
      </c>
      <c r="J914" t="str">
        <v>EPRIPR</v>
      </c>
      <c r="M914" t="s">
        <v>4161</v>
      </c>
      <c r="O914" t="s">
        <v>4162</v>
      </c>
      <c r="Q914" t="s">
        <v>4163</v>
      </c>
      <c r="S914" t="s">
        <v>4164</v>
      </c>
    </row>
    <row r="915" spans="2:19" ht="15.75" x14ac:dyDescent="0.25">
      <c r="B915" s="1" t="s">
        <v>1069</v>
      </c>
      <c r="D915" t="str">
        <v>LMQNEPASFSRAKR</v>
      </c>
      <c r="E915" t="str">
        <f t="shared" si="42"/>
        <v>EPASFSRAKR</v>
      </c>
      <c r="F915" t="str">
        <v>PPTTISRTKR</v>
      </c>
      <c r="G915" t="str">
        <f t="shared" si="43"/>
        <v>TTISRTKR</v>
      </c>
      <c r="H915" t="str">
        <v>NDYARTTR</v>
      </c>
      <c r="I915" t="str">
        <f t="shared" si="44"/>
        <v>YARTTR</v>
      </c>
      <c r="J915" t="str">
        <v>GKHSKR</v>
      </c>
      <c r="M915" t="s">
        <v>2782</v>
      </c>
      <c r="O915" t="s">
        <v>4165</v>
      </c>
      <c r="Q915" t="s">
        <v>4166</v>
      </c>
      <c r="S915" t="s">
        <v>4167</v>
      </c>
    </row>
    <row r="916" spans="2:19" ht="15.75" x14ac:dyDescent="0.25">
      <c r="B916" s="1" t="s">
        <v>4168</v>
      </c>
      <c r="D916" t="str">
        <v>REPRRSCQATRVLR</v>
      </c>
      <c r="E916" t="str">
        <f t="shared" si="42"/>
        <v>RSCQATRVLR</v>
      </c>
      <c r="F916" t="str">
        <v>LMMRRGVSRR</v>
      </c>
      <c r="G916" t="str">
        <f t="shared" si="43"/>
        <v>MRRGVSRR</v>
      </c>
      <c r="H916" t="str">
        <v>SATGRSAR</v>
      </c>
      <c r="I916" t="str">
        <f t="shared" si="44"/>
        <v>TGRSAR</v>
      </c>
      <c r="J916" t="str">
        <v>APRVSR</v>
      </c>
      <c r="M916" t="s">
        <v>1407</v>
      </c>
      <c r="O916" t="s">
        <v>4169</v>
      </c>
      <c r="Q916" t="s">
        <v>4170</v>
      </c>
      <c r="S916" t="s">
        <v>4171</v>
      </c>
    </row>
    <row r="917" spans="2:19" ht="15.75" x14ac:dyDescent="0.25">
      <c r="B917" s="1" t="s">
        <v>777</v>
      </c>
      <c r="D917" t="str">
        <v>RETPVNLAPDRRPR</v>
      </c>
      <c r="E917" t="str">
        <f t="shared" si="42"/>
        <v>VNLAPDRRPR</v>
      </c>
      <c r="F917" t="str">
        <v>PNSEGRKSRR</v>
      </c>
      <c r="G917" t="str">
        <f t="shared" si="43"/>
        <v>SEGRKSRR</v>
      </c>
      <c r="H917" t="str">
        <v>PIGNRPRR</v>
      </c>
      <c r="I917" t="str">
        <f t="shared" si="44"/>
        <v>GNRPRR</v>
      </c>
      <c r="J917" t="str">
        <v>RIRSVR</v>
      </c>
      <c r="M917" t="s">
        <v>4172</v>
      </c>
      <c r="O917" t="s">
        <v>4173</v>
      </c>
      <c r="Q917" t="s">
        <v>4174</v>
      </c>
      <c r="S917" t="s">
        <v>4175</v>
      </c>
    </row>
    <row r="918" spans="2:19" ht="15.75" x14ac:dyDescent="0.25">
      <c r="B918" s="1" t="s">
        <v>1030</v>
      </c>
      <c r="D918" t="str">
        <v>VAVTVLAVTFRKRR</v>
      </c>
      <c r="E918" t="str">
        <f t="shared" si="42"/>
        <v>VLAVTFRKRR</v>
      </c>
      <c r="F918" t="str">
        <v>ELTEDTRRRR</v>
      </c>
      <c r="G918" t="str">
        <f t="shared" si="43"/>
        <v>TEDTRRRR</v>
      </c>
      <c r="H918" t="str">
        <v>ITKNRIKR</v>
      </c>
      <c r="I918" t="str">
        <f t="shared" si="44"/>
        <v>KNRIKR</v>
      </c>
      <c r="J918" t="str">
        <v>LVRLGR</v>
      </c>
      <c r="M918" t="s">
        <v>4176</v>
      </c>
      <c r="O918" t="s">
        <v>4177</v>
      </c>
      <c r="Q918" t="s">
        <v>4178</v>
      </c>
      <c r="S918" t="s">
        <v>4179</v>
      </c>
    </row>
    <row r="919" spans="2:19" ht="15.75" x14ac:dyDescent="0.25">
      <c r="B919" s="1" t="s">
        <v>1069</v>
      </c>
      <c r="D919" t="str">
        <v>TLRSESELLPRVKR</v>
      </c>
      <c r="E919" t="str">
        <f t="shared" si="42"/>
        <v>ESELLPRVKR</v>
      </c>
      <c r="F919" t="str">
        <v>SNRTHVIQKR</v>
      </c>
      <c r="G919" t="str">
        <f t="shared" si="43"/>
        <v>RTHVIQKR</v>
      </c>
      <c r="H919" t="str">
        <v>RDIGRRKR</v>
      </c>
      <c r="I919" t="str">
        <f t="shared" si="44"/>
        <v>IGRRKR</v>
      </c>
      <c r="J919" t="str">
        <v>RERASR</v>
      </c>
      <c r="M919" t="s">
        <v>4180</v>
      </c>
      <c r="O919" t="s">
        <v>4181</v>
      </c>
      <c r="Q919" t="s">
        <v>4182</v>
      </c>
      <c r="S919" t="s">
        <v>4183</v>
      </c>
    </row>
    <row r="920" spans="2:19" ht="15.75" x14ac:dyDescent="0.25">
      <c r="B920" s="1" t="s">
        <v>1069</v>
      </c>
      <c r="D920" t="str">
        <v>VAMAKLSDYARTTR</v>
      </c>
      <c r="E920" t="str">
        <f t="shared" si="42"/>
        <v>KLSDYARTTR</v>
      </c>
      <c r="F920" t="str">
        <v>GSHLQHRLSR</v>
      </c>
      <c r="G920" t="str">
        <f t="shared" si="43"/>
        <v>HLQHRLSR</v>
      </c>
      <c r="H920" t="str">
        <v>TAGRRTTR</v>
      </c>
      <c r="I920" t="str">
        <f t="shared" si="44"/>
        <v>GRRTTR</v>
      </c>
      <c r="J920" t="str">
        <v>QHRLLR</v>
      </c>
      <c r="M920" t="s">
        <v>4184</v>
      </c>
      <c r="O920" t="s">
        <v>4185</v>
      </c>
      <c r="Q920" t="s">
        <v>4186</v>
      </c>
      <c r="S920" t="s">
        <v>4187</v>
      </c>
    </row>
    <row r="921" spans="2:19" ht="15.75" x14ac:dyDescent="0.25">
      <c r="B921" s="1" t="s">
        <v>4188</v>
      </c>
      <c r="D921" t="str">
        <v>ESRKVTKILSRILR</v>
      </c>
      <c r="E921" t="str">
        <f t="shared" si="42"/>
        <v>VTKILSRILR</v>
      </c>
      <c r="F921" t="str">
        <v>KKIYTSRSVR</v>
      </c>
      <c r="G921" t="str">
        <f t="shared" si="43"/>
        <v>IYTSRSVR</v>
      </c>
      <c r="H921" t="str">
        <v>ERVSRRAR</v>
      </c>
      <c r="I921" t="str">
        <f t="shared" si="44"/>
        <v>VSRRAR</v>
      </c>
      <c r="J921" t="str">
        <v>PYRIKR</v>
      </c>
      <c r="M921" t="s">
        <v>4189</v>
      </c>
      <c r="O921" t="s">
        <v>4190</v>
      </c>
      <c r="Q921" t="s">
        <v>4191</v>
      </c>
      <c r="S921" t="s">
        <v>4192</v>
      </c>
    </row>
    <row r="922" spans="2:19" ht="15.75" x14ac:dyDescent="0.25">
      <c r="B922" s="1" t="s">
        <v>4193</v>
      </c>
      <c r="D922" t="str">
        <v>LDLNTARLPRRKPR</v>
      </c>
      <c r="E922" t="str">
        <f t="shared" si="42"/>
        <v>TARLPRRKPR</v>
      </c>
      <c r="F922" t="str">
        <v>RSNPGFRSRR</v>
      </c>
      <c r="G922" t="str">
        <f t="shared" si="43"/>
        <v>NPGFRSRR</v>
      </c>
      <c r="H922" t="str">
        <v>WLAKRTVR</v>
      </c>
      <c r="I922" t="str">
        <f t="shared" si="44"/>
        <v>AKRTVR</v>
      </c>
      <c r="J922" t="str">
        <v>RTRAGR</v>
      </c>
      <c r="M922" t="s">
        <v>1980</v>
      </c>
      <c r="O922" t="s">
        <v>4194</v>
      </c>
      <c r="Q922" t="s">
        <v>4195</v>
      </c>
      <c r="S922" t="s">
        <v>4196</v>
      </c>
    </row>
    <row r="923" spans="2:19" ht="15.75" x14ac:dyDescent="0.25">
      <c r="B923" s="1" t="s">
        <v>3911</v>
      </c>
      <c r="D923" t="str">
        <v>RSSNTHRLRRRQRR</v>
      </c>
      <c r="E923" t="str">
        <f t="shared" si="42"/>
        <v>THRLRRRQRR</v>
      </c>
      <c r="F923" t="str">
        <v>DYSYRMRHPR</v>
      </c>
      <c r="G923" t="str">
        <f t="shared" si="43"/>
        <v>SYRMRHPR</v>
      </c>
      <c r="H923" t="str">
        <v>REYMRQRR</v>
      </c>
      <c r="I923" t="str">
        <f t="shared" si="44"/>
        <v>YMRQRR</v>
      </c>
      <c r="J923" t="str">
        <v>ALHRRR</v>
      </c>
      <c r="M923" t="s">
        <v>4197</v>
      </c>
      <c r="O923" t="s">
        <v>4198</v>
      </c>
      <c r="Q923" t="s">
        <v>4199</v>
      </c>
      <c r="S923" t="s">
        <v>4200</v>
      </c>
    </row>
    <row r="924" spans="2:19" ht="15.75" x14ac:dyDescent="0.25">
      <c r="B924" s="1" t="s">
        <v>2317</v>
      </c>
      <c r="D924" t="str">
        <v>SGGCMQEHAARALR</v>
      </c>
      <c r="E924" t="str">
        <f t="shared" si="42"/>
        <v>MQEHAARALR</v>
      </c>
      <c r="F924" t="str">
        <v>VSFENKRQSR</v>
      </c>
      <c r="G924" t="str">
        <f t="shared" si="43"/>
        <v>FENKRQSR</v>
      </c>
      <c r="H924" t="str">
        <v>SCLRRKAR</v>
      </c>
      <c r="I924" t="str">
        <f t="shared" si="44"/>
        <v>LRRKAR</v>
      </c>
      <c r="J924" t="str">
        <v>RVRNAR</v>
      </c>
      <c r="M924" t="s">
        <v>2739</v>
      </c>
      <c r="O924" t="s">
        <v>4201</v>
      </c>
      <c r="Q924" t="s">
        <v>4202</v>
      </c>
      <c r="S924" t="s">
        <v>4203</v>
      </c>
    </row>
    <row r="925" spans="2:19" ht="15.75" x14ac:dyDescent="0.25">
      <c r="B925" s="1" t="s">
        <v>4152</v>
      </c>
      <c r="D925" t="str">
        <v>WRRQRRKVQLRMRR</v>
      </c>
      <c r="E925" t="str">
        <f t="shared" si="42"/>
        <v>RRKVQLRMRR</v>
      </c>
      <c r="F925" t="str">
        <v>ELDRQRRNRR</v>
      </c>
      <c r="G925" t="str">
        <f t="shared" si="43"/>
        <v>DRQRRNRR</v>
      </c>
      <c r="H925" t="str">
        <v>CLRLRRRR</v>
      </c>
      <c r="I925" t="str">
        <f t="shared" si="44"/>
        <v>RLRRRR</v>
      </c>
      <c r="J925" t="str">
        <v>KSKQTR</v>
      </c>
      <c r="M925" t="s">
        <v>2929</v>
      </c>
      <c r="O925" t="s">
        <v>4204</v>
      </c>
      <c r="Q925" t="s">
        <v>4205</v>
      </c>
      <c r="S925" t="s">
        <v>4206</v>
      </c>
    </row>
    <row r="926" spans="2:19" ht="15.75" x14ac:dyDescent="0.25">
      <c r="B926" s="1" t="s">
        <v>4207</v>
      </c>
      <c r="D926" t="str">
        <v>QGRTAPQPPNRRRR</v>
      </c>
      <c r="E926" t="str">
        <f t="shared" si="42"/>
        <v>APQPPNRRRR</v>
      </c>
      <c r="F926" t="str">
        <v>KEWSTGKKKR</v>
      </c>
      <c r="G926" t="str">
        <f t="shared" si="43"/>
        <v>WSTGKKKR</v>
      </c>
      <c r="H926" t="str">
        <v>PNRKILLR</v>
      </c>
      <c r="I926" t="str">
        <f t="shared" si="44"/>
        <v>RKILLR</v>
      </c>
      <c r="J926" t="str">
        <v>FFRVRR</v>
      </c>
      <c r="M926" t="s">
        <v>4208</v>
      </c>
      <c r="O926" t="s">
        <v>4209</v>
      </c>
      <c r="Q926" t="s">
        <v>4210</v>
      </c>
      <c r="S926" t="s">
        <v>4211</v>
      </c>
    </row>
    <row r="927" spans="2:19" ht="15.75" x14ac:dyDescent="0.25">
      <c r="B927" s="2" t="s">
        <v>4212</v>
      </c>
      <c r="D927" t="str">
        <v>LIEYSPEVVRIKKR</v>
      </c>
      <c r="E927" t="str">
        <f t="shared" si="42"/>
        <v>SPEVVRIKKR</v>
      </c>
      <c r="F927" t="str">
        <v>TPRTIRRGKR</v>
      </c>
      <c r="G927" t="str">
        <f t="shared" si="43"/>
        <v>RTIRRGKR</v>
      </c>
      <c r="H927" t="str">
        <v>YNHSRRLR</v>
      </c>
      <c r="I927" t="str">
        <f t="shared" si="44"/>
        <v>HSRRLR</v>
      </c>
      <c r="J927" t="str">
        <v>QFRERR</v>
      </c>
      <c r="M927" t="s">
        <v>3051</v>
      </c>
      <c r="O927" t="s">
        <v>4213</v>
      </c>
      <c r="Q927" t="s">
        <v>4214</v>
      </c>
      <c r="S927" t="s">
        <v>4215</v>
      </c>
    </row>
    <row r="928" spans="2:19" ht="15.75" x14ac:dyDescent="0.25">
      <c r="B928" s="1" t="s">
        <v>4077</v>
      </c>
      <c r="D928" t="str">
        <v>SQYIRRVDKSVHRR</v>
      </c>
      <c r="E928" t="str">
        <f t="shared" si="42"/>
        <v>RRVDKSVHRR</v>
      </c>
      <c r="F928" t="str">
        <v>PCPRRARTPR</v>
      </c>
      <c r="G928" t="str">
        <f t="shared" si="43"/>
        <v>PRRARTPR</v>
      </c>
      <c r="H928" t="str">
        <v>GVRVRKHR</v>
      </c>
      <c r="I928" t="str">
        <f t="shared" si="44"/>
        <v>RVRKHR</v>
      </c>
      <c r="J928" t="str">
        <v>ADRKRR</v>
      </c>
      <c r="M928" t="s">
        <v>4216</v>
      </c>
      <c r="O928" t="s">
        <v>4217</v>
      </c>
      <c r="Q928" t="s">
        <v>4218</v>
      </c>
      <c r="S928" t="s">
        <v>4219</v>
      </c>
    </row>
    <row r="929" spans="2:19" ht="15.75" x14ac:dyDescent="0.25">
      <c r="B929" s="1" t="s">
        <v>4220</v>
      </c>
      <c r="D929" t="str">
        <v>PVPAIDHFIGRTKR</v>
      </c>
      <c r="E929" t="str">
        <f t="shared" si="42"/>
        <v>IDHFIGRTKR</v>
      </c>
      <c r="F929" t="str">
        <v>ASHLQHRLSR</v>
      </c>
      <c r="G929" t="str">
        <f t="shared" si="43"/>
        <v>HLQHRLSR</v>
      </c>
      <c r="H929" t="str">
        <v>KKDSRSRR</v>
      </c>
      <c r="I929" t="str">
        <f t="shared" si="44"/>
        <v>DSRSRR</v>
      </c>
      <c r="J929" t="str">
        <v>GPRLTR</v>
      </c>
      <c r="M929" t="s">
        <v>258</v>
      </c>
      <c r="O929" t="s">
        <v>4221</v>
      </c>
      <c r="Q929" t="s">
        <v>4222</v>
      </c>
      <c r="S929" t="s">
        <v>4223</v>
      </c>
    </row>
    <row r="930" spans="2:19" ht="15.75" x14ac:dyDescent="0.25">
      <c r="B930" s="1" t="s">
        <v>507</v>
      </c>
      <c r="D930" t="str">
        <v>NSKLQFVETKKNKR</v>
      </c>
      <c r="E930" t="str">
        <f t="shared" si="42"/>
        <v>QFVETKKNKR</v>
      </c>
      <c r="F930" t="str">
        <v>LTKISIRTLR</v>
      </c>
      <c r="G930" t="str">
        <f t="shared" si="43"/>
        <v>KISIRTLR</v>
      </c>
      <c r="H930" t="str">
        <v>MTKSRQKR</v>
      </c>
      <c r="I930" t="str">
        <f t="shared" si="44"/>
        <v>KSRQKR</v>
      </c>
      <c r="J930" t="str">
        <v>KLRTVR</v>
      </c>
      <c r="M930" t="s">
        <v>338</v>
      </c>
      <c r="O930" t="s">
        <v>4224</v>
      </c>
      <c r="Q930" t="s">
        <v>4225</v>
      </c>
      <c r="S930" t="s">
        <v>4226</v>
      </c>
    </row>
    <row r="931" spans="2:19" ht="15.75" x14ac:dyDescent="0.25">
      <c r="B931" s="1" t="s">
        <v>4227</v>
      </c>
      <c r="D931" t="str">
        <v>QHVREAQQKSRHIR</v>
      </c>
      <c r="E931" t="str">
        <f t="shared" si="42"/>
        <v>EAQQKSRHIR</v>
      </c>
      <c r="F931" t="str">
        <v>LRNVPARSSR</v>
      </c>
      <c r="G931" t="str">
        <f t="shared" si="43"/>
        <v>NVPARSSR</v>
      </c>
      <c r="H931" t="str">
        <v>HSSPRHKR</v>
      </c>
      <c r="I931" t="str">
        <f t="shared" si="44"/>
        <v>SPRHKR</v>
      </c>
      <c r="J931" t="str">
        <v>DPRTKR</v>
      </c>
      <c r="M931" t="s">
        <v>4228</v>
      </c>
      <c r="O931" t="s">
        <v>4229</v>
      </c>
      <c r="Q931" t="s">
        <v>4230</v>
      </c>
      <c r="S931" t="s">
        <v>4231</v>
      </c>
    </row>
    <row r="932" spans="2:19" ht="15.75" x14ac:dyDescent="0.25">
      <c r="B932" s="1" t="s">
        <v>4232</v>
      </c>
      <c r="D932" t="str">
        <v>KSNSVIEALKVQKR</v>
      </c>
      <c r="E932" t="str">
        <f t="shared" si="42"/>
        <v>VIEALKVQKR</v>
      </c>
      <c r="F932" t="str">
        <v>IGRLSKKHKR</v>
      </c>
      <c r="G932" t="str">
        <f t="shared" si="43"/>
        <v>RLSKKHKR</v>
      </c>
      <c r="H932" t="str">
        <v>INLKRPQR</v>
      </c>
      <c r="I932" t="str">
        <f t="shared" si="44"/>
        <v>LKRPQR</v>
      </c>
      <c r="J932" t="str">
        <v>GIRMPR</v>
      </c>
      <c r="M932" t="s">
        <v>4233</v>
      </c>
      <c r="O932" t="s">
        <v>4234</v>
      </c>
      <c r="Q932" t="s">
        <v>4235</v>
      </c>
      <c r="S932" t="s">
        <v>4236</v>
      </c>
    </row>
    <row r="933" spans="2:19" ht="15.75" x14ac:dyDescent="0.25">
      <c r="B933" s="1" t="s">
        <v>4237</v>
      </c>
      <c r="D933" t="str">
        <v>TSEACKDCIRRRKR</v>
      </c>
      <c r="E933" t="str">
        <f t="shared" si="42"/>
        <v>CKDCIRRRKR</v>
      </c>
      <c r="F933" t="str">
        <v>KYDKPTRRSR</v>
      </c>
      <c r="G933" t="str">
        <f t="shared" si="43"/>
        <v>DKPTRRSR</v>
      </c>
      <c r="H933" t="str">
        <v>SRGLKNRR</v>
      </c>
      <c r="I933" t="str">
        <f t="shared" si="44"/>
        <v>GLKNRR</v>
      </c>
      <c r="J933" t="str">
        <v>LARLNR</v>
      </c>
      <c r="M933" t="s">
        <v>4238</v>
      </c>
      <c r="O933" t="s">
        <v>4239</v>
      </c>
      <c r="Q933" t="s">
        <v>4240</v>
      </c>
      <c r="S933" t="s">
        <v>4241</v>
      </c>
    </row>
    <row r="934" spans="2:19" ht="15.75" x14ac:dyDescent="0.25">
      <c r="B934" s="1" t="s">
        <v>4242</v>
      </c>
      <c r="D934" t="str">
        <v>KPEPHKREKIRNKR</v>
      </c>
      <c r="E934" t="str">
        <f t="shared" si="42"/>
        <v>HKREKIRNKR</v>
      </c>
      <c r="F934" t="str">
        <v>KLNDYARTTR</v>
      </c>
      <c r="G934" t="str">
        <f t="shared" si="43"/>
        <v>NDYARTTR</v>
      </c>
      <c r="H934" t="str">
        <v>SKGLKNRR</v>
      </c>
      <c r="I934" t="str">
        <f t="shared" si="44"/>
        <v>GLKNRR</v>
      </c>
      <c r="J934" t="str">
        <v>SERSSR</v>
      </c>
      <c r="M934" t="s">
        <v>103</v>
      </c>
      <c r="O934" t="s">
        <v>4243</v>
      </c>
      <c r="Q934" t="s">
        <v>4244</v>
      </c>
      <c r="S934" t="s">
        <v>4245</v>
      </c>
    </row>
    <row r="935" spans="2:19" ht="15.75" x14ac:dyDescent="0.25">
      <c r="B935" s="1" t="s">
        <v>274</v>
      </c>
      <c r="D935" t="str">
        <v>FLSGPTAPLRRRPR</v>
      </c>
      <c r="E935" t="str">
        <f t="shared" si="42"/>
        <v>PTAPLRRRPR</v>
      </c>
      <c r="F935" t="str">
        <v>STSATGRSAR</v>
      </c>
      <c r="G935" t="str">
        <f t="shared" si="43"/>
        <v>SATGRSAR</v>
      </c>
      <c r="H935" t="str">
        <v>KRLGRKPR</v>
      </c>
      <c r="I935" t="str">
        <f t="shared" si="44"/>
        <v>LGRKPR</v>
      </c>
      <c r="J935" t="str">
        <v>VLRNAR</v>
      </c>
      <c r="M935" t="s">
        <v>108</v>
      </c>
      <c r="O935" t="s">
        <v>4246</v>
      </c>
      <c r="Q935" t="s">
        <v>4247</v>
      </c>
      <c r="S935" t="s">
        <v>4248</v>
      </c>
    </row>
    <row r="936" spans="2:19" ht="15.75" x14ac:dyDescent="0.25">
      <c r="B936" s="1" t="s">
        <v>3292</v>
      </c>
      <c r="D936" t="str">
        <v>VTTNPPTTISRTKR</v>
      </c>
      <c r="E936" t="str">
        <f t="shared" si="42"/>
        <v>PPTTISRTKR</v>
      </c>
      <c r="F936" t="str">
        <v>DTPIGNRPRR</v>
      </c>
      <c r="G936" t="str">
        <f t="shared" si="43"/>
        <v>PIGNRPRR</v>
      </c>
      <c r="H936" t="str">
        <v>IEGKRSVR</v>
      </c>
      <c r="I936" t="str">
        <f t="shared" si="44"/>
        <v>GKRSVR</v>
      </c>
      <c r="J936" t="str">
        <v>ERRLSR</v>
      </c>
      <c r="M936" t="s">
        <v>4249</v>
      </c>
      <c r="O936" t="s">
        <v>4250</v>
      </c>
      <c r="Q936" t="s">
        <v>4251</v>
      </c>
      <c r="S936" t="s">
        <v>4252</v>
      </c>
    </row>
    <row r="937" spans="2:19" ht="15.75" x14ac:dyDescent="0.25">
      <c r="B937" s="1" t="s">
        <v>4253</v>
      </c>
      <c r="D937" t="str">
        <v>QFRHLMMRRGVSRR</v>
      </c>
      <c r="E937" t="str">
        <f t="shared" si="42"/>
        <v>LMMRRGVSRR</v>
      </c>
      <c r="F937" t="str">
        <v>RSITKNRIKR</v>
      </c>
      <c r="G937" t="str">
        <f t="shared" si="43"/>
        <v>ITKNRIKR</v>
      </c>
      <c r="H937" t="str">
        <v>RTPIRRKR</v>
      </c>
      <c r="I937" t="str">
        <f t="shared" si="44"/>
        <v>PIRRKR</v>
      </c>
      <c r="J937" t="str">
        <v>KGRRTR</v>
      </c>
      <c r="M937" t="s">
        <v>2762</v>
      </c>
      <c r="O937" t="s">
        <v>4254</v>
      </c>
      <c r="Q937" t="s">
        <v>4255</v>
      </c>
      <c r="S937" t="s">
        <v>4256</v>
      </c>
    </row>
    <row r="938" spans="2:19" ht="15.75" x14ac:dyDescent="0.25">
      <c r="B938" s="1" t="s">
        <v>4257</v>
      </c>
      <c r="D938" t="str">
        <v>PSVYPNSEGRKSRR</v>
      </c>
      <c r="E938" t="str">
        <f t="shared" si="42"/>
        <v>PNSEGRKSRR</v>
      </c>
      <c r="F938" t="str">
        <v>KRRDIGRRKR</v>
      </c>
      <c r="G938" t="str">
        <f t="shared" si="43"/>
        <v>RDIGRRKR</v>
      </c>
      <c r="H938" t="str">
        <v>YCKMRTSR</v>
      </c>
      <c r="I938" t="str">
        <f t="shared" si="44"/>
        <v>KMRTSR</v>
      </c>
      <c r="J938" t="str">
        <v>DSRGRR</v>
      </c>
      <c r="M938" t="s">
        <v>2938</v>
      </c>
      <c r="O938" t="s">
        <v>4258</v>
      </c>
      <c r="Q938" t="s">
        <v>4259</v>
      </c>
      <c r="S938" t="s">
        <v>4260</v>
      </c>
    </row>
    <row r="939" spans="2:19" ht="15.75" x14ac:dyDescent="0.25">
      <c r="B939" s="1" t="s">
        <v>3375</v>
      </c>
      <c r="D939" t="str">
        <v>ETTLELTEDTRRRR</v>
      </c>
      <c r="E939" t="str">
        <f t="shared" si="42"/>
        <v>ELTEDTRRRR</v>
      </c>
      <c r="F939" t="str">
        <v>ASTAGRRTTR</v>
      </c>
      <c r="G939" t="str">
        <f t="shared" si="43"/>
        <v>TAGRRTTR</v>
      </c>
      <c r="H939" t="str">
        <v>ESEVRKRR</v>
      </c>
      <c r="I939" t="str">
        <f t="shared" si="44"/>
        <v>EVRKRR</v>
      </c>
      <c r="J939" t="str">
        <v>SRVSVR</v>
      </c>
      <c r="M939" t="s">
        <v>4261</v>
      </c>
      <c r="O939" t="s">
        <v>4262</v>
      </c>
      <c r="Q939" t="s">
        <v>4263</v>
      </c>
      <c r="S939" t="s">
        <v>4264</v>
      </c>
    </row>
    <row r="940" spans="2:19" ht="15.75" x14ac:dyDescent="0.25">
      <c r="B940" s="1" t="s">
        <v>4265</v>
      </c>
      <c r="D940" t="str">
        <v>HSITSNRTHVIQKR</v>
      </c>
      <c r="E940" t="str">
        <f t="shared" si="42"/>
        <v>SNRTHVIQKR</v>
      </c>
      <c r="F940" t="str">
        <v>QQERVSRRAR</v>
      </c>
      <c r="G940" t="str">
        <f t="shared" si="43"/>
        <v>ERVSRRAR</v>
      </c>
      <c r="H940" t="str">
        <v>QTMRRLKR</v>
      </c>
      <c r="I940" t="str">
        <f t="shared" si="44"/>
        <v>MRRLKR</v>
      </c>
      <c r="J940" t="str">
        <v>LNRAAR</v>
      </c>
      <c r="M940" t="s">
        <v>4266</v>
      </c>
      <c r="O940" t="s">
        <v>4267</v>
      </c>
      <c r="Q940" t="s">
        <v>4268</v>
      </c>
      <c r="S940" t="s">
        <v>4269</v>
      </c>
    </row>
    <row r="941" spans="2:19" ht="15.75" x14ac:dyDescent="0.25">
      <c r="B941" s="1" t="s">
        <v>4270</v>
      </c>
      <c r="D941" t="str">
        <v>TNKLGSHLQHRLSR</v>
      </c>
      <c r="E941" t="str">
        <f t="shared" si="42"/>
        <v>GSHLQHRLSR</v>
      </c>
      <c r="F941" t="str">
        <v>TLWLAKRTVR</v>
      </c>
      <c r="G941" t="str">
        <f t="shared" si="43"/>
        <v>WLAKRTVR</v>
      </c>
      <c r="H941" t="str">
        <v>SFRAIRAR</v>
      </c>
      <c r="I941" t="str">
        <f t="shared" si="44"/>
        <v>RAIRAR</v>
      </c>
      <c r="J941" t="str">
        <v>EKRVRR</v>
      </c>
      <c r="M941" t="s">
        <v>4271</v>
      </c>
      <c r="O941" t="s">
        <v>4272</v>
      </c>
      <c r="Q941" t="s">
        <v>4273</v>
      </c>
      <c r="S941" t="s">
        <v>4274</v>
      </c>
    </row>
    <row r="942" spans="2:19" ht="15.75" x14ac:dyDescent="0.25">
      <c r="B942" s="1" t="s">
        <v>3759</v>
      </c>
      <c r="D942" t="str">
        <v>TAAFKKIYTSRSVR</v>
      </c>
      <c r="E942" t="str">
        <f t="shared" si="42"/>
        <v>KKIYTSRSVR</v>
      </c>
      <c r="F942" t="str">
        <v>EYREYMRQRR</v>
      </c>
      <c r="G942" t="str">
        <f t="shared" si="43"/>
        <v>REYMRQRR</v>
      </c>
      <c r="H942" t="str">
        <v>RWGERVAR</v>
      </c>
      <c r="I942" t="str">
        <f t="shared" si="44"/>
        <v>GERVAR</v>
      </c>
      <c r="J942" t="str">
        <v>APRRPR</v>
      </c>
      <c r="M942" t="s">
        <v>3704</v>
      </c>
      <c r="O942" t="s">
        <v>4275</v>
      </c>
      <c r="Q942" t="s">
        <v>4276</v>
      </c>
      <c r="S942" t="s">
        <v>4277</v>
      </c>
    </row>
    <row r="943" spans="2:19" ht="15.75" x14ac:dyDescent="0.25">
      <c r="B943" s="1" t="s">
        <v>4147</v>
      </c>
      <c r="D943" t="str">
        <v>RHYLRSNPGFRSRR</v>
      </c>
      <c r="E943" t="str">
        <f t="shared" si="42"/>
        <v>RSNPGFRSRR</v>
      </c>
      <c r="F943" t="str">
        <v>AASCLRRKAR</v>
      </c>
      <c r="G943" t="str">
        <f t="shared" si="43"/>
        <v>SCLRRKAR</v>
      </c>
      <c r="H943" t="str">
        <v>FASRITKR</v>
      </c>
      <c r="I943" t="str">
        <f t="shared" si="44"/>
        <v>SRITKR</v>
      </c>
      <c r="J943" t="str">
        <v>RNRIKR</v>
      </c>
      <c r="M943" t="s">
        <v>4278</v>
      </c>
      <c r="O943" t="s">
        <v>4279</v>
      </c>
      <c r="Q943" t="s">
        <v>4280</v>
      </c>
      <c r="S943" t="s">
        <v>4281</v>
      </c>
    </row>
    <row r="944" spans="2:19" ht="15.75" x14ac:dyDescent="0.25">
      <c r="B944" s="1" t="s">
        <v>4282</v>
      </c>
      <c r="D944" t="str">
        <v>IHLTDYSYRMRHPR</v>
      </c>
      <c r="E944" t="str">
        <f t="shared" si="42"/>
        <v>DYSYRMRHPR</v>
      </c>
      <c r="F944" t="str">
        <v>TSCLRLRRRR</v>
      </c>
      <c r="G944" t="str">
        <f t="shared" si="43"/>
        <v>CLRLRRRR</v>
      </c>
      <c r="H944" t="str">
        <v>LGKFRTVR</v>
      </c>
      <c r="I944" t="str">
        <f t="shared" si="44"/>
        <v>KFRTVR</v>
      </c>
      <c r="J944" t="str">
        <v>KTISKR</v>
      </c>
      <c r="M944" t="s">
        <v>4283</v>
      </c>
      <c r="O944" t="s">
        <v>4284</v>
      </c>
      <c r="Q944" t="s">
        <v>4285</v>
      </c>
      <c r="S944" t="s">
        <v>4286</v>
      </c>
    </row>
    <row r="945" spans="2:19" ht="15.75" x14ac:dyDescent="0.25">
      <c r="B945" s="1" t="s">
        <v>1315</v>
      </c>
      <c r="D945" t="str">
        <v>ATREVSFENKRQSR</v>
      </c>
      <c r="E945" t="str">
        <f t="shared" si="42"/>
        <v>VSFENKRQSR</v>
      </c>
      <c r="F945" t="str">
        <v>AQPNRKILLR</v>
      </c>
      <c r="G945" t="str">
        <f t="shared" si="43"/>
        <v>PNRKILLR</v>
      </c>
      <c r="H945" t="str">
        <v>KRGDRSAR</v>
      </c>
      <c r="I945" t="str">
        <f t="shared" si="44"/>
        <v>GDRSAR</v>
      </c>
      <c r="J945" t="str">
        <v>RPHRRR</v>
      </c>
      <c r="M945" t="s">
        <v>4287</v>
      </c>
      <c r="O945" t="s">
        <v>4288</v>
      </c>
      <c r="Q945" t="s">
        <v>4289</v>
      </c>
      <c r="S945" t="s">
        <v>4290</v>
      </c>
    </row>
    <row r="946" spans="2:19" ht="15.75" x14ac:dyDescent="0.25">
      <c r="B946" s="1" t="s">
        <v>1315</v>
      </c>
      <c r="D946" t="str">
        <v>EIMEELDRQRRNRR</v>
      </c>
      <c r="E946" t="str">
        <f t="shared" si="42"/>
        <v>ELDRQRRNRR</v>
      </c>
      <c r="F946" t="str">
        <v>DQYNHSRRLR</v>
      </c>
      <c r="G946" t="str">
        <f t="shared" si="43"/>
        <v>YNHSRRLR</v>
      </c>
      <c r="H946" t="str">
        <v>IVSKRFKR</v>
      </c>
      <c r="I946" t="str">
        <f t="shared" si="44"/>
        <v>SKRFKR</v>
      </c>
      <c r="J946" t="str">
        <v>TTRPRR</v>
      </c>
      <c r="M946" t="s">
        <v>4291</v>
      </c>
      <c r="O946" t="s">
        <v>4292</v>
      </c>
      <c r="Q946" t="s">
        <v>4293</v>
      </c>
      <c r="S946" t="s">
        <v>4294</v>
      </c>
    </row>
    <row r="947" spans="2:19" ht="15.75" x14ac:dyDescent="0.25">
      <c r="B947" s="1" t="s">
        <v>1315</v>
      </c>
      <c r="D947" t="str">
        <v>LESQKEWSTGKKKR</v>
      </c>
      <c r="E947" t="str">
        <f t="shared" si="42"/>
        <v>KEWSTGKKKR</v>
      </c>
      <c r="F947" t="str">
        <v>AAGVRVRKHR</v>
      </c>
      <c r="G947" t="str">
        <f t="shared" si="43"/>
        <v>GVRVRKHR</v>
      </c>
      <c r="H947" t="str">
        <v>NNRAVRKR</v>
      </c>
      <c r="I947" t="str">
        <f t="shared" si="44"/>
        <v>RAVRKR</v>
      </c>
      <c r="J947" t="str">
        <v>HPRYRR</v>
      </c>
      <c r="M947" t="s">
        <v>4295</v>
      </c>
      <c r="O947" t="s">
        <v>4296</v>
      </c>
      <c r="Q947" t="s">
        <v>4297</v>
      </c>
      <c r="S947" t="s">
        <v>4298</v>
      </c>
    </row>
    <row r="948" spans="2:19" ht="15.75" x14ac:dyDescent="0.25">
      <c r="B948" s="1" t="s">
        <v>1315</v>
      </c>
      <c r="D948" t="str">
        <v>NNLITPRTIRRGKR</v>
      </c>
      <c r="E948" t="str">
        <f t="shared" si="42"/>
        <v>TPRTIRRGKR</v>
      </c>
      <c r="F948" t="str">
        <v>QIKKDSRSRR</v>
      </c>
      <c r="G948" t="str">
        <f t="shared" si="43"/>
        <v>KKDSRSRR</v>
      </c>
      <c r="H948" t="str">
        <v>EQVERGRR</v>
      </c>
      <c r="I948" t="str">
        <f t="shared" si="44"/>
        <v>VERGRR</v>
      </c>
      <c r="J948" t="str">
        <v>RMRLHR</v>
      </c>
      <c r="M948" t="s">
        <v>4299</v>
      </c>
      <c r="O948" t="s">
        <v>4300</v>
      </c>
      <c r="Q948" t="s">
        <v>4301</v>
      </c>
      <c r="S948" t="s">
        <v>4302</v>
      </c>
    </row>
    <row r="949" spans="2:19" ht="15.75" x14ac:dyDescent="0.25">
      <c r="B949" s="1" t="s">
        <v>1315</v>
      </c>
      <c r="D949" t="str">
        <v>ALAVPCPRRARTPR</v>
      </c>
      <c r="E949" t="str">
        <f t="shared" si="42"/>
        <v>PCPRRARTPR</v>
      </c>
      <c r="F949" t="str">
        <v>DSMTKSRQKR</v>
      </c>
      <c r="G949" t="str">
        <f t="shared" si="43"/>
        <v>MTKSRQKR</v>
      </c>
      <c r="H949" t="str">
        <v>DHRDRSRR</v>
      </c>
      <c r="I949" t="str">
        <f t="shared" si="44"/>
        <v>RDRSRR</v>
      </c>
      <c r="J949" t="str">
        <v>NGKVKR</v>
      </c>
      <c r="M949" t="s">
        <v>2757</v>
      </c>
      <c r="O949" t="s">
        <v>4303</v>
      </c>
      <c r="Q949" t="s">
        <v>4304</v>
      </c>
      <c r="S949" t="s">
        <v>4305</v>
      </c>
    </row>
    <row r="950" spans="2:19" ht="15.75" x14ac:dyDescent="0.25">
      <c r="B950" s="1" t="s">
        <v>1315</v>
      </c>
      <c r="D950" t="str">
        <v>TNKLASHLQHRLSR</v>
      </c>
      <c r="E950" t="str">
        <f t="shared" si="42"/>
        <v>ASHLQHRLSR</v>
      </c>
      <c r="F950" t="str">
        <v>NYHSSPRHKR</v>
      </c>
      <c r="G950" t="str">
        <f t="shared" si="43"/>
        <v>HSSPRHKR</v>
      </c>
      <c r="H950" t="str">
        <v>GLFSKKKR</v>
      </c>
      <c r="I950" t="str">
        <f t="shared" si="44"/>
        <v>FSKKKR</v>
      </c>
      <c r="J950" t="str">
        <v>GTRARR</v>
      </c>
      <c r="M950" t="s">
        <v>4306</v>
      </c>
      <c r="O950" t="s">
        <v>4307</v>
      </c>
      <c r="Q950" t="s">
        <v>4308</v>
      </c>
      <c r="S950" t="s">
        <v>4309</v>
      </c>
    </row>
    <row r="951" spans="2:19" ht="15.75" x14ac:dyDescent="0.25">
      <c r="B951" s="1" t="s">
        <v>1315</v>
      </c>
      <c r="D951" t="str">
        <v>CLGLLTKISIRTLR</v>
      </c>
      <c r="E951" t="str">
        <f t="shared" si="42"/>
        <v>LTKISIRTLR</v>
      </c>
      <c r="F951" t="str">
        <v>GFINLKRPQR</v>
      </c>
      <c r="G951" t="str">
        <f t="shared" si="43"/>
        <v>INLKRPQR</v>
      </c>
      <c r="H951" t="str">
        <v>QRLEKRRR</v>
      </c>
      <c r="I951" t="str">
        <f t="shared" si="44"/>
        <v>LEKRRR</v>
      </c>
      <c r="J951" t="str">
        <v>AIRHLR</v>
      </c>
      <c r="M951" t="s">
        <v>4310</v>
      </c>
      <c r="O951" t="s">
        <v>4311</v>
      </c>
      <c r="Q951" t="s">
        <v>4312</v>
      </c>
      <c r="S951" t="s">
        <v>4313</v>
      </c>
    </row>
    <row r="952" spans="2:19" ht="15.75" x14ac:dyDescent="0.25">
      <c r="B952" s="1" t="s">
        <v>4156</v>
      </c>
      <c r="D952" t="str">
        <v>LAVGLRNVPARSSR</v>
      </c>
      <c r="E952" t="str">
        <f t="shared" si="42"/>
        <v>LRNVPARSSR</v>
      </c>
      <c r="F952" t="str">
        <v>EKSRGLKNRR</v>
      </c>
      <c r="G952" t="str">
        <f t="shared" si="43"/>
        <v>SRGLKNRR</v>
      </c>
      <c r="H952" t="str">
        <v>PRSGRLRR</v>
      </c>
      <c r="I952" t="str">
        <f t="shared" si="44"/>
        <v>SGRLRR</v>
      </c>
      <c r="J952" t="str">
        <v>RSKAKR</v>
      </c>
      <c r="M952" t="s">
        <v>4314</v>
      </c>
      <c r="O952" t="s">
        <v>4315</v>
      </c>
      <c r="Q952" t="s">
        <v>4316</v>
      </c>
      <c r="S952" t="s">
        <v>4317</v>
      </c>
    </row>
    <row r="953" spans="2:19" ht="15.75" x14ac:dyDescent="0.25">
      <c r="B953" s="1" t="s">
        <v>4156</v>
      </c>
      <c r="D953" t="str">
        <v>SESTIGRLSKKHKR</v>
      </c>
      <c r="E953" t="str">
        <f t="shared" si="42"/>
        <v>IGRLSKKHKR</v>
      </c>
      <c r="F953" t="str">
        <v>EKSKGLKNRR</v>
      </c>
      <c r="G953" t="str">
        <f t="shared" si="43"/>
        <v>SKGLKNRR</v>
      </c>
      <c r="H953" t="str">
        <v>VEHRVKKR</v>
      </c>
      <c r="I953" t="str">
        <f t="shared" si="44"/>
        <v>HRVKKR</v>
      </c>
      <c r="J953" t="str">
        <v>YFRLKR</v>
      </c>
      <c r="M953" t="s">
        <v>4318</v>
      </c>
      <c r="O953" t="s">
        <v>4319</v>
      </c>
      <c r="Q953" t="s">
        <v>4320</v>
      </c>
      <c r="S953" t="s">
        <v>4321</v>
      </c>
    </row>
    <row r="954" spans="2:19" ht="15.75" x14ac:dyDescent="0.25">
      <c r="B954" s="1" t="s">
        <v>4156</v>
      </c>
      <c r="D954" t="str">
        <v>CPSWKYDKPTRRSR</v>
      </c>
      <c r="E954" t="str">
        <f t="shared" si="42"/>
        <v>KYDKPTRRSR</v>
      </c>
      <c r="F954" t="str">
        <v>IGKRLGRKPR</v>
      </c>
      <c r="G954" t="str">
        <f t="shared" si="43"/>
        <v>KRLGRKPR</v>
      </c>
      <c r="H954" t="str">
        <v>XVTSKSRR</v>
      </c>
      <c r="I954" t="str">
        <f t="shared" si="44"/>
        <v>TSKSRR</v>
      </c>
      <c r="J954" t="str">
        <v>VHRPKR</v>
      </c>
      <c r="M954" t="s">
        <v>4322</v>
      </c>
      <c r="O954" t="s">
        <v>4323</v>
      </c>
      <c r="Q954" t="s">
        <v>4324</v>
      </c>
      <c r="S954" t="s">
        <v>4325</v>
      </c>
    </row>
    <row r="955" spans="2:19" ht="15.75" x14ac:dyDescent="0.25">
      <c r="B955" s="1" t="s">
        <v>4156</v>
      </c>
      <c r="D955" t="str">
        <v>VAMAKLNDYARTTR</v>
      </c>
      <c r="E955" t="str">
        <f t="shared" si="42"/>
        <v>KLNDYARTTR</v>
      </c>
      <c r="F955" t="str">
        <v>DKIEGKRSVR</v>
      </c>
      <c r="G955" t="str">
        <f t="shared" si="43"/>
        <v>IEGKRSVR</v>
      </c>
      <c r="H955" t="str">
        <v>LQGLRTVR</v>
      </c>
      <c r="I955" t="str">
        <f t="shared" si="44"/>
        <v>GLRTVR</v>
      </c>
      <c r="J955" t="str">
        <v>GIKIKR</v>
      </c>
      <c r="M955" t="s">
        <v>1765</v>
      </c>
      <c r="O955" t="s">
        <v>4326</v>
      </c>
      <c r="Q955" t="s">
        <v>4327</v>
      </c>
      <c r="S955" t="s">
        <v>4328</v>
      </c>
    </row>
    <row r="956" spans="2:19" ht="15.75" x14ac:dyDescent="0.25">
      <c r="B956" s="1" t="s">
        <v>4156</v>
      </c>
      <c r="D956" t="str">
        <v>DTGSSTSATGRSAR</v>
      </c>
      <c r="E956" t="str">
        <f t="shared" si="42"/>
        <v>STSATGRSAR</v>
      </c>
      <c r="F956" t="str">
        <v>EDRTPIRRKR</v>
      </c>
      <c r="G956" t="str">
        <f t="shared" si="43"/>
        <v>RTPIRRKR</v>
      </c>
      <c r="H956" t="str">
        <v>SAQRRLHR</v>
      </c>
      <c r="I956" t="str">
        <f t="shared" si="44"/>
        <v>QRRLHR</v>
      </c>
      <c r="J956" t="str">
        <v>QLRERR</v>
      </c>
      <c r="M956" t="s">
        <v>4329</v>
      </c>
      <c r="O956" t="s">
        <v>4330</v>
      </c>
      <c r="Q956" t="s">
        <v>4331</v>
      </c>
      <c r="S956" t="s">
        <v>4332</v>
      </c>
    </row>
    <row r="957" spans="2:19" ht="15.75" x14ac:dyDescent="0.25">
      <c r="B957" s="2" t="s">
        <v>4333</v>
      </c>
      <c r="D957" t="str">
        <v>LRLLDTPIGNRPRR</v>
      </c>
      <c r="E957" t="str">
        <f t="shared" si="42"/>
        <v>DTPIGNRPRR</v>
      </c>
      <c r="F957" t="str">
        <v>LKYCKMRTSR</v>
      </c>
      <c r="G957" t="str">
        <f t="shared" si="43"/>
        <v>YCKMRTSR</v>
      </c>
      <c r="H957" t="str">
        <v>EIGEKRKR</v>
      </c>
      <c r="I957" t="str">
        <f t="shared" si="44"/>
        <v>GEKRKR</v>
      </c>
      <c r="J957" t="str">
        <v>SKRGVR</v>
      </c>
      <c r="M957" t="s">
        <v>318</v>
      </c>
      <c r="O957" t="s">
        <v>4334</v>
      </c>
      <c r="Q957" t="s">
        <v>4335</v>
      </c>
      <c r="S957" t="s">
        <v>4336</v>
      </c>
    </row>
    <row r="958" spans="2:19" ht="15.75" x14ac:dyDescent="0.25">
      <c r="B958" s="1" t="s">
        <v>2258</v>
      </c>
      <c r="D958" t="str">
        <v>SSLMRSITKNRIKR</v>
      </c>
      <c r="E958" t="str">
        <f t="shared" si="42"/>
        <v>RSITKNRIKR</v>
      </c>
      <c r="F958" t="str">
        <v>SFESEVRKRR</v>
      </c>
      <c r="G958" t="str">
        <f t="shared" si="43"/>
        <v>ESEVRKRR</v>
      </c>
      <c r="H958" t="str">
        <v>RFHRLVKR</v>
      </c>
      <c r="I958" t="str">
        <f t="shared" si="44"/>
        <v>HRLVKR</v>
      </c>
      <c r="J958" t="str">
        <v>PRKNRR</v>
      </c>
      <c r="M958" t="s">
        <v>4337</v>
      </c>
      <c r="O958" t="s">
        <v>4338</v>
      </c>
      <c r="Q958" t="s">
        <v>4339</v>
      </c>
      <c r="S958" t="s">
        <v>4340</v>
      </c>
    </row>
    <row r="959" spans="2:19" ht="15.75" x14ac:dyDescent="0.25">
      <c r="B959" s="1" t="s">
        <v>34</v>
      </c>
      <c r="D959" t="str">
        <v>AYIKKRRDIGRRKR</v>
      </c>
      <c r="E959" t="str">
        <f t="shared" si="42"/>
        <v>KRRDIGRRKR</v>
      </c>
      <c r="F959" t="str">
        <v>LKQTMRRLKR</v>
      </c>
      <c r="G959" t="str">
        <f t="shared" si="43"/>
        <v>QTMRRLKR</v>
      </c>
      <c r="H959" t="str">
        <v>RHRVVRHR</v>
      </c>
      <c r="I959" t="str">
        <f t="shared" si="44"/>
        <v>RVVRHR</v>
      </c>
      <c r="J959" t="str">
        <v>YARLRR</v>
      </c>
      <c r="M959" t="s">
        <v>4341</v>
      </c>
      <c r="O959" t="s">
        <v>4342</v>
      </c>
      <c r="Q959" t="s">
        <v>4343</v>
      </c>
      <c r="S959" t="s">
        <v>4344</v>
      </c>
    </row>
    <row r="960" spans="2:19" ht="15.75" x14ac:dyDescent="0.25">
      <c r="B960" s="1" t="s">
        <v>3565</v>
      </c>
      <c r="D960" t="str">
        <v>RTAEASTAGRRTTR</v>
      </c>
      <c r="E960" t="str">
        <f t="shared" si="42"/>
        <v>ASTAGRRTTR</v>
      </c>
      <c r="F960" t="str">
        <v>VLSFRAIRAR</v>
      </c>
      <c r="G960" t="str">
        <f t="shared" si="43"/>
        <v>SFRAIRAR</v>
      </c>
      <c r="H960" t="str">
        <v>SEKRRAGR</v>
      </c>
      <c r="I960" t="str">
        <f t="shared" si="44"/>
        <v>KRRAGR</v>
      </c>
      <c r="J960" t="str">
        <v>PRRSSR</v>
      </c>
      <c r="M960" t="s">
        <v>4345</v>
      </c>
      <c r="O960" t="s">
        <v>4346</v>
      </c>
      <c r="Q960" t="s">
        <v>4347</v>
      </c>
      <c r="S960" t="s">
        <v>4348</v>
      </c>
    </row>
    <row r="961" spans="2:19" ht="15.75" x14ac:dyDescent="0.25">
      <c r="B961" s="1" t="s">
        <v>4349</v>
      </c>
      <c r="D961" t="str">
        <v>HKNLQQERVSRRAR</v>
      </c>
      <c r="E961" t="str">
        <f t="shared" si="42"/>
        <v>QQERVSRRAR</v>
      </c>
      <c r="F961" t="str">
        <v>LSRWGERVAR</v>
      </c>
      <c r="G961" t="str">
        <f t="shared" si="43"/>
        <v>RWGERVAR</v>
      </c>
      <c r="H961" t="str">
        <v>LSRHRLRR</v>
      </c>
      <c r="I961" t="str">
        <f t="shared" si="44"/>
        <v>RHRLRR</v>
      </c>
      <c r="J961" t="str">
        <v>AKVRPR</v>
      </c>
      <c r="M961" t="s">
        <v>4350</v>
      </c>
      <c r="O961" t="s">
        <v>4351</v>
      </c>
      <c r="Q961" t="s">
        <v>4352</v>
      </c>
      <c r="S961" t="s">
        <v>4353</v>
      </c>
    </row>
    <row r="962" spans="2:19" ht="15.75" x14ac:dyDescent="0.25">
      <c r="B962" s="1" t="s">
        <v>3618</v>
      </c>
      <c r="D962" t="str">
        <v>ANGHTLWLAKRTVR</v>
      </c>
      <c r="E962" t="str">
        <f t="shared" si="42"/>
        <v>TLWLAKRTVR</v>
      </c>
      <c r="F962" t="str">
        <v>NYFASRITKR</v>
      </c>
      <c r="G962" t="str">
        <f t="shared" si="43"/>
        <v>FASRITKR</v>
      </c>
      <c r="H962" t="str">
        <v>LKKPRTVR</v>
      </c>
      <c r="I962" t="str">
        <f t="shared" si="44"/>
        <v>KPRTVR</v>
      </c>
      <c r="J962" t="str">
        <v>GRHSRR</v>
      </c>
      <c r="M962" t="s">
        <v>4354</v>
      </c>
      <c r="O962" t="s">
        <v>4355</v>
      </c>
      <c r="Q962" t="s">
        <v>4356</v>
      </c>
      <c r="S962" t="s">
        <v>4357</v>
      </c>
    </row>
    <row r="963" spans="2:19" ht="15.75" x14ac:dyDescent="0.25">
      <c r="B963" s="1" t="s">
        <v>4358</v>
      </c>
      <c r="D963" t="str">
        <v>LNNEEYREYMRQRR</v>
      </c>
      <c r="E963" t="str">
        <f t="shared" ref="E963:E1026" si="45">RIGHT(D963,10)</f>
        <v>EYREYMRQRR</v>
      </c>
      <c r="F963" t="str">
        <v>TLLGKFRTVR</v>
      </c>
      <c r="G963" t="str">
        <f t="shared" ref="G963:G1026" si="46">RIGHT(F963,8)</f>
        <v>LGKFRTVR</v>
      </c>
      <c r="H963" t="str">
        <v>LPANRTSR</v>
      </c>
      <c r="I963" t="str">
        <f t="shared" ref="I963:I1026" si="47">RIGHT(H963,6)</f>
        <v>ANRTSR</v>
      </c>
      <c r="J963" t="str">
        <v>SRRSSR</v>
      </c>
      <c r="M963" t="s">
        <v>368</v>
      </c>
      <c r="O963" t="s">
        <v>4359</v>
      </c>
      <c r="Q963" t="s">
        <v>4360</v>
      </c>
      <c r="S963" t="s">
        <v>4361</v>
      </c>
    </row>
    <row r="964" spans="2:19" ht="15.75" x14ac:dyDescent="0.25">
      <c r="B964" s="1" t="s">
        <v>4362</v>
      </c>
      <c r="D964" t="str">
        <v>LLLVAASCLRRKAR</v>
      </c>
      <c r="E964" t="str">
        <f t="shared" si="45"/>
        <v>AASCLRRKAR</v>
      </c>
      <c r="F964" t="str">
        <v>NNKRGDRSAR</v>
      </c>
      <c r="G964" t="str">
        <f t="shared" si="46"/>
        <v>KRGDRSAR</v>
      </c>
      <c r="H964" t="str">
        <v>SSPRRTTR</v>
      </c>
      <c r="I964" t="str">
        <f t="shared" si="47"/>
        <v>PRRTTR</v>
      </c>
      <c r="J964" t="str">
        <v>KKHRRR</v>
      </c>
      <c r="M964" t="s">
        <v>1556</v>
      </c>
      <c r="O964" t="s">
        <v>4363</v>
      </c>
      <c r="Q964" t="s">
        <v>4364</v>
      </c>
      <c r="S964" t="s">
        <v>4365</v>
      </c>
    </row>
    <row r="965" spans="2:19" ht="15.75" x14ac:dyDescent="0.25">
      <c r="B965" s="1" t="s">
        <v>4366</v>
      </c>
      <c r="D965" t="str">
        <v>LGILTSCLRLRRRR</v>
      </c>
      <c r="E965" t="str">
        <f t="shared" si="45"/>
        <v>TSCLRLRRRR</v>
      </c>
      <c r="F965" t="str">
        <v>NCIVSKRFKR</v>
      </c>
      <c r="G965" t="str">
        <f t="shared" si="46"/>
        <v>IVSKRFKR</v>
      </c>
      <c r="H965" t="str">
        <v>EVAIRQSR</v>
      </c>
      <c r="I965" t="str">
        <f t="shared" si="47"/>
        <v>AIRQSR</v>
      </c>
      <c r="J965" t="str">
        <v>KLKVAR</v>
      </c>
      <c r="M965" t="s">
        <v>3870</v>
      </c>
      <c r="O965" t="s">
        <v>4367</v>
      </c>
      <c r="Q965" t="s">
        <v>4368</v>
      </c>
      <c r="S965" t="s">
        <v>4369</v>
      </c>
    </row>
    <row r="966" spans="2:19" ht="15.75" x14ac:dyDescent="0.25">
      <c r="B966" s="1" t="s">
        <v>3613</v>
      </c>
      <c r="D966" t="str">
        <v>FHRIAQPNRKILLR</v>
      </c>
      <c r="E966" t="str">
        <f t="shared" si="45"/>
        <v>AQPNRKILLR</v>
      </c>
      <c r="F966" t="str">
        <v>HLNNRAVRKR</v>
      </c>
      <c r="G966" t="str">
        <f t="shared" si="46"/>
        <v>NNRAVRKR</v>
      </c>
      <c r="H966" t="str">
        <v>VITDRTKR</v>
      </c>
      <c r="I966" t="str">
        <f t="shared" si="47"/>
        <v>TDRTKR</v>
      </c>
      <c r="J966" t="str">
        <v>APKKKR</v>
      </c>
      <c r="M966" t="s">
        <v>3737</v>
      </c>
      <c r="O966" t="s">
        <v>4370</v>
      </c>
      <c r="Q966" t="s">
        <v>4371</v>
      </c>
      <c r="S966" t="s">
        <v>4372</v>
      </c>
    </row>
    <row r="967" spans="2:19" ht="15.75" x14ac:dyDescent="0.25">
      <c r="B967" s="1" t="s">
        <v>1088</v>
      </c>
      <c r="D967" t="str">
        <v>DHENDQYNHSRRLR</v>
      </c>
      <c r="E967" t="str">
        <f t="shared" si="45"/>
        <v>DQYNHSRRLR</v>
      </c>
      <c r="F967" t="str">
        <v>SPEQVERGRR</v>
      </c>
      <c r="G967" t="str">
        <f t="shared" si="46"/>
        <v>EQVERGRR</v>
      </c>
      <c r="H967" t="str">
        <v>RKAGRKSR</v>
      </c>
      <c r="I967" t="str">
        <f t="shared" si="47"/>
        <v>AGRKSR</v>
      </c>
      <c r="J967" t="str">
        <v>GGRPPR</v>
      </c>
      <c r="M967" t="s">
        <v>4373</v>
      </c>
      <c r="O967" t="s">
        <v>4374</v>
      </c>
      <c r="Q967" t="s">
        <v>4375</v>
      </c>
      <c r="S967" t="s">
        <v>4376</v>
      </c>
    </row>
    <row r="968" spans="2:19" ht="15.75" x14ac:dyDescent="0.25">
      <c r="B968" s="1" t="s">
        <v>4377</v>
      </c>
      <c r="D968" t="str">
        <v>VAAYAAGVRVRKHR</v>
      </c>
      <c r="E968" t="str">
        <f t="shared" si="45"/>
        <v>AAGVRVRKHR</v>
      </c>
      <c r="F968" t="str">
        <v>HDDHRDRSRR</v>
      </c>
      <c r="G968" t="str">
        <f t="shared" si="46"/>
        <v>DHRDRSRR</v>
      </c>
      <c r="H968" t="str">
        <v>AMRGRVAR</v>
      </c>
      <c r="I968" t="str">
        <f t="shared" si="47"/>
        <v>RGRVAR</v>
      </c>
      <c r="J968" t="str">
        <v>FSKRRR</v>
      </c>
      <c r="M968" t="s">
        <v>3504</v>
      </c>
      <c r="O968" t="s">
        <v>4378</v>
      </c>
      <c r="Q968" t="s">
        <v>4379</v>
      </c>
      <c r="S968" t="s">
        <v>4380</v>
      </c>
    </row>
    <row r="969" spans="2:19" ht="15.75" x14ac:dyDescent="0.25">
      <c r="B969" s="1" t="s">
        <v>4287</v>
      </c>
      <c r="D969" t="str">
        <v>GKCWQIKKDSRSRR</v>
      </c>
      <c r="E969" t="str">
        <f t="shared" si="45"/>
        <v>QIKKDSRSRR</v>
      </c>
      <c r="F969" t="str">
        <v>CFGLFSKKKR</v>
      </c>
      <c r="G969" t="str">
        <f t="shared" si="46"/>
        <v>GLFSKKKR</v>
      </c>
      <c r="H969" t="str">
        <v>NDLKVRTR</v>
      </c>
      <c r="I969" t="str">
        <f t="shared" si="47"/>
        <v>LKVRTR</v>
      </c>
      <c r="J969" t="str">
        <v>RRRAKR</v>
      </c>
      <c r="M969" t="s">
        <v>4381</v>
      </c>
      <c r="O969" t="s">
        <v>4382</v>
      </c>
      <c r="Q969" t="s">
        <v>4383</v>
      </c>
      <c r="S969" t="s">
        <v>4384</v>
      </c>
    </row>
    <row r="970" spans="2:19" ht="15.75" x14ac:dyDescent="0.25">
      <c r="B970" s="1" t="s">
        <v>4366</v>
      </c>
      <c r="D970" t="str">
        <v>KVLHDSMTKSRQKR</v>
      </c>
      <c r="E970" t="str">
        <f t="shared" si="45"/>
        <v>DSMTKSRQKR</v>
      </c>
      <c r="F970" t="str">
        <v>SQQRLEKRRR</v>
      </c>
      <c r="G970" t="str">
        <f t="shared" si="46"/>
        <v>QRLEKRRR</v>
      </c>
      <c r="H970" t="str">
        <v>LNRDRLAR</v>
      </c>
      <c r="I970" t="str">
        <f t="shared" si="47"/>
        <v>RDRLAR</v>
      </c>
      <c r="J970" t="str">
        <v>VRKIKR</v>
      </c>
      <c r="M970" t="s">
        <v>3900</v>
      </c>
      <c r="O970" t="s">
        <v>4385</v>
      </c>
      <c r="Q970" t="s">
        <v>4386</v>
      </c>
      <c r="S970" t="s">
        <v>4387</v>
      </c>
    </row>
    <row r="971" spans="2:19" ht="15.75" x14ac:dyDescent="0.25">
      <c r="B971" s="1" t="s">
        <v>4388</v>
      </c>
      <c r="D971" t="str">
        <v>NQFINYHSSPRHKR</v>
      </c>
      <c r="E971" t="str">
        <f t="shared" si="45"/>
        <v>NYHSSPRHKR</v>
      </c>
      <c r="F971" t="str">
        <v>EVPRSGRLRR</v>
      </c>
      <c r="G971" t="str">
        <f t="shared" si="46"/>
        <v>PRSGRLRR</v>
      </c>
      <c r="H971" t="str">
        <v>ALLFRRTR</v>
      </c>
      <c r="I971" t="str">
        <f t="shared" si="47"/>
        <v>LFRRTR</v>
      </c>
      <c r="J971" t="str">
        <v>AKRTGR</v>
      </c>
      <c r="M971" t="s">
        <v>747</v>
      </c>
      <c r="O971" t="s">
        <v>4389</v>
      </c>
      <c r="Q971" t="s">
        <v>4390</v>
      </c>
      <c r="S971" t="s">
        <v>4391</v>
      </c>
    </row>
    <row r="972" spans="2:19" ht="15.75" x14ac:dyDescent="0.25">
      <c r="B972" s="1" t="s">
        <v>4306</v>
      </c>
      <c r="D972" t="str">
        <v>KHIQGFINLKRPQR</v>
      </c>
      <c r="E972" t="str">
        <f t="shared" si="45"/>
        <v>GFINLKRPQR</v>
      </c>
      <c r="F972" t="str">
        <v>RKVEHRVKKR</v>
      </c>
      <c r="G972" t="str">
        <f t="shared" si="46"/>
        <v>VEHRVKKR</v>
      </c>
      <c r="H972" t="str">
        <v>XXXMRNRR</v>
      </c>
      <c r="I972" t="str">
        <f t="shared" si="47"/>
        <v>XMRNRR</v>
      </c>
      <c r="J972" t="str">
        <v>PKRTHR</v>
      </c>
      <c r="M972" t="s">
        <v>2655</v>
      </c>
      <c r="O972" t="s">
        <v>4392</v>
      </c>
      <c r="Q972" t="s">
        <v>4393</v>
      </c>
      <c r="S972" t="s">
        <v>4394</v>
      </c>
    </row>
    <row r="973" spans="2:19" ht="15.75" x14ac:dyDescent="0.25">
      <c r="B973" s="1" t="s">
        <v>4395</v>
      </c>
      <c r="D973" t="str">
        <v>TGKKEKSRGLKNRR</v>
      </c>
      <c r="E973" t="str">
        <f t="shared" si="45"/>
        <v>EKSRGLKNRR</v>
      </c>
      <c r="F973" t="str">
        <v>XXXVTSKSRR</v>
      </c>
      <c r="G973" t="str">
        <f t="shared" si="46"/>
        <v>XVTSKSRR</v>
      </c>
      <c r="H973" t="str">
        <v>PAPPRRGR</v>
      </c>
      <c r="I973" t="str">
        <f t="shared" si="47"/>
        <v>PPRRGR</v>
      </c>
      <c r="J973" t="str">
        <v>PARRQR</v>
      </c>
      <c r="M973" t="s">
        <v>1154</v>
      </c>
      <c r="O973" t="s">
        <v>4396</v>
      </c>
      <c r="Q973" t="s">
        <v>4397</v>
      </c>
      <c r="S973" t="s">
        <v>4398</v>
      </c>
    </row>
    <row r="974" spans="2:19" ht="15.75" x14ac:dyDescent="0.25">
      <c r="B974" s="1" t="s">
        <v>4395</v>
      </c>
      <c r="D974" t="str">
        <v>TGKKEKSKGLKNRR</v>
      </c>
      <c r="E974" t="str">
        <f t="shared" si="45"/>
        <v>EKSKGLKNRR</v>
      </c>
      <c r="F974" t="str">
        <v>ITLQGLRTVR</v>
      </c>
      <c r="G974" t="str">
        <f t="shared" si="46"/>
        <v>LQGLRTVR</v>
      </c>
      <c r="H974" t="str">
        <v>LLRLIIRR</v>
      </c>
      <c r="I974" t="str">
        <f t="shared" si="47"/>
        <v>RLIIRR</v>
      </c>
      <c r="J974" t="str">
        <v>YRRGSR</v>
      </c>
      <c r="M974" t="s">
        <v>4399</v>
      </c>
      <c r="O974" t="s">
        <v>4400</v>
      </c>
      <c r="Q974" t="s">
        <v>4401</v>
      </c>
      <c r="S974" t="s">
        <v>4402</v>
      </c>
    </row>
    <row r="975" spans="2:19" ht="15.75" x14ac:dyDescent="0.25">
      <c r="B975" s="1" t="s">
        <v>4403</v>
      </c>
      <c r="D975" t="str">
        <v>LAHSIGKRLGRKPR</v>
      </c>
      <c r="E975" t="str">
        <f t="shared" si="45"/>
        <v>IGKRLGRKPR</v>
      </c>
      <c r="F975" t="str">
        <v>RESAQRRLHR</v>
      </c>
      <c r="G975" t="str">
        <f t="shared" si="46"/>
        <v>SAQRRLHR</v>
      </c>
      <c r="H975" t="str">
        <v>DDFRRSGR</v>
      </c>
      <c r="I975" t="str">
        <f t="shared" si="47"/>
        <v>FRRSGR</v>
      </c>
      <c r="J975" t="str">
        <v>YARAAR</v>
      </c>
      <c r="M975" t="s">
        <v>626</v>
      </c>
      <c r="O975" t="s">
        <v>4404</v>
      </c>
      <c r="Q975" t="s">
        <v>4405</v>
      </c>
      <c r="S975" t="s">
        <v>4406</v>
      </c>
    </row>
    <row r="976" spans="2:19" ht="15.75" x14ac:dyDescent="0.25">
      <c r="B976" s="1" t="s">
        <v>4407</v>
      </c>
      <c r="D976" t="str">
        <v>AKHMDKIEGKRSVR</v>
      </c>
      <c r="E976" t="str">
        <f t="shared" si="45"/>
        <v>DKIEGKRSVR</v>
      </c>
      <c r="F976" t="str">
        <v>TKEIGEKRKR</v>
      </c>
      <c r="G976" t="str">
        <f t="shared" si="46"/>
        <v>EIGEKRKR</v>
      </c>
      <c r="H976" t="str">
        <v>LYYSKLKR</v>
      </c>
      <c r="I976" t="str">
        <f t="shared" si="47"/>
        <v>YSKLKR</v>
      </c>
      <c r="J976" t="str">
        <v>NPRAPR</v>
      </c>
      <c r="M976" t="s">
        <v>4408</v>
      </c>
      <c r="O976" t="s">
        <v>4409</v>
      </c>
      <c r="Q976" t="s">
        <v>4410</v>
      </c>
      <c r="S976" t="s">
        <v>4411</v>
      </c>
    </row>
    <row r="977" spans="2:19" ht="15.75" x14ac:dyDescent="0.25">
      <c r="B977" s="1" t="s">
        <v>2437</v>
      </c>
      <c r="D977" t="str">
        <v>VTSHEDRTPIRRKR</v>
      </c>
      <c r="E977" t="str">
        <f t="shared" si="45"/>
        <v>EDRTPIRRKR</v>
      </c>
      <c r="F977" t="str">
        <v>HSRFHRLVKR</v>
      </c>
      <c r="G977" t="str">
        <f t="shared" si="46"/>
        <v>RFHRLVKR</v>
      </c>
      <c r="H977" t="str">
        <v>RFKRKERR</v>
      </c>
      <c r="I977" t="str">
        <f t="shared" si="47"/>
        <v>KRKERR</v>
      </c>
      <c r="J977" t="str">
        <v>TTRTVR</v>
      </c>
      <c r="M977" t="s">
        <v>4412</v>
      </c>
      <c r="O977" t="s">
        <v>4413</v>
      </c>
      <c r="Q977" t="s">
        <v>4414</v>
      </c>
      <c r="S977" t="s">
        <v>4415</v>
      </c>
    </row>
    <row r="978" spans="2:19" ht="15.75" x14ac:dyDescent="0.25">
      <c r="B978" s="1" t="s">
        <v>4416</v>
      </c>
      <c r="D978" t="str">
        <v>ILTLLKYCKMRTSR</v>
      </c>
      <c r="E978" t="str">
        <f t="shared" si="45"/>
        <v>LKYCKMRTSR</v>
      </c>
      <c r="F978" t="str">
        <v>VDRHRVVRHR</v>
      </c>
      <c r="G978" t="str">
        <f t="shared" si="46"/>
        <v>RHRVVRHR</v>
      </c>
      <c r="H978" t="str">
        <v>GNARISSR</v>
      </c>
      <c r="I978" t="str">
        <f t="shared" si="47"/>
        <v>ARISSR</v>
      </c>
      <c r="J978" t="str">
        <v>RHRFHR</v>
      </c>
      <c r="M978" t="s">
        <v>4039</v>
      </c>
      <c r="O978" t="s">
        <v>4417</v>
      </c>
      <c r="Q978" t="s">
        <v>4418</v>
      </c>
      <c r="S978" t="s">
        <v>4419</v>
      </c>
    </row>
    <row r="979" spans="2:19" ht="15.75" x14ac:dyDescent="0.25">
      <c r="B979" s="1" t="s">
        <v>4420</v>
      </c>
      <c r="D979" t="str">
        <v>LEILSFESEVRKRR</v>
      </c>
      <c r="E979" t="str">
        <f t="shared" si="45"/>
        <v>SFESEVRKRR</v>
      </c>
      <c r="F979" t="str">
        <v>AASEKRRAGR</v>
      </c>
      <c r="G979" t="str">
        <f t="shared" si="46"/>
        <v>SEKRRAGR</v>
      </c>
      <c r="H979" t="str">
        <v>GSMERQKR</v>
      </c>
      <c r="I979" t="str">
        <f t="shared" si="47"/>
        <v>MERQKR</v>
      </c>
      <c r="J979" t="str">
        <v>AMRLAR</v>
      </c>
      <c r="M979" t="s">
        <v>4421</v>
      </c>
      <c r="O979" t="s">
        <v>4422</v>
      </c>
      <c r="Q979" t="s">
        <v>4423</v>
      </c>
      <c r="S979" t="s">
        <v>4424</v>
      </c>
    </row>
    <row r="980" spans="2:19" ht="15.75" x14ac:dyDescent="0.25">
      <c r="B980" s="1" t="s">
        <v>4420</v>
      </c>
      <c r="D980" t="str">
        <v>SLWKLKQTMRRLKR</v>
      </c>
      <c r="E980" t="str">
        <f t="shared" si="45"/>
        <v>LKQTMRRLKR</v>
      </c>
      <c r="F980" t="str">
        <v>GSLSRHRLRR</v>
      </c>
      <c r="G980" t="str">
        <f t="shared" si="46"/>
        <v>LSRHRLRR</v>
      </c>
      <c r="H980" t="str">
        <v>EVNRRVLR</v>
      </c>
      <c r="I980" t="str">
        <f t="shared" si="47"/>
        <v>NRRVLR</v>
      </c>
      <c r="J980" t="str">
        <v>RSRRPR</v>
      </c>
      <c r="M980" t="s">
        <v>4425</v>
      </c>
      <c r="O980" t="s">
        <v>4426</v>
      </c>
      <c r="Q980" t="s">
        <v>4427</v>
      </c>
      <c r="S980" t="s">
        <v>4428</v>
      </c>
    </row>
    <row r="981" spans="2:19" ht="15.75" x14ac:dyDescent="0.25">
      <c r="B981" s="1" t="s">
        <v>4429</v>
      </c>
      <c r="D981" t="str">
        <v>NPSVVLSFRAIRAR</v>
      </c>
      <c r="E981" t="str">
        <f t="shared" si="45"/>
        <v>VLSFRAIRAR</v>
      </c>
      <c r="F981" t="str">
        <v>IHLKKPRTVR</v>
      </c>
      <c r="G981" t="str">
        <f t="shared" si="46"/>
        <v>LKKPRTVR</v>
      </c>
      <c r="H981" t="str">
        <v>FRLLKRRR</v>
      </c>
      <c r="I981" t="str">
        <f t="shared" si="47"/>
        <v>LLKRRR</v>
      </c>
      <c r="J981" t="str">
        <v>NNRFLR</v>
      </c>
      <c r="M981" t="s">
        <v>4430</v>
      </c>
      <c r="O981" t="s">
        <v>4431</v>
      </c>
      <c r="Q981" t="s">
        <v>4432</v>
      </c>
      <c r="S981" t="s">
        <v>4433</v>
      </c>
    </row>
    <row r="982" spans="2:19" ht="15.75" x14ac:dyDescent="0.25">
      <c r="B982" s="1" t="s">
        <v>4434</v>
      </c>
      <c r="D982" t="str">
        <v>PPKGLSRWGERVAR</v>
      </c>
      <c r="E982" t="str">
        <f t="shared" si="45"/>
        <v>LSRWGERVAR</v>
      </c>
      <c r="F982" t="str">
        <v>RVLPANRTSR</v>
      </c>
      <c r="G982" t="str">
        <f t="shared" si="46"/>
        <v>LPANRTSR</v>
      </c>
      <c r="H982" t="str">
        <v>LCLRRKAR</v>
      </c>
      <c r="I982" t="str">
        <f t="shared" si="47"/>
        <v>LRRKAR</v>
      </c>
      <c r="J982" t="str">
        <v>TTRTHR</v>
      </c>
      <c r="M982" t="s">
        <v>874</v>
      </c>
      <c r="O982" t="s">
        <v>4435</v>
      </c>
      <c r="Q982" t="s">
        <v>4436</v>
      </c>
      <c r="S982" t="s">
        <v>4437</v>
      </c>
    </row>
    <row r="983" spans="2:19" ht="15.75" x14ac:dyDescent="0.25">
      <c r="B983" s="1" t="s">
        <v>4438</v>
      </c>
      <c r="D983" t="str">
        <v>INECNYFASRITKR</v>
      </c>
      <c r="E983" t="str">
        <f t="shared" si="45"/>
        <v>NYFASRITKR</v>
      </c>
      <c r="F983" t="str">
        <v>TSSSPRRTTR</v>
      </c>
      <c r="G983" t="str">
        <f t="shared" si="46"/>
        <v>SSPRRTTR</v>
      </c>
      <c r="H983" t="str">
        <v>TRAGRAAR</v>
      </c>
      <c r="I983" t="str">
        <f t="shared" si="47"/>
        <v>AGRAAR</v>
      </c>
      <c r="J983" t="str">
        <v>AMRRKR</v>
      </c>
      <c r="M983" t="s">
        <v>2530</v>
      </c>
      <c r="O983" t="s">
        <v>4439</v>
      </c>
      <c r="Q983" t="s">
        <v>4440</v>
      </c>
      <c r="S983" t="s">
        <v>4441</v>
      </c>
    </row>
    <row r="984" spans="2:19" ht="15.75" x14ac:dyDescent="0.25">
      <c r="B984" s="1" t="s">
        <v>4442</v>
      </c>
      <c r="D984" t="str">
        <v>DPAITLLGKFRTVR</v>
      </c>
      <c r="E984" t="str">
        <f t="shared" si="45"/>
        <v>TLLGKFRTVR</v>
      </c>
      <c r="F984" t="str">
        <v>GAEVAIRQSR</v>
      </c>
      <c r="G984" t="str">
        <f t="shared" si="46"/>
        <v>EVAIRQSR</v>
      </c>
      <c r="H984" t="str">
        <v>EKKDRPKR</v>
      </c>
      <c r="I984" t="str">
        <f t="shared" si="47"/>
        <v>KDRPKR</v>
      </c>
      <c r="J984" t="str">
        <v>NRRHHR</v>
      </c>
      <c r="M984" t="s">
        <v>4443</v>
      </c>
      <c r="O984" t="s">
        <v>4444</v>
      </c>
      <c r="Q984" t="s">
        <v>4445</v>
      </c>
      <c r="S984" t="s">
        <v>4446</v>
      </c>
    </row>
    <row r="985" spans="2:19" ht="15.75" x14ac:dyDescent="0.25">
      <c r="B985" s="1" t="s">
        <v>4447</v>
      </c>
      <c r="D985" t="str">
        <v>SSKVNNKRGDRSAR</v>
      </c>
      <c r="E985" t="str">
        <f t="shared" si="45"/>
        <v>NNKRGDRSAR</v>
      </c>
      <c r="F985" t="str">
        <v>TSVITDRTKR</v>
      </c>
      <c r="G985" t="str">
        <f t="shared" si="46"/>
        <v>VITDRTKR</v>
      </c>
      <c r="H985" t="str">
        <v>ANKSISKR</v>
      </c>
      <c r="I985" t="str">
        <f t="shared" si="47"/>
        <v>KSISKR</v>
      </c>
      <c r="J985" t="str">
        <v>RNIGKR</v>
      </c>
      <c r="M985" t="s">
        <v>4448</v>
      </c>
      <c r="O985" t="s">
        <v>4449</v>
      </c>
      <c r="Q985" t="s">
        <v>4450</v>
      </c>
      <c r="S985" t="s">
        <v>4451</v>
      </c>
    </row>
    <row r="986" spans="2:19" ht="15.75" x14ac:dyDescent="0.25">
      <c r="B986" s="1" t="s">
        <v>4452</v>
      </c>
      <c r="D986" t="str">
        <v>VLITNCIVSKRFKR</v>
      </c>
      <c r="E986" t="str">
        <f t="shared" si="45"/>
        <v>NCIVSKRFKR</v>
      </c>
      <c r="F986" t="str">
        <v>NSRKAGRKSR</v>
      </c>
      <c r="G986" t="str">
        <f t="shared" si="46"/>
        <v>RKAGRKSR</v>
      </c>
      <c r="H986" t="str">
        <v>NGSQKRKR</v>
      </c>
      <c r="I986" t="str">
        <f t="shared" si="47"/>
        <v>SQKRKR</v>
      </c>
      <c r="J986" t="str">
        <v>RRRYKR</v>
      </c>
      <c r="M986" t="s">
        <v>3456</v>
      </c>
      <c r="O986" t="s">
        <v>4453</v>
      </c>
      <c r="Q986" t="s">
        <v>4454</v>
      </c>
      <c r="S986" t="s">
        <v>4455</v>
      </c>
    </row>
    <row r="987" spans="2:19" ht="15.75" x14ac:dyDescent="0.25">
      <c r="B987" s="1" t="s">
        <v>4456</v>
      </c>
      <c r="D987" t="str">
        <v>TDCAHLNNRAVRKR</v>
      </c>
      <c r="E987" t="str">
        <f t="shared" si="45"/>
        <v>HLNNRAVRKR</v>
      </c>
      <c r="F987" t="str">
        <v>SEAMRGRVAR</v>
      </c>
      <c r="G987" t="str">
        <f t="shared" si="46"/>
        <v>AMRGRVAR</v>
      </c>
      <c r="H987" t="str">
        <v>EASRISRR</v>
      </c>
      <c r="I987" t="str">
        <f t="shared" si="47"/>
        <v>SRISRR</v>
      </c>
      <c r="J987" t="str">
        <v>PRRPQR</v>
      </c>
      <c r="M987" t="s">
        <v>4457</v>
      </c>
      <c r="O987" t="s">
        <v>4458</v>
      </c>
      <c r="Q987" t="s">
        <v>4459</v>
      </c>
      <c r="S987" t="s">
        <v>4460</v>
      </c>
    </row>
    <row r="988" spans="2:19" ht="15.75" x14ac:dyDescent="0.25">
      <c r="B988" s="1" t="s">
        <v>4461</v>
      </c>
      <c r="D988" t="str">
        <v>GDAPSPEQVERGRR</v>
      </c>
      <c r="E988" t="str">
        <f t="shared" si="45"/>
        <v>SPEQVERGRR</v>
      </c>
      <c r="F988" t="str">
        <v>XQNDLKVRTR</v>
      </c>
      <c r="G988" t="str">
        <f t="shared" si="46"/>
        <v>NDLKVRTR</v>
      </c>
      <c r="H988" t="str">
        <v>PTRRRSTR</v>
      </c>
      <c r="I988" t="str">
        <f t="shared" si="47"/>
        <v>RRRSTR</v>
      </c>
      <c r="J988" t="str">
        <v>KVVSRR</v>
      </c>
      <c r="M988" t="s">
        <v>4462</v>
      </c>
      <c r="O988" t="s">
        <v>4463</v>
      </c>
      <c r="Q988" t="s">
        <v>4464</v>
      </c>
      <c r="S988" t="s">
        <v>4465</v>
      </c>
    </row>
    <row r="989" spans="2:19" ht="15.75" x14ac:dyDescent="0.25">
      <c r="B989" s="1" t="s">
        <v>4466</v>
      </c>
      <c r="D989" t="str">
        <v>GPIAHDDHRDRSRR</v>
      </c>
      <c r="E989" t="str">
        <f t="shared" si="45"/>
        <v>HDDHRDRSRR</v>
      </c>
      <c r="F989" t="str">
        <v>IDLNRDRLAR</v>
      </c>
      <c r="G989" t="str">
        <f t="shared" si="46"/>
        <v>LNRDRLAR</v>
      </c>
      <c r="H989" t="str">
        <v>KDARIGAR</v>
      </c>
      <c r="I989" t="str">
        <f t="shared" si="47"/>
        <v>ARIGAR</v>
      </c>
      <c r="J989" t="str">
        <v>VKVKRR</v>
      </c>
      <c r="M989" t="s">
        <v>1578</v>
      </c>
      <c r="O989" t="s">
        <v>4467</v>
      </c>
      <c r="Q989" t="s">
        <v>4468</v>
      </c>
      <c r="S989" t="s">
        <v>4469</v>
      </c>
    </row>
    <row r="990" spans="2:19" ht="15.75" x14ac:dyDescent="0.25">
      <c r="B990" s="1" t="s">
        <v>4470</v>
      </c>
      <c r="D990" t="str">
        <v>CCGGCFGLFSKKKR</v>
      </c>
      <c r="E990" t="str">
        <f t="shared" si="45"/>
        <v>CFGLFSKKKR</v>
      </c>
      <c r="F990" t="str">
        <v>LAALLFRRTR</v>
      </c>
      <c r="G990" t="str">
        <f t="shared" si="46"/>
        <v>ALLFRRTR</v>
      </c>
      <c r="H990" t="str">
        <v>MGLDRERR</v>
      </c>
      <c r="I990" t="str">
        <f t="shared" si="47"/>
        <v>LDRERR</v>
      </c>
      <c r="J990" t="str">
        <v>RARRVR</v>
      </c>
      <c r="M990" t="s">
        <v>4471</v>
      </c>
      <c r="O990" t="s">
        <v>4472</v>
      </c>
      <c r="Q990" t="s">
        <v>4473</v>
      </c>
      <c r="S990" t="s">
        <v>4474</v>
      </c>
    </row>
    <row r="991" spans="2:19" ht="15.75" x14ac:dyDescent="0.25">
      <c r="B991" s="1" t="s">
        <v>4475</v>
      </c>
      <c r="D991" t="str">
        <v>QSPYSQQRLEKRRR</v>
      </c>
      <c r="E991" t="str">
        <f t="shared" si="45"/>
        <v>SQQRLEKRRR</v>
      </c>
      <c r="F991" t="str">
        <v>XXXXXMRNRR</v>
      </c>
      <c r="G991" t="str">
        <f t="shared" si="46"/>
        <v>XXXMRNRR</v>
      </c>
      <c r="H991" t="str">
        <v>NELTRHLR</v>
      </c>
      <c r="I991" t="str">
        <f t="shared" si="47"/>
        <v>LTRHLR</v>
      </c>
      <c r="J991" t="str">
        <v>HGRRQR</v>
      </c>
      <c r="M991" t="s">
        <v>4476</v>
      </c>
      <c r="O991" t="s">
        <v>4477</v>
      </c>
      <c r="Q991" t="s">
        <v>4478</v>
      </c>
      <c r="S991" t="s">
        <v>4479</v>
      </c>
    </row>
    <row r="992" spans="2:19" ht="15.75" x14ac:dyDescent="0.25">
      <c r="B992" s="2" t="s">
        <v>3600</v>
      </c>
      <c r="D992" t="str">
        <v>TRSEEVPRSGRLRR</v>
      </c>
      <c r="E992" t="str">
        <f t="shared" si="45"/>
        <v>EVPRSGRLRR</v>
      </c>
      <c r="F992" t="str">
        <v>KTPAPPRRGR</v>
      </c>
      <c r="G992" t="str">
        <f t="shared" si="46"/>
        <v>PAPPRRGR</v>
      </c>
      <c r="H992" t="str">
        <v>LGRRRRQR</v>
      </c>
      <c r="I992" t="str">
        <f t="shared" si="47"/>
        <v>RRRRQR</v>
      </c>
      <c r="J992" t="str">
        <v>LARNHR</v>
      </c>
      <c r="M992" t="s">
        <v>4480</v>
      </c>
      <c r="O992" t="s">
        <v>4481</v>
      </c>
      <c r="Q992" t="s">
        <v>4482</v>
      </c>
      <c r="S992" t="s">
        <v>4483</v>
      </c>
    </row>
    <row r="993" spans="2:19" ht="15.75" x14ac:dyDescent="0.25">
      <c r="B993" s="1" t="s">
        <v>4484</v>
      </c>
      <c r="D993" t="str">
        <v>RCIKRKVEHRVKKR</v>
      </c>
      <c r="E993" t="str">
        <f t="shared" si="45"/>
        <v>RKVEHRVKKR</v>
      </c>
      <c r="F993" t="str">
        <v>NRLLRLIIRR</v>
      </c>
      <c r="G993" t="str">
        <f t="shared" si="46"/>
        <v>LLRLIIRR</v>
      </c>
      <c r="H993" t="str">
        <v>KEALKKKR</v>
      </c>
      <c r="I993" t="str">
        <f t="shared" si="47"/>
        <v>ALKKKR</v>
      </c>
      <c r="J993" t="str">
        <v>RMIRRR</v>
      </c>
      <c r="M993" t="s">
        <v>1024</v>
      </c>
      <c r="O993" t="s">
        <v>4485</v>
      </c>
      <c r="Q993" t="s">
        <v>4486</v>
      </c>
      <c r="S993" t="s">
        <v>4487</v>
      </c>
    </row>
    <row r="994" spans="2:19" ht="15.75" x14ac:dyDescent="0.25">
      <c r="B994" s="2" t="s">
        <v>1015</v>
      </c>
      <c r="D994" t="str">
        <v>XXXXXXXVTSKSRR</v>
      </c>
      <c r="E994" t="str">
        <f t="shared" si="45"/>
        <v>XXXVTSKSRR</v>
      </c>
      <c r="F994" t="str">
        <v>RVDDFRRSGR</v>
      </c>
      <c r="G994" t="str">
        <f t="shared" si="46"/>
        <v>DDFRRSGR</v>
      </c>
      <c r="H994" t="str">
        <v>RALIRLGR</v>
      </c>
      <c r="I994" t="str">
        <f t="shared" si="47"/>
        <v>LIRLGR</v>
      </c>
      <c r="J994" t="str">
        <v>SRVISR</v>
      </c>
      <c r="M994" t="s">
        <v>3028</v>
      </c>
      <c r="O994" t="s">
        <v>4488</v>
      </c>
      <c r="Q994" t="s">
        <v>4489</v>
      </c>
      <c r="S994" t="s">
        <v>4490</v>
      </c>
    </row>
    <row r="995" spans="2:19" ht="15.75" x14ac:dyDescent="0.25">
      <c r="B995" s="1" t="s">
        <v>4491</v>
      </c>
      <c r="D995" t="str">
        <v>XXXMITLQGLRTVR</v>
      </c>
      <c r="E995" t="str">
        <f t="shared" si="45"/>
        <v>ITLQGLRTVR</v>
      </c>
      <c r="F995" t="str">
        <v>NPLYYSKLKR</v>
      </c>
      <c r="G995" t="str">
        <f t="shared" si="46"/>
        <v>LYYSKLKR</v>
      </c>
      <c r="H995" t="str">
        <v>FGSKISPR</v>
      </c>
      <c r="I995" t="str">
        <f t="shared" si="47"/>
        <v>SKISPR</v>
      </c>
      <c r="J995" t="str">
        <v>LARLSR</v>
      </c>
      <c r="M995" t="s">
        <v>4492</v>
      </c>
      <c r="O995" t="s">
        <v>4493</v>
      </c>
      <c r="Q995" t="s">
        <v>4494</v>
      </c>
      <c r="S995" t="s">
        <v>4495</v>
      </c>
    </row>
    <row r="996" spans="2:19" ht="15.75" x14ac:dyDescent="0.25">
      <c r="B996" s="1" t="s">
        <v>4496</v>
      </c>
      <c r="D996" t="str">
        <v>RRPSRESAQRRLHR</v>
      </c>
      <c r="E996" t="str">
        <f t="shared" si="45"/>
        <v>RESAQRRLHR</v>
      </c>
      <c r="F996" t="str">
        <v>MIRFKRKERR</v>
      </c>
      <c r="G996" t="str">
        <f t="shared" si="46"/>
        <v>RFKRKERR</v>
      </c>
      <c r="H996" t="str">
        <v>KESKRAKR</v>
      </c>
      <c r="I996" t="str">
        <f t="shared" si="47"/>
        <v>SKRAKR</v>
      </c>
      <c r="J996" t="str">
        <v>QRRFAR</v>
      </c>
      <c r="M996" t="s">
        <v>128</v>
      </c>
      <c r="O996" t="s">
        <v>4497</v>
      </c>
      <c r="Q996" t="s">
        <v>4498</v>
      </c>
      <c r="S996" t="s">
        <v>4499</v>
      </c>
    </row>
    <row r="997" spans="2:19" ht="15.75" x14ac:dyDescent="0.25">
      <c r="B997" s="1" t="s">
        <v>4278</v>
      </c>
      <c r="D997" t="str">
        <v>TTTETKEIGEKRKR</v>
      </c>
      <c r="E997" t="str">
        <f t="shared" si="45"/>
        <v>TKEIGEKRKR</v>
      </c>
      <c r="F997" t="str">
        <v>LVGNARISSR</v>
      </c>
      <c r="G997" t="str">
        <f t="shared" si="46"/>
        <v>GNARISSR</v>
      </c>
      <c r="H997" t="str">
        <v>ADKIISRR</v>
      </c>
      <c r="I997" t="str">
        <f t="shared" si="47"/>
        <v>KIISRR</v>
      </c>
      <c r="J997" t="str">
        <v>ISRPKR</v>
      </c>
      <c r="M997" t="s">
        <v>4500</v>
      </c>
      <c r="O997" t="s">
        <v>4501</v>
      </c>
      <c r="Q997" t="s">
        <v>4502</v>
      </c>
      <c r="S997" t="s">
        <v>4503</v>
      </c>
    </row>
    <row r="998" spans="2:19" ht="15.75" x14ac:dyDescent="0.25">
      <c r="B998" s="1" t="s">
        <v>4504</v>
      </c>
      <c r="D998" t="str">
        <v>FLFDHSRFHRLVKR</v>
      </c>
      <c r="E998" t="str">
        <f t="shared" si="45"/>
        <v>HSRFHRLVKR</v>
      </c>
      <c r="F998" t="str">
        <v>TTGSMERQKR</v>
      </c>
      <c r="G998" t="str">
        <f t="shared" si="46"/>
        <v>GSMERQKR</v>
      </c>
      <c r="H998" t="str">
        <v>TKPRRRQR</v>
      </c>
      <c r="I998" t="str">
        <f t="shared" si="47"/>
        <v>PRRRQR</v>
      </c>
      <c r="J998" t="str">
        <v>PRRGVR</v>
      </c>
      <c r="M998" t="s">
        <v>4505</v>
      </c>
      <c r="O998" t="s">
        <v>4506</v>
      </c>
      <c r="Q998" t="s">
        <v>4507</v>
      </c>
      <c r="S998" t="s">
        <v>4508</v>
      </c>
    </row>
    <row r="999" spans="2:19" ht="15.75" x14ac:dyDescent="0.25">
      <c r="B999" s="1" t="s">
        <v>4509</v>
      </c>
      <c r="D999" t="str">
        <v>PVADVDRHRVVRHR</v>
      </c>
      <c r="E999" t="str">
        <f t="shared" si="45"/>
        <v>VDRHRVVRHR</v>
      </c>
      <c r="F999" t="str">
        <v>RSEVNRRVLR</v>
      </c>
      <c r="G999" t="str">
        <f t="shared" si="46"/>
        <v>EVNRRVLR</v>
      </c>
      <c r="H999" t="str">
        <v>GITNRLPR</v>
      </c>
      <c r="I999" t="str">
        <f t="shared" si="47"/>
        <v>TNRLPR</v>
      </c>
      <c r="J999" t="str">
        <v>DKRMKR</v>
      </c>
      <c r="M999" t="s">
        <v>573</v>
      </c>
      <c r="O999" t="s">
        <v>4510</v>
      </c>
      <c r="Q999" t="s">
        <v>4511</v>
      </c>
      <c r="S999" t="s">
        <v>4512</v>
      </c>
    </row>
    <row r="1000" spans="2:19" ht="15.75" x14ac:dyDescent="0.25">
      <c r="B1000" s="1" t="s">
        <v>3793</v>
      </c>
      <c r="D1000" t="str">
        <v>DILSAASEKRRAGR</v>
      </c>
      <c r="E1000" t="str">
        <f t="shared" si="45"/>
        <v>AASEKRRAGR</v>
      </c>
      <c r="F1000" t="str">
        <v>NPFRLLKRRR</v>
      </c>
      <c r="G1000" t="str">
        <f t="shared" si="46"/>
        <v>FRLLKRRR</v>
      </c>
      <c r="H1000" t="str">
        <v>RSLARVNR</v>
      </c>
      <c r="I1000" t="str">
        <f t="shared" si="47"/>
        <v>LARVNR</v>
      </c>
      <c r="J1000" t="str">
        <v>RAKTRR</v>
      </c>
      <c r="M1000" t="s">
        <v>383</v>
      </c>
      <c r="O1000" t="s">
        <v>4513</v>
      </c>
      <c r="Q1000" t="s">
        <v>4514</v>
      </c>
      <c r="S1000" t="s">
        <v>4515</v>
      </c>
    </row>
    <row r="1001" spans="2:19" ht="15.75" x14ac:dyDescent="0.25">
      <c r="B1001" s="1" t="s">
        <v>3673</v>
      </c>
      <c r="D1001" t="str">
        <v>RASCGSLSRHRLRR</v>
      </c>
      <c r="E1001" t="str">
        <f t="shared" si="45"/>
        <v>GSLSRHRLRR</v>
      </c>
      <c r="F1001" t="str">
        <v>AALCLRRKAR</v>
      </c>
      <c r="G1001" t="str">
        <f t="shared" si="46"/>
        <v>LCLRRKAR</v>
      </c>
      <c r="H1001" t="str">
        <v>KRTHRHPR</v>
      </c>
      <c r="I1001" t="str">
        <f t="shared" si="47"/>
        <v>THRHPR</v>
      </c>
      <c r="J1001" t="str">
        <v>LKKKPR</v>
      </c>
      <c r="M1001" t="s">
        <v>2109</v>
      </c>
      <c r="O1001" t="s">
        <v>4516</v>
      </c>
      <c r="Q1001" t="s">
        <v>4517</v>
      </c>
      <c r="S1001" t="s">
        <v>4518</v>
      </c>
    </row>
    <row r="1002" spans="2:19" ht="15.75" x14ac:dyDescent="0.25">
      <c r="B1002" s="1" t="s">
        <v>743</v>
      </c>
      <c r="D1002" t="str">
        <v>YLGGIHLKKPRTVR</v>
      </c>
      <c r="E1002" t="str">
        <f t="shared" si="45"/>
        <v>IHLKKPRTVR</v>
      </c>
      <c r="F1002" t="str">
        <v>ARTRAGRAAR</v>
      </c>
      <c r="G1002" t="str">
        <f t="shared" si="46"/>
        <v>TRAGRAAR</v>
      </c>
      <c r="H1002" t="str">
        <v>KLTERTKR</v>
      </c>
      <c r="I1002" t="str">
        <f t="shared" si="47"/>
        <v>TERTKR</v>
      </c>
      <c r="J1002" t="str">
        <v>AGRISR</v>
      </c>
      <c r="M1002" t="s">
        <v>4519</v>
      </c>
      <c r="O1002" t="s">
        <v>4520</v>
      </c>
      <c r="Q1002" t="s">
        <v>4521</v>
      </c>
      <c r="S1002" t="s">
        <v>4522</v>
      </c>
    </row>
    <row r="1003" spans="2:19" ht="15.75" x14ac:dyDescent="0.25">
      <c r="B1003" s="2" t="s">
        <v>4523</v>
      </c>
      <c r="D1003" t="str">
        <v>MRRPRVLPANRTSR</v>
      </c>
      <c r="E1003" t="str">
        <f t="shared" si="45"/>
        <v>RVLPANRTSR</v>
      </c>
      <c r="F1003" t="str">
        <v>DLEKKDRPKR</v>
      </c>
      <c r="G1003" t="str">
        <f t="shared" si="46"/>
        <v>EKKDRPKR</v>
      </c>
      <c r="H1003" t="str">
        <v>HQRSRGKR</v>
      </c>
      <c r="I1003" t="str">
        <f t="shared" si="47"/>
        <v>RSRGKR</v>
      </c>
      <c r="J1003" t="str">
        <v>LARYHR</v>
      </c>
      <c r="M1003" t="s">
        <v>569</v>
      </c>
      <c r="O1003" t="s">
        <v>4524</v>
      </c>
      <c r="Q1003" t="s">
        <v>4525</v>
      </c>
      <c r="S1003" t="s">
        <v>4526</v>
      </c>
    </row>
    <row r="1004" spans="2:19" ht="15.75" x14ac:dyDescent="0.25">
      <c r="B1004" s="1" t="s">
        <v>988</v>
      </c>
      <c r="D1004" t="str">
        <v>FLGRTSSSPRRTTR</v>
      </c>
      <c r="E1004" t="str">
        <f t="shared" si="45"/>
        <v>TSSSPRRTTR</v>
      </c>
      <c r="F1004" t="str">
        <v>TEANKSISKR</v>
      </c>
      <c r="G1004" t="str">
        <f t="shared" si="46"/>
        <v>ANKSISKR</v>
      </c>
      <c r="H1004" t="str">
        <v>QETTRQAR</v>
      </c>
      <c r="I1004" t="str">
        <f t="shared" si="47"/>
        <v>TTRQAR</v>
      </c>
      <c r="J1004" t="str">
        <v>RPRSPR</v>
      </c>
      <c r="M1004" t="s">
        <v>4527</v>
      </c>
      <c r="O1004" t="s">
        <v>4528</v>
      </c>
      <c r="Q1004" t="s">
        <v>4529</v>
      </c>
      <c r="S1004" t="s">
        <v>4530</v>
      </c>
    </row>
    <row r="1005" spans="2:19" ht="15.75" x14ac:dyDescent="0.25">
      <c r="B1005" s="1" t="s">
        <v>4531</v>
      </c>
      <c r="D1005" t="str">
        <v>AGAAGAEVAIRQSR</v>
      </c>
      <c r="E1005" t="str">
        <f t="shared" si="45"/>
        <v>GAEVAIRQSR</v>
      </c>
      <c r="F1005" t="str">
        <v>LKNGSQKRKR</v>
      </c>
      <c r="G1005" t="str">
        <f t="shared" si="46"/>
        <v>NGSQKRKR</v>
      </c>
      <c r="H1005" t="str">
        <v>ECGKIKQR</v>
      </c>
      <c r="I1005" t="str">
        <f t="shared" si="47"/>
        <v>GKIKQR</v>
      </c>
      <c r="J1005" t="str">
        <v>LLRTAR</v>
      </c>
      <c r="M1005" t="s">
        <v>4532</v>
      </c>
      <c r="O1005" t="s">
        <v>4533</v>
      </c>
      <c r="Q1005" t="s">
        <v>4534</v>
      </c>
      <c r="S1005" t="s">
        <v>4535</v>
      </c>
    </row>
    <row r="1006" spans="2:19" ht="15.75" x14ac:dyDescent="0.25">
      <c r="B1006" s="1" t="s">
        <v>2562</v>
      </c>
      <c r="D1006" t="str">
        <v>CCKITSVITDRTKR</v>
      </c>
      <c r="E1006" t="str">
        <f t="shared" si="45"/>
        <v>TSVITDRTKR</v>
      </c>
      <c r="F1006" t="str">
        <v>PAEASRISRR</v>
      </c>
      <c r="G1006" t="str">
        <f t="shared" si="46"/>
        <v>EASRISRR</v>
      </c>
      <c r="H1006" t="str">
        <v>CCRRVRRR</v>
      </c>
      <c r="I1006" t="str">
        <f t="shared" si="47"/>
        <v>RRVRRR</v>
      </c>
      <c r="J1006" t="str">
        <v>ARVKPR</v>
      </c>
      <c r="M1006" t="s">
        <v>1039</v>
      </c>
      <c r="O1006" t="s">
        <v>4536</v>
      </c>
      <c r="Q1006" t="s">
        <v>4537</v>
      </c>
      <c r="S1006" t="s">
        <v>4538</v>
      </c>
    </row>
    <row r="1007" spans="2:19" ht="15.75" x14ac:dyDescent="0.25">
      <c r="B1007" s="1" t="s">
        <v>279</v>
      </c>
      <c r="D1007" t="str">
        <v>GLQVNSRKAGRKSR</v>
      </c>
      <c r="E1007" t="str">
        <f t="shared" si="45"/>
        <v>NSRKAGRKSR</v>
      </c>
      <c r="F1007" t="str">
        <v>PPPTRRRSTR</v>
      </c>
      <c r="G1007" t="str">
        <f t="shared" si="46"/>
        <v>PTRRRSTR</v>
      </c>
      <c r="H1007" t="str">
        <v>REPSRLLR</v>
      </c>
      <c r="I1007" t="str">
        <f t="shared" si="47"/>
        <v>PSRLLR</v>
      </c>
      <c r="J1007" t="str">
        <v>QRIQLR</v>
      </c>
      <c r="M1007" t="s">
        <v>4539</v>
      </c>
      <c r="O1007" t="s">
        <v>4540</v>
      </c>
      <c r="Q1007" t="s">
        <v>4541</v>
      </c>
      <c r="S1007" t="s">
        <v>4542</v>
      </c>
    </row>
    <row r="1008" spans="2:19" ht="15.75" x14ac:dyDescent="0.25">
      <c r="B1008" s="1" t="s">
        <v>4543</v>
      </c>
      <c r="D1008" t="str">
        <v>AAADSEAMRGRVAR</v>
      </c>
      <c r="E1008" t="str">
        <f t="shared" si="45"/>
        <v>SEAMRGRVAR</v>
      </c>
      <c r="F1008" t="str">
        <v>NKKDARIGAR</v>
      </c>
      <c r="G1008" t="str">
        <f t="shared" si="46"/>
        <v>KDARIGAR</v>
      </c>
      <c r="H1008" t="str">
        <v>KPQKVTKR</v>
      </c>
      <c r="I1008" t="str">
        <f t="shared" si="47"/>
        <v>QKVTKR</v>
      </c>
      <c r="J1008" t="str">
        <v>RPRLKR</v>
      </c>
      <c r="M1008" t="s">
        <v>4544</v>
      </c>
      <c r="O1008" t="s">
        <v>4545</v>
      </c>
      <c r="Q1008" t="s">
        <v>4546</v>
      </c>
      <c r="S1008" t="s">
        <v>4547</v>
      </c>
    </row>
    <row r="1009" spans="2:19" ht="15.75" x14ac:dyDescent="0.25">
      <c r="B1009" s="1" t="s">
        <v>4548</v>
      </c>
      <c r="D1009" t="str">
        <v>XXXXXQNDLKVRTR</v>
      </c>
      <c r="E1009" t="str">
        <f t="shared" si="45"/>
        <v>XQNDLKVRTR</v>
      </c>
      <c r="F1009" t="str">
        <v>SGMGLDRERR</v>
      </c>
      <c r="G1009" t="str">
        <f t="shared" si="46"/>
        <v>MGLDRERR</v>
      </c>
      <c r="H1009" t="str">
        <v>SKAGRKSR</v>
      </c>
      <c r="I1009" t="str">
        <f t="shared" si="47"/>
        <v>AGRKSR</v>
      </c>
      <c r="J1009" t="str">
        <v>QYRKKR</v>
      </c>
      <c r="M1009" t="s">
        <v>526</v>
      </c>
      <c r="O1009" t="s">
        <v>4549</v>
      </c>
      <c r="Q1009" t="s">
        <v>4550</v>
      </c>
      <c r="S1009" t="s">
        <v>4551</v>
      </c>
    </row>
    <row r="1010" spans="2:19" ht="15.75" x14ac:dyDescent="0.25">
      <c r="B1010" s="1" t="s">
        <v>1746</v>
      </c>
      <c r="D1010" t="str">
        <v>LDNTIDLNRDRLAR</v>
      </c>
      <c r="E1010" t="str">
        <f t="shared" si="45"/>
        <v>IDLNRDRLAR</v>
      </c>
      <c r="F1010" t="str">
        <v>DCNELTRHLR</v>
      </c>
      <c r="G1010" t="str">
        <f t="shared" si="46"/>
        <v>NELTRHLR</v>
      </c>
      <c r="H1010" t="str">
        <v>SDKIKIRR</v>
      </c>
      <c r="I1010" t="str">
        <f t="shared" si="47"/>
        <v>KIKIRR</v>
      </c>
      <c r="J1010" t="str">
        <v>SRRVNR</v>
      </c>
      <c r="M1010" t="s">
        <v>4552</v>
      </c>
      <c r="O1010" t="s">
        <v>4553</v>
      </c>
      <c r="Q1010" t="s">
        <v>4554</v>
      </c>
      <c r="S1010" t="s">
        <v>4555</v>
      </c>
    </row>
    <row r="1011" spans="2:19" ht="15.75" x14ac:dyDescent="0.25">
      <c r="B1011" s="1" t="s">
        <v>4556</v>
      </c>
      <c r="D1011" t="str">
        <v>ILTSLAALLFRRTR</v>
      </c>
      <c r="E1011" t="str">
        <f t="shared" si="45"/>
        <v>LAALLFRRTR</v>
      </c>
      <c r="F1011" t="str">
        <v>GALGRRRRQR</v>
      </c>
      <c r="G1011" t="str">
        <f t="shared" si="46"/>
        <v>LGRRRRQR</v>
      </c>
      <c r="H1011" t="str">
        <v>YKAPRINR</v>
      </c>
      <c r="I1011" t="str">
        <f t="shared" si="47"/>
        <v>APRINR</v>
      </c>
      <c r="J1011" t="str">
        <v>GSRKVR</v>
      </c>
      <c r="M1011" t="s">
        <v>3690</v>
      </c>
      <c r="O1011" t="s">
        <v>4557</v>
      </c>
      <c r="Q1011" t="s">
        <v>4558</v>
      </c>
      <c r="S1011" t="s">
        <v>4559</v>
      </c>
    </row>
    <row r="1012" spans="2:19" ht="15.75" x14ac:dyDescent="0.25">
      <c r="B1012" s="1" t="s">
        <v>4560</v>
      </c>
      <c r="D1012" t="str">
        <v>XXXXXXXXXMRNRR</v>
      </c>
      <c r="E1012" t="str">
        <f t="shared" si="45"/>
        <v>XXXXXMRNRR</v>
      </c>
      <c r="F1012" t="str">
        <v>RLKEALKKKR</v>
      </c>
      <c r="G1012" t="str">
        <f t="shared" si="46"/>
        <v>KEALKKKR</v>
      </c>
      <c r="H1012" t="str">
        <v>RSLGRPRR</v>
      </c>
      <c r="I1012" t="str">
        <f t="shared" si="47"/>
        <v>LGRPRR</v>
      </c>
      <c r="J1012" t="str">
        <v>SIRILR</v>
      </c>
      <c r="M1012" t="s">
        <v>4237</v>
      </c>
      <c r="O1012" t="s">
        <v>4561</v>
      </c>
      <c r="Q1012" t="s">
        <v>4562</v>
      </c>
      <c r="S1012" t="s">
        <v>4563</v>
      </c>
    </row>
    <row r="1013" spans="2:19" ht="15.75" x14ac:dyDescent="0.25">
      <c r="B1013" s="1" t="s">
        <v>4564</v>
      </c>
      <c r="D1013" t="str">
        <v>TNTGKTPAPPRRGR</v>
      </c>
      <c r="E1013" t="str">
        <f t="shared" si="45"/>
        <v>KTPAPPRRGR</v>
      </c>
      <c r="F1013" t="str">
        <v>DTRALIRLGR</v>
      </c>
      <c r="G1013" t="str">
        <f t="shared" si="46"/>
        <v>RALIRLGR</v>
      </c>
      <c r="H1013" t="str">
        <v>KRRHRSTR</v>
      </c>
      <c r="I1013" t="str">
        <f t="shared" si="47"/>
        <v>RHRSTR</v>
      </c>
      <c r="J1013" t="str">
        <v>TKRRSR</v>
      </c>
      <c r="M1013" t="s">
        <v>4565</v>
      </c>
      <c r="O1013" t="s">
        <v>4566</v>
      </c>
      <c r="Q1013" t="s">
        <v>4567</v>
      </c>
      <c r="S1013" t="s">
        <v>4568</v>
      </c>
    </row>
    <row r="1014" spans="2:19" ht="15.75" x14ac:dyDescent="0.25">
      <c r="B1014" s="1" t="s">
        <v>4569</v>
      </c>
      <c r="D1014" t="str">
        <v>RYELNRLLRLIIRR</v>
      </c>
      <c r="E1014" t="str">
        <f t="shared" si="45"/>
        <v>NRLLRLIIRR</v>
      </c>
      <c r="F1014" t="str">
        <v>DFFGSKISPR</v>
      </c>
      <c r="G1014" t="str">
        <f t="shared" si="46"/>
        <v>FGSKISPR</v>
      </c>
      <c r="H1014" t="str">
        <v>KIPERIPR</v>
      </c>
      <c r="I1014" t="str">
        <f t="shared" si="47"/>
        <v>PERIPR</v>
      </c>
      <c r="J1014" t="str">
        <v>RRRHHR</v>
      </c>
      <c r="M1014" t="s">
        <v>4570</v>
      </c>
      <c r="O1014" t="s">
        <v>4571</v>
      </c>
      <c r="Q1014" t="s">
        <v>4572</v>
      </c>
      <c r="S1014" t="s">
        <v>4573</v>
      </c>
    </row>
    <row r="1015" spans="2:19" ht="15.75" x14ac:dyDescent="0.25">
      <c r="B1015" s="1" t="s">
        <v>1799</v>
      </c>
      <c r="D1015" t="str">
        <v>TILERVDDFRRSGR</v>
      </c>
      <c r="E1015" t="str">
        <f t="shared" si="45"/>
        <v>RVDDFRRSGR</v>
      </c>
      <c r="F1015" t="str">
        <v>TTKESKRAKR</v>
      </c>
      <c r="G1015" t="str">
        <f t="shared" si="46"/>
        <v>KESKRAKR</v>
      </c>
      <c r="H1015" t="str">
        <v>TQGRRGRR</v>
      </c>
      <c r="I1015" t="str">
        <f t="shared" si="47"/>
        <v>GRRGRR</v>
      </c>
      <c r="J1015" t="str">
        <v>RAVKSR</v>
      </c>
      <c r="M1015" t="s">
        <v>443</v>
      </c>
      <c r="O1015" t="s">
        <v>4574</v>
      </c>
      <c r="Q1015" t="s">
        <v>4575</v>
      </c>
      <c r="S1015" t="s">
        <v>4576</v>
      </c>
    </row>
    <row r="1016" spans="2:19" ht="15.75" x14ac:dyDescent="0.25">
      <c r="B1016" s="1" t="s">
        <v>2689</v>
      </c>
      <c r="D1016" t="str">
        <v>XLPTNPLYYSKLKR</v>
      </c>
      <c r="E1016" t="str">
        <f t="shared" si="45"/>
        <v>NPLYYSKLKR</v>
      </c>
      <c r="F1016" t="str">
        <v>QAADKIISRR</v>
      </c>
      <c r="G1016" t="str">
        <f t="shared" si="46"/>
        <v>ADKIISRR</v>
      </c>
      <c r="H1016" t="str">
        <v>KVKVRLLR</v>
      </c>
      <c r="I1016" t="str">
        <f t="shared" si="47"/>
        <v>KVRLLR</v>
      </c>
      <c r="J1016" t="str">
        <v>NHRAKR</v>
      </c>
      <c r="M1016" t="s">
        <v>4577</v>
      </c>
      <c r="O1016" t="s">
        <v>4578</v>
      </c>
      <c r="Q1016" t="s">
        <v>4579</v>
      </c>
      <c r="S1016" t="s">
        <v>4580</v>
      </c>
    </row>
    <row r="1017" spans="2:19" ht="15.75" x14ac:dyDescent="0.25">
      <c r="B1017" s="1" t="s">
        <v>1552</v>
      </c>
      <c r="D1017" t="str">
        <v>EAQQMIRFKRKERR</v>
      </c>
      <c r="E1017" t="str">
        <f t="shared" si="45"/>
        <v>MIRFKRKERR</v>
      </c>
      <c r="F1017" t="str">
        <v>KTTKPRRRQR</v>
      </c>
      <c r="G1017" t="str">
        <f t="shared" si="46"/>
        <v>TKPRRRQR</v>
      </c>
      <c r="H1017" t="str">
        <v>KTRRRFGR</v>
      </c>
      <c r="I1017" t="str">
        <f t="shared" si="47"/>
        <v>RRRFGR</v>
      </c>
      <c r="J1017" t="str">
        <v>RGIKAR</v>
      </c>
      <c r="M1017" t="s">
        <v>4581</v>
      </c>
      <c r="O1017" t="s">
        <v>4582</v>
      </c>
      <c r="Q1017" t="s">
        <v>4583</v>
      </c>
      <c r="S1017" t="s">
        <v>4584</v>
      </c>
    </row>
    <row r="1018" spans="2:19" x14ac:dyDescent="0.25">
      <c r="B1018" t="s">
        <v>4585</v>
      </c>
      <c r="D1018" t="str">
        <v>DVARLVGNARISSR</v>
      </c>
      <c r="E1018" t="str">
        <f t="shared" si="45"/>
        <v>LVGNARISSR</v>
      </c>
      <c r="F1018" t="str">
        <v>PSGITNRLPR</v>
      </c>
      <c r="G1018" t="str">
        <f t="shared" si="46"/>
        <v>GITNRLPR</v>
      </c>
      <c r="H1018" t="str">
        <v>QPLLRVQR</v>
      </c>
      <c r="I1018" t="str">
        <f t="shared" si="47"/>
        <v>LLRVQR</v>
      </c>
      <c r="J1018" t="str">
        <v>VSRKNR</v>
      </c>
      <c r="M1018" t="s">
        <v>3723</v>
      </c>
      <c r="O1018" t="s">
        <v>4586</v>
      </c>
      <c r="Q1018" t="s">
        <v>4587</v>
      </c>
      <c r="S1018" t="s">
        <v>4588</v>
      </c>
    </row>
    <row r="1019" spans="2:19" ht="15.75" x14ac:dyDescent="0.25">
      <c r="B1019" s="1" t="s">
        <v>4119</v>
      </c>
      <c r="D1019" t="str">
        <v>TDDETTGSMERQKR</v>
      </c>
      <c r="E1019" t="str">
        <f t="shared" si="45"/>
        <v>TTGSMERQKR</v>
      </c>
      <c r="F1019" t="str">
        <v>YGRSLARVNR</v>
      </c>
      <c r="G1019" t="str">
        <f t="shared" si="46"/>
        <v>RSLARVNR</v>
      </c>
      <c r="H1019" t="str">
        <v>NSRTIKAR</v>
      </c>
      <c r="I1019" t="str">
        <f t="shared" si="47"/>
        <v>RTIKAR</v>
      </c>
      <c r="J1019" t="str">
        <v>GGRFKR</v>
      </c>
      <c r="M1019" t="s">
        <v>2743</v>
      </c>
      <c r="O1019" t="s">
        <v>4589</v>
      </c>
      <c r="Q1019" t="s">
        <v>4590</v>
      </c>
      <c r="S1019" t="s">
        <v>4591</v>
      </c>
    </row>
    <row r="1020" spans="2:19" ht="15.75" x14ac:dyDescent="0.25">
      <c r="B1020" s="1" t="s">
        <v>4249</v>
      </c>
      <c r="D1020" t="str">
        <v>ENSERSEVNRRVLR</v>
      </c>
      <c r="E1020" t="str">
        <f t="shared" si="45"/>
        <v>RSEVNRRVLR</v>
      </c>
      <c r="F1020" t="str">
        <v>TPKRTHRHPR</v>
      </c>
      <c r="G1020" t="str">
        <f t="shared" si="46"/>
        <v>KRTHRHPR</v>
      </c>
      <c r="H1020" t="str">
        <v>REALRLGR</v>
      </c>
      <c r="I1020" t="str">
        <f t="shared" si="47"/>
        <v>ALRLGR</v>
      </c>
      <c r="J1020" t="str">
        <v>GRKKAR</v>
      </c>
      <c r="M1020" t="s">
        <v>2221</v>
      </c>
      <c r="O1020" t="s">
        <v>4592</v>
      </c>
      <c r="Q1020" t="s">
        <v>4593</v>
      </c>
      <c r="S1020" t="s">
        <v>4594</v>
      </c>
    </row>
    <row r="1021" spans="2:19" ht="15.75" x14ac:dyDescent="0.25">
      <c r="B1021" s="1" t="s">
        <v>4249</v>
      </c>
      <c r="D1021" t="str">
        <v>KLIPNPFRLLKRRR</v>
      </c>
      <c r="E1021" t="str">
        <f t="shared" si="45"/>
        <v>NPFRLLKRRR</v>
      </c>
      <c r="F1021" t="str">
        <v>LGKLTERTKR</v>
      </c>
      <c r="G1021" t="str">
        <f t="shared" si="46"/>
        <v>KLTERTKR</v>
      </c>
      <c r="H1021" t="str">
        <v>PQEVRVRR</v>
      </c>
      <c r="I1021" t="str">
        <f t="shared" si="47"/>
        <v>EVRVRR</v>
      </c>
      <c r="J1021" t="str">
        <v>KEISRR</v>
      </c>
      <c r="M1021" t="s">
        <v>4595</v>
      </c>
      <c r="O1021" t="s">
        <v>4596</v>
      </c>
      <c r="Q1021" t="s">
        <v>4597</v>
      </c>
      <c r="S1021" t="s">
        <v>4598</v>
      </c>
    </row>
    <row r="1022" spans="2:19" ht="15.75" x14ac:dyDescent="0.25">
      <c r="B1022" s="1" t="s">
        <v>3551</v>
      </c>
      <c r="D1022" t="str">
        <v>LLLVAALCLRRKAR</v>
      </c>
      <c r="E1022" t="str">
        <f t="shared" si="45"/>
        <v>AALCLRRKAR</v>
      </c>
      <c r="F1022" t="str">
        <v>DYHQRSRGKR</v>
      </c>
      <c r="G1022" t="str">
        <f t="shared" si="46"/>
        <v>HQRSRGKR</v>
      </c>
      <c r="H1022" t="str">
        <v>DIGNRLAR</v>
      </c>
      <c r="I1022" t="str">
        <f t="shared" si="47"/>
        <v>GNRLAR</v>
      </c>
      <c r="J1022" t="str">
        <v>GMRLTR</v>
      </c>
      <c r="M1022" t="s">
        <v>2974</v>
      </c>
      <c r="O1022" t="s">
        <v>4599</v>
      </c>
      <c r="Q1022" t="s">
        <v>4600</v>
      </c>
      <c r="S1022" t="s">
        <v>4601</v>
      </c>
    </row>
    <row r="1023" spans="2:19" ht="15.75" x14ac:dyDescent="0.25">
      <c r="B1023" s="1" t="s">
        <v>2303</v>
      </c>
      <c r="D1023" t="str">
        <v>LARAARTRAGRAAR</v>
      </c>
      <c r="E1023" t="str">
        <f t="shared" si="45"/>
        <v>ARTRAGRAAR</v>
      </c>
      <c r="F1023" t="str">
        <v>SSQETTRQAR</v>
      </c>
      <c r="G1023" t="str">
        <f t="shared" si="46"/>
        <v>QETTRQAR</v>
      </c>
      <c r="H1023" t="str">
        <v>MYEPRIPR</v>
      </c>
      <c r="I1023" t="str">
        <f t="shared" si="47"/>
        <v>EPRIPR</v>
      </c>
      <c r="J1023" t="str">
        <v>MRHTKR</v>
      </c>
      <c r="M1023" t="s">
        <v>4602</v>
      </c>
      <c r="O1023" t="s">
        <v>4603</v>
      </c>
      <c r="Q1023" t="s">
        <v>4604</v>
      </c>
      <c r="S1023" t="s">
        <v>4605</v>
      </c>
    </row>
    <row r="1024" spans="2:19" ht="15.75" x14ac:dyDescent="0.25">
      <c r="B1024" s="1" t="s">
        <v>3668</v>
      </c>
      <c r="D1024" t="str">
        <v>ALCLDLEKKDRPKR</v>
      </c>
      <c r="E1024" t="str">
        <f t="shared" si="45"/>
        <v>DLEKKDRPKR</v>
      </c>
      <c r="F1024" t="str">
        <v>YDECGKIKQR</v>
      </c>
      <c r="G1024" t="str">
        <f t="shared" si="46"/>
        <v>ECGKIKQR</v>
      </c>
      <c r="H1024" t="str">
        <v>CTGKHSKR</v>
      </c>
      <c r="I1024" t="str">
        <f t="shared" si="47"/>
        <v>GKHSKR</v>
      </c>
      <c r="J1024" t="str">
        <v>KSKARR</v>
      </c>
      <c r="M1024" t="s">
        <v>4606</v>
      </c>
      <c r="O1024" t="s">
        <v>4607</v>
      </c>
      <c r="Q1024" t="s">
        <v>4608</v>
      </c>
      <c r="S1024" t="s">
        <v>4609</v>
      </c>
    </row>
    <row r="1025" spans="2:19" ht="15.75" x14ac:dyDescent="0.25">
      <c r="B1025" s="1" t="s">
        <v>4610</v>
      </c>
      <c r="D1025" t="str">
        <v>VNANTEANKSISKR</v>
      </c>
      <c r="E1025" t="str">
        <f t="shared" si="45"/>
        <v>TEANKSISKR</v>
      </c>
      <c r="F1025" t="str">
        <v>VVCCRRVRRR</v>
      </c>
      <c r="G1025" t="str">
        <f t="shared" si="46"/>
        <v>CCRRVRRR</v>
      </c>
      <c r="H1025" t="str">
        <v>VGAPRVSR</v>
      </c>
      <c r="I1025" t="str">
        <f t="shared" si="47"/>
        <v>APRVSR</v>
      </c>
      <c r="J1025" t="str">
        <v>RPVSKR</v>
      </c>
      <c r="M1025" t="s">
        <v>4611</v>
      </c>
      <c r="O1025" t="s">
        <v>4612</v>
      </c>
      <c r="Q1025" t="s">
        <v>4613</v>
      </c>
      <c r="S1025" t="s">
        <v>4614</v>
      </c>
    </row>
    <row r="1026" spans="2:19" ht="15.75" x14ac:dyDescent="0.25">
      <c r="B1026" s="1" t="s">
        <v>4610</v>
      </c>
      <c r="D1026" t="str">
        <v>QLKQLKNGSQKRKR</v>
      </c>
      <c r="E1026" t="str">
        <f t="shared" si="45"/>
        <v>LKNGSQKRKR</v>
      </c>
      <c r="F1026" t="str">
        <v>LEREPSRLLR</v>
      </c>
      <c r="G1026" t="str">
        <f t="shared" si="46"/>
        <v>REPSRLLR</v>
      </c>
      <c r="H1026" t="str">
        <v>THRIRSVR</v>
      </c>
      <c r="I1026" t="str">
        <f t="shared" si="47"/>
        <v>RIRSVR</v>
      </c>
      <c r="J1026" t="str">
        <v>GLRNGR</v>
      </c>
      <c r="M1026" t="s">
        <v>4615</v>
      </c>
      <c r="O1026" t="s">
        <v>4616</v>
      </c>
      <c r="Q1026" t="s">
        <v>4617</v>
      </c>
      <c r="S1026" t="s">
        <v>4618</v>
      </c>
    </row>
    <row r="1027" spans="2:19" ht="15.75" x14ac:dyDescent="0.25">
      <c r="B1027" s="1" t="s">
        <v>1888</v>
      </c>
      <c r="D1027" t="str">
        <v>RKLHPAEASRISRR</v>
      </c>
      <c r="E1027" t="str">
        <f t="shared" ref="E1027:E1090" si="48">RIGHT(D1027,10)</f>
        <v>PAEASRISRR</v>
      </c>
      <c r="F1027" t="str">
        <v>IPKPQKVTKR</v>
      </c>
      <c r="G1027" t="str">
        <f t="shared" ref="G1027:G1090" si="49">RIGHT(F1027,8)</f>
        <v>KPQKVTKR</v>
      </c>
      <c r="H1027" t="str">
        <v>DALVRLGR</v>
      </c>
      <c r="I1027" t="str">
        <f t="shared" ref="I1027:I1090" si="50">RIGHT(H1027,6)</f>
        <v>LVRLGR</v>
      </c>
      <c r="J1027" t="str">
        <v>GTRSSR</v>
      </c>
      <c r="M1027" t="s">
        <v>4560</v>
      </c>
      <c r="O1027" t="s">
        <v>4619</v>
      </c>
      <c r="Q1027" t="s">
        <v>4620</v>
      </c>
      <c r="S1027" t="s">
        <v>4621</v>
      </c>
    </row>
    <row r="1028" spans="2:19" ht="15.75" x14ac:dyDescent="0.25">
      <c r="B1028" s="1" t="s">
        <v>4622</v>
      </c>
      <c r="D1028" t="str">
        <v>GVYRPPPTRRRSTR</v>
      </c>
      <c r="E1028" t="str">
        <f t="shared" si="48"/>
        <v>PPPTRRRSTR</v>
      </c>
      <c r="F1028" t="str">
        <v>NKSKAGRKSR</v>
      </c>
      <c r="G1028" t="str">
        <f t="shared" si="49"/>
        <v>SKAGRKSR</v>
      </c>
      <c r="H1028" t="str">
        <v>EERERASR</v>
      </c>
      <c r="I1028" t="str">
        <f t="shared" si="50"/>
        <v>RERASR</v>
      </c>
      <c r="J1028" t="str">
        <v>PTRAAR</v>
      </c>
      <c r="M1028" t="s">
        <v>4623</v>
      </c>
      <c r="O1028" t="s">
        <v>4624</v>
      </c>
      <c r="Q1028" t="s">
        <v>4625</v>
      </c>
      <c r="S1028" t="s">
        <v>4626</v>
      </c>
    </row>
    <row r="1029" spans="2:19" ht="15.75" x14ac:dyDescent="0.25">
      <c r="B1029" s="1" t="s">
        <v>2476</v>
      </c>
      <c r="D1029" t="str">
        <v>FTSLNKKDARIGAR</v>
      </c>
      <c r="E1029" t="str">
        <f t="shared" si="48"/>
        <v>NKKDARIGAR</v>
      </c>
      <c r="F1029" t="str">
        <v>DAFYSPRTGR</v>
      </c>
      <c r="G1029" t="str">
        <f t="shared" si="49"/>
        <v>FYSPRTGR</v>
      </c>
      <c r="H1029" t="str">
        <v>AEQHRLLR</v>
      </c>
      <c r="I1029" t="str">
        <f t="shared" si="50"/>
        <v>QHRLLR</v>
      </c>
      <c r="J1029" t="str">
        <v>RSKHRR</v>
      </c>
      <c r="M1029" t="s">
        <v>4627</v>
      </c>
      <c r="O1029" t="s">
        <v>4628</v>
      </c>
      <c r="Q1029" t="s">
        <v>4629</v>
      </c>
      <c r="S1029" t="s">
        <v>4630</v>
      </c>
    </row>
    <row r="1030" spans="2:19" ht="15.75" x14ac:dyDescent="0.25">
      <c r="B1030" s="1" t="s">
        <v>4565</v>
      </c>
      <c r="D1030" t="str">
        <v>SGMGSGMGLDRERR</v>
      </c>
      <c r="E1030" t="str">
        <f t="shared" si="48"/>
        <v>SGMGLDRERR</v>
      </c>
      <c r="F1030" t="str">
        <v>LSSDKIKIRR</v>
      </c>
      <c r="G1030" t="str">
        <f t="shared" si="49"/>
        <v>SDKIKIRR</v>
      </c>
      <c r="H1030" t="str">
        <v>NMPYRIKR</v>
      </c>
      <c r="I1030" t="str">
        <f t="shared" si="50"/>
        <v>PYRIKR</v>
      </c>
      <c r="J1030" t="str">
        <v>QIRHSR</v>
      </c>
      <c r="M1030" t="s">
        <v>4631</v>
      </c>
      <c r="O1030" t="s">
        <v>4632</v>
      </c>
      <c r="Q1030" t="s">
        <v>4633</v>
      </c>
      <c r="S1030" t="s">
        <v>4634</v>
      </c>
    </row>
    <row r="1031" spans="2:19" ht="15.75" x14ac:dyDescent="0.25">
      <c r="B1031" s="1" t="s">
        <v>4635</v>
      </c>
      <c r="D1031" t="str">
        <v>RLTIDCNELTRHLR</v>
      </c>
      <c r="E1031" t="str">
        <f t="shared" si="48"/>
        <v>DCNELTRHLR</v>
      </c>
      <c r="F1031" t="str">
        <v>KPYKAPRINR</v>
      </c>
      <c r="G1031" t="str">
        <f t="shared" si="49"/>
        <v>YKAPRINR</v>
      </c>
      <c r="H1031" t="str">
        <v>AARTRAGR</v>
      </c>
      <c r="I1031" t="str">
        <f t="shared" si="50"/>
        <v>RTRAGR</v>
      </c>
      <c r="J1031" t="str">
        <v>ALRVPR</v>
      </c>
      <c r="M1031" t="s">
        <v>4636</v>
      </c>
      <c r="O1031" t="s">
        <v>4637</v>
      </c>
      <c r="Q1031" t="s">
        <v>4638</v>
      </c>
      <c r="S1031" t="s">
        <v>4639</v>
      </c>
    </row>
    <row r="1032" spans="2:19" ht="15.75" x14ac:dyDescent="0.25">
      <c r="B1032" s="1" t="s">
        <v>4640</v>
      </c>
      <c r="D1032" t="str">
        <v>RQRAGALGRRRRQR</v>
      </c>
      <c r="E1032" t="str">
        <f t="shared" si="48"/>
        <v>GALGRRRRQR</v>
      </c>
      <c r="F1032" t="str">
        <v>RRRSLGRPRR</v>
      </c>
      <c r="G1032" t="str">
        <f t="shared" si="49"/>
        <v>RSLGRPRR</v>
      </c>
      <c r="H1032" t="str">
        <v>TPALHRRR</v>
      </c>
      <c r="I1032" t="str">
        <f t="shared" si="50"/>
        <v>ALHRRR</v>
      </c>
      <c r="J1032" t="str">
        <v>RSKKLR</v>
      </c>
      <c r="M1032" t="s">
        <v>2195</v>
      </c>
      <c r="O1032" t="s">
        <v>4641</v>
      </c>
      <c r="Q1032" t="s">
        <v>4642</v>
      </c>
      <c r="S1032" t="s">
        <v>4643</v>
      </c>
    </row>
    <row r="1033" spans="2:19" ht="15.75" x14ac:dyDescent="0.25">
      <c r="B1033" s="1" t="s">
        <v>1665</v>
      </c>
      <c r="D1033" t="str">
        <v>AENERLKEALKKKR</v>
      </c>
      <c r="E1033" t="str">
        <f t="shared" si="48"/>
        <v>RLKEALKKKR</v>
      </c>
      <c r="F1033" t="str">
        <v>TDKRRHRSTR</v>
      </c>
      <c r="G1033" t="str">
        <f t="shared" si="49"/>
        <v>KRRHRSTR</v>
      </c>
      <c r="H1033" t="str">
        <v>LIRVRNAR</v>
      </c>
      <c r="I1033" t="str">
        <f t="shared" si="50"/>
        <v>RVRNAR</v>
      </c>
      <c r="J1033" t="str">
        <v>ARRVTR</v>
      </c>
      <c r="M1033" t="s">
        <v>1640</v>
      </c>
      <c r="O1033" t="s">
        <v>4644</v>
      </c>
      <c r="Q1033" t="s">
        <v>4645</v>
      </c>
      <c r="S1033" t="s">
        <v>4646</v>
      </c>
    </row>
    <row r="1034" spans="2:19" ht="15.75" x14ac:dyDescent="0.25">
      <c r="B1034" s="1" t="s">
        <v>1660</v>
      </c>
      <c r="D1034" t="str">
        <v>SCRNDTRALIRLGR</v>
      </c>
      <c r="E1034" t="str">
        <f t="shared" si="48"/>
        <v>DTRALIRLGR</v>
      </c>
      <c r="F1034" t="str">
        <v>DPKIPERIPR</v>
      </c>
      <c r="G1034" t="str">
        <f t="shared" si="49"/>
        <v>KIPERIPR</v>
      </c>
      <c r="H1034" t="str">
        <v>DTKSKQTR</v>
      </c>
      <c r="I1034" t="str">
        <f t="shared" si="50"/>
        <v>KSKQTR</v>
      </c>
      <c r="J1034" t="str">
        <v>RTVARR</v>
      </c>
      <c r="M1034" t="s">
        <v>4647</v>
      </c>
      <c r="O1034" t="s">
        <v>4648</v>
      </c>
      <c r="Q1034" t="s">
        <v>4649</v>
      </c>
      <c r="S1034" t="s">
        <v>4650</v>
      </c>
    </row>
    <row r="1035" spans="2:19" ht="15.75" x14ac:dyDescent="0.25">
      <c r="B1035" s="1" t="s">
        <v>4651</v>
      </c>
      <c r="D1035" t="str">
        <v>GPDNDFFGSKISPR</v>
      </c>
      <c r="E1035" t="str">
        <f t="shared" si="48"/>
        <v>DFFGSKISPR</v>
      </c>
      <c r="F1035" t="str">
        <v>PETQGRRGRR</v>
      </c>
      <c r="G1035" t="str">
        <f t="shared" si="49"/>
        <v>TQGRRGRR</v>
      </c>
      <c r="H1035" t="str">
        <v>QGFFRVRR</v>
      </c>
      <c r="I1035" t="str">
        <f t="shared" si="50"/>
        <v>FFRVRR</v>
      </c>
      <c r="J1035" t="str">
        <v>NTRPVR</v>
      </c>
      <c r="M1035" t="s">
        <v>4652</v>
      </c>
      <c r="O1035" t="s">
        <v>4653</v>
      </c>
      <c r="Q1035" t="s">
        <v>4654</v>
      </c>
      <c r="S1035" t="s">
        <v>4655</v>
      </c>
    </row>
    <row r="1036" spans="2:19" ht="15.75" x14ac:dyDescent="0.25">
      <c r="B1036" s="1" t="s">
        <v>4656</v>
      </c>
      <c r="D1036" t="str">
        <v>PVIDTTKESKRAKR</v>
      </c>
      <c r="E1036" t="str">
        <f t="shared" si="48"/>
        <v>TTKESKRAKR</v>
      </c>
      <c r="F1036" t="str">
        <v>RRKVKVRLLR</v>
      </c>
      <c r="G1036" t="str">
        <f t="shared" si="49"/>
        <v>KVKVRLLR</v>
      </c>
      <c r="H1036" t="str">
        <v>ADQFRERR</v>
      </c>
      <c r="I1036" t="str">
        <f t="shared" si="50"/>
        <v>QFRERR</v>
      </c>
      <c r="J1036" t="str">
        <v>ATRQTR</v>
      </c>
      <c r="M1036" t="s">
        <v>4657</v>
      </c>
      <c r="O1036" t="s">
        <v>4658</v>
      </c>
      <c r="Q1036" t="s">
        <v>4659</v>
      </c>
      <c r="S1036" t="s">
        <v>4660</v>
      </c>
    </row>
    <row r="1037" spans="2:19" ht="15.75" x14ac:dyDescent="0.25">
      <c r="B1037" s="1" t="s">
        <v>4661</v>
      </c>
      <c r="D1037" t="str">
        <v>DKLGQAADKIISRR</v>
      </c>
      <c r="E1037" t="str">
        <f t="shared" si="48"/>
        <v>QAADKIISRR</v>
      </c>
      <c r="F1037" t="str">
        <v>QRKTRRRFGR</v>
      </c>
      <c r="G1037" t="str">
        <f t="shared" si="49"/>
        <v>KTRRRFGR</v>
      </c>
      <c r="H1037" t="str">
        <v>ARADRKRR</v>
      </c>
      <c r="I1037" t="str">
        <f t="shared" si="50"/>
        <v>ADRKRR</v>
      </c>
      <c r="J1037" t="str">
        <v>PTRRRR</v>
      </c>
      <c r="M1037" t="s">
        <v>4662</v>
      </c>
      <c r="O1037" t="s">
        <v>4663</v>
      </c>
      <c r="Q1037" t="s">
        <v>4664</v>
      </c>
      <c r="S1037" t="s">
        <v>4665</v>
      </c>
    </row>
    <row r="1038" spans="2:19" ht="15.75" x14ac:dyDescent="0.25">
      <c r="B1038" s="1" t="s">
        <v>4666</v>
      </c>
      <c r="D1038" t="str">
        <v>RVSTKTTKPRRRQR</v>
      </c>
      <c r="E1038" t="str">
        <f t="shared" si="48"/>
        <v>KTTKPRRRQR</v>
      </c>
      <c r="F1038" t="str">
        <v>AQQPLLRVQR</v>
      </c>
      <c r="G1038" t="str">
        <f t="shared" si="49"/>
        <v>QPLLRVQR</v>
      </c>
      <c r="H1038" t="str">
        <v>TRGPRLTR</v>
      </c>
      <c r="I1038" t="str">
        <f t="shared" si="50"/>
        <v>GPRLTR</v>
      </c>
      <c r="J1038" t="str">
        <v>GARQSR</v>
      </c>
      <c r="M1038" t="s">
        <v>2767</v>
      </c>
      <c r="O1038" t="s">
        <v>4667</v>
      </c>
      <c r="Q1038" t="s">
        <v>4668</v>
      </c>
      <c r="S1038" t="s">
        <v>4669</v>
      </c>
    </row>
    <row r="1039" spans="2:19" ht="15.75" x14ac:dyDescent="0.25">
      <c r="B1039" s="1" t="s">
        <v>4670</v>
      </c>
      <c r="D1039" t="str">
        <v>QFSDPSGITNRLPR</v>
      </c>
      <c r="E1039" t="str">
        <f t="shared" si="48"/>
        <v>PSGITNRLPR</v>
      </c>
      <c r="F1039" t="str">
        <v>KTNSRTIKAR</v>
      </c>
      <c r="G1039" t="str">
        <f t="shared" si="49"/>
        <v>NSRTIKAR</v>
      </c>
      <c r="H1039" t="str">
        <v>KKKLRTVR</v>
      </c>
      <c r="I1039" t="str">
        <f t="shared" si="50"/>
        <v>KLRTVR</v>
      </c>
      <c r="J1039" t="str">
        <v>NRRYGR</v>
      </c>
      <c r="M1039" t="s">
        <v>4128</v>
      </c>
      <c r="O1039" t="s">
        <v>4671</v>
      </c>
      <c r="Q1039" t="s">
        <v>4672</v>
      </c>
      <c r="S1039" t="s">
        <v>4673</v>
      </c>
    </row>
    <row r="1040" spans="2:19" ht="15.75" x14ac:dyDescent="0.25">
      <c r="B1040" s="1" t="s">
        <v>4674</v>
      </c>
      <c r="D1040" t="str">
        <v>VPTCYGRSLARVNR</v>
      </c>
      <c r="E1040" t="str">
        <f t="shared" si="48"/>
        <v>YGRSLARVNR</v>
      </c>
      <c r="F1040" t="str">
        <v>LGREALRLGR</v>
      </c>
      <c r="G1040" t="str">
        <f t="shared" si="49"/>
        <v>REALRLGR</v>
      </c>
      <c r="H1040" t="str">
        <v>NTDPRTKR</v>
      </c>
      <c r="I1040" t="str">
        <f t="shared" si="50"/>
        <v>DPRTKR</v>
      </c>
      <c r="J1040" t="str">
        <v>SKVTLR</v>
      </c>
      <c r="M1040" t="s">
        <v>3499</v>
      </c>
      <c r="O1040" t="s">
        <v>4675</v>
      </c>
      <c r="Q1040" t="s">
        <v>4676</v>
      </c>
      <c r="S1040" t="s">
        <v>4677</v>
      </c>
    </row>
    <row r="1041" spans="2:19" ht="15.75" x14ac:dyDescent="0.25">
      <c r="B1041" s="1" t="s">
        <v>1073</v>
      </c>
      <c r="D1041" t="str">
        <v>TQPMTPKRTHRHPR</v>
      </c>
      <c r="E1041" t="str">
        <f t="shared" si="48"/>
        <v>TPKRTHRHPR</v>
      </c>
      <c r="F1041" t="str">
        <v>NMPQEVRVRR</v>
      </c>
      <c r="G1041" t="str">
        <f t="shared" si="49"/>
        <v>PQEVRVRR</v>
      </c>
      <c r="H1041" t="str">
        <v>NLGIRMPR</v>
      </c>
      <c r="I1041" t="str">
        <f t="shared" si="50"/>
        <v>GIRMPR</v>
      </c>
      <c r="J1041" t="str">
        <v>RRVLSR</v>
      </c>
      <c r="M1041" t="s">
        <v>3490</v>
      </c>
      <c r="O1041" t="s">
        <v>4678</v>
      </c>
      <c r="Q1041" t="s">
        <v>4679</v>
      </c>
      <c r="S1041" t="s">
        <v>4680</v>
      </c>
    </row>
    <row r="1042" spans="2:19" ht="15.75" x14ac:dyDescent="0.25">
      <c r="B1042" s="5" t="s">
        <v>4681</v>
      </c>
      <c r="D1042" t="str">
        <v>YNVGLGKLTERTKR</v>
      </c>
      <c r="E1042" t="str">
        <f t="shared" si="48"/>
        <v>LGKLTERTKR</v>
      </c>
      <c r="F1042" t="str">
        <v>VDDIGNRLAR</v>
      </c>
      <c r="G1042" t="str">
        <f t="shared" si="49"/>
        <v>DIGNRLAR</v>
      </c>
      <c r="H1042" t="str">
        <v>EALARLNR</v>
      </c>
      <c r="I1042" t="str">
        <f t="shared" si="50"/>
        <v>LARLNR</v>
      </c>
      <c r="J1042" t="str">
        <v>PKRGRR</v>
      </c>
      <c r="M1042" t="s">
        <v>550</v>
      </c>
      <c r="O1042" t="s">
        <v>4682</v>
      </c>
      <c r="Q1042" t="s">
        <v>4683</v>
      </c>
      <c r="S1042" t="s">
        <v>4684</v>
      </c>
    </row>
    <row r="1043" spans="2:19" ht="15.75" x14ac:dyDescent="0.25">
      <c r="B1043" s="1" t="s">
        <v>4685</v>
      </c>
      <c r="D1043" t="str">
        <v>DEEDDYHQRSRGKR</v>
      </c>
      <c r="E1043" t="str">
        <f t="shared" si="48"/>
        <v>DYHQRSRGKR</v>
      </c>
      <c r="F1043" t="str">
        <v>RNMYEPRIPR</v>
      </c>
      <c r="G1043" t="str">
        <f t="shared" si="49"/>
        <v>MYEPRIPR</v>
      </c>
      <c r="H1043" t="str">
        <v>EDSERSSR</v>
      </c>
      <c r="I1043" t="str">
        <f t="shared" si="50"/>
        <v>SERSSR</v>
      </c>
      <c r="J1043" t="str">
        <v>DMRPRR</v>
      </c>
      <c r="M1043" t="s">
        <v>308</v>
      </c>
      <c r="O1043" t="s">
        <v>4686</v>
      </c>
      <c r="Q1043" t="s">
        <v>4687</v>
      </c>
      <c r="S1043" t="s">
        <v>4688</v>
      </c>
    </row>
    <row r="1044" spans="2:19" ht="15.75" x14ac:dyDescent="0.25">
      <c r="B1044" s="2" t="s">
        <v>144</v>
      </c>
      <c r="D1044" t="str">
        <v>VGLESSQETTRQAR</v>
      </c>
      <c r="E1044" t="str">
        <f t="shared" si="48"/>
        <v>SSQETTRQAR</v>
      </c>
      <c r="F1044" t="str">
        <v>LLCTGKHSKR</v>
      </c>
      <c r="G1044" t="str">
        <f t="shared" si="49"/>
        <v>CTGKHSKR</v>
      </c>
      <c r="H1044" t="str">
        <v>ERVLRNAR</v>
      </c>
      <c r="I1044" t="str">
        <f t="shared" si="50"/>
        <v>VLRNAR</v>
      </c>
      <c r="J1044" t="str">
        <v>NKVSKR</v>
      </c>
      <c r="M1044" t="s">
        <v>4689</v>
      </c>
      <c r="O1044" t="s">
        <v>4690</v>
      </c>
      <c r="Q1044" t="s">
        <v>4691</v>
      </c>
      <c r="S1044" t="s">
        <v>4692</v>
      </c>
    </row>
    <row r="1045" spans="2:19" ht="15.75" x14ac:dyDescent="0.25">
      <c r="B1045" s="1" t="s">
        <v>4693</v>
      </c>
      <c r="D1045" t="str">
        <v>YVKIYDECGKIKQR</v>
      </c>
      <c r="E1045" t="str">
        <f t="shared" si="48"/>
        <v>YDECGKIKQR</v>
      </c>
      <c r="F1045" t="str">
        <v>VHVGAPRVSR</v>
      </c>
      <c r="G1045" t="str">
        <f t="shared" si="49"/>
        <v>VGAPRVSR</v>
      </c>
      <c r="H1045" t="str">
        <v>EMERRLSR</v>
      </c>
      <c r="I1045" t="str">
        <f t="shared" si="50"/>
        <v>ERRLSR</v>
      </c>
      <c r="J1045" t="str">
        <v>RMRIHR</v>
      </c>
      <c r="M1045" t="s">
        <v>3638</v>
      </c>
      <c r="O1045" t="s">
        <v>4694</v>
      </c>
      <c r="Q1045" t="s">
        <v>4695</v>
      </c>
      <c r="S1045" t="s">
        <v>4696</v>
      </c>
    </row>
    <row r="1046" spans="2:19" ht="15.75" x14ac:dyDescent="0.25">
      <c r="B1046" s="1" t="s">
        <v>4443</v>
      </c>
      <c r="D1046" t="str">
        <v>TIFVVVCCRRVRRR</v>
      </c>
      <c r="E1046" t="str">
        <f t="shared" si="48"/>
        <v>VVCCRRVRRR</v>
      </c>
      <c r="F1046" t="str">
        <v>PGTHRIRSVR</v>
      </c>
      <c r="G1046" t="str">
        <f t="shared" si="49"/>
        <v>THRIRSVR</v>
      </c>
      <c r="H1046" t="str">
        <v>VALPRSLR</v>
      </c>
      <c r="I1046" t="str">
        <f t="shared" si="50"/>
        <v>LPRSLR</v>
      </c>
      <c r="J1046" t="str">
        <v>SARLGR</v>
      </c>
      <c r="M1046" t="s">
        <v>358</v>
      </c>
      <c r="O1046" t="s">
        <v>4697</v>
      </c>
      <c r="Q1046" t="s">
        <v>4698</v>
      </c>
      <c r="S1046" t="s">
        <v>4699</v>
      </c>
    </row>
    <row r="1047" spans="2:19" ht="15.75" x14ac:dyDescent="0.25">
      <c r="B1047" s="1" t="s">
        <v>4700</v>
      </c>
      <c r="D1047" t="str">
        <v>QNLKLEREPSRLLR</v>
      </c>
      <c r="E1047" t="str">
        <f t="shared" si="48"/>
        <v>LEREPSRLLR</v>
      </c>
      <c r="F1047" t="str">
        <v>NEDALVRLGR</v>
      </c>
      <c r="G1047" t="str">
        <f t="shared" si="49"/>
        <v>DALVRLGR</v>
      </c>
      <c r="H1047" t="str">
        <v>PKKGRRTR</v>
      </c>
      <c r="I1047" t="str">
        <f t="shared" si="50"/>
        <v>KGRRTR</v>
      </c>
      <c r="J1047" t="str">
        <v>SKIKRR</v>
      </c>
      <c r="M1047" t="s">
        <v>1382</v>
      </c>
      <c r="O1047" t="s">
        <v>4701</v>
      </c>
      <c r="Q1047" t="s">
        <v>4702</v>
      </c>
      <c r="S1047" t="s">
        <v>4703</v>
      </c>
    </row>
    <row r="1048" spans="2:19" ht="15.75" x14ac:dyDescent="0.25">
      <c r="B1048" s="2" t="s">
        <v>4704</v>
      </c>
      <c r="D1048" t="str">
        <v>RSSPIPKPQKVTKR</v>
      </c>
      <c r="E1048" t="str">
        <f t="shared" si="48"/>
        <v>IPKPQKVTKR</v>
      </c>
      <c r="F1048" t="str">
        <v>SREERERASR</v>
      </c>
      <c r="G1048" t="str">
        <f t="shared" si="49"/>
        <v>EERERASR</v>
      </c>
      <c r="H1048" t="str">
        <v>DCDSRGRR</v>
      </c>
      <c r="I1048" t="str">
        <f t="shared" si="50"/>
        <v>DSRGRR</v>
      </c>
      <c r="J1048" t="str">
        <v>FKRRKR</v>
      </c>
      <c r="M1048" t="s">
        <v>4705</v>
      </c>
      <c r="O1048" t="s">
        <v>4706</v>
      </c>
      <c r="Q1048" t="s">
        <v>4707</v>
      </c>
      <c r="S1048" t="s">
        <v>4708</v>
      </c>
    </row>
    <row r="1049" spans="2:19" ht="15.75" x14ac:dyDescent="0.25">
      <c r="B1049" s="1" t="s">
        <v>4709</v>
      </c>
      <c r="D1049" t="str">
        <v>GVRPNKSKAGRKSR</v>
      </c>
      <c r="E1049" t="str">
        <f t="shared" si="48"/>
        <v>NKSKAGRKSR</v>
      </c>
      <c r="F1049" t="str">
        <v>PLAEQHRLLR</v>
      </c>
      <c r="G1049" t="str">
        <f t="shared" si="49"/>
        <v>AEQHRLLR</v>
      </c>
      <c r="H1049" t="str">
        <v>VRADRKRR</v>
      </c>
      <c r="I1049" t="str">
        <f t="shared" si="50"/>
        <v>ADRKRR</v>
      </c>
      <c r="J1049" t="str">
        <v>KKKSPR</v>
      </c>
      <c r="M1049" t="s">
        <v>2898</v>
      </c>
      <c r="O1049" t="s">
        <v>4710</v>
      </c>
      <c r="Q1049" t="s">
        <v>4711</v>
      </c>
      <c r="S1049" t="s">
        <v>4712</v>
      </c>
    </row>
    <row r="1050" spans="2:19" ht="15.75" x14ac:dyDescent="0.25">
      <c r="B1050" s="1" t="s">
        <v>4709</v>
      </c>
      <c r="D1050" t="str">
        <v>LREADAFYSPRTGR</v>
      </c>
      <c r="E1050" t="str">
        <f t="shared" si="48"/>
        <v>DAFYSPRTGR</v>
      </c>
      <c r="F1050" t="str">
        <v>GKNMPYRIKR</v>
      </c>
      <c r="G1050" t="str">
        <f t="shared" si="49"/>
        <v>NMPYRIKR</v>
      </c>
      <c r="H1050" t="str">
        <v>LTSRVSVR</v>
      </c>
      <c r="I1050" t="str">
        <f t="shared" si="50"/>
        <v>SRVSVR</v>
      </c>
      <c r="J1050" t="str">
        <v>RDRAAR</v>
      </c>
      <c r="M1050" t="s">
        <v>4713</v>
      </c>
      <c r="O1050" t="s">
        <v>4714</v>
      </c>
      <c r="Q1050" t="s">
        <v>4715</v>
      </c>
      <c r="S1050" t="s">
        <v>4716</v>
      </c>
    </row>
    <row r="1051" spans="2:19" ht="15.75" x14ac:dyDescent="0.25">
      <c r="B1051" s="1" t="s">
        <v>4717</v>
      </c>
      <c r="D1051" t="str">
        <v>LRKALSSDKIKIRR</v>
      </c>
      <c r="E1051" t="str">
        <f t="shared" si="48"/>
        <v>LSSDKIKIRR</v>
      </c>
      <c r="F1051" t="str">
        <v>ARAARTRAGR</v>
      </c>
      <c r="G1051" t="str">
        <f t="shared" si="49"/>
        <v>AARTRAGR</v>
      </c>
      <c r="H1051" t="str">
        <v>CVRLRQRR</v>
      </c>
      <c r="I1051" t="str">
        <f t="shared" si="50"/>
        <v>RLRQRR</v>
      </c>
      <c r="J1051" t="str">
        <v>VVRSGR</v>
      </c>
      <c r="M1051" t="s">
        <v>2014</v>
      </c>
      <c r="O1051" t="s">
        <v>4718</v>
      </c>
      <c r="Q1051" t="s">
        <v>4719</v>
      </c>
      <c r="S1051" t="s">
        <v>4720</v>
      </c>
    </row>
    <row r="1052" spans="2:19" ht="15.75" x14ac:dyDescent="0.25">
      <c r="B1052" s="1" t="s">
        <v>4721</v>
      </c>
      <c r="D1052" t="str">
        <v>PYKVKPYKAPRINR</v>
      </c>
      <c r="E1052" t="str">
        <f t="shared" si="48"/>
        <v>KPYKAPRINR</v>
      </c>
      <c r="F1052" t="str">
        <v>PGTPALHRRR</v>
      </c>
      <c r="G1052" t="str">
        <f t="shared" si="49"/>
        <v>TPALHRRR</v>
      </c>
      <c r="H1052" t="str">
        <v>SNLNRAAR</v>
      </c>
      <c r="I1052" t="str">
        <f t="shared" si="50"/>
        <v>LNRAAR</v>
      </c>
      <c r="J1052" t="str">
        <v>HKRKSR</v>
      </c>
      <c r="M1052" t="s">
        <v>4722</v>
      </c>
      <c r="O1052" t="s">
        <v>4723</v>
      </c>
      <c r="Q1052" t="s">
        <v>4724</v>
      </c>
      <c r="S1052" t="s">
        <v>4725</v>
      </c>
    </row>
    <row r="1053" spans="2:19" ht="15.75" x14ac:dyDescent="0.25">
      <c r="B1053" s="1" t="s">
        <v>4726</v>
      </c>
      <c r="D1053" t="str">
        <v>GVFARRRSLGRPRR</v>
      </c>
      <c r="E1053" t="str">
        <f t="shared" si="48"/>
        <v>RRRSLGRPRR</v>
      </c>
      <c r="F1053" t="str">
        <v>VILIRVRNAR</v>
      </c>
      <c r="G1053" t="str">
        <f t="shared" si="49"/>
        <v>LIRVRNAR</v>
      </c>
      <c r="H1053" t="str">
        <v>FGEKRVRR</v>
      </c>
      <c r="I1053" t="str">
        <f t="shared" si="50"/>
        <v>EKRVRR</v>
      </c>
      <c r="J1053" t="str">
        <v>RRRRNR</v>
      </c>
      <c r="M1053" t="s">
        <v>4727</v>
      </c>
      <c r="O1053" t="s">
        <v>4728</v>
      </c>
      <c r="Q1053" t="s">
        <v>4729</v>
      </c>
      <c r="S1053" t="s">
        <v>4730</v>
      </c>
    </row>
    <row r="1054" spans="2:19" ht="15.75" x14ac:dyDescent="0.25">
      <c r="B1054" s="1" t="s">
        <v>1755</v>
      </c>
      <c r="D1054" t="str">
        <v>GAKATDKRRHRSTR</v>
      </c>
      <c r="E1054" t="str">
        <f t="shared" si="48"/>
        <v>TDKRRHRSTR</v>
      </c>
      <c r="F1054" t="str">
        <v>SFDTKSKQTR</v>
      </c>
      <c r="G1054" t="str">
        <f t="shared" si="49"/>
        <v>DTKSKQTR</v>
      </c>
      <c r="H1054" t="str">
        <v>TPAPRRPR</v>
      </c>
      <c r="I1054" t="str">
        <f t="shared" si="50"/>
        <v>APRRPR</v>
      </c>
      <c r="J1054" t="str">
        <v>PPKPRR</v>
      </c>
      <c r="M1054" t="s">
        <v>4731</v>
      </c>
      <c r="O1054" t="s">
        <v>4732</v>
      </c>
      <c r="Q1054" t="s">
        <v>4733</v>
      </c>
      <c r="S1054" t="s">
        <v>4734</v>
      </c>
    </row>
    <row r="1055" spans="2:19" ht="15.75" x14ac:dyDescent="0.25">
      <c r="B1055" s="1" t="s">
        <v>1755</v>
      </c>
      <c r="D1055" t="str">
        <v>FPSLDPKIPERIPR</v>
      </c>
      <c r="E1055" t="str">
        <f t="shared" si="48"/>
        <v>DPKIPERIPR</v>
      </c>
      <c r="F1055" t="str">
        <v>GEQGFFRVRR</v>
      </c>
      <c r="G1055" t="str">
        <f t="shared" si="49"/>
        <v>QGFFRVRR</v>
      </c>
      <c r="H1055" t="str">
        <v>ITRNRIKR</v>
      </c>
      <c r="I1055" t="str">
        <f t="shared" si="50"/>
        <v>RNRIKR</v>
      </c>
      <c r="J1055" t="str">
        <v>TQRTRR</v>
      </c>
      <c r="M1055" t="s">
        <v>4735</v>
      </c>
      <c r="O1055" t="s">
        <v>4736</v>
      </c>
      <c r="Q1055" t="s">
        <v>4737</v>
      </c>
      <c r="S1055" t="s">
        <v>4738</v>
      </c>
    </row>
    <row r="1056" spans="2:19" ht="15.75" x14ac:dyDescent="0.25">
      <c r="B1056" s="1" t="s">
        <v>1755</v>
      </c>
      <c r="D1056" t="str">
        <v>TLTLPETQGRRGRR</v>
      </c>
      <c r="E1056" t="str">
        <f t="shared" si="48"/>
        <v>PETQGRRGRR</v>
      </c>
      <c r="F1056" t="str">
        <v>ESADQFRERR</v>
      </c>
      <c r="G1056" t="str">
        <f t="shared" si="49"/>
        <v>ADQFRERR</v>
      </c>
      <c r="H1056" t="str">
        <v>MGKTISKR</v>
      </c>
      <c r="I1056" t="str">
        <f t="shared" si="50"/>
        <v>KTISKR</v>
      </c>
      <c r="J1056" t="str">
        <v>SLRPKR</v>
      </c>
      <c r="M1056" t="s">
        <v>4666</v>
      </c>
      <c r="O1056" t="s">
        <v>4739</v>
      </c>
      <c r="Q1056" t="s">
        <v>4740</v>
      </c>
      <c r="S1056" t="s">
        <v>4741</v>
      </c>
    </row>
    <row r="1057" spans="2:19" ht="15.75" x14ac:dyDescent="0.25">
      <c r="B1057" s="1" t="s">
        <v>4742</v>
      </c>
      <c r="D1057" t="str">
        <v>WRRVRRKVKVRLLR</v>
      </c>
      <c r="E1057" t="str">
        <f t="shared" si="48"/>
        <v>RRKVKVRLLR</v>
      </c>
      <c r="F1057" t="str">
        <v>VPARADRKRR</v>
      </c>
      <c r="G1057" t="str">
        <f t="shared" si="49"/>
        <v>ARADRKRR</v>
      </c>
      <c r="H1057" t="str">
        <v>TSRPHRRR</v>
      </c>
      <c r="I1057" t="str">
        <f t="shared" si="50"/>
        <v>RPHRRR</v>
      </c>
      <c r="J1057" t="str">
        <v>NRRLRR</v>
      </c>
      <c r="M1057" t="s">
        <v>845</v>
      </c>
      <c r="O1057" t="s">
        <v>4743</v>
      </c>
      <c r="Q1057" t="s">
        <v>4744</v>
      </c>
      <c r="S1057" t="s">
        <v>4745</v>
      </c>
    </row>
    <row r="1058" spans="2:19" ht="15.75" x14ac:dyDescent="0.25">
      <c r="B1058" s="1" t="s">
        <v>4746</v>
      </c>
      <c r="D1058" t="str">
        <v>KSKEQRKTRRRFGR</v>
      </c>
      <c r="E1058" t="str">
        <f t="shared" si="48"/>
        <v>QRKTRRRFGR</v>
      </c>
      <c r="F1058" t="str">
        <v>TTTRGPRLTR</v>
      </c>
      <c r="G1058" t="str">
        <f t="shared" si="49"/>
        <v>TRGPRLTR</v>
      </c>
      <c r="H1058" t="str">
        <v>NATTRPRR</v>
      </c>
      <c r="I1058" t="str">
        <f t="shared" si="50"/>
        <v>TTRPRR</v>
      </c>
      <c r="J1058" t="str">
        <v>TSKGKR</v>
      </c>
      <c r="M1058" t="s">
        <v>4747</v>
      </c>
      <c r="O1058" t="s">
        <v>4748</v>
      </c>
      <c r="Q1058" t="s">
        <v>4749</v>
      </c>
      <c r="S1058" t="s">
        <v>4750</v>
      </c>
    </row>
    <row r="1059" spans="2:19" ht="15.75" x14ac:dyDescent="0.25">
      <c r="B1059" s="1" t="s">
        <v>4746</v>
      </c>
      <c r="D1059" t="str">
        <v>ELNLAQQPLLRVQR</v>
      </c>
      <c r="E1059" t="str">
        <f t="shared" si="48"/>
        <v>AQQPLLRVQR</v>
      </c>
      <c r="F1059" t="str">
        <v>PKKKKLRTVR</v>
      </c>
      <c r="G1059" t="str">
        <f t="shared" si="49"/>
        <v>KKKLRTVR</v>
      </c>
      <c r="H1059" t="str">
        <v>ISHPRYRR</v>
      </c>
      <c r="I1059" t="str">
        <f t="shared" si="50"/>
        <v>HPRYRR</v>
      </c>
      <c r="J1059" t="str">
        <v>HKRTKR</v>
      </c>
      <c r="M1059" t="s">
        <v>4751</v>
      </c>
      <c r="O1059" t="s">
        <v>4752</v>
      </c>
      <c r="Q1059" t="s">
        <v>4753</v>
      </c>
      <c r="S1059" t="s">
        <v>4754</v>
      </c>
    </row>
    <row r="1060" spans="2:19" ht="15.75" x14ac:dyDescent="0.25">
      <c r="B1060" s="1" t="s">
        <v>4746</v>
      </c>
      <c r="D1060" t="str">
        <v>SIFIKTNSRTIKAR</v>
      </c>
      <c r="E1060" t="str">
        <f t="shared" si="48"/>
        <v>KTNSRTIKAR</v>
      </c>
      <c r="F1060" t="str">
        <v>NENTDPRTKR</v>
      </c>
      <c r="G1060" t="str">
        <f t="shared" si="49"/>
        <v>NTDPRTKR</v>
      </c>
      <c r="H1060" t="str">
        <v>SDRMRLHR</v>
      </c>
      <c r="I1060" t="str">
        <f t="shared" si="50"/>
        <v>RMRLHR</v>
      </c>
      <c r="J1060" t="str">
        <v>RVRLTR</v>
      </c>
      <c r="M1060" t="s">
        <v>2543</v>
      </c>
      <c r="O1060" t="s">
        <v>4755</v>
      </c>
      <c r="Q1060" t="s">
        <v>4756</v>
      </c>
      <c r="S1060" t="s">
        <v>4757</v>
      </c>
    </row>
    <row r="1061" spans="2:19" ht="15.75" x14ac:dyDescent="0.25">
      <c r="B1061" s="1" t="s">
        <v>2385</v>
      </c>
      <c r="D1061" t="str">
        <v>DSDILGREALRLGR</v>
      </c>
      <c r="E1061" t="str">
        <f t="shared" si="48"/>
        <v>LGREALRLGR</v>
      </c>
      <c r="F1061" t="str">
        <v>LANLGIRMPR</v>
      </c>
      <c r="G1061" t="str">
        <f t="shared" si="49"/>
        <v>NLGIRMPR</v>
      </c>
      <c r="H1061" t="str">
        <v>EVNGKVKR</v>
      </c>
      <c r="I1061" t="str">
        <f t="shared" si="50"/>
        <v>NGKVKR</v>
      </c>
      <c r="J1061" t="str">
        <v>VQRVSR</v>
      </c>
      <c r="M1061" t="s">
        <v>2817</v>
      </c>
      <c r="O1061" t="s">
        <v>4758</v>
      </c>
      <c r="Q1061" t="s">
        <v>4759</v>
      </c>
      <c r="S1061" t="s">
        <v>4760</v>
      </c>
    </row>
    <row r="1062" spans="2:19" ht="15.75" x14ac:dyDescent="0.25">
      <c r="B1062" s="1" t="s">
        <v>4761</v>
      </c>
      <c r="D1062" t="str">
        <v>VPWANMPQEVRVRR</v>
      </c>
      <c r="E1062" t="str">
        <f t="shared" si="48"/>
        <v>NMPQEVRVRR</v>
      </c>
      <c r="F1062" t="str">
        <v>NEEALARLNR</v>
      </c>
      <c r="G1062" t="str">
        <f t="shared" si="49"/>
        <v>EALARLNR</v>
      </c>
      <c r="H1062" t="str">
        <v>PRGTRARR</v>
      </c>
      <c r="I1062" t="str">
        <f t="shared" si="50"/>
        <v>GTRARR</v>
      </c>
      <c r="J1062" t="str">
        <v>SHRLTR</v>
      </c>
      <c r="M1062" t="s">
        <v>4762</v>
      </c>
      <c r="O1062" t="s">
        <v>4763</v>
      </c>
      <c r="Q1062" t="s">
        <v>4764</v>
      </c>
      <c r="S1062" t="s">
        <v>4765</v>
      </c>
    </row>
    <row r="1063" spans="2:19" ht="15.75" x14ac:dyDescent="0.25">
      <c r="B1063" s="1" t="s">
        <v>4766</v>
      </c>
      <c r="D1063" t="str">
        <v>IRPLVDDIGNRLAR</v>
      </c>
      <c r="E1063" t="str">
        <f t="shared" si="48"/>
        <v>VDDIGNRLAR</v>
      </c>
      <c r="F1063" t="str">
        <v>NAEDSERSSR</v>
      </c>
      <c r="G1063" t="str">
        <f t="shared" si="49"/>
        <v>EDSERSSR</v>
      </c>
      <c r="H1063" t="str">
        <v>EYAIRHLR</v>
      </c>
      <c r="I1063" t="str">
        <f t="shared" si="50"/>
        <v>AIRHLR</v>
      </c>
      <c r="J1063" t="str">
        <v>RKKSRR</v>
      </c>
      <c r="M1063" t="s">
        <v>4767</v>
      </c>
      <c r="O1063" t="s">
        <v>4768</v>
      </c>
      <c r="Q1063" t="s">
        <v>4769</v>
      </c>
      <c r="S1063" t="s">
        <v>4770</v>
      </c>
    </row>
    <row r="1064" spans="2:19" ht="15.75" x14ac:dyDescent="0.25">
      <c r="B1064" s="1" t="s">
        <v>4771</v>
      </c>
      <c r="D1064" t="str">
        <v>RVTPRNMYEPRIPR</v>
      </c>
      <c r="E1064" t="str">
        <f t="shared" si="48"/>
        <v>RNMYEPRIPR</v>
      </c>
      <c r="F1064" t="str">
        <v>HTERVLRNAR</v>
      </c>
      <c r="G1064" t="str">
        <f t="shared" si="49"/>
        <v>ERVLRNAR</v>
      </c>
      <c r="H1064" t="str">
        <v>RARSKAKR</v>
      </c>
      <c r="I1064" t="str">
        <f t="shared" si="50"/>
        <v>RSKAKR</v>
      </c>
      <c r="J1064" t="str">
        <v>GKIVPR</v>
      </c>
      <c r="M1064" t="s">
        <v>4772</v>
      </c>
      <c r="O1064" t="s">
        <v>4773</v>
      </c>
      <c r="Q1064" t="s">
        <v>4774</v>
      </c>
      <c r="S1064" t="s">
        <v>4775</v>
      </c>
    </row>
    <row r="1065" spans="2:19" ht="15.75" x14ac:dyDescent="0.25">
      <c r="B1065" s="1" t="s">
        <v>4776</v>
      </c>
      <c r="D1065" t="str">
        <v>DPMVLLCTGKHSKR</v>
      </c>
      <c r="E1065" t="str">
        <f t="shared" si="48"/>
        <v>LLCTGKHSKR</v>
      </c>
      <c r="F1065" t="str">
        <v>DSEMERRLSR</v>
      </c>
      <c r="G1065" t="str">
        <f t="shared" si="49"/>
        <v>EMERRLSR</v>
      </c>
      <c r="H1065" t="str">
        <v>KGYFRLKR</v>
      </c>
      <c r="I1065" t="str">
        <f t="shared" si="50"/>
        <v>YFRLKR</v>
      </c>
      <c r="J1065" t="str">
        <v>KVRQLR</v>
      </c>
      <c r="M1065" t="s">
        <v>4777</v>
      </c>
      <c r="O1065" t="s">
        <v>4778</v>
      </c>
      <c r="Q1065" t="s">
        <v>4779</v>
      </c>
      <c r="S1065" t="s">
        <v>4780</v>
      </c>
    </row>
    <row r="1066" spans="2:19" ht="15.75" x14ac:dyDescent="0.25">
      <c r="B1066" s="1" t="s">
        <v>4781</v>
      </c>
      <c r="D1066" t="str">
        <v>ARMGVHVGAPRVSR</v>
      </c>
      <c r="E1066" t="str">
        <f t="shared" si="48"/>
        <v>VHVGAPRVSR</v>
      </c>
      <c r="F1066" t="str">
        <v>RAVALPRSLR</v>
      </c>
      <c r="G1066" t="str">
        <f t="shared" si="49"/>
        <v>VALPRSLR</v>
      </c>
      <c r="H1066" t="str">
        <v>LQVHRPKR</v>
      </c>
      <c r="I1066" t="str">
        <f t="shared" si="50"/>
        <v>VHRPKR</v>
      </c>
      <c r="J1066" t="str">
        <v>KNVLRR</v>
      </c>
      <c r="M1066" t="s">
        <v>4782</v>
      </c>
      <c r="O1066" t="s">
        <v>4783</v>
      </c>
      <c r="Q1066" t="s">
        <v>4784</v>
      </c>
      <c r="S1066" t="s">
        <v>4785</v>
      </c>
    </row>
    <row r="1067" spans="2:19" ht="15.75" x14ac:dyDescent="0.25">
      <c r="B1067" s="1" t="s">
        <v>4786</v>
      </c>
      <c r="D1067" t="str">
        <v>CASHPGTHRIRSVR</v>
      </c>
      <c r="E1067" t="str">
        <f t="shared" si="48"/>
        <v>PGTHRIRSVR</v>
      </c>
      <c r="F1067" t="str">
        <v>KRPKKGRRTR</v>
      </c>
      <c r="G1067" t="str">
        <f t="shared" si="49"/>
        <v>PKKGRRTR</v>
      </c>
      <c r="H1067" t="str">
        <v>SQGIKIKR</v>
      </c>
      <c r="I1067" t="str">
        <f t="shared" si="50"/>
        <v>GIKIKR</v>
      </c>
      <c r="J1067" t="str">
        <v>RGKAKR</v>
      </c>
      <c r="M1067" t="s">
        <v>4622</v>
      </c>
      <c r="O1067" t="s">
        <v>4787</v>
      </c>
      <c r="Q1067" t="s">
        <v>4788</v>
      </c>
      <c r="S1067" t="s">
        <v>4789</v>
      </c>
    </row>
    <row r="1068" spans="2:19" ht="15.75" x14ac:dyDescent="0.25">
      <c r="B1068" s="1" t="s">
        <v>4790</v>
      </c>
      <c r="D1068" t="str">
        <v>TAVVNEDALVRLGR</v>
      </c>
      <c r="E1068" t="str">
        <f t="shared" si="48"/>
        <v>NEDALVRLGR</v>
      </c>
      <c r="F1068" t="str">
        <v>TWDCDSRGRR</v>
      </c>
      <c r="G1068" t="str">
        <f t="shared" si="49"/>
        <v>DCDSRGRR</v>
      </c>
      <c r="H1068" t="str">
        <v>LRQLRERR</v>
      </c>
      <c r="I1068" t="str">
        <f t="shared" si="50"/>
        <v>QLRERR</v>
      </c>
      <c r="J1068" t="str">
        <v>LLKSKR</v>
      </c>
      <c r="M1068" t="s">
        <v>4791</v>
      </c>
      <c r="O1068" t="s">
        <v>4792</v>
      </c>
      <c r="Q1068" t="s">
        <v>4793</v>
      </c>
      <c r="S1068" t="s">
        <v>4794</v>
      </c>
    </row>
    <row r="1069" spans="2:19" ht="15.75" x14ac:dyDescent="0.25">
      <c r="B1069" s="1" t="s">
        <v>4795</v>
      </c>
      <c r="D1069" t="str">
        <v>LILESREERERASR</v>
      </c>
      <c r="E1069" t="str">
        <f t="shared" si="48"/>
        <v>SREERERASR</v>
      </c>
      <c r="F1069" t="str">
        <v>VPVRADRKRR</v>
      </c>
      <c r="G1069" t="str">
        <f t="shared" si="49"/>
        <v>VRADRKRR</v>
      </c>
      <c r="H1069" t="str">
        <v>AKSKRGVR</v>
      </c>
      <c r="I1069" t="str">
        <f t="shared" si="50"/>
        <v>SKRGVR</v>
      </c>
      <c r="J1069" t="str">
        <v>SRKRKR</v>
      </c>
      <c r="M1069" t="s">
        <v>1530</v>
      </c>
      <c r="O1069" t="s">
        <v>4796</v>
      </c>
      <c r="Q1069" t="s">
        <v>4797</v>
      </c>
      <c r="S1069" t="s">
        <v>4798</v>
      </c>
    </row>
    <row r="1070" spans="2:19" ht="15.75" x14ac:dyDescent="0.25">
      <c r="B1070" s="1" t="s">
        <v>4799</v>
      </c>
      <c r="D1070" t="str">
        <v>ASRRPLAEQHRLLR</v>
      </c>
      <c r="E1070" t="str">
        <f t="shared" si="48"/>
        <v>PLAEQHRLLR</v>
      </c>
      <c r="F1070" t="str">
        <v>SDLTSRVSVR</v>
      </c>
      <c r="G1070" t="str">
        <f t="shared" si="49"/>
        <v>LTSRVSVR</v>
      </c>
      <c r="H1070" t="str">
        <v>HRPRKNRR</v>
      </c>
      <c r="I1070" t="str">
        <f t="shared" si="50"/>
        <v>PRKNRR</v>
      </c>
      <c r="J1070" t="str">
        <v>AHRMLR</v>
      </c>
      <c r="M1070" t="s">
        <v>4434</v>
      </c>
      <c r="O1070" t="s">
        <v>4800</v>
      </c>
      <c r="Q1070" t="s">
        <v>4801</v>
      </c>
      <c r="S1070" t="s">
        <v>4802</v>
      </c>
    </row>
    <row r="1071" spans="2:19" ht="15.75" x14ac:dyDescent="0.25">
      <c r="B1071" s="1" t="s">
        <v>4803</v>
      </c>
      <c r="D1071" t="str">
        <v>DLLSGKNMPYRIKR</v>
      </c>
      <c r="E1071" t="str">
        <f t="shared" si="48"/>
        <v>GKNMPYRIKR</v>
      </c>
      <c r="F1071" t="str">
        <v>TSCVRLRQRR</v>
      </c>
      <c r="G1071" t="str">
        <f t="shared" si="49"/>
        <v>CVRLRQRR</v>
      </c>
      <c r="H1071" t="str">
        <v>SHYARLRR</v>
      </c>
      <c r="I1071" t="str">
        <f t="shared" si="50"/>
        <v>YARLRR</v>
      </c>
      <c r="J1071" t="str">
        <v>EPRVPR</v>
      </c>
      <c r="M1071" t="s">
        <v>4804</v>
      </c>
      <c r="O1071" t="s">
        <v>4805</v>
      </c>
      <c r="Q1071" t="s">
        <v>4806</v>
      </c>
      <c r="S1071" t="s">
        <v>4807</v>
      </c>
    </row>
    <row r="1072" spans="2:19" ht="15.75" x14ac:dyDescent="0.25">
      <c r="B1072" s="1" t="s">
        <v>4615</v>
      </c>
      <c r="D1072" t="str">
        <v>DEPLARAARTRAGR</v>
      </c>
      <c r="E1072" t="str">
        <f t="shared" si="48"/>
        <v>ARAARTRAGR</v>
      </c>
      <c r="F1072" t="str">
        <v>PHSEGRKSRR</v>
      </c>
      <c r="G1072" t="str">
        <f t="shared" si="49"/>
        <v>SEGRKSRR</v>
      </c>
      <c r="H1072" t="str">
        <v>ELPRRSSR</v>
      </c>
      <c r="I1072" t="str">
        <f t="shared" si="50"/>
        <v>PRRSSR</v>
      </c>
      <c r="J1072" t="str">
        <v>ARKPRR</v>
      </c>
      <c r="M1072" t="s">
        <v>791</v>
      </c>
      <c r="O1072" t="s">
        <v>4808</v>
      </c>
      <c r="Q1072" t="s">
        <v>4809</v>
      </c>
      <c r="S1072" t="s">
        <v>4810</v>
      </c>
    </row>
    <row r="1073" spans="2:19" ht="15.75" x14ac:dyDescent="0.25">
      <c r="B1073" s="1" t="s">
        <v>4811</v>
      </c>
      <c r="D1073" t="str">
        <v>PARPPGTPALHRRR</v>
      </c>
      <c r="E1073" t="str">
        <f t="shared" si="48"/>
        <v>PGTPALHRRR</v>
      </c>
      <c r="F1073" t="str">
        <v>AMSNLNRAAR</v>
      </c>
      <c r="G1073" t="str">
        <f t="shared" si="49"/>
        <v>SNLNRAAR</v>
      </c>
      <c r="H1073" t="str">
        <v>AVAKVRPR</v>
      </c>
      <c r="I1073" t="str">
        <f t="shared" si="50"/>
        <v>AKVRPR</v>
      </c>
      <c r="J1073" t="str">
        <v>SRIAGR</v>
      </c>
      <c r="M1073" t="s">
        <v>4812</v>
      </c>
      <c r="O1073" t="s">
        <v>4813</v>
      </c>
      <c r="Q1073" t="s">
        <v>4814</v>
      </c>
      <c r="S1073" t="s">
        <v>4815</v>
      </c>
    </row>
    <row r="1074" spans="2:19" ht="15.75" x14ac:dyDescent="0.25">
      <c r="B1074" s="1" t="s">
        <v>4539</v>
      </c>
      <c r="D1074" t="str">
        <v>EGERVILIRVRNAR</v>
      </c>
      <c r="E1074" t="str">
        <f t="shared" si="48"/>
        <v>VILIRVRNAR</v>
      </c>
      <c r="F1074" t="str">
        <v>ILFGEKRVRR</v>
      </c>
      <c r="G1074" t="str">
        <f t="shared" si="49"/>
        <v>FGEKRVRR</v>
      </c>
      <c r="H1074" t="str">
        <v>YPGRHSRR</v>
      </c>
      <c r="I1074" t="str">
        <f t="shared" si="50"/>
        <v>GRHSRR</v>
      </c>
      <c r="J1074" t="str">
        <v>ASRDRR</v>
      </c>
      <c r="M1074" t="s">
        <v>4816</v>
      </c>
      <c r="O1074" t="s">
        <v>4817</v>
      </c>
      <c r="Q1074" t="s">
        <v>4818</v>
      </c>
      <c r="S1074" t="s">
        <v>4819</v>
      </c>
    </row>
    <row r="1075" spans="2:19" ht="15.75" x14ac:dyDescent="0.25">
      <c r="B1075" s="1" t="s">
        <v>2674</v>
      </c>
      <c r="D1075" t="str">
        <v>NTIYSFDTKSKQTR</v>
      </c>
      <c r="E1075" t="str">
        <f t="shared" si="48"/>
        <v>SFDTKSKQTR</v>
      </c>
      <c r="F1075" t="str">
        <v>TDTPAPRRPR</v>
      </c>
      <c r="G1075" t="str">
        <f t="shared" si="49"/>
        <v>TPAPRRPR</v>
      </c>
      <c r="H1075" t="str">
        <v>TEPARSRR</v>
      </c>
      <c r="I1075" t="str">
        <f t="shared" si="50"/>
        <v>PARSRR</v>
      </c>
      <c r="J1075" t="str">
        <v>IGRKAR</v>
      </c>
      <c r="M1075" t="s">
        <v>4820</v>
      </c>
      <c r="O1075" t="s">
        <v>4821</v>
      </c>
      <c r="Q1075" t="s">
        <v>4822</v>
      </c>
      <c r="S1075" t="s">
        <v>4823</v>
      </c>
    </row>
    <row r="1076" spans="2:19" ht="15.75" x14ac:dyDescent="0.25">
      <c r="B1076" s="1" t="s">
        <v>4824</v>
      </c>
      <c r="D1076" t="str">
        <v>GDDWGEQGFFRVRR</v>
      </c>
      <c r="E1076" t="str">
        <f t="shared" si="48"/>
        <v>GEQGFFRVRR</v>
      </c>
      <c r="F1076" t="str">
        <v>QSITRNRIKR</v>
      </c>
      <c r="G1076" t="str">
        <f t="shared" si="49"/>
        <v>ITRNRIKR</v>
      </c>
      <c r="H1076" t="str">
        <v>SPSRRSSR</v>
      </c>
      <c r="I1076" t="str">
        <f t="shared" si="50"/>
        <v>SRRSSR</v>
      </c>
      <c r="J1076" t="str">
        <v>GSRRVR</v>
      </c>
      <c r="M1076" t="s">
        <v>4825</v>
      </c>
      <c r="O1076" t="s">
        <v>4826</v>
      </c>
      <c r="Q1076" t="s">
        <v>4827</v>
      </c>
      <c r="S1076" t="s">
        <v>4828</v>
      </c>
    </row>
    <row r="1077" spans="2:19" ht="15.75" x14ac:dyDescent="0.25">
      <c r="B1077" s="1" t="s">
        <v>4829</v>
      </c>
      <c r="D1077" t="str">
        <v>TVDSESADQFRERR</v>
      </c>
      <c r="E1077" t="str">
        <f t="shared" si="48"/>
        <v>ESADQFRERR</v>
      </c>
      <c r="F1077" t="str">
        <v>DSMGKTISKR</v>
      </c>
      <c r="G1077" t="str">
        <f t="shared" si="49"/>
        <v>MGKTISKR</v>
      </c>
      <c r="H1077" t="str">
        <v>TRKKHRRR</v>
      </c>
      <c r="I1077" t="str">
        <f t="shared" si="50"/>
        <v>KKHRRR</v>
      </c>
      <c r="J1077" t="str">
        <v>RVRNRR</v>
      </c>
      <c r="M1077" t="s">
        <v>477</v>
      </c>
      <c r="O1077" t="s">
        <v>4830</v>
      </c>
      <c r="Q1077" t="s">
        <v>4831</v>
      </c>
      <c r="S1077" t="s">
        <v>4832</v>
      </c>
    </row>
    <row r="1078" spans="2:19" ht="15.75" x14ac:dyDescent="0.25">
      <c r="B1078" s="1" t="s">
        <v>4833</v>
      </c>
      <c r="D1078" t="str">
        <v>EHFFVPARADRKRR</v>
      </c>
      <c r="E1078" t="str">
        <f t="shared" si="48"/>
        <v>VPARADRKRR</v>
      </c>
      <c r="F1078" t="str">
        <v>MKTSRPHRRR</v>
      </c>
      <c r="G1078" t="str">
        <f t="shared" si="49"/>
        <v>TSRPHRRR</v>
      </c>
      <c r="H1078" t="str">
        <v>KAKLKVAR</v>
      </c>
      <c r="I1078" t="str">
        <f t="shared" si="50"/>
        <v>KLKVAR</v>
      </c>
      <c r="J1078" t="str">
        <v>KKRSLR</v>
      </c>
      <c r="M1078" t="s">
        <v>4834</v>
      </c>
      <c r="O1078" t="s">
        <v>4835</v>
      </c>
      <c r="Q1078" t="s">
        <v>4836</v>
      </c>
      <c r="S1078" t="s">
        <v>4837</v>
      </c>
    </row>
    <row r="1079" spans="2:19" ht="15.75" x14ac:dyDescent="0.25">
      <c r="B1079" s="1" t="s">
        <v>2442</v>
      </c>
      <c r="D1079" t="str">
        <v>SPKSTTTRGPRLTR</v>
      </c>
      <c r="E1079" t="str">
        <f t="shared" si="48"/>
        <v>TTTRGPRLTR</v>
      </c>
      <c r="F1079" t="str">
        <v>RLNATTRPRR</v>
      </c>
      <c r="G1079" t="str">
        <f t="shared" si="49"/>
        <v>NATTRPRR</v>
      </c>
      <c r="H1079" t="str">
        <v>STAPKKKR</v>
      </c>
      <c r="I1079" t="str">
        <f t="shared" si="50"/>
        <v>APKKKR</v>
      </c>
      <c r="J1079" t="str">
        <v>KKIGRR</v>
      </c>
      <c r="M1079" t="s">
        <v>4761</v>
      </c>
      <c r="O1079" t="s">
        <v>4838</v>
      </c>
      <c r="Q1079" t="s">
        <v>4839</v>
      </c>
      <c r="S1079" t="s">
        <v>4840</v>
      </c>
    </row>
    <row r="1080" spans="2:19" ht="15.75" x14ac:dyDescent="0.25">
      <c r="B1080" s="1" t="s">
        <v>3686</v>
      </c>
      <c r="D1080" t="str">
        <v>EEDGPKKKKLRTVR</v>
      </c>
      <c r="E1080" t="str">
        <f t="shared" si="48"/>
        <v>PKKKKLRTVR</v>
      </c>
      <c r="F1080" t="str">
        <v>REISHPRYRR</v>
      </c>
      <c r="G1080" t="str">
        <f t="shared" si="49"/>
        <v>ISHPRYRR</v>
      </c>
      <c r="H1080" t="str">
        <v>RGGGRPPR</v>
      </c>
      <c r="I1080" t="str">
        <f t="shared" si="50"/>
        <v>GGRPPR</v>
      </c>
      <c r="J1080" t="str">
        <v>FYRKKR</v>
      </c>
      <c r="M1080" t="s">
        <v>4841</v>
      </c>
      <c r="O1080" t="s">
        <v>4842</v>
      </c>
      <c r="Q1080" t="s">
        <v>4843</v>
      </c>
      <c r="S1080" t="s">
        <v>4844</v>
      </c>
    </row>
    <row r="1081" spans="2:19" ht="15.75" x14ac:dyDescent="0.25">
      <c r="B1081" s="1" t="s">
        <v>4845</v>
      </c>
      <c r="D1081" t="str">
        <v>NQESNENTDPRTKR</v>
      </c>
      <c r="E1081" t="str">
        <f t="shared" si="48"/>
        <v>NENTDPRTKR</v>
      </c>
      <c r="F1081" t="str">
        <v>ETSDRMRLHR</v>
      </c>
      <c r="G1081" t="str">
        <f t="shared" si="49"/>
        <v>SDRMRLHR</v>
      </c>
      <c r="H1081" t="str">
        <v>ASFSKRRR</v>
      </c>
      <c r="I1081" t="str">
        <f t="shared" si="50"/>
        <v>FSKRRR</v>
      </c>
      <c r="J1081" t="str">
        <v>EERTRR</v>
      </c>
      <c r="M1081" t="s">
        <v>4846</v>
      </c>
      <c r="O1081" t="s">
        <v>4847</v>
      </c>
      <c r="Q1081" t="s">
        <v>4848</v>
      </c>
      <c r="S1081" t="s">
        <v>4849</v>
      </c>
    </row>
    <row r="1082" spans="2:19" ht="15.75" x14ac:dyDescent="0.25">
      <c r="B1082" s="1" t="s">
        <v>4850</v>
      </c>
      <c r="D1082" t="str">
        <v>LDAVLANLGIRMPR</v>
      </c>
      <c r="E1082" t="str">
        <f t="shared" si="48"/>
        <v>LANLGIRMPR</v>
      </c>
      <c r="F1082" t="str">
        <v>FFEVNGKVKR</v>
      </c>
      <c r="G1082" t="str">
        <f t="shared" si="49"/>
        <v>EVNGKVKR</v>
      </c>
      <c r="H1082" t="str">
        <v>IVRRRAKR</v>
      </c>
      <c r="I1082" t="str">
        <f t="shared" si="50"/>
        <v>RRRAKR</v>
      </c>
      <c r="J1082" t="str">
        <v>LTKRKR</v>
      </c>
      <c r="M1082" t="s">
        <v>4851</v>
      </c>
      <c r="O1082" t="s">
        <v>4852</v>
      </c>
      <c r="Q1082" t="s">
        <v>4853</v>
      </c>
      <c r="S1082" t="s">
        <v>4854</v>
      </c>
    </row>
    <row r="1083" spans="2:19" ht="15.75" x14ac:dyDescent="0.25">
      <c r="B1083" s="1" t="s">
        <v>4855</v>
      </c>
      <c r="D1083" t="str">
        <v>SAVVNEEALARLNR</v>
      </c>
      <c r="E1083" t="str">
        <f t="shared" si="48"/>
        <v>NEEALARLNR</v>
      </c>
      <c r="F1083" t="str">
        <v>TGPRGTRARR</v>
      </c>
      <c r="G1083" t="str">
        <f t="shared" si="49"/>
        <v>PRGTRARR</v>
      </c>
      <c r="H1083" t="str">
        <v>CPVRKIKR</v>
      </c>
      <c r="I1083" t="str">
        <f t="shared" si="50"/>
        <v>VRKIKR</v>
      </c>
      <c r="J1083" t="str">
        <v>VIRQSR</v>
      </c>
      <c r="M1083" t="s">
        <v>2155</v>
      </c>
      <c r="O1083" t="s">
        <v>4856</v>
      </c>
      <c r="Q1083" t="s">
        <v>4857</v>
      </c>
      <c r="S1083" t="s">
        <v>4858</v>
      </c>
    </row>
    <row r="1084" spans="2:19" ht="15.75" x14ac:dyDescent="0.25">
      <c r="B1084" s="1" t="s">
        <v>3858</v>
      </c>
      <c r="D1084" t="str">
        <v>LPELNAEDSERSSR</v>
      </c>
      <c r="E1084" t="str">
        <f t="shared" si="48"/>
        <v>NAEDSERSSR</v>
      </c>
      <c r="F1084" t="str">
        <v>YYEYAIRHLR</v>
      </c>
      <c r="G1084" t="str">
        <f t="shared" si="49"/>
        <v>EYAIRHLR</v>
      </c>
      <c r="H1084" t="str">
        <v>HRAKRTGR</v>
      </c>
      <c r="I1084" t="str">
        <f t="shared" si="50"/>
        <v>AKRTGR</v>
      </c>
      <c r="J1084" t="str">
        <v>KFIKKR</v>
      </c>
      <c r="M1084" t="s">
        <v>4859</v>
      </c>
      <c r="O1084" t="s">
        <v>4860</v>
      </c>
      <c r="Q1084" t="s">
        <v>4861</v>
      </c>
      <c r="S1084" t="s">
        <v>4862</v>
      </c>
    </row>
    <row r="1085" spans="2:19" ht="15.75" x14ac:dyDescent="0.25">
      <c r="B1085" s="1" t="s">
        <v>841</v>
      </c>
      <c r="D1085" t="str">
        <v>KALLHTERVLRNAR</v>
      </c>
      <c r="E1085" t="str">
        <f t="shared" si="48"/>
        <v>HTERVLRNAR</v>
      </c>
      <c r="F1085" t="str">
        <v>AERARSKAKR</v>
      </c>
      <c r="G1085" t="str">
        <f t="shared" si="49"/>
        <v>RARSKAKR</v>
      </c>
      <c r="H1085" t="str">
        <v>MTPKRTHR</v>
      </c>
      <c r="I1085" t="str">
        <f t="shared" si="50"/>
        <v>PKRTHR</v>
      </c>
      <c r="J1085" t="str">
        <v>RPKIPR</v>
      </c>
      <c r="M1085" t="s">
        <v>4863</v>
      </c>
      <c r="O1085" t="s">
        <v>4864</v>
      </c>
      <c r="Q1085" t="s">
        <v>4865</v>
      </c>
      <c r="S1085" t="s">
        <v>4866</v>
      </c>
    </row>
    <row r="1086" spans="2:19" ht="15.75" x14ac:dyDescent="0.25">
      <c r="B1086" s="1" t="s">
        <v>2074</v>
      </c>
      <c r="D1086" t="str">
        <v>LYSIDSEMERRLSR</v>
      </c>
      <c r="E1086" t="str">
        <f t="shared" si="48"/>
        <v>DSEMERRLSR</v>
      </c>
      <c r="F1086" t="str">
        <v>GEKGYFRLKR</v>
      </c>
      <c r="G1086" t="str">
        <f t="shared" si="49"/>
        <v>KGYFRLKR</v>
      </c>
      <c r="H1086" t="str">
        <v>TEPARRQR</v>
      </c>
      <c r="I1086" t="str">
        <f t="shared" si="50"/>
        <v>PARRQR</v>
      </c>
      <c r="J1086" t="str">
        <v>KSKNKR</v>
      </c>
      <c r="M1086" t="s">
        <v>4867</v>
      </c>
      <c r="O1086" t="s">
        <v>4868</v>
      </c>
      <c r="Q1086" t="s">
        <v>4869</v>
      </c>
      <c r="S1086" t="s">
        <v>4870</v>
      </c>
    </row>
    <row r="1087" spans="2:19" ht="15.75" x14ac:dyDescent="0.25">
      <c r="B1087" s="1" t="s">
        <v>2074</v>
      </c>
      <c r="D1087" t="str">
        <v>LRQARAVALPRSLR</v>
      </c>
      <c r="E1087" t="str">
        <f t="shared" si="48"/>
        <v>RAVALPRSLR</v>
      </c>
      <c r="F1087" t="str">
        <v>KPLQVHRPKR</v>
      </c>
      <c r="G1087" t="str">
        <f t="shared" si="49"/>
        <v>LQVHRPKR</v>
      </c>
      <c r="H1087" t="str">
        <v>EQYRRGSR</v>
      </c>
      <c r="I1087" t="str">
        <f t="shared" si="50"/>
        <v>YRRGSR</v>
      </c>
      <c r="J1087" t="str">
        <v>HQRQTR</v>
      </c>
      <c r="M1087" t="s">
        <v>4395</v>
      </c>
      <c r="O1087" t="s">
        <v>4871</v>
      </c>
      <c r="Q1087" t="s">
        <v>4872</v>
      </c>
      <c r="S1087" t="s">
        <v>4873</v>
      </c>
    </row>
    <row r="1088" spans="2:19" ht="15.75" x14ac:dyDescent="0.25">
      <c r="B1088" s="1" t="s">
        <v>4874</v>
      </c>
      <c r="D1088" t="str">
        <v>QAVDKRPKKGRRTR</v>
      </c>
      <c r="E1088" t="str">
        <f t="shared" si="48"/>
        <v>KRPKKGRRTR</v>
      </c>
      <c r="F1088" t="str">
        <v>GPSQGIKIKR</v>
      </c>
      <c r="G1088" t="str">
        <f t="shared" si="49"/>
        <v>SQGIKIKR</v>
      </c>
      <c r="H1088" t="str">
        <v>CRYARAAR</v>
      </c>
      <c r="I1088" t="str">
        <f t="shared" si="50"/>
        <v>YARAAR</v>
      </c>
      <c r="J1088" t="str">
        <v>PKKNRR</v>
      </c>
      <c r="M1088" t="s">
        <v>153</v>
      </c>
      <c r="O1088" t="s">
        <v>4875</v>
      </c>
      <c r="Q1088" t="s">
        <v>4876</v>
      </c>
      <c r="S1088" t="s">
        <v>4877</v>
      </c>
    </row>
    <row r="1089" spans="2:19" ht="15.75" x14ac:dyDescent="0.25">
      <c r="B1089" s="1" t="s">
        <v>4878</v>
      </c>
      <c r="D1089" t="str">
        <v>XTPNTWDCDSRGRR</v>
      </c>
      <c r="E1089" t="str">
        <f t="shared" si="48"/>
        <v>TWDCDSRGRR</v>
      </c>
      <c r="F1089" t="str">
        <v>TFLRQLRERR</v>
      </c>
      <c r="G1089" t="str">
        <f t="shared" si="49"/>
        <v>LRQLRERR</v>
      </c>
      <c r="H1089" t="str">
        <v>RGNPRAPR</v>
      </c>
      <c r="I1089" t="str">
        <f t="shared" si="50"/>
        <v>NPRAPR</v>
      </c>
      <c r="J1089" t="str">
        <v>LRIQRR</v>
      </c>
      <c r="M1089" t="s">
        <v>4879</v>
      </c>
      <c r="O1089" t="s">
        <v>4880</v>
      </c>
      <c r="Q1089" t="s">
        <v>4881</v>
      </c>
      <c r="S1089" t="s">
        <v>4882</v>
      </c>
    </row>
    <row r="1090" spans="2:19" ht="15.75" x14ac:dyDescent="0.25">
      <c r="B1090" s="1" t="s">
        <v>468</v>
      </c>
      <c r="D1090" t="str">
        <v>EHFFVPVRADRKRR</v>
      </c>
      <c r="E1090" t="str">
        <f t="shared" si="48"/>
        <v>VPVRADRKRR</v>
      </c>
      <c r="F1090" t="str">
        <v>KNAKSKRGVR</v>
      </c>
      <c r="G1090" t="str">
        <f t="shared" si="49"/>
        <v>AKSKRGVR</v>
      </c>
      <c r="H1090" t="str">
        <v>PPTTRTVR</v>
      </c>
      <c r="I1090" t="str">
        <f t="shared" si="50"/>
        <v>TTRTVR</v>
      </c>
      <c r="J1090" t="str">
        <v>LMRTSR</v>
      </c>
      <c r="M1090" t="s">
        <v>3371</v>
      </c>
      <c r="O1090" t="s">
        <v>4883</v>
      </c>
      <c r="Q1090" t="s">
        <v>4884</v>
      </c>
      <c r="S1090" t="s">
        <v>4885</v>
      </c>
    </row>
    <row r="1091" spans="2:19" ht="15.75" x14ac:dyDescent="0.25">
      <c r="B1091" s="1" t="s">
        <v>4886</v>
      </c>
      <c r="D1091" t="str">
        <v>NLAASDLTSRVSVR</v>
      </c>
      <c r="E1091" t="str">
        <f t="shared" ref="E1091:E1154" si="51">RIGHT(D1091,10)</f>
        <v>SDLTSRVSVR</v>
      </c>
      <c r="F1091" t="str">
        <v>ARHRPRKNRR</v>
      </c>
      <c r="G1091" t="str">
        <f t="shared" ref="G1091:G1154" si="52">RIGHT(F1091,8)</f>
        <v>HRPRKNRR</v>
      </c>
      <c r="H1091" t="str">
        <v>EDRHRFHR</v>
      </c>
      <c r="I1091" t="str">
        <f t="shared" ref="I1091:I1154" si="53">RIGHT(H1091,6)</f>
        <v>RHRFHR</v>
      </c>
      <c r="J1091" t="str">
        <v>LRRSGR</v>
      </c>
      <c r="M1091" t="s">
        <v>2693</v>
      </c>
      <c r="O1091" t="s">
        <v>4887</v>
      </c>
      <c r="Q1091" t="s">
        <v>4888</v>
      </c>
      <c r="S1091" t="s">
        <v>4889</v>
      </c>
    </row>
    <row r="1092" spans="2:19" ht="15.75" x14ac:dyDescent="0.25">
      <c r="B1092" s="1" t="s">
        <v>1126</v>
      </c>
      <c r="D1092" t="str">
        <v>LGILTSCVRLRQRR</v>
      </c>
      <c r="E1092" t="str">
        <f t="shared" si="51"/>
        <v>TSCVRLRQRR</v>
      </c>
      <c r="F1092" t="str">
        <v>GVSHYARLRR</v>
      </c>
      <c r="G1092" t="str">
        <f t="shared" si="52"/>
        <v>SHYARLRR</v>
      </c>
      <c r="H1092" t="str">
        <v>APAMRLAR</v>
      </c>
      <c r="I1092" t="str">
        <f t="shared" si="53"/>
        <v>AMRLAR</v>
      </c>
      <c r="J1092" t="str">
        <v>LSRSPR</v>
      </c>
      <c r="M1092" t="s">
        <v>1574</v>
      </c>
      <c r="O1092" t="s">
        <v>4890</v>
      </c>
      <c r="Q1092" t="s">
        <v>4891</v>
      </c>
      <c r="S1092" t="s">
        <v>4892</v>
      </c>
    </row>
    <row r="1093" spans="2:19" ht="15.75" x14ac:dyDescent="0.25">
      <c r="B1093" s="1" t="s">
        <v>1126</v>
      </c>
      <c r="D1093" t="str">
        <v>PSVYPHSEGRKSRR</v>
      </c>
      <c r="E1093" t="str">
        <f t="shared" si="51"/>
        <v>PHSEGRKSRR</v>
      </c>
      <c r="F1093" t="str">
        <v>NVELPRRSSR</v>
      </c>
      <c r="G1093" t="str">
        <f t="shared" si="52"/>
        <v>ELPRRSSR</v>
      </c>
      <c r="H1093" t="str">
        <v>PARSRRPR</v>
      </c>
      <c r="I1093" t="str">
        <f t="shared" si="53"/>
        <v>RSRRPR</v>
      </c>
      <c r="J1093" t="str">
        <v>EARQAR</v>
      </c>
      <c r="M1093" t="s">
        <v>343</v>
      </c>
      <c r="O1093" t="s">
        <v>4893</v>
      </c>
      <c r="Q1093" t="s">
        <v>4894</v>
      </c>
      <c r="S1093" t="s">
        <v>4895</v>
      </c>
    </row>
    <row r="1094" spans="2:19" ht="15.75" x14ac:dyDescent="0.25">
      <c r="B1094" s="1" t="s">
        <v>4767</v>
      </c>
      <c r="D1094" t="str">
        <v>ARRVAMSNLNRAAR</v>
      </c>
      <c r="E1094" t="str">
        <f t="shared" si="51"/>
        <v>AMSNLNRAAR</v>
      </c>
      <c r="F1094" t="str">
        <v>EEAVAKVRPR</v>
      </c>
      <c r="G1094" t="str">
        <f t="shared" si="52"/>
        <v>AVAKVRPR</v>
      </c>
      <c r="H1094" t="str">
        <v>NDNNRFLR</v>
      </c>
      <c r="I1094" t="str">
        <f t="shared" si="53"/>
        <v>NNRFLR</v>
      </c>
      <c r="J1094" t="str">
        <v>PVRSRR</v>
      </c>
      <c r="M1094" t="s">
        <v>908</v>
      </c>
      <c r="O1094" t="s">
        <v>4896</v>
      </c>
      <c r="Q1094" t="s">
        <v>4897</v>
      </c>
      <c r="S1094" t="s">
        <v>4898</v>
      </c>
    </row>
    <row r="1095" spans="2:19" ht="15.75" x14ac:dyDescent="0.25">
      <c r="B1095" s="1" t="s">
        <v>4899</v>
      </c>
      <c r="D1095" t="str">
        <v>ILKGILFGEKRVRR</v>
      </c>
      <c r="E1095" t="str">
        <f t="shared" si="51"/>
        <v>ILFGEKRVRR</v>
      </c>
      <c r="F1095" t="str">
        <v>LAYPGRHSRR</v>
      </c>
      <c r="G1095" t="str">
        <f t="shared" si="52"/>
        <v>YPGRHSRR</v>
      </c>
      <c r="H1095" t="str">
        <v>NSTTRTHR</v>
      </c>
      <c r="I1095" t="str">
        <f t="shared" si="53"/>
        <v>TTRTHR</v>
      </c>
      <c r="J1095" t="str">
        <v>SKKSSR</v>
      </c>
      <c r="M1095" t="s">
        <v>4900</v>
      </c>
      <c r="O1095" t="s">
        <v>4901</v>
      </c>
      <c r="Q1095" t="s">
        <v>4902</v>
      </c>
      <c r="S1095" t="s">
        <v>4903</v>
      </c>
    </row>
    <row r="1096" spans="2:19" ht="15.75" x14ac:dyDescent="0.25">
      <c r="B1096" s="1" t="s">
        <v>1168</v>
      </c>
      <c r="D1096" t="str">
        <v>ELLRTDTPAPRRPR</v>
      </c>
      <c r="E1096" t="str">
        <f t="shared" si="51"/>
        <v>TDTPAPRRPR</v>
      </c>
      <c r="F1096" t="str">
        <v>KKTEPARSRR</v>
      </c>
      <c r="G1096" t="str">
        <f t="shared" si="52"/>
        <v>TEPARSRR</v>
      </c>
      <c r="H1096" t="str">
        <v>RNAMRRKR</v>
      </c>
      <c r="I1096" t="str">
        <f t="shared" si="53"/>
        <v>AMRRKR</v>
      </c>
      <c r="J1096" t="str">
        <v>NGRRQR</v>
      </c>
      <c r="M1096" t="s">
        <v>1196</v>
      </c>
      <c r="O1096" t="s">
        <v>4904</v>
      </c>
      <c r="Q1096" t="s">
        <v>4905</v>
      </c>
      <c r="S1096" t="s">
        <v>4906</v>
      </c>
    </row>
    <row r="1097" spans="2:19" ht="15.75" x14ac:dyDescent="0.25">
      <c r="B1097" s="1" t="s">
        <v>4907</v>
      </c>
      <c r="D1097" t="str">
        <v>SYLVQSITRNRIKR</v>
      </c>
      <c r="E1097" t="str">
        <f t="shared" si="51"/>
        <v>QSITRNRIKR</v>
      </c>
      <c r="F1097" t="str">
        <v>SRSPSRRSSR</v>
      </c>
      <c r="G1097" t="str">
        <f t="shared" si="52"/>
        <v>SPSRRSSR</v>
      </c>
      <c r="H1097" t="str">
        <v>PANRRHHR</v>
      </c>
      <c r="I1097" t="str">
        <f t="shared" si="53"/>
        <v>NRRHHR</v>
      </c>
      <c r="J1097" t="str">
        <v>FSRARR</v>
      </c>
      <c r="M1097" t="s">
        <v>4908</v>
      </c>
      <c r="O1097" t="s">
        <v>4909</v>
      </c>
      <c r="Q1097" t="s">
        <v>4910</v>
      </c>
      <c r="S1097" t="s">
        <v>4911</v>
      </c>
    </row>
    <row r="1098" spans="2:19" ht="15.75" x14ac:dyDescent="0.25">
      <c r="B1098" s="1" t="s">
        <v>2628</v>
      </c>
      <c r="D1098" t="str">
        <v>FAVDDSMGKTISKR</v>
      </c>
      <c r="E1098" t="str">
        <f t="shared" si="51"/>
        <v>DSMGKTISKR</v>
      </c>
      <c r="F1098" t="str">
        <v>KATRKKHRRR</v>
      </c>
      <c r="G1098" t="str">
        <f t="shared" si="52"/>
        <v>TRKKHRRR</v>
      </c>
      <c r="H1098" t="str">
        <v>AGRNIGKR</v>
      </c>
      <c r="I1098" t="str">
        <f t="shared" si="53"/>
        <v>RNIGKR</v>
      </c>
      <c r="J1098" t="str">
        <v>RSRLNR</v>
      </c>
      <c r="M1098" t="s">
        <v>4874</v>
      </c>
      <c r="O1098" t="s">
        <v>4912</v>
      </c>
      <c r="Q1098" t="s">
        <v>4913</v>
      </c>
      <c r="S1098" t="s">
        <v>4914</v>
      </c>
    </row>
    <row r="1099" spans="2:19" ht="15.75" x14ac:dyDescent="0.25">
      <c r="B1099" s="1" t="s">
        <v>1693</v>
      </c>
      <c r="D1099" t="str">
        <v>SAKAMKTSRPHRRR</v>
      </c>
      <c r="E1099" t="str">
        <f t="shared" si="51"/>
        <v>MKTSRPHRRR</v>
      </c>
      <c r="F1099" t="str">
        <v>SYKAKLKVAR</v>
      </c>
      <c r="G1099" t="str">
        <f t="shared" si="52"/>
        <v>KAKLKVAR</v>
      </c>
      <c r="H1099" t="str">
        <v>HPRRRYKR</v>
      </c>
      <c r="I1099" t="str">
        <f t="shared" si="53"/>
        <v>RRRYKR</v>
      </c>
      <c r="J1099" t="str">
        <v>RIRNRR</v>
      </c>
      <c r="M1099" t="s">
        <v>4915</v>
      </c>
      <c r="O1099" t="s">
        <v>4916</v>
      </c>
      <c r="Q1099" t="s">
        <v>4917</v>
      </c>
      <c r="S1099" t="s">
        <v>4918</v>
      </c>
    </row>
    <row r="1100" spans="2:19" ht="15.75" x14ac:dyDescent="0.25">
      <c r="B1100" s="1" t="s">
        <v>4919</v>
      </c>
      <c r="D1100" t="str">
        <v>TRGPRLNATTRPRR</v>
      </c>
      <c r="E1100" t="str">
        <f t="shared" si="51"/>
        <v>RLNATTRPRR</v>
      </c>
      <c r="F1100" t="str">
        <v>SSSTAPKKKR</v>
      </c>
      <c r="G1100" t="str">
        <f t="shared" si="52"/>
        <v>STAPKKKR</v>
      </c>
      <c r="H1100" t="str">
        <v>RPPRRPQR</v>
      </c>
      <c r="I1100" t="str">
        <f t="shared" si="53"/>
        <v>PRRPQR</v>
      </c>
      <c r="J1100" t="str">
        <v>PRHKKR</v>
      </c>
      <c r="M1100" t="s">
        <v>4920</v>
      </c>
      <c r="O1100" t="s">
        <v>4921</v>
      </c>
      <c r="Q1100" t="s">
        <v>4922</v>
      </c>
      <c r="S1100" t="s">
        <v>4923</v>
      </c>
    </row>
    <row r="1101" spans="2:19" ht="15.75" x14ac:dyDescent="0.25">
      <c r="B1101" s="1" t="s">
        <v>4924</v>
      </c>
      <c r="D1101" t="str">
        <v>IVHEREISHPRYRR</v>
      </c>
      <c r="E1101" t="str">
        <f t="shared" si="51"/>
        <v>REISHPRYRR</v>
      </c>
      <c r="F1101" t="str">
        <v>FYRGGGRPPR</v>
      </c>
      <c r="G1101" t="str">
        <f t="shared" si="52"/>
        <v>RGGGRPPR</v>
      </c>
      <c r="H1101" t="str">
        <v>NYKVVSRR</v>
      </c>
      <c r="I1101" t="str">
        <f t="shared" si="53"/>
        <v>KVVSRR</v>
      </c>
      <c r="J1101" t="str">
        <v>RKVLAR</v>
      </c>
      <c r="M1101" t="s">
        <v>2888</v>
      </c>
      <c r="O1101" t="s">
        <v>4925</v>
      </c>
      <c r="Q1101" t="s">
        <v>4926</v>
      </c>
      <c r="S1101" t="s">
        <v>4927</v>
      </c>
    </row>
    <row r="1102" spans="2:19" ht="15.75" x14ac:dyDescent="0.25">
      <c r="B1102" s="1" t="s">
        <v>931</v>
      </c>
      <c r="D1102" t="str">
        <v>GSLFETSDRMRLHR</v>
      </c>
      <c r="E1102" t="str">
        <f t="shared" si="51"/>
        <v>ETSDRMRLHR</v>
      </c>
      <c r="F1102" t="str">
        <v>VMASFSKRRR</v>
      </c>
      <c r="G1102" t="str">
        <f t="shared" si="52"/>
        <v>ASFSKRRR</v>
      </c>
      <c r="H1102" t="str">
        <v>YDVKVKRR</v>
      </c>
      <c r="I1102" t="str">
        <f t="shared" si="53"/>
        <v>VKVKRR</v>
      </c>
      <c r="J1102" t="str">
        <v>SRVQRR</v>
      </c>
      <c r="M1102" t="s">
        <v>4928</v>
      </c>
      <c r="O1102" t="s">
        <v>4929</v>
      </c>
      <c r="Q1102" t="s">
        <v>4930</v>
      </c>
      <c r="S1102" t="s">
        <v>4931</v>
      </c>
    </row>
    <row r="1103" spans="2:19" ht="15.75" x14ac:dyDescent="0.25">
      <c r="B1103" s="1" t="s">
        <v>4932</v>
      </c>
      <c r="D1103" t="str">
        <v>NIILFFEVNGKVKR</v>
      </c>
      <c r="E1103" t="str">
        <f t="shared" si="51"/>
        <v>FFEVNGKVKR</v>
      </c>
      <c r="F1103" t="str">
        <v>AYIVRRRAKR</v>
      </c>
      <c r="G1103" t="str">
        <f t="shared" si="52"/>
        <v>IVRRRAKR</v>
      </c>
      <c r="H1103" t="str">
        <v>RARARRVR</v>
      </c>
      <c r="I1103" t="str">
        <f t="shared" si="53"/>
        <v>RARRVR</v>
      </c>
      <c r="J1103" t="str">
        <v>FKRRRR</v>
      </c>
      <c r="M1103" t="s">
        <v>4933</v>
      </c>
      <c r="O1103" t="s">
        <v>4934</v>
      </c>
      <c r="Q1103" t="s">
        <v>4935</v>
      </c>
      <c r="S1103" t="s">
        <v>4936</v>
      </c>
    </row>
    <row r="1104" spans="2:19" ht="15.75" x14ac:dyDescent="0.25">
      <c r="B1104" s="1" t="s">
        <v>3592</v>
      </c>
      <c r="D1104" t="str">
        <v>ARESTGPRGTRARR</v>
      </c>
      <c r="E1104" t="str">
        <f t="shared" si="51"/>
        <v>TGPRGTRARR</v>
      </c>
      <c r="F1104" t="str">
        <v>IFCPVRKIKR</v>
      </c>
      <c r="G1104" t="str">
        <f t="shared" si="52"/>
        <v>CPVRKIKR</v>
      </c>
      <c r="H1104" t="str">
        <v>RCHGRRQR</v>
      </c>
      <c r="I1104" t="str">
        <f t="shared" si="53"/>
        <v>HGRRQR</v>
      </c>
      <c r="J1104" t="str">
        <v>KVINKR</v>
      </c>
      <c r="M1104" t="s">
        <v>4937</v>
      </c>
      <c r="O1104" t="s">
        <v>4938</v>
      </c>
      <c r="Q1104" t="s">
        <v>4939</v>
      </c>
      <c r="S1104" t="s">
        <v>4940</v>
      </c>
    </row>
    <row r="1105" spans="2:19" ht="15.75" x14ac:dyDescent="0.25">
      <c r="B1105" s="1" t="s">
        <v>551</v>
      </c>
      <c r="D1105" t="str">
        <v>TGLTYYEYAIRHLR</v>
      </c>
      <c r="E1105" t="str">
        <f t="shared" si="51"/>
        <v>YYEYAIRHLR</v>
      </c>
      <c r="F1105" t="str">
        <v>CPHRAKRTGR</v>
      </c>
      <c r="G1105" t="str">
        <f t="shared" si="52"/>
        <v>HRAKRTGR</v>
      </c>
      <c r="H1105" t="str">
        <v>IELARNHR</v>
      </c>
      <c r="I1105" t="str">
        <f t="shared" si="53"/>
        <v>LARNHR</v>
      </c>
      <c r="J1105" t="str">
        <v>AGRVLR</v>
      </c>
      <c r="M1105" t="s">
        <v>1755</v>
      </c>
      <c r="O1105" t="s">
        <v>4941</v>
      </c>
      <c r="Q1105" t="s">
        <v>4942</v>
      </c>
      <c r="S1105" t="s">
        <v>4943</v>
      </c>
    </row>
    <row r="1106" spans="2:19" ht="15.75" x14ac:dyDescent="0.25">
      <c r="B1106" s="1" t="s">
        <v>4944</v>
      </c>
      <c r="D1106" t="str">
        <v>AYKKAERARSKAKR</v>
      </c>
      <c r="E1106" t="str">
        <f t="shared" si="51"/>
        <v>AERARSKAKR</v>
      </c>
      <c r="F1106" t="str">
        <v>QPMTPKRTHR</v>
      </c>
      <c r="G1106" t="str">
        <f t="shared" si="52"/>
        <v>MTPKRTHR</v>
      </c>
      <c r="H1106" t="str">
        <v>LERMIRRR</v>
      </c>
      <c r="I1106" t="str">
        <f t="shared" si="53"/>
        <v>RMIRRR</v>
      </c>
      <c r="J1106" t="str">
        <v>KPLSKR</v>
      </c>
      <c r="M1106" t="s">
        <v>4945</v>
      </c>
      <c r="O1106" t="s">
        <v>4946</v>
      </c>
      <c r="Q1106" t="s">
        <v>4947</v>
      </c>
      <c r="S1106" t="s">
        <v>4948</v>
      </c>
    </row>
    <row r="1107" spans="2:19" ht="15.75" x14ac:dyDescent="0.25">
      <c r="B1107" s="1" t="s">
        <v>4949</v>
      </c>
      <c r="D1107" t="str">
        <v>GNDWGEKGYFRLKR</v>
      </c>
      <c r="E1107" t="str">
        <f t="shared" si="51"/>
        <v>GEKGYFRLKR</v>
      </c>
      <c r="F1107" t="str">
        <v>ELTEPARRQR</v>
      </c>
      <c r="G1107" t="str">
        <f t="shared" si="52"/>
        <v>TEPARRQR</v>
      </c>
      <c r="H1107" t="str">
        <v>SFSRVISR</v>
      </c>
      <c r="I1107" t="str">
        <f t="shared" si="53"/>
        <v>SRVISR</v>
      </c>
      <c r="J1107" t="str">
        <v>FHRFKR</v>
      </c>
      <c r="M1107" t="s">
        <v>3832</v>
      </c>
      <c r="O1107" t="s">
        <v>4950</v>
      </c>
      <c r="Q1107" t="s">
        <v>4951</v>
      </c>
      <c r="S1107" t="s">
        <v>4952</v>
      </c>
    </row>
    <row r="1108" spans="2:19" ht="15.75" x14ac:dyDescent="0.25">
      <c r="B1108" s="1" t="s">
        <v>4953</v>
      </c>
      <c r="D1108" t="str">
        <v>FIILKPLQVHRPKR</v>
      </c>
      <c r="E1108" t="str">
        <f t="shared" si="51"/>
        <v>KPLQVHRPKR</v>
      </c>
      <c r="F1108" t="str">
        <v>KAEQYRRGSR</v>
      </c>
      <c r="G1108" t="str">
        <f t="shared" si="52"/>
        <v>EQYRRGSR</v>
      </c>
      <c r="H1108" t="str">
        <v>IALARLSR</v>
      </c>
      <c r="I1108" t="str">
        <f t="shared" si="53"/>
        <v>LARLSR</v>
      </c>
      <c r="J1108" t="str">
        <v>SRRVIR</v>
      </c>
      <c r="M1108" t="s">
        <v>4954</v>
      </c>
      <c r="O1108" t="s">
        <v>4955</v>
      </c>
      <c r="Q1108" t="s">
        <v>4956</v>
      </c>
      <c r="S1108" t="s">
        <v>4957</v>
      </c>
    </row>
    <row r="1109" spans="2:19" ht="15.75" x14ac:dyDescent="0.25">
      <c r="B1109" s="1" t="s">
        <v>2607</v>
      </c>
      <c r="D1109" t="str">
        <v>TGPAGPSQGIKIKR</v>
      </c>
      <c r="E1109" t="str">
        <f t="shared" si="51"/>
        <v>GPSQGIKIKR</v>
      </c>
      <c r="F1109" t="str">
        <v>DECRYARAAR</v>
      </c>
      <c r="G1109" t="str">
        <f t="shared" si="52"/>
        <v>CRYARAAR</v>
      </c>
      <c r="H1109" t="str">
        <v>ECQRRFAR</v>
      </c>
      <c r="I1109" t="str">
        <f t="shared" si="53"/>
        <v>QRRFAR</v>
      </c>
      <c r="J1109" t="str">
        <v>KGRKGR</v>
      </c>
      <c r="M1109" t="s">
        <v>4958</v>
      </c>
      <c r="O1109" t="s">
        <v>4959</v>
      </c>
      <c r="Q1109" t="s">
        <v>4960</v>
      </c>
      <c r="S1109" t="s">
        <v>4961</v>
      </c>
    </row>
    <row r="1110" spans="2:19" ht="15.75" x14ac:dyDescent="0.25">
      <c r="B1110" s="1" t="s">
        <v>1471</v>
      </c>
      <c r="D1110" t="str">
        <v>GRITTFLRQLRERR</v>
      </c>
      <c r="E1110" t="str">
        <f t="shared" si="51"/>
        <v>TFLRQLRERR</v>
      </c>
      <c r="F1110" t="str">
        <v>RRRGNPRAPR</v>
      </c>
      <c r="G1110" t="str">
        <f t="shared" si="52"/>
        <v>RGNPRAPR</v>
      </c>
      <c r="H1110" t="str">
        <v>YFISRPKR</v>
      </c>
      <c r="I1110" t="str">
        <f t="shared" si="53"/>
        <v>ISRPKR</v>
      </c>
      <c r="J1110" t="str">
        <v>HKRVKR</v>
      </c>
      <c r="M1110" t="s">
        <v>4962</v>
      </c>
      <c r="O1110" t="s">
        <v>4963</v>
      </c>
      <c r="Q1110" t="s">
        <v>4964</v>
      </c>
      <c r="S1110" t="s">
        <v>4965</v>
      </c>
    </row>
    <row r="1111" spans="2:19" ht="15.75" x14ac:dyDescent="0.25">
      <c r="B1111" s="1" t="s">
        <v>4966</v>
      </c>
      <c r="D1111" t="str">
        <v>ERRRKNAKSKRGVR</v>
      </c>
      <c r="E1111" t="str">
        <f t="shared" si="51"/>
        <v>KNAKSKRGVR</v>
      </c>
      <c r="F1111" t="str">
        <v>DSPPTTRTVR</v>
      </c>
      <c r="G1111" t="str">
        <f t="shared" si="52"/>
        <v>PPTTRTVR</v>
      </c>
      <c r="H1111" t="str">
        <v>REPRRGVR</v>
      </c>
      <c r="I1111" t="str">
        <f t="shared" si="53"/>
        <v>PRRGVR</v>
      </c>
      <c r="J1111" t="str">
        <v>TAHRKR</v>
      </c>
      <c r="M1111" t="s">
        <v>4967</v>
      </c>
      <c r="O1111" t="s">
        <v>4968</v>
      </c>
      <c r="Q1111" t="s">
        <v>4969</v>
      </c>
      <c r="S1111" t="s">
        <v>4970</v>
      </c>
    </row>
    <row r="1112" spans="2:19" ht="15.75" x14ac:dyDescent="0.25">
      <c r="B1112" s="1" t="s">
        <v>3029</v>
      </c>
      <c r="D1112" t="str">
        <v>FKRGARHRPRKNRR</v>
      </c>
      <c r="E1112" t="str">
        <f t="shared" si="51"/>
        <v>ARHRPRKNRR</v>
      </c>
      <c r="F1112" t="str">
        <v>GGEDRHRFHR</v>
      </c>
      <c r="G1112" t="str">
        <f t="shared" si="52"/>
        <v>EDRHRFHR</v>
      </c>
      <c r="H1112" t="str">
        <v>LVDKRMKR</v>
      </c>
      <c r="I1112" t="str">
        <f t="shared" si="53"/>
        <v>DKRMKR</v>
      </c>
      <c r="J1112" t="str">
        <v>GPRTAR</v>
      </c>
      <c r="M1112" t="s">
        <v>4971</v>
      </c>
      <c r="O1112" t="s">
        <v>4972</v>
      </c>
      <c r="Q1112" t="s">
        <v>4973</v>
      </c>
      <c r="S1112" t="s">
        <v>4974</v>
      </c>
    </row>
    <row r="1113" spans="2:19" ht="15.75" x14ac:dyDescent="0.25">
      <c r="B1113" s="1" t="s">
        <v>4662</v>
      </c>
      <c r="D1113" t="str">
        <v>TVPIGVSHYARLRR</v>
      </c>
      <c r="E1113" t="str">
        <f t="shared" si="51"/>
        <v>GVSHYARLRR</v>
      </c>
      <c r="F1113" t="str">
        <v>QLAPAMRLAR</v>
      </c>
      <c r="G1113" t="str">
        <f t="shared" si="52"/>
        <v>APAMRLAR</v>
      </c>
      <c r="H1113" t="str">
        <v>ADRAKTRR</v>
      </c>
      <c r="I1113" t="str">
        <f t="shared" si="53"/>
        <v>RAKTRR</v>
      </c>
      <c r="J1113" t="str">
        <v>QSRRRR</v>
      </c>
      <c r="M1113" t="s">
        <v>4953</v>
      </c>
      <c r="O1113" t="s">
        <v>4975</v>
      </c>
      <c r="Q1113" t="s">
        <v>4976</v>
      </c>
      <c r="S1113" t="s">
        <v>4977</v>
      </c>
    </row>
    <row r="1114" spans="2:19" ht="15.75" x14ac:dyDescent="0.25">
      <c r="B1114" s="1" t="s">
        <v>4978</v>
      </c>
      <c r="D1114" t="str">
        <v>DKEYNVELPRRSSR</v>
      </c>
      <c r="E1114" t="str">
        <f t="shared" si="51"/>
        <v>NVELPRRSSR</v>
      </c>
      <c r="F1114" t="str">
        <v>TEPARSRRPR</v>
      </c>
      <c r="G1114" t="str">
        <f t="shared" si="52"/>
        <v>PARSRRPR</v>
      </c>
      <c r="H1114" t="str">
        <v>MILKKKPR</v>
      </c>
      <c r="I1114" t="str">
        <f t="shared" si="53"/>
        <v>LKKKPR</v>
      </c>
      <c r="J1114" t="str">
        <v>KHHGKR</v>
      </c>
      <c r="M1114" t="s">
        <v>4979</v>
      </c>
      <c r="O1114" t="s">
        <v>4980</v>
      </c>
      <c r="Q1114" t="s">
        <v>4981</v>
      </c>
      <c r="S1114" t="s">
        <v>4982</v>
      </c>
    </row>
    <row r="1115" spans="2:19" ht="15.75" x14ac:dyDescent="0.25">
      <c r="B1115" s="1" t="s">
        <v>4373</v>
      </c>
      <c r="D1115" t="str">
        <v>GWSYEEAVAKVRPR</v>
      </c>
      <c r="E1115" t="str">
        <f t="shared" si="51"/>
        <v>EEAVAKVRPR</v>
      </c>
      <c r="F1115" t="str">
        <v>GSNDNNRFLR</v>
      </c>
      <c r="G1115" t="str">
        <f t="shared" si="52"/>
        <v>NDNNRFLR</v>
      </c>
      <c r="H1115" t="str">
        <v>GQGQRRRR</v>
      </c>
      <c r="I1115" t="str">
        <f t="shared" si="53"/>
        <v>GQRRRR</v>
      </c>
      <c r="J1115" t="str">
        <v>LLRQLR</v>
      </c>
      <c r="M1115" t="s">
        <v>4983</v>
      </c>
      <c r="O1115" t="s">
        <v>4984</v>
      </c>
      <c r="Q1115" t="s">
        <v>4985</v>
      </c>
      <c r="S1115" t="s">
        <v>4986</v>
      </c>
    </row>
    <row r="1116" spans="2:19" ht="15.75" x14ac:dyDescent="0.25">
      <c r="B1116" s="1" t="s">
        <v>4987</v>
      </c>
      <c r="D1116" t="str">
        <v>PAPRLAYPGRHSRR</v>
      </c>
      <c r="E1116" t="str">
        <f t="shared" si="51"/>
        <v>LAYPGRHSRR</v>
      </c>
      <c r="F1116" t="str">
        <v>LSNSTTRTHR</v>
      </c>
      <c r="G1116" t="str">
        <f t="shared" si="52"/>
        <v>NSTTRTHR</v>
      </c>
      <c r="H1116" t="str">
        <v>YGSQKRKR</v>
      </c>
      <c r="I1116" t="str">
        <f t="shared" si="53"/>
        <v>SQKRKR</v>
      </c>
      <c r="J1116" t="str">
        <v>DKRKAR</v>
      </c>
      <c r="M1116" t="s">
        <v>4988</v>
      </c>
      <c r="O1116" t="s">
        <v>4989</v>
      </c>
      <c r="Q1116" t="s">
        <v>4990</v>
      </c>
      <c r="S1116" t="s">
        <v>4991</v>
      </c>
    </row>
    <row r="1117" spans="2:19" ht="15.75" x14ac:dyDescent="0.25">
      <c r="B1117" s="1" t="s">
        <v>4992</v>
      </c>
      <c r="D1117" t="str">
        <v>KDADKKTEPARSRR</v>
      </c>
      <c r="E1117" t="str">
        <f t="shared" si="51"/>
        <v>KKTEPARSRR</v>
      </c>
      <c r="F1117" t="str">
        <v>CFRNAMRRKR</v>
      </c>
      <c r="G1117" t="str">
        <f t="shared" si="52"/>
        <v>RNAMRRKR</v>
      </c>
      <c r="H1117" t="str">
        <v>NPAGRISR</v>
      </c>
      <c r="I1117" t="str">
        <f t="shared" si="53"/>
        <v>AGRISR</v>
      </c>
      <c r="J1117" t="str">
        <v>YIRLTR</v>
      </c>
      <c r="M1117" t="s">
        <v>4993</v>
      </c>
      <c r="O1117" t="s">
        <v>4994</v>
      </c>
      <c r="Q1117" t="s">
        <v>4995</v>
      </c>
      <c r="S1117" t="s">
        <v>4996</v>
      </c>
    </row>
    <row r="1118" spans="2:19" ht="15.75" x14ac:dyDescent="0.25">
      <c r="B1118" s="1" t="s">
        <v>4722</v>
      </c>
      <c r="D1118" t="str">
        <v>SKKSSRSPSRRSSR</v>
      </c>
      <c r="E1118" t="str">
        <f t="shared" si="51"/>
        <v>SRSPSRRSSR</v>
      </c>
      <c r="F1118" t="str">
        <v>PRPANRRHHR</v>
      </c>
      <c r="G1118" t="str">
        <f t="shared" si="52"/>
        <v>PANRRHHR</v>
      </c>
      <c r="H1118" t="str">
        <v>DVLARYHR</v>
      </c>
      <c r="I1118" t="str">
        <f t="shared" si="53"/>
        <v>LARYHR</v>
      </c>
      <c r="J1118" t="str">
        <v>AVRMLR</v>
      </c>
      <c r="M1118" t="s">
        <v>4997</v>
      </c>
      <c r="O1118" t="s">
        <v>4998</v>
      </c>
      <c r="Q1118" t="s">
        <v>4999</v>
      </c>
      <c r="S1118" t="s">
        <v>5000</v>
      </c>
    </row>
    <row r="1119" spans="2:19" ht="15.75" x14ac:dyDescent="0.25">
      <c r="B1119" s="1" t="s">
        <v>409</v>
      </c>
      <c r="D1119" t="str">
        <v>KAYKKATRKKHRRR</v>
      </c>
      <c r="E1119" t="str">
        <f t="shared" si="51"/>
        <v>KATRKKHRRR</v>
      </c>
      <c r="F1119" t="str">
        <v>HHAGRNIGKR</v>
      </c>
      <c r="G1119" t="str">
        <f t="shared" si="52"/>
        <v>AGRNIGKR</v>
      </c>
      <c r="H1119" t="str">
        <v>KKKRRAAR</v>
      </c>
      <c r="I1119" t="str">
        <f t="shared" si="53"/>
        <v>KRRAAR</v>
      </c>
      <c r="J1119" t="str">
        <v>LRRLLR</v>
      </c>
      <c r="M1119" t="s">
        <v>5001</v>
      </c>
      <c r="O1119" t="s">
        <v>5002</v>
      </c>
      <c r="Q1119" t="s">
        <v>5003</v>
      </c>
      <c r="S1119" t="s">
        <v>5004</v>
      </c>
    </row>
    <row r="1120" spans="2:19" ht="15.75" x14ac:dyDescent="0.25">
      <c r="B1120" s="1" t="s">
        <v>5005</v>
      </c>
      <c r="D1120" t="str">
        <v>VSSKSYKAKLKVAR</v>
      </c>
      <c r="E1120" t="str">
        <f t="shared" si="51"/>
        <v>SYKAKLKVAR</v>
      </c>
      <c r="F1120" t="str">
        <v>LRHPRRRYKR</v>
      </c>
      <c r="G1120" t="str">
        <f t="shared" si="52"/>
        <v>HPRRRYKR</v>
      </c>
      <c r="H1120" t="str">
        <v>STRPRSPR</v>
      </c>
      <c r="I1120" t="str">
        <f t="shared" si="53"/>
        <v>RPRSPR</v>
      </c>
      <c r="J1120" t="str">
        <v>VRRVLR</v>
      </c>
      <c r="M1120" t="s">
        <v>1635</v>
      </c>
      <c r="O1120" t="s">
        <v>5006</v>
      </c>
      <c r="Q1120" t="s">
        <v>5007</v>
      </c>
      <c r="S1120" t="s">
        <v>5008</v>
      </c>
    </row>
    <row r="1121" spans="2:19" ht="15.75" x14ac:dyDescent="0.25">
      <c r="B1121" s="1" t="s">
        <v>3975</v>
      </c>
      <c r="D1121" t="str">
        <v>SAPSSSSTAPKKKR</v>
      </c>
      <c r="E1121" t="str">
        <f t="shared" si="51"/>
        <v>SSSTAPKKKR</v>
      </c>
      <c r="F1121" t="str">
        <v>PPRPPRRPQR</v>
      </c>
      <c r="G1121" t="str">
        <f t="shared" si="52"/>
        <v>RPPRRPQR</v>
      </c>
      <c r="H1121" t="str">
        <v>QELLRTAR</v>
      </c>
      <c r="I1121" t="str">
        <f t="shared" si="53"/>
        <v>LLRTAR</v>
      </c>
      <c r="J1121" t="str">
        <v>RPRNKR</v>
      </c>
      <c r="M1121" t="s">
        <v>5009</v>
      </c>
      <c r="O1121" t="s">
        <v>5010</v>
      </c>
      <c r="Q1121" t="s">
        <v>5011</v>
      </c>
      <c r="S1121" t="s">
        <v>5012</v>
      </c>
    </row>
    <row r="1122" spans="2:19" ht="15.75" x14ac:dyDescent="0.25">
      <c r="B1122" s="1" t="s">
        <v>4879</v>
      </c>
      <c r="D1122" t="str">
        <v>PQGDFYRGGGRPPR</v>
      </c>
      <c r="E1122" t="str">
        <f t="shared" si="51"/>
        <v>FYRGGGRPPR</v>
      </c>
      <c r="F1122" t="str">
        <v>KPNYKVVSRR</v>
      </c>
      <c r="G1122" t="str">
        <f t="shared" si="52"/>
        <v>NYKVVSRR</v>
      </c>
      <c r="H1122" t="str">
        <v>IAARVKPR</v>
      </c>
      <c r="I1122" t="str">
        <f t="shared" si="53"/>
        <v>ARVKPR</v>
      </c>
      <c r="J1122" t="str">
        <v>PSRSVR</v>
      </c>
      <c r="M1122" t="s">
        <v>5013</v>
      </c>
      <c r="O1122" t="s">
        <v>5014</v>
      </c>
      <c r="Q1122" t="s">
        <v>5015</v>
      </c>
      <c r="S1122" t="s">
        <v>5016</v>
      </c>
    </row>
    <row r="1123" spans="2:19" ht="15.75" x14ac:dyDescent="0.25">
      <c r="B1123" s="1" t="s">
        <v>5017</v>
      </c>
      <c r="D1123" t="str">
        <v>DGSYVMASFSKRRR</v>
      </c>
      <c r="E1123" t="str">
        <f t="shared" si="51"/>
        <v>VMASFSKRRR</v>
      </c>
      <c r="F1123" t="str">
        <v>YEYDVKVKRR</v>
      </c>
      <c r="G1123" t="str">
        <f t="shared" si="52"/>
        <v>YDVKVKRR</v>
      </c>
      <c r="H1123" t="str">
        <v>DHQRIQLR</v>
      </c>
      <c r="I1123" t="str">
        <f t="shared" si="53"/>
        <v>QRIQLR</v>
      </c>
      <c r="J1123" t="str">
        <v>SKRRYR</v>
      </c>
      <c r="M1123" t="s">
        <v>1300</v>
      </c>
      <c r="O1123" t="s">
        <v>5018</v>
      </c>
      <c r="Q1123" t="s">
        <v>5019</v>
      </c>
      <c r="S1123" t="s">
        <v>5020</v>
      </c>
    </row>
    <row r="1124" spans="2:19" ht="15.75" x14ac:dyDescent="0.25">
      <c r="B1124" s="1" t="s">
        <v>5021</v>
      </c>
      <c r="D1124" t="str">
        <v>LVAVAYIVRRRAKR</v>
      </c>
      <c r="E1124" t="str">
        <f t="shared" si="51"/>
        <v>AYIVRRRAKR</v>
      </c>
      <c r="F1124" t="str">
        <v>LKRARARRVR</v>
      </c>
      <c r="G1124" t="str">
        <f t="shared" si="52"/>
        <v>RARARRVR</v>
      </c>
      <c r="H1124" t="str">
        <v>SCRPRLKR</v>
      </c>
      <c r="I1124" t="str">
        <f t="shared" si="53"/>
        <v>RPRLKR</v>
      </c>
      <c r="J1124" t="str">
        <v>TGRRNR</v>
      </c>
      <c r="M1124" t="s">
        <v>4142</v>
      </c>
      <c r="O1124" t="s">
        <v>5022</v>
      </c>
      <c r="Q1124" t="s">
        <v>5023</v>
      </c>
      <c r="S1124" t="s">
        <v>5024</v>
      </c>
    </row>
    <row r="1125" spans="2:19" ht="15.75" x14ac:dyDescent="0.25">
      <c r="B1125" s="1" t="s">
        <v>5025</v>
      </c>
      <c r="D1125" t="str">
        <v>VCMTIFCPVRKIKR</v>
      </c>
      <c r="E1125" t="str">
        <f t="shared" si="51"/>
        <v>IFCPVRKIKR</v>
      </c>
      <c r="F1125" t="str">
        <v>LIRCHGRRQR</v>
      </c>
      <c r="G1125" t="str">
        <f t="shared" si="52"/>
        <v>RCHGRRQR</v>
      </c>
      <c r="H1125" t="str">
        <v>SPQYRKKR</v>
      </c>
      <c r="I1125" t="str">
        <f t="shared" si="53"/>
        <v>QYRKKR</v>
      </c>
      <c r="J1125" t="str">
        <v>YFRVKR</v>
      </c>
      <c r="M1125" t="s">
        <v>4786</v>
      </c>
      <c r="O1125" t="s">
        <v>5026</v>
      </c>
      <c r="Q1125" t="s">
        <v>5027</v>
      </c>
      <c r="S1125" t="s">
        <v>5028</v>
      </c>
    </row>
    <row r="1126" spans="2:19" ht="15.75" x14ac:dyDescent="0.25">
      <c r="B1126" s="1" t="s">
        <v>4002</v>
      </c>
      <c r="D1126" t="str">
        <v>SSLECPHRAKRTGR</v>
      </c>
      <c r="E1126" t="str">
        <f t="shared" si="51"/>
        <v>CPHRAKRTGR</v>
      </c>
      <c r="F1126" t="str">
        <v>EAIELARNHR</v>
      </c>
      <c r="G1126" t="str">
        <f t="shared" si="52"/>
        <v>IELARNHR</v>
      </c>
      <c r="H1126" t="str">
        <v>RESRRVNR</v>
      </c>
      <c r="I1126" t="str">
        <f t="shared" si="53"/>
        <v>SRRVNR</v>
      </c>
      <c r="J1126" t="str">
        <v>RVRVGR</v>
      </c>
      <c r="M1126" t="s">
        <v>611</v>
      </c>
      <c r="O1126" t="s">
        <v>5029</v>
      </c>
      <c r="Q1126" t="s">
        <v>5030</v>
      </c>
      <c r="S1126" t="s">
        <v>5031</v>
      </c>
    </row>
    <row r="1127" spans="2:19" ht="15.75" x14ac:dyDescent="0.25">
      <c r="B1127" s="1" t="s">
        <v>1603</v>
      </c>
      <c r="D1127" t="str">
        <v>KVKTQPMTPKRTHR</v>
      </c>
      <c r="E1127" t="str">
        <f t="shared" si="51"/>
        <v>QPMTPKRTHR</v>
      </c>
      <c r="F1127" t="str">
        <v>EYLERMIRRR</v>
      </c>
      <c r="G1127" t="str">
        <f t="shared" si="52"/>
        <v>LERMIRRR</v>
      </c>
      <c r="H1127" t="str">
        <v>PDGSRKVR</v>
      </c>
      <c r="I1127" t="str">
        <f t="shared" si="53"/>
        <v>GSRKVR</v>
      </c>
      <c r="J1127" t="str">
        <v>RNRGRR</v>
      </c>
      <c r="M1127" t="s">
        <v>5032</v>
      </c>
      <c r="O1127" t="s">
        <v>5033</v>
      </c>
      <c r="Q1127" t="s">
        <v>5034</v>
      </c>
      <c r="S1127" t="s">
        <v>5035</v>
      </c>
    </row>
    <row r="1128" spans="2:19" ht="15.75" x14ac:dyDescent="0.25">
      <c r="B1128" s="1" t="s">
        <v>5036</v>
      </c>
      <c r="D1128" t="str">
        <v>ETTLELTEPARRQR</v>
      </c>
      <c r="E1128" t="str">
        <f t="shared" si="51"/>
        <v>ELTEPARRQR</v>
      </c>
      <c r="F1128" t="str">
        <v>DVSFSRVISR</v>
      </c>
      <c r="G1128" t="str">
        <f t="shared" si="52"/>
        <v>SFSRVISR</v>
      </c>
      <c r="H1128" t="str">
        <v>SNSIRILR</v>
      </c>
      <c r="I1128" t="str">
        <f t="shared" si="53"/>
        <v>SIRILR</v>
      </c>
      <c r="J1128" t="str">
        <v>PRRRDR</v>
      </c>
      <c r="M1128" t="s">
        <v>2432</v>
      </c>
      <c r="O1128" t="s">
        <v>5037</v>
      </c>
      <c r="Q1128" t="s">
        <v>5038</v>
      </c>
      <c r="S1128" t="s">
        <v>5039</v>
      </c>
    </row>
    <row r="1129" spans="2:19" ht="15.75" x14ac:dyDescent="0.25">
      <c r="B1129" s="1" t="s">
        <v>5040</v>
      </c>
      <c r="D1129" t="str">
        <v>QKKMKAEQYRRGSR</v>
      </c>
      <c r="E1129" t="str">
        <f t="shared" si="51"/>
        <v>KAEQYRRGSR</v>
      </c>
      <c r="F1129" t="str">
        <v>NEIALARLSR</v>
      </c>
      <c r="G1129" t="str">
        <f t="shared" si="52"/>
        <v>IALARLSR</v>
      </c>
      <c r="H1129" t="str">
        <v>YSTKRRSR</v>
      </c>
      <c r="I1129" t="str">
        <f t="shared" si="53"/>
        <v>TKRRSR</v>
      </c>
      <c r="J1129" t="str">
        <v>AERVLR</v>
      </c>
      <c r="M1129" t="s">
        <v>5041</v>
      </c>
      <c r="O1129" t="s">
        <v>5042</v>
      </c>
      <c r="Q1129" t="s">
        <v>5043</v>
      </c>
      <c r="S1129" t="s">
        <v>5044</v>
      </c>
    </row>
    <row r="1130" spans="2:19" ht="15.75" x14ac:dyDescent="0.25">
      <c r="B1130" s="1" t="s">
        <v>5045</v>
      </c>
      <c r="D1130" t="str">
        <v>ETENDECRYARAAR</v>
      </c>
      <c r="E1130" t="str">
        <f t="shared" si="51"/>
        <v>DECRYARAAR</v>
      </c>
      <c r="F1130" t="str">
        <v>RAECQRRFAR</v>
      </c>
      <c r="G1130" t="str">
        <f t="shared" si="52"/>
        <v>ECQRRFAR</v>
      </c>
      <c r="H1130" t="str">
        <v>RCRRRHHR</v>
      </c>
      <c r="I1130" t="str">
        <f t="shared" si="53"/>
        <v>RRRHHR</v>
      </c>
      <c r="J1130" t="str">
        <v>KTRVVR</v>
      </c>
      <c r="M1130" t="s">
        <v>5046</v>
      </c>
      <c r="O1130" t="s">
        <v>5047</v>
      </c>
      <c r="Q1130" t="s">
        <v>5048</v>
      </c>
      <c r="S1130" t="s">
        <v>5049</v>
      </c>
    </row>
    <row r="1131" spans="2:19" ht="15.75" x14ac:dyDescent="0.25">
      <c r="B1131" s="1" t="s">
        <v>2853</v>
      </c>
      <c r="D1131" t="str">
        <v>HTVIRRRGNPRAPR</v>
      </c>
      <c r="E1131" t="str">
        <f t="shared" si="51"/>
        <v>RRRGNPRAPR</v>
      </c>
      <c r="F1131" t="str">
        <v>IDYFISRPKR</v>
      </c>
      <c r="G1131" t="str">
        <f t="shared" si="52"/>
        <v>YFISRPKR</v>
      </c>
      <c r="H1131" t="str">
        <v>AWRAVKSR</v>
      </c>
      <c r="I1131" t="str">
        <f t="shared" si="53"/>
        <v>RAVKSR</v>
      </c>
      <c r="J1131" t="str">
        <v>QHIIKR</v>
      </c>
      <c r="M1131" t="s">
        <v>3545</v>
      </c>
      <c r="O1131" t="s">
        <v>5050</v>
      </c>
      <c r="Q1131" t="s">
        <v>5051</v>
      </c>
      <c r="S1131" t="s">
        <v>5052</v>
      </c>
    </row>
    <row r="1132" spans="2:19" ht="15.75" x14ac:dyDescent="0.25">
      <c r="B1132" s="1" t="s">
        <v>3177</v>
      </c>
      <c r="D1132" t="str">
        <v>LVGPDSPPTTRTVR</v>
      </c>
      <c r="E1132" t="str">
        <f t="shared" si="51"/>
        <v>DSPPTTRTVR</v>
      </c>
      <c r="F1132" t="str">
        <v>GKREPRRGVR</v>
      </c>
      <c r="G1132" t="str">
        <f t="shared" si="52"/>
        <v>REPRRGVR</v>
      </c>
      <c r="H1132" t="str">
        <v>NTNHRAKR</v>
      </c>
      <c r="I1132" t="str">
        <f t="shared" si="53"/>
        <v>NHRAKR</v>
      </c>
      <c r="J1132" t="str">
        <v>SRRNAR</v>
      </c>
      <c r="M1132" t="s">
        <v>1712</v>
      </c>
      <c r="O1132" t="s">
        <v>5053</v>
      </c>
      <c r="Q1132" t="s">
        <v>5054</v>
      </c>
      <c r="S1132" t="s">
        <v>5055</v>
      </c>
    </row>
    <row r="1133" spans="2:19" ht="15.75" x14ac:dyDescent="0.25">
      <c r="B1133" s="1" t="s">
        <v>1010</v>
      </c>
      <c r="D1133" t="str">
        <v>CKGGGGEDRHRFHR</v>
      </c>
      <c r="E1133" t="str">
        <f t="shared" si="51"/>
        <v>GGEDRHRFHR</v>
      </c>
      <c r="F1133" t="str">
        <v>ICLVDKRMKR</v>
      </c>
      <c r="G1133" t="str">
        <f t="shared" si="52"/>
        <v>LVDKRMKR</v>
      </c>
      <c r="H1133" t="str">
        <v>LRRGIKAR</v>
      </c>
      <c r="I1133" t="str">
        <f t="shared" si="53"/>
        <v>RGIKAR</v>
      </c>
      <c r="J1133" t="str">
        <v>SNRRSR</v>
      </c>
      <c r="M1133" t="s">
        <v>4704</v>
      </c>
      <c r="O1133" t="s">
        <v>5056</v>
      </c>
      <c r="Q1133" t="s">
        <v>5057</v>
      </c>
      <c r="S1133" t="s">
        <v>5058</v>
      </c>
    </row>
    <row r="1134" spans="2:19" ht="15.75" x14ac:dyDescent="0.25">
      <c r="B1134" s="1" t="s">
        <v>5059</v>
      </c>
      <c r="D1134" t="str">
        <v>TKITQLAPAMRLAR</v>
      </c>
      <c r="E1134" t="str">
        <f t="shared" si="51"/>
        <v>QLAPAMRLAR</v>
      </c>
      <c r="F1134" t="str">
        <v>SDADRAKTRR</v>
      </c>
      <c r="G1134" t="str">
        <f t="shared" si="52"/>
        <v>ADRAKTRR</v>
      </c>
      <c r="H1134" t="str">
        <v>TLVSRKNR</v>
      </c>
      <c r="I1134" t="str">
        <f t="shared" si="53"/>
        <v>VSRKNR</v>
      </c>
      <c r="J1134" t="str">
        <v>PPRRSR</v>
      </c>
      <c r="M1134" t="s">
        <v>1431</v>
      </c>
      <c r="O1134" t="s">
        <v>5060</v>
      </c>
      <c r="Q1134" t="s">
        <v>5061</v>
      </c>
      <c r="S1134" t="s">
        <v>5062</v>
      </c>
    </row>
    <row r="1135" spans="2:19" ht="15.75" x14ac:dyDescent="0.25">
      <c r="B1135" s="1" t="s">
        <v>5063</v>
      </c>
      <c r="D1135" t="str">
        <v>ADKKTEPARSRRPR</v>
      </c>
      <c r="E1135" t="str">
        <f t="shared" si="51"/>
        <v>TEPARSRRPR</v>
      </c>
      <c r="F1135" t="str">
        <v>CVMILKKKPR</v>
      </c>
      <c r="G1135" t="str">
        <f t="shared" si="52"/>
        <v>MILKKKPR</v>
      </c>
      <c r="H1135" t="str">
        <v>DVGGRFKR</v>
      </c>
      <c r="I1135" t="str">
        <f t="shared" si="53"/>
        <v>GGRFKR</v>
      </c>
      <c r="J1135" t="str">
        <v>RRLKKR</v>
      </c>
      <c r="M1135" t="s">
        <v>5064</v>
      </c>
      <c r="O1135" t="s">
        <v>5065</v>
      </c>
      <c r="Q1135" t="s">
        <v>5066</v>
      </c>
      <c r="S1135" t="s">
        <v>5067</v>
      </c>
    </row>
    <row r="1136" spans="2:19" ht="15.75" x14ac:dyDescent="0.25">
      <c r="B1136" s="1" t="s">
        <v>5068</v>
      </c>
      <c r="D1136" t="str">
        <v>IKYPGSNDNNRFLR</v>
      </c>
      <c r="E1136" t="str">
        <f t="shared" si="51"/>
        <v>GSNDNNRFLR</v>
      </c>
      <c r="F1136" t="str">
        <v>SQGQGQRRRR</v>
      </c>
      <c r="G1136" t="str">
        <f t="shared" si="52"/>
        <v>GQGQRRRR</v>
      </c>
      <c r="H1136" t="str">
        <v>IRYIRFRR</v>
      </c>
      <c r="I1136" t="str">
        <f t="shared" si="53"/>
        <v>YIRFRR</v>
      </c>
      <c r="J1136" t="str">
        <v>FKISKR</v>
      </c>
      <c r="M1136" t="s">
        <v>58</v>
      </c>
      <c r="O1136" t="s">
        <v>5069</v>
      </c>
      <c r="Q1136" t="s">
        <v>5070</v>
      </c>
      <c r="S1136" t="s">
        <v>5071</v>
      </c>
    </row>
    <row r="1137" spans="2:19" ht="15.75" x14ac:dyDescent="0.25">
      <c r="B1137" s="1" t="s">
        <v>5072</v>
      </c>
      <c r="D1137" t="str">
        <v>DYGFLSNSTTRTHR</v>
      </c>
      <c r="E1137" t="str">
        <f t="shared" si="51"/>
        <v>LSNSTTRTHR</v>
      </c>
      <c r="F1137" t="str">
        <v>LGYGSQKRKR</v>
      </c>
      <c r="G1137" t="str">
        <f t="shared" si="52"/>
        <v>YGSQKRKR</v>
      </c>
      <c r="H1137" t="str">
        <v>KRGRKKAR</v>
      </c>
      <c r="I1137" t="str">
        <f t="shared" si="53"/>
        <v>GRKKAR</v>
      </c>
      <c r="J1137" t="str">
        <v>YRRQTR</v>
      </c>
      <c r="M1137" t="s">
        <v>5073</v>
      </c>
      <c r="O1137" t="s">
        <v>5074</v>
      </c>
      <c r="Q1137" t="s">
        <v>5075</v>
      </c>
      <c r="S1137" t="s">
        <v>5076</v>
      </c>
    </row>
    <row r="1138" spans="2:19" ht="15.75" x14ac:dyDescent="0.25">
      <c r="B1138" s="1" t="s">
        <v>5072</v>
      </c>
      <c r="D1138" t="str">
        <v>QGSTCFRNAMRRKR</v>
      </c>
      <c r="E1138" t="str">
        <f t="shared" si="51"/>
        <v>CFRNAMRRKR</v>
      </c>
      <c r="F1138" t="str">
        <v>MSNPAGRISR</v>
      </c>
      <c r="G1138" t="str">
        <f t="shared" si="52"/>
        <v>NPAGRISR</v>
      </c>
      <c r="H1138" t="str">
        <v>PNKEISRR</v>
      </c>
      <c r="I1138" t="str">
        <f t="shared" si="53"/>
        <v>KEISRR</v>
      </c>
      <c r="J1138" t="str">
        <v>SLRVAR</v>
      </c>
      <c r="M1138" t="s">
        <v>898</v>
      </c>
      <c r="O1138" t="s">
        <v>5077</v>
      </c>
      <c r="Q1138" t="s">
        <v>5078</v>
      </c>
      <c r="S1138" t="s">
        <v>5079</v>
      </c>
    </row>
    <row r="1139" spans="2:19" ht="15.75" x14ac:dyDescent="0.25">
      <c r="B1139" s="1" t="s">
        <v>5072</v>
      </c>
      <c r="D1139" t="str">
        <v>AQRQPRPANRRHHR</v>
      </c>
      <c r="E1139" t="str">
        <f t="shared" si="51"/>
        <v>PRPANRRHHR</v>
      </c>
      <c r="F1139" t="str">
        <v>DDDVLARYHR</v>
      </c>
      <c r="G1139" t="str">
        <f t="shared" si="52"/>
        <v>DVLARYHR</v>
      </c>
      <c r="H1139" t="str">
        <v>KRGMRLTR</v>
      </c>
      <c r="I1139" t="str">
        <f t="shared" si="53"/>
        <v>GMRLTR</v>
      </c>
      <c r="J1139" t="str">
        <v>GPRMLR</v>
      </c>
      <c r="M1139" t="s">
        <v>5080</v>
      </c>
      <c r="O1139" t="s">
        <v>5081</v>
      </c>
      <c r="Q1139" t="s">
        <v>5082</v>
      </c>
      <c r="S1139" t="s">
        <v>5083</v>
      </c>
    </row>
    <row r="1140" spans="2:19" ht="15.75" x14ac:dyDescent="0.25">
      <c r="B1140" s="1" t="s">
        <v>5072</v>
      </c>
      <c r="D1140" t="str">
        <v>LAKTHHAGRNIGKR</v>
      </c>
      <c r="E1140" t="str">
        <f t="shared" si="51"/>
        <v>HHAGRNIGKR</v>
      </c>
      <c r="F1140" t="str">
        <v>TGKKKRRAAR</v>
      </c>
      <c r="G1140" t="str">
        <f t="shared" si="52"/>
        <v>KKKRRAAR</v>
      </c>
      <c r="H1140" t="str">
        <v>YAMRHTKR</v>
      </c>
      <c r="I1140" t="str">
        <f t="shared" si="53"/>
        <v>MRHTKR</v>
      </c>
      <c r="J1140" t="str">
        <v>VKRHKR</v>
      </c>
      <c r="M1140" t="s">
        <v>5084</v>
      </c>
      <c r="O1140" t="s">
        <v>5085</v>
      </c>
      <c r="Q1140" t="s">
        <v>5086</v>
      </c>
      <c r="S1140" t="s">
        <v>5087</v>
      </c>
    </row>
    <row r="1141" spans="2:19" ht="15.75" x14ac:dyDescent="0.25">
      <c r="B1141" s="1" t="s">
        <v>5072</v>
      </c>
      <c r="D1141" t="str">
        <v>NKRQLRHPRRRYKR</v>
      </c>
      <c r="E1141" t="str">
        <f t="shared" si="51"/>
        <v>LRHPRRRYKR</v>
      </c>
      <c r="F1141" t="str">
        <v>ANSTRPRSPR</v>
      </c>
      <c r="G1141" t="str">
        <f t="shared" si="52"/>
        <v>STRPRSPR</v>
      </c>
      <c r="H1141" t="str">
        <v>RPKSKARR</v>
      </c>
      <c r="I1141" t="str">
        <f t="shared" si="53"/>
        <v>KSKARR</v>
      </c>
      <c r="J1141" t="str">
        <v>KARYRR</v>
      </c>
      <c r="M1141" t="s">
        <v>2243</v>
      </c>
      <c r="O1141" t="s">
        <v>5088</v>
      </c>
      <c r="Q1141" t="s">
        <v>5089</v>
      </c>
      <c r="S1141" t="s">
        <v>5090</v>
      </c>
    </row>
    <row r="1142" spans="2:19" ht="15.75" x14ac:dyDescent="0.25">
      <c r="B1142" s="1" t="s">
        <v>5072</v>
      </c>
      <c r="D1142" t="str">
        <v>PEGKPPRPPRRPQR</v>
      </c>
      <c r="E1142" t="str">
        <f t="shared" si="51"/>
        <v>PPRPPRRPQR</v>
      </c>
      <c r="F1142" t="str">
        <v>SIQELLRTAR</v>
      </c>
      <c r="G1142" t="str">
        <f t="shared" si="52"/>
        <v>QELLRTAR</v>
      </c>
      <c r="H1142" t="str">
        <v>HRRPVSKR</v>
      </c>
      <c r="I1142" t="str">
        <f t="shared" si="53"/>
        <v>RPVSKR</v>
      </c>
      <c r="J1142" t="str">
        <v>TLRNPR</v>
      </c>
      <c r="M1142" t="s">
        <v>5091</v>
      </c>
      <c r="O1142" t="s">
        <v>5092</v>
      </c>
      <c r="Q1142" t="s">
        <v>5093</v>
      </c>
      <c r="S1142" t="s">
        <v>5094</v>
      </c>
    </row>
    <row r="1143" spans="2:19" ht="15.75" x14ac:dyDescent="0.25">
      <c r="B1143" s="1" t="s">
        <v>5072</v>
      </c>
      <c r="D1143" t="str">
        <v>XXXXKPNYKVVSRR</v>
      </c>
      <c r="E1143" t="str">
        <f t="shared" si="51"/>
        <v>KPNYKVVSRR</v>
      </c>
      <c r="F1143" t="str">
        <v>ISIAARVKPR</v>
      </c>
      <c r="G1143" t="str">
        <f t="shared" si="52"/>
        <v>IAARVKPR</v>
      </c>
      <c r="H1143" t="str">
        <v>AAVLRRRR</v>
      </c>
      <c r="I1143" t="str">
        <f t="shared" si="53"/>
        <v>VLRRRR</v>
      </c>
      <c r="J1143" t="str">
        <v>DVRVAR</v>
      </c>
      <c r="M1143" t="s">
        <v>3550</v>
      </c>
      <c r="O1143" t="s">
        <v>5095</v>
      </c>
      <c r="Q1143" t="s">
        <v>5096</v>
      </c>
      <c r="S1143" t="s">
        <v>5097</v>
      </c>
    </row>
    <row r="1144" spans="2:19" ht="15.75" x14ac:dyDescent="0.25">
      <c r="B1144" s="1" t="s">
        <v>5072</v>
      </c>
      <c r="D1144" t="str">
        <v>DYDEYEYDVKVKRR</v>
      </c>
      <c r="E1144" t="str">
        <f t="shared" si="51"/>
        <v>YEYDVKVKRR</v>
      </c>
      <c r="F1144" t="str">
        <v>PTDHQRIQLR</v>
      </c>
      <c r="G1144" t="str">
        <f t="shared" si="52"/>
        <v>DHQRIQLR</v>
      </c>
      <c r="H1144" t="str">
        <v>NSGLRNGR</v>
      </c>
      <c r="I1144" t="str">
        <f t="shared" si="53"/>
        <v>GLRNGR</v>
      </c>
      <c r="J1144" t="str">
        <v>KNKKKR</v>
      </c>
      <c r="M1144" t="s">
        <v>248</v>
      </c>
      <c r="O1144" t="s">
        <v>5098</v>
      </c>
      <c r="Q1144" t="s">
        <v>5099</v>
      </c>
      <c r="S1144" t="s">
        <v>5100</v>
      </c>
    </row>
    <row r="1145" spans="2:19" ht="15.75" x14ac:dyDescent="0.25">
      <c r="B1145" s="1" t="s">
        <v>5072</v>
      </c>
      <c r="D1145" t="str">
        <v>PRDWLKRARARRVR</v>
      </c>
      <c r="E1145" t="str">
        <f t="shared" si="51"/>
        <v>LKRARARRVR</v>
      </c>
      <c r="F1145" t="str">
        <v>TSSCRPRLKR</v>
      </c>
      <c r="G1145" t="str">
        <f t="shared" si="52"/>
        <v>SCRPRLKR</v>
      </c>
      <c r="H1145" t="str">
        <v>ANGTRSSR</v>
      </c>
      <c r="I1145" t="str">
        <f t="shared" si="53"/>
        <v>GTRSSR</v>
      </c>
      <c r="J1145" t="str">
        <v>PRIGRR</v>
      </c>
      <c r="M1145" t="s">
        <v>2483</v>
      </c>
      <c r="O1145" t="s">
        <v>5101</v>
      </c>
      <c r="Q1145" t="s">
        <v>5102</v>
      </c>
      <c r="S1145" t="s">
        <v>5103</v>
      </c>
    </row>
    <row r="1146" spans="2:19" ht="15.75" x14ac:dyDescent="0.25">
      <c r="B1146" s="1" t="s">
        <v>5072</v>
      </c>
      <c r="D1146" t="str">
        <v>CVCCLIRCHGRRQR</v>
      </c>
      <c r="E1146" t="str">
        <f t="shared" si="51"/>
        <v>LIRCHGRRQR</v>
      </c>
      <c r="F1146" t="str">
        <v>KPSPQYRKKR</v>
      </c>
      <c r="G1146" t="str">
        <f t="shared" si="52"/>
        <v>SPQYRKKR</v>
      </c>
      <c r="H1146" t="str">
        <v>LNPTRAAR</v>
      </c>
      <c r="I1146" t="str">
        <f t="shared" si="53"/>
        <v>PTRAAR</v>
      </c>
      <c r="J1146" t="str">
        <v>SRKVRR</v>
      </c>
      <c r="M1146" t="s">
        <v>5104</v>
      </c>
      <c r="O1146" t="s">
        <v>5105</v>
      </c>
      <c r="Q1146" t="s">
        <v>5106</v>
      </c>
      <c r="S1146" t="s">
        <v>5107</v>
      </c>
    </row>
    <row r="1147" spans="2:19" ht="15.75" x14ac:dyDescent="0.25">
      <c r="B1147" s="1" t="s">
        <v>5108</v>
      </c>
      <c r="D1147" t="str">
        <v>ETAEEAIELARNHR</v>
      </c>
      <c r="E1147" t="str">
        <f t="shared" si="51"/>
        <v>EAIELARNHR</v>
      </c>
      <c r="F1147" t="str">
        <v>SRRESRRVNR</v>
      </c>
      <c r="G1147" t="str">
        <f t="shared" si="52"/>
        <v>RESRRVNR</v>
      </c>
      <c r="H1147" t="str">
        <v>KPRSKHRR</v>
      </c>
      <c r="I1147" t="str">
        <f t="shared" si="53"/>
        <v>RSKHRR</v>
      </c>
      <c r="J1147" t="str">
        <v>HSLVKR</v>
      </c>
      <c r="M1147" t="s">
        <v>5109</v>
      </c>
      <c r="O1147" t="s">
        <v>5110</v>
      </c>
      <c r="Q1147" t="s">
        <v>5111</v>
      </c>
      <c r="S1147" t="s">
        <v>5112</v>
      </c>
    </row>
    <row r="1148" spans="2:19" ht="15.75" x14ac:dyDescent="0.25">
      <c r="B1148" s="1" t="s">
        <v>5113</v>
      </c>
      <c r="D1148" t="str">
        <v>LDDPEYLERMIRRR</v>
      </c>
      <c r="E1148" t="str">
        <f t="shared" si="51"/>
        <v>EYLERMIRRR</v>
      </c>
      <c r="F1148" t="str">
        <v>LHPDGSRKVR</v>
      </c>
      <c r="G1148" t="str">
        <f t="shared" si="52"/>
        <v>PDGSRKVR</v>
      </c>
      <c r="H1148" t="str">
        <v>RVVRRRRR</v>
      </c>
      <c r="I1148" t="str">
        <f t="shared" si="53"/>
        <v>VRRRRR</v>
      </c>
      <c r="J1148" t="str">
        <v>RTKSRR</v>
      </c>
      <c r="M1148" t="s">
        <v>5114</v>
      </c>
      <c r="O1148" t="s">
        <v>5115</v>
      </c>
      <c r="Q1148" t="s">
        <v>5116</v>
      </c>
      <c r="S1148" t="s">
        <v>5117</v>
      </c>
    </row>
    <row r="1149" spans="2:19" ht="15.75" x14ac:dyDescent="0.25">
      <c r="B1149" s="1" t="s">
        <v>5118</v>
      </c>
      <c r="D1149" t="str">
        <v>ITTYDVSFSRVISR</v>
      </c>
      <c r="E1149" t="str">
        <f t="shared" si="51"/>
        <v>DVSFSRVISR</v>
      </c>
      <c r="F1149" t="str">
        <v>SESNSIRILR</v>
      </c>
      <c r="G1149" t="str">
        <f t="shared" si="52"/>
        <v>SNSIRILR</v>
      </c>
      <c r="H1149" t="str">
        <v>IHQIRHSR</v>
      </c>
      <c r="I1149" t="str">
        <f t="shared" si="53"/>
        <v>QIRHSR</v>
      </c>
      <c r="J1149" t="str">
        <v>RKRGLR</v>
      </c>
      <c r="M1149" t="s">
        <v>5119</v>
      </c>
      <c r="O1149" t="s">
        <v>5120</v>
      </c>
      <c r="Q1149" t="s">
        <v>5121</v>
      </c>
      <c r="S1149" t="s">
        <v>5122</v>
      </c>
    </row>
    <row r="1150" spans="2:19" ht="15.75" x14ac:dyDescent="0.25">
      <c r="B1150" s="1" t="s">
        <v>2651</v>
      </c>
      <c r="D1150" t="str">
        <v>FSAANEIALARLSR</v>
      </c>
      <c r="E1150" t="str">
        <f t="shared" si="51"/>
        <v>NEIALARLSR</v>
      </c>
      <c r="F1150" t="str">
        <v>VDYSTKRRSR</v>
      </c>
      <c r="G1150" t="str">
        <f t="shared" si="52"/>
        <v>YSTKRRSR</v>
      </c>
      <c r="H1150" t="str">
        <v>SKSPRRRR</v>
      </c>
      <c r="I1150" t="str">
        <f t="shared" si="53"/>
        <v>SPRRRR</v>
      </c>
      <c r="J1150" t="str">
        <v>QKRIKR</v>
      </c>
      <c r="M1150" t="s">
        <v>5123</v>
      </c>
      <c r="O1150" t="s">
        <v>5124</v>
      </c>
      <c r="Q1150" t="s">
        <v>5125</v>
      </c>
      <c r="S1150" t="s">
        <v>5126</v>
      </c>
    </row>
    <row r="1151" spans="2:19" ht="15.75" x14ac:dyDescent="0.25">
      <c r="B1151" s="1" t="s">
        <v>2651</v>
      </c>
      <c r="D1151" t="str">
        <v>EEAERAECQRRFAR</v>
      </c>
      <c r="E1151" t="str">
        <f t="shared" si="51"/>
        <v>RAECQRRFAR</v>
      </c>
      <c r="F1151" t="str">
        <v>ARRCRRRHHR</v>
      </c>
      <c r="G1151" t="str">
        <f t="shared" si="52"/>
        <v>RCRRRHHR</v>
      </c>
      <c r="H1151" t="str">
        <v>SWRAVKSR</v>
      </c>
      <c r="I1151" t="str">
        <f t="shared" si="53"/>
        <v>RAVKSR</v>
      </c>
      <c r="J1151" t="str">
        <v>ARRAYR</v>
      </c>
      <c r="M1151" t="s">
        <v>5127</v>
      </c>
      <c r="O1151" t="s">
        <v>5128</v>
      </c>
      <c r="Q1151" t="s">
        <v>5129</v>
      </c>
      <c r="S1151" t="s">
        <v>5130</v>
      </c>
    </row>
    <row r="1152" spans="2:19" ht="15.75" x14ac:dyDescent="0.25">
      <c r="B1152" s="1" t="s">
        <v>5131</v>
      </c>
      <c r="D1152" t="str">
        <v>PVPAIDYFISRPKR</v>
      </c>
      <c r="E1152" t="str">
        <f t="shared" si="51"/>
        <v>IDYFISRPKR</v>
      </c>
      <c r="F1152" t="str">
        <v>RRAWRAVKSR</v>
      </c>
      <c r="G1152" t="str">
        <f t="shared" si="52"/>
        <v>AWRAVKSR</v>
      </c>
      <c r="H1152" t="str">
        <v>YGALRVPR</v>
      </c>
      <c r="I1152" t="str">
        <f t="shared" si="53"/>
        <v>ALRVPR</v>
      </c>
      <c r="J1152" t="str">
        <v>LAHIRR</v>
      </c>
      <c r="M1152" t="s">
        <v>4949</v>
      </c>
      <c r="O1152" t="s">
        <v>5132</v>
      </c>
      <c r="Q1152" t="s">
        <v>5133</v>
      </c>
      <c r="S1152" t="s">
        <v>5134</v>
      </c>
    </row>
    <row r="1153" spans="2:19" ht="15.75" x14ac:dyDescent="0.25">
      <c r="B1153" s="1" t="s">
        <v>1495</v>
      </c>
      <c r="D1153" t="str">
        <v>VLARGKREPRRGVR</v>
      </c>
      <c r="E1153" t="str">
        <f t="shared" si="51"/>
        <v>GKREPRRGVR</v>
      </c>
      <c r="F1153" t="str">
        <v>KNNTNHRAKR</v>
      </c>
      <c r="G1153" t="str">
        <f t="shared" si="52"/>
        <v>NTNHRAKR</v>
      </c>
      <c r="H1153" t="str">
        <v>LLRSKKLR</v>
      </c>
      <c r="I1153" t="str">
        <f t="shared" si="53"/>
        <v>RSKKLR</v>
      </c>
      <c r="J1153" t="str">
        <v>PIRPSR</v>
      </c>
      <c r="M1153" t="s">
        <v>5135</v>
      </c>
      <c r="O1153" t="s">
        <v>5136</v>
      </c>
      <c r="Q1153" t="s">
        <v>5137</v>
      </c>
      <c r="S1153" t="s">
        <v>5138</v>
      </c>
    </row>
    <row r="1154" spans="2:19" ht="15.75" x14ac:dyDescent="0.25">
      <c r="B1154" s="1" t="s">
        <v>5139</v>
      </c>
      <c r="D1154" t="str">
        <v>GGVSICLVDKRMKR</v>
      </c>
      <c r="E1154" t="str">
        <f t="shared" si="51"/>
        <v>ICLVDKRMKR</v>
      </c>
      <c r="F1154" t="str">
        <v>EMLRRGIKAR</v>
      </c>
      <c r="G1154" t="str">
        <f t="shared" si="52"/>
        <v>LRRGIKAR</v>
      </c>
      <c r="H1154" t="str">
        <v>SPKKHRRR</v>
      </c>
      <c r="I1154" t="str">
        <f t="shared" si="53"/>
        <v>KKHRRR</v>
      </c>
      <c r="J1154" t="str">
        <v>SAKKNR</v>
      </c>
      <c r="M1154" t="s">
        <v>2934</v>
      </c>
      <c r="O1154" t="s">
        <v>5140</v>
      </c>
      <c r="Q1154" t="s">
        <v>5141</v>
      </c>
      <c r="S1154" t="s">
        <v>5142</v>
      </c>
    </row>
    <row r="1155" spans="2:19" ht="15.75" x14ac:dyDescent="0.25">
      <c r="B1155" s="1" t="s">
        <v>5143</v>
      </c>
      <c r="D1155" t="str">
        <v>GVKESDADRAKTRR</v>
      </c>
      <c r="E1155" t="str">
        <f t="shared" ref="E1155:E1218" si="54">RIGHT(D1155,10)</f>
        <v>SDADRAKTRR</v>
      </c>
      <c r="F1155" t="str">
        <v>FITLVSRKNR</v>
      </c>
      <c r="G1155" t="str">
        <f t="shared" ref="G1155:G1218" si="55">RIGHT(F1155,8)</f>
        <v>TLVSRKNR</v>
      </c>
      <c r="H1155" t="str">
        <v>LDARRVTR</v>
      </c>
      <c r="I1155" t="str">
        <f t="shared" ref="I1155:I1218" si="56">RIGHT(H1155,6)</f>
        <v>ARRVTR</v>
      </c>
      <c r="J1155" t="str">
        <v>KNIRKR</v>
      </c>
      <c r="M1155" t="s">
        <v>203</v>
      </c>
      <c r="O1155" t="s">
        <v>5144</v>
      </c>
      <c r="Q1155" t="s">
        <v>5145</v>
      </c>
      <c r="S1155" t="s">
        <v>5146</v>
      </c>
    </row>
    <row r="1156" spans="2:19" ht="15.75" x14ac:dyDescent="0.25">
      <c r="B1156" s="1" t="s">
        <v>5147</v>
      </c>
      <c r="D1156" t="str">
        <v>TIKSCVMILKKKPR</v>
      </c>
      <c r="E1156" t="str">
        <f t="shared" si="54"/>
        <v>CVMILKKKPR</v>
      </c>
      <c r="F1156" t="str">
        <v>QFDVGGRFKR</v>
      </c>
      <c r="G1156" t="str">
        <f t="shared" si="55"/>
        <v>DVGGRFKR</v>
      </c>
      <c r="H1156" t="str">
        <v>YERTVARR</v>
      </c>
      <c r="I1156" t="str">
        <f t="shared" si="56"/>
        <v>RTVARR</v>
      </c>
      <c r="J1156" t="str">
        <v>KFRRRR</v>
      </c>
      <c r="M1156" t="s">
        <v>5148</v>
      </c>
      <c r="O1156" t="s">
        <v>5149</v>
      </c>
      <c r="Q1156" t="s">
        <v>5150</v>
      </c>
      <c r="S1156" t="s">
        <v>5151</v>
      </c>
    </row>
    <row r="1157" spans="2:19" ht="15.75" x14ac:dyDescent="0.25">
      <c r="B1157" s="1" t="s">
        <v>2656</v>
      </c>
      <c r="D1157" t="str">
        <v>APRRSQGQGQRRRR</v>
      </c>
      <c r="E1157" t="str">
        <f t="shared" si="54"/>
        <v>SQGQGQRRRR</v>
      </c>
      <c r="F1157" t="str">
        <v>NVIRYIRFRR</v>
      </c>
      <c r="G1157" t="str">
        <f t="shared" si="55"/>
        <v>IRYIRFRR</v>
      </c>
      <c r="H1157" t="str">
        <v>TKNTRPVR</v>
      </c>
      <c r="I1157" t="str">
        <f t="shared" si="56"/>
        <v>NTRPVR</v>
      </c>
      <c r="J1157" t="str">
        <v>PPRPRR</v>
      </c>
      <c r="M1157" t="s">
        <v>5152</v>
      </c>
      <c r="O1157" t="s">
        <v>5153</v>
      </c>
      <c r="Q1157" t="s">
        <v>5154</v>
      </c>
      <c r="S1157" t="s">
        <v>5155</v>
      </c>
    </row>
    <row r="1158" spans="2:19" ht="15.75" x14ac:dyDescent="0.25">
      <c r="B1158" s="1" t="s">
        <v>254</v>
      </c>
      <c r="D1158" t="str">
        <v>QLKQLGYGSQKRKR</v>
      </c>
      <c r="E1158" t="str">
        <f t="shared" si="54"/>
        <v>LGYGSQKRKR</v>
      </c>
      <c r="F1158" t="str">
        <v>PAKRGRKKAR</v>
      </c>
      <c r="G1158" t="str">
        <f t="shared" si="55"/>
        <v>KRGRKKAR</v>
      </c>
      <c r="H1158" t="str">
        <v>TDATRQTR</v>
      </c>
      <c r="I1158" t="str">
        <f t="shared" si="56"/>
        <v>ATRQTR</v>
      </c>
      <c r="J1158" t="str">
        <v>KLREKR</v>
      </c>
      <c r="M1158" t="s">
        <v>5156</v>
      </c>
      <c r="O1158" t="s">
        <v>5157</v>
      </c>
      <c r="Q1158" t="s">
        <v>5158</v>
      </c>
      <c r="S1158" t="s">
        <v>5159</v>
      </c>
    </row>
    <row r="1159" spans="2:19" ht="15.75" x14ac:dyDescent="0.25">
      <c r="B1159" s="1" t="s">
        <v>1020</v>
      </c>
      <c r="D1159" t="str">
        <v>RSMLMSNPAGRISR</v>
      </c>
      <c r="E1159" t="str">
        <f t="shared" si="54"/>
        <v>MSNPAGRISR</v>
      </c>
      <c r="F1159" t="str">
        <v>DSPNKEISRR</v>
      </c>
      <c r="G1159" t="str">
        <f t="shared" si="55"/>
        <v>PNKEISRR</v>
      </c>
      <c r="H1159" t="str">
        <v>LIPTRRRR</v>
      </c>
      <c r="I1159" t="str">
        <f t="shared" si="56"/>
        <v>PTRRRR</v>
      </c>
      <c r="J1159" t="str">
        <v>TSRSTR</v>
      </c>
      <c r="M1159" t="s">
        <v>5160</v>
      </c>
      <c r="O1159" t="s">
        <v>5161</v>
      </c>
      <c r="Q1159" t="s">
        <v>5162</v>
      </c>
      <c r="S1159" t="s">
        <v>5163</v>
      </c>
    </row>
    <row r="1160" spans="2:19" ht="15.75" x14ac:dyDescent="0.25">
      <c r="B1160" s="1" t="s">
        <v>3092</v>
      </c>
      <c r="D1160" t="str">
        <v>DVLVDDDVLARYHR</v>
      </c>
      <c r="E1160" t="str">
        <f t="shared" si="54"/>
        <v>DDDVLARYHR</v>
      </c>
      <c r="F1160" t="str">
        <v>DVKRGMRLTR</v>
      </c>
      <c r="G1160" t="str">
        <f t="shared" si="55"/>
        <v>KRGMRLTR</v>
      </c>
      <c r="H1160" t="str">
        <v>LKGARQSR</v>
      </c>
      <c r="I1160" t="str">
        <f t="shared" si="56"/>
        <v>GARQSR</v>
      </c>
      <c r="J1160" t="str">
        <v>SVRSGR</v>
      </c>
      <c r="M1160" t="s">
        <v>1583</v>
      </c>
      <c r="O1160" t="s">
        <v>5164</v>
      </c>
      <c r="Q1160" t="s">
        <v>5165</v>
      </c>
      <c r="S1160" t="s">
        <v>5166</v>
      </c>
    </row>
    <row r="1161" spans="2:19" ht="15.75" x14ac:dyDescent="0.25">
      <c r="B1161" s="1" t="s">
        <v>9</v>
      </c>
      <c r="D1161" t="str">
        <v>KEWSTGKKKRRAAR</v>
      </c>
      <c r="E1161" t="str">
        <f t="shared" si="54"/>
        <v>TGKKKRRAAR</v>
      </c>
      <c r="F1161" t="str">
        <v>LVYAMRHTKR</v>
      </c>
      <c r="G1161" t="str">
        <f t="shared" si="55"/>
        <v>YAMRHTKR</v>
      </c>
      <c r="H1161" t="str">
        <v>RDNRRYGR</v>
      </c>
      <c r="I1161" t="str">
        <f t="shared" si="56"/>
        <v>NRRYGR</v>
      </c>
      <c r="J1161" t="str">
        <v>SNRIGR</v>
      </c>
      <c r="M1161" t="s">
        <v>1775</v>
      </c>
      <c r="O1161" t="s">
        <v>5167</v>
      </c>
      <c r="Q1161" t="s">
        <v>5168</v>
      </c>
      <c r="S1161" t="s">
        <v>5169</v>
      </c>
    </row>
    <row r="1162" spans="2:19" ht="15.75" x14ac:dyDescent="0.25">
      <c r="B1162" s="1" t="s">
        <v>5170</v>
      </c>
      <c r="D1162" t="str">
        <v>APPPANSTRPRSPR</v>
      </c>
      <c r="E1162" t="str">
        <f t="shared" si="54"/>
        <v>ANSTRPRSPR</v>
      </c>
      <c r="F1162" t="str">
        <v>PSRPKSKARR</v>
      </c>
      <c r="G1162" t="str">
        <f t="shared" si="55"/>
        <v>RPKSKARR</v>
      </c>
      <c r="H1162" t="str">
        <v>SNSKVTLR</v>
      </c>
      <c r="I1162" t="str">
        <f t="shared" si="56"/>
        <v>SKVTLR</v>
      </c>
      <c r="J1162" t="str">
        <v>SSRSSR</v>
      </c>
      <c r="M1162" t="s">
        <v>243</v>
      </c>
      <c r="O1162" t="s">
        <v>5171</v>
      </c>
      <c r="Q1162" t="s">
        <v>5172</v>
      </c>
      <c r="S1162" t="s">
        <v>5173</v>
      </c>
    </row>
    <row r="1163" spans="2:19" ht="15.75" x14ac:dyDescent="0.25">
      <c r="B1163" s="1" t="s">
        <v>4841</v>
      </c>
      <c r="D1163" t="str">
        <v>YTEQSIQELLRTAR</v>
      </c>
      <c r="E1163" t="str">
        <f t="shared" si="54"/>
        <v>SIQELLRTAR</v>
      </c>
      <c r="F1163" t="str">
        <v>RPHRRPVSKR</v>
      </c>
      <c r="G1163" t="str">
        <f t="shared" si="55"/>
        <v>HRRPVSKR</v>
      </c>
      <c r="H1163" t="str">
        <v>KSRRVLSR</v>
      </c>
      <c r="I1163" t="str">
        <f t="shared" si="56"/>
        <v>RRVLSR</v>
      </c>
      <c r="J1163" t="str">
        <v>KPKLRR</v>
      </c>
      <c r="M1163" t="s">
        <v>5174</v>
      </c>
      <c r="O1163" t="s">
        <v>5175</v>
      </c>
      <c r="Q1163" t="s">
        <v>5176</v>
      </c>
      <c r="S1163" t="s">
        <v>5177</v>
      </c>
    </row>
    <row r="1164" spans="2:19" ht="15.75" x14ac:dyDescent="0.25">
      <c r="B1164" s="1" t="s">
        <v>3986</v>
      </c>
      <c r="D1164" t="str">
        <v>KLLEISIAARVKPR</v>
      </c>
      <c r="E1164" t="str">
        <f t="shared" si="54"/>
        <v>ISIAARVKPR</v>
      </c>
      <c r="F1164" t="str">
        <v>TSAAVLRRRR</v>
      </c>
      <c r="G1164" t="str">
        <f t="shared" si="55"/>
        <v>AAVLRRRR</v>
      </c>
      <c r="H1164" t="str">
        <v>GKPKRGRR</v>
      </c>
      <c r="I1164" t="str">
        <f t="shared" si="56"/>
        <v>PKRGRR</v>
      </c>
      <c r="J1164" t="str">
        <v>YIKKRR</v>
      </c>
      <c r="M1164" t="s">
        <v>48</v>
      </c>
      <c r="O1164" t="s">
        <v>5178</v>
      </c>
      <c r="Q1164" t="s">
        <v>5179</v>
      </c>
      <c r="S1164" t="s">
        <v>5180</v>
      </c>
    </row>
    <row r="1165" spans="2:19" ht="15.75" x14ac:dyDescent="0.25">
      <c r="B1165" s="1" t="s">
        <v>5181</v>
      </c>
      <c r="D1165" t="str">
        <v>SLRYPTDHQRIQLR</v>
      </c>
      <c r="E1165" t="str">
        <f t="shared" si="54"/>
        <v>PTDHQRIQLR</v>
      </c>
      <c r="F1165" t="str">
        <v>IINSGLRNGR</v>
      </c>
      <c r="G1165" t="str">
        <f t="shared" si="55"/>
        <v>NSGLRNGR</v>
      </c>
      <c r="H1165" t="str">
        <v>TSDMRPRR</v>
      </c>
      <c r="I1165" t="str">
        <f t="shared" si="56"/>
        <v>DMRPRR</v>
      </c>
      <c r="J1165" t="str">
        <v>YLKPRR</v>
      </c>
      <c r="M1165" t="s">
        <v>4709</v>
      </c>
      <c r="O1165" t="s">
        <v>5182</v>
      </c>
      <c r="Q1165" t="s">
        <v>5183</v>
      </c>
      <c r="S1165" t="s">
        <v>5184</v>
      </c>
    </row>
    <row r="1166" spans="2:19" ht="15.75" x14ac:dyDescent="0.25">
      <c r="B1166" s="1" t="s">
        <v>5185</v>
      </c>
      <c r="D1166" t="str">
        <v>CANYTSSCRPRLKR</v>
      </c>
      <c r="E1166" t="str">
        <f t="shared" si="54"/>
        <v>TSSCRPRLKR</v>
      </c>
      <c r="F1166" t="str">
        <v>APANGTRSSR</v>
      </c>
      <c r="G1166" t="str">
        <f t="shared" si="55"/>
        <v>ANGTRSSR</v>
      </c>
      <c r="H1166" t="str">
        <v>EVNKVSKR</v>
      </c>
      <c r="I1166" t="str">
        <f t="shared" si="56"/>
        <v>NKVSKR</v>
      </c>
      <c r="J1166" t="str">
        <v>TTRRLR</v>
      </c>
      <c r="M1166" t="s">
        <v>3569</v>
      </c>
      <c r="O1166" t="s">
        <v>5186</v>
      </c>
      <c r="Q1166" t="s">
        <v>5187</v>
      </c>
      <c r="S1166" t="s">
        <v>5188</v>
      </c>
    </row>
    <row r="1167" spans="2:19" ht="15.75" x14ac:dyDescent="0.25">
      <c r="B1167" s="1" t="s">
        <v>5189</v>
      </c>
      <c r="D1167" t="str">
        <v>DSYHKPSPQYRKKR</v>
      </c>
      <c r="E1167" t="str">
        <f t="shared" si="54"/>
        <v>KPSPQYRKKR</v>
      </c>
      <c r="F1167" t="str">
        <v>IDLNPTRAAR</v>
      </c>
      <c r="G1167" t="str">
        <f t="shared" si="55"/>
        <v>LNPTRAAR</v>
      </c>
      <c r="H1167" t="str">
        <v>SDRMRIHR</v>
      </c>
      <c r="I1167" t="str">
        <f t="shared" si="56"/>
        <v>RMRIHR</v>
      </c>
      <c r="J1167" t="str">
        <v>HVRGSR</v>
      </c>
      <c r="M1167" t="s">
        <v>3709</v>
      </c>
      <c r="O1167" t="s">
        <v>5190</v>
      </c>
      <c r="Q1167" t="s">
        <v>5191</v>
      </c>
      <c r="S1167" t="s">
        <v>5192</v>
      </c>
    </row>
    <row r="1168" spans="2:19" ht="15.75" x14ac:dyDescent="0.25">
      <c r="B1168" s="1" t="s">
        <v>5193</v>
      </c>
      <c r="D1168" t="str">
        <v>SKRKSRRESRRVNR</v>
      </c>
      <c r="E1168" t="str">
        <f t="shared" si="54"/>
        <v>SRRESRRVNR</v>
      </c>
      <c r="F1168" t="str">
        <v>NRKPRSKHRR</v>
      </c>
      <c r="G1168" t="str">
        <f t="shared" si="55"/>
        <v>KPRSKHRR</v>
      </c>
      <c r="H1168" t="str">
        <v>RVSARLGR</v>
      </c>
      <c r="I1168" t="str">
        <f t="shared" si="56"/>
        <v>SARLGR</v>
      </c>
      <c r="J1168" t="str">
        <v>KGHRRR</v>
      </c>
      <c r="M1168" t="s">
        <v>3643</v>
      </c>
      <c r="O1168" t="s">
        <v>5194</v>
      </c>
      <c r="Q1168" t="s">
        <v>5195</v>
      </c>
      <c r="S1168" t="s">
        <v>5196</v>
      </c>
    </row>
    <row r="1169" spans="2:19" ht="15.75" x14ac:dyDescent="0.25">
      <c r="B1169" s="1" t="s">
        <v>5197</v>
      </c>
      <c r="D1169" t="str">
        <v>KAYALHPDGSRKVR</v>
      </c>
      <c r="E1169" t="str">
        <f t="shared" si="54"/>
        <v>LHPDGSRKVR</v>
      </c>
      <c r="F1169" t="str">
        <v>LIRVVRRRRR</v>
      </c>
      <c r="G1169" t="str">
        <f t="shared" si="55"/>
        <v>RVVRRRRR</v>
      </c>
      <c r="H1169" t="str">
        <v>KVSKIKRR</v>
      </c>
      <c r="I1169" t="str">
        <f t="shared" si="56"/>
        <v>SKIKRR</v>
      </c>
      <c r="J1169" t="str">
        <v>NRRYKR</v>
      </c>
      <c r="M1169" t="s">
        <v>1436</v>
      </c>
      <c r="O1169" t="s">
        <v>5198</v>
      </c>
      <c r="Q1169" t="s">
        <v>5199</v>
      </c>
      <c r="S1169" t="s">
        <v>5200</v>
      </c>
    </row>
    <row r="1170" spans="2:19" ht="15.75" x14ac:dyDescent="0.25">
      <c r="B1170" s="1" t="s">
        <v>1832</v>
      </c>
      <c r="D1170" t="str">
        <v>KLNFSESNSIRILR</v>
      </c>
      <c r="E1170" t="str">
        <f t="shared" si="54"/>
        <v>SESNSIRILR</v>
      </c>
      <c r="F1170" t="str">
        <v>SNIHQIRHSR</v>
      </c>
      <c r="G1170" t="str">
        <f t="shared" si="55"/>
        <v>IHQIRHSR</v>
      </c>
      <c r="H1170" t="str">
        <v>RKFKRRKR</v>
      </c>
      <c r="I1170" t="str">
        <f t="shared" si="56"/>
        <v>FKRRKR</v>
      </c>
      <c r="J1170" t="str">
        <v>RKRRER</v>
      </c>
      <c r="M1170" t="s">
        <v>1745</v>
      </c>
      <c r="O1170" t="s">
        <v>5201</v>
      </c>
      <c r="Q1170" t="s">
        <v>5202</v>
      </c>
      <c r="S1170" t="s">
        <v>5203</v>
      </c>
    </row>
    <row r="1171" spans="2:19" ht="15.75" x14ac:dyDescent="0.25">
      <c r="B1171" s="1" t="s">
        <v>1722</v>
      </c>
      <c r="D1171" t="str">
        <v>SGYCVDYSTKRRSR</v>
      </c>
      <c r="E1171" t="str">
        <f t="shared" si="54"/>
        <v>VDYSTKRRSR</v>
      </c>
      <c r="F1171" t="str">
        <v>RKSKSPRRRR</v>
      </c>
      <c r="G1171" t="str">
        <f t="shared" si="55"/>
        <v>SKSPRRRR</v>
      </c>
      <c r="H1171" t="str">
        <v>MIKKKSPR</v>
      </c>
      <c r="I1171" t="str">
        <f t="shared" si="56"/>
        <v>KKKSPR</v>
      </c>
      <c r="J1171" t="str">
        <v>PSKSRR</v>
      </c>
      <c r="M1171" t="s">
        <v>208</v>
      </c>
      <c r="O1171" t="s">
        <v>5204</v>
      </c>
      <c r="Q1171" t="s">
        <v>5205</v>
      </c>
      <c r="S1171" t="s">
        <v>5206</v>
      </c>
    </row>
    <row r="1172" spans="2:19" ht="15.75" x14ac:dyDescent="0.25">
      <c r="B1172" s="1" t="s">
        <v>5207</v>
      </c>
      <c r="D1172" t="str">
        <v>ACCLARRCRRRHHR</v>
      </c>
      <c r="E1172" t="str">
        <f t="shared" si="54"/>
        <v>ARRCRRRHHR</v>
      </c>
      <c r="F1172" t="str">
        <v>RRSWRAVKSR</v>
      </c>
      <c r="G1172" t="str">
        <f t="shared" si="55"/>
        <v>SWRAVKSR</v>
      </c>
      <c r="H1172" t="str">
        <v>IESTRRRR</v>
      </c>
      <c r="I1172" t="str">
        <f t="shared" si="56"/>
        <v>STRRRR</v>
      </c>
      <c r="J1172" t="str">
        <v>KFKKRR</v>
      </c>
      <c r="M1172" t="s">
        <v>2060</v>
      </c>
      <c r="O1172" t="s">
        <v>5208</v>
      </c>
      <c r="Q1172" t="s">
        <v>5209</v>
      </c>
      <c r="S1172" t="s">
        <v>5210</v>
      </c>
    </row>
    <row r="1173" spans="2:19" ht="15.75" x14ac:dyDescent="0.25">
      <c r="B1173" s="1" t="s">
        <v>2226</v>
      </c>
      <c r="D1173" t="str">
        <v>TCWRRRAWRAVKSR</v>
      </c>
      <c r="E1173" t="str">
        <f t="shared" si="54"/>
        <v>RRAWRAVKSR</v>
      </c>
      <c r="F1173" t="str">
        <v>SDYGALRVPR</v>
      </c>
      <c r="G1173" t="str">
        <f t="shared" si="55"/>
        <v>YGALRVPR</v>
      </c>
      <c r="H1173" t="str">
        <v>AERDRAAR</v>
      </c>
      <c r="I1173" t="str">
        <f t="shared" si="56"/>
        <v>RDRAAR</v>
      </c>
      <c r="J1173" t="str">
        <v>RSRLSR</v>
      </c>
      <c r="M1173" t="s">
        <v>2288</v>
      </c>
      <c r="O1173" t="s">
        <v>5211</v>
      </c>
      <c r="Q1173" t="s">
        <v>5212</v>
      </c>
      <c r="S1173" t="s">
        <v>5213</v>
      </c>
    </row>
    <row r="1174" spans="2:19" ht="15.75" x14ac:dyDescent="0.25">
      <c r="B1174" s="1" t="s">
        <v>4457</v>
      </c>
      <c r="D1174" t="str">
        <v>DNNLKNNTNHRAKR</v>
      </c>
      <c r="E1174" t="str">
        <f t="shared" si="54"/>
        <v>KNNTNHRAKR</v>
      </c>
      <c r="F1174" t="str">
        <v>DLLLRSKKLR</v>
      </c>
      <c r="G1174" t="str">
        <f t="shared" si="55"/>
        <v>LLRSKKLR</v>
      </c>
      <c r="H1174" t="str">
        <v>GYVVRSGR</v>
      </c>
      <c r="I1174" t="str">
        <f t="shared" si="56"/>
        <v>VVRSGR</v>
      </c>
      <c r="J1174" t="str">
        <v>KRKHPR</v>
      </c>
      <c r="M1174" t="s">
        <v>4944</v>
      </c>
      <c r="O1174" t="s">
        <v>5214</v>
      </c>
      <c r="Q1174" t="s">
        <v>5215</v>
      </c>
      <c r="S1174" t="s">
        <v>5216</v>
      </c>
    </row>
    <row r="1175" spans="2:19" ht="15.75" x14ac:dyDescent="0.25">
      <c r="B1175" s="1" t="s">
        <v>5127</v>
      </c>
      <c r="D1175" t="str">
        <v>VKVFEMLRRGIKAR</v>
      </c>
      <c r="E1175" t="str">
        <f t="shared" si="54"/>
        <v>EMLRRGIKAR</v>
      </c>
      <c r="F1175" t="str">
        <v>PTSPKKHRRR</v>
      </c>
      <c r="G1175" t="str">
        <f t="shared" si="55"/>
        <v>SPKKHRRR</v>
      </c>
      <c r="H1175" t="str">
        <v>CDHKRKSR</v>
      </c>
      <c r="I1175" t="str">
        <f t="shared" si="56"/>
        <v>HKRKSR</v>
      </c>
      <c r="J1175" t="str">
        <v>YSKPRR</v>
      </c>
      <c r="M1175" t="s">
        <v>5217</v>
      </c>
      <c r="O1175" t="s">
        <v>5218</v>
      </c>
      <c r="Q1175" t="s">
        <v>5219</v>
      </c>
      <c r="S1175" t="s">
        <v>5220</v>
      </c>
    </row>
    <row r="1176" spans="2:19" ht="15.75" x14ac:dyDescent="0.25">
      <c r="B1176" s="1" t="s">
        <v>4747</v>
      </c>
      <c r="D1176" t="str">
        <v>QTEIFITLVSRKNR</v>
      </c>
      <c r="E1176" t="str">
        <f t="shared" si="54"/>
        <v>FITLVSRKNR</v>
      </c>
      <c r="F1176" t="str">
        <v>VWLDARRVTR</v>
      </c>
      <c r="G1176" t="str">
        <f t="shared" si="55"/>
        <v>LDARRVTR</v>
      </c>
      <c r="H1176" t="str">
        <v>KSRRRRNR</v>
      </c>
      <c r="I1176" t="str">
        <f t="shared" si="56"/>
        <v>RRRRNR</v>
      </c>
      <c r="J1176" t="str">
        <v>QHKPRR</v>
      </c>
      <c r="M1176" t="s">
        <v>5221</v>
      </c>
      <c r="O1176" t="s">
        <v>5222</v>
      </c>
      <c r="Q1176" t="s">
        <v>5223</v>
      </c>
      <c r="S1176" t="s">
        <v>5224</v>
      </c>
    </row>
    <row r="1177" spans="2:19" ht="15.75" x14ac:dyDescent="0.25">
      <c r="B1177" s="1" t="s">
        <v>473</v>
      </c>
      <c r="D1177" t="str">
        <v>LLQHQFDVGGRFKR</v>
      </c>
      <c r="E1177" t="str">
        <f t="shared" si="54"/>
        <v>QFDVGGRFKR</v>
      </c>
      <c r="F1177" t="str">
        <v>ARYERTVARR</v>
      </c>
      <c r="G1177" t="str">
        <f t="shared" si="55"/>
        <v>YERTVARR</v>
      </c>
      <c r="H1177" t="str">
        <v>LNPPKPRR</v>
      </c>
      <c r="I1177" t="str">
        <f t="shared" si="56"/>
        <v>PPKPRR</v>
      </c>
      <c r="J1177" t="str">
        <v>LFRQKR</v>
      </c>
      <c r="M1177" t="s">
        <v>5225</v>
      </c>
      <c r="O1177" t="s">
        <v>5226</v>
      </c>
      <c r="Q1177" t="s">
        <v>5227</v>
      </c>
      <c r="S1177" t="s">
        <v>5228</v>
      </c>
    </row>
    <row r="1178" spans="2:19" ht="15.75" x14ac:dyDescent="0.25">
      <c r="B1178" s="1" t="s">
        <v>5229</v>
      </c>
      <c r="D1178" t="str">
        <v>TSGHNVIRYIRFRR</v>
      </c>
      <c r="E1178" t="str">
        <f t="shared" si="54"/>
        <v>NVIRYIRFRR</v>
      </c>
      <c r="F1178" t="str">
        <v>HKTKNTRPVR</v>
      </c>
      <c r="G1178" t="str">
        <f t="shared" si="55"/>
        <v>TKNTRPVR</v>
      </c>
      <c r="H1178" t="str">
        <v>QSTQRTRR</v>
      </c>
      <c r="I1178" t="str">
        <f t="shared" si="56"/>
        <v>TQRTRR</v>
      </c>
      <c r="J1178" t="str">
        <v>SRRLTR</v>
      </c>
      <c r="M1178" t="s">
        <v>5230</v>
      </c>
      <c r="O1178" t="s">
        <v>5231</v>
      </c>
      <c r="Q1178" t="s">
        <v>5232</v>
      </c>
      <c r="S1178" t="s">
        <v>5233</v>
      </c>
    </row>
    <row r="1179" spans="2:19" ht="15.75" x14ac:dyDescent="0.25">
      <c r="B1179" s="1" t="s">
        <v>5229</v>
      </c>
      <c r="D1179" t="str">
        <v>FIRRPAKRGRKKAR</v>
      </c>
      <c r="E1179" t="str">
        <f t="shared" si="54"/>
        <v>PAKRGRKKAR</v>
      </c>
      <c r="F1179" t="str">
        <v>TETDATRQTR</v>
      </c>
      <c r="G1179" t="str">
        <f t="shared" si="55"/>
        <v>TDATRQTR</v>
      </c>
      <c r="H1179" t="str">
        <v>STSLRPKR</v>
      </c>
      <c r="I1179" t="str">
        <f t="shared" si="56"/>
        <v>SLRPKR</v>
      </c>
      <c r="J1179" t="str">
        <v>GKITQR</v>
      </c>
      <c r="M1179" t="s">
        <v>5234</v>
      </c>
      <c r="O1179" t="s">
        <v>5235</v>
      </c>
      <c r="Q1179" t="s">
        <v>5236</v>
      </c>
      <c r="S1179" t="s">
        <v>5237</v>
      </c>
    </row>
    <row r="1180" spans="2:19" ht="15.75" x14ac:dyDescent="0.25">
      <c r="B1180" s="1" t="s">
        <v>5238</v>
      </c>
      <c r="D1180" t="str">
        <v>SFKHDSPNKEISRR</v>
      </c>
      <c r="E1180" t="str">
        <f t="shared" si="54"/>
        <v>DSPNKEISRR</v>
      </c>
      <c r="F1180" t="str">
        <v>NQLIPTRRRR</v>
      </c>
      <c r="G1180" t="str">
        <f t="shared" si="55"/>
        <v>LIPTRRRR</v>
      </c>
      <c r="H1180" t="str">
        <v>AANRRLRR</v>
      </c>
      <c r="I1180" t="str">
        <f t="shared" si="56"/>
        <v>NRRLRR</v>
      </c>
      <c r="J1180" t="str">
        <v>LPKIKR</v>
      </c>
      <c r="M1180" t="s">
        <v>5239</v>
      </c>
      <c r="O1180" t="s">
        <v>5240</v>
      </c>
      <c r="Q1180" t="s">
        <v>5241</v>
      </c>
      <c r="S1180" t="s">
        <v>5242</v>
      </c>
    </row>
    <row r="1181" spans="2:19" ht="15.75" x14ac:dyDescent="0.25">
      <c r="B1181" s="1" t="s">
        <v>5243</v>
      </c>
      <c r="D1181" t="str">
        <v>GETKDVKRGMRLTR</v>
      </c>
      <c r="E1181" t="str">
        <f t="shared" si="54"/>
        <v>DVKRGMRLTR</v>
      </c>
      <c r="F1181" t="str">
        <v>WYLKGARQSR</v>
      </c>
      <c r="G1181" t="str">
        <f t="shared" si="55"/>
        <v>LKGARQSR</v>
      </c>
      <c r="H1181" t="str">
        <v>FTTSKGKR</v>
      </c>
      <c r="I1181" t="str">
        <f t="shared" si="56"/>
        <v>TSKGKR</v>
      </c>
      <c r="J1181" t="str">
        <v>LHHHRR</v>
      </c>
      <c r="M1181" t="s">
        <v>1426</v>
      </c>
      <c r="O1181" t="s">
        <v>5244</v>
      </c>
      <c r="Q1181" t="s">
        <v>5245</v>
      </c>
      <c r="S1181" t="s">
        <v>5246</v>
      </c>
    </row>
    <row r="1182" spans="2:19" ht="15.75" x14ac:dyDescent="0.25">
      <c r="B1182" s="1" t="s">
        <v>3419</v>
      </c>
      <c r="D1182" t="str">
        <v>LNSKLVYAMRHTKR</v>
      </c>
      <c r="E1182" t="str">
        <f t="shared" si="54"/>
        <v>LVYAMRHTKR</v>
      </c>
      <c r="F1182" t="str">
        <v>GWRDNRRYGR</v>
      </c>
      <c r="G1182" t="str">
        <f t="shared" si="55"/>
        <v>RDNRRYGR</v>
      </c>
      <c r="H1182" t="str">
        <v>IPHKRTKR</v>
      </c>
      <c r="I1182" t="str">
        <f t="shared" si="56"/>
        <v>HKRTKR</v>
      </c>
      <c r="J1182" t="str">
        <v>SMKQRR</v>
      </c>
      <c r="M1182" t="s">
        <v>5247</v>
      </c>
      <c r="O1182" t="s">
        <v>5248</v>
      </c>
      <c r="Q1182" t="s">
        <v>5249</v>
      </c>
      <c r="S1182" t="s">
        <v>5250</v>
      </c>
    </row>
    <row r="1183" spans="2:19" ht="15.75" x14ac:dyDescent="0.25">
      <c r="B1183" s="1" t="s">
        <v>2715</v>
      </c>
      <c r="D1183" t="str">
        <v>TTNAPSRPKSKARR</v>
      </c>
      <c r="E1183" t="str">
        <f t="shared" si="54"/>
        <v>PSRPKSKARR</v>
      </c>
      <c r="F1183" t="str">
        <v>SKSNSKVTLR</v>
      </c>
      <c r="G1183" t="str">
        <f t="shared" si="55"/>
        <v>SNSKVTLR</v>
      </c>
      <c r="H1183" t="str">
        <v>TLRVRLTR</v>
      </c>
      <c r="I1183" t="str">
        <f t="shared" si="56"/>
        <v>RVRLTR</v>
      </c>
      <c r="J1183" t="str">
        <v>AQRQPR</v>
      </c>
      <c r="M1183" t="s">
        <v>511</v>
      </c>
      <c r="O1183" t="s">
        <v>5251</v>
      </c>
      <c r="Q1183" t="s">
        <v>5252</v>
      </c>
      <c r="S1183" t="s">
        <v>5253</v>
      </c>
    </row>
    <row r="1184" spans="2:19" ht="15.75" x14ac:dyDescent="0.25">
      <c r="B1184" s="1" t="s">
        <v>5254</v>
      </c>
      <c r="D1184" t="str">
        <v>STSHRPHRRPVSKR</v>
      </c>
      <c r="E1184" t="str">
        <f t="shared" si="54"/>
        <v>RPHRRPVSKR</v>
      </c>
      <c r="F1184" t="str">
        <v>KKKSRRVLSR</v>
      </c>
      <c r="G1184" t="str">
        <f t="shared" si="55"/>
        <v>KSRRVLSR</v>
      </c>
      <c r="H1184" t="str">
        <v>DVVQRVSR</v>
      </c>
      <c r="I1184" t="str">
        <f t="shared" si="56"/>
        <v>VQRVSR</v>
      </c>
      <c r="J1184" t="str">
        <v>SSRRIR</v>
      </c>
      <c r="M1184" t="s">
        <v>5255</v>
      </c>
      <c r="O1184" t="s">
        <v>5256</v>
      </c>
      <c r="Q1184" t="s">
        <v>5257</v>
      </c>
      <c r="S1184" t="s">
        <v>5258</v>
      </c>
    </row>
    <row r="1185" spans="2:19" ht="15.75" x14ac:dyDescent="0.25">
      <c r="B1185" s="1" t="s">
        <v>5259</v>
      </c>
      <c r="D1185" t="str">
        <v>ARGSTSAAVLRRRR</v>
      </c>
      <c r="E1185" t="str">
        <f t="shared" si="54"/>
        <v>TSAAVLRRRR</v>
      </c>
      <c r="F1185" t="str">
        <v>TPAAVLRRRR</v>
      </c>
      <c r="G1185" t="str">
        <f t="shared" si="55"/>
        <v>AAVLRRRR</v>
      </c>
      <c r="H1185" t="str">
        <v>SLSHRLTR</v>
      </c>
      <c r="I1185" t="str">
        <f t="shared" si="56"/>
        <v>SHRLTR</v>
      </c>
      <c r="J1185" t="str">
        <v>KQRWRR</v>
      </c>
      <c r="M1185" t="s">
        <v>2190</v>
      </c>
      <c r="O1185" t="s">
        <v>5260</v>
      </c>
      <c r="Q1185" t="s">
        <v>5261</v>
      </c>
      <c r="S1185" t="s">
        <v>5262</v>
      </c>
    </row>
    <row r="1186" spans="2:19" ht="15.75" x14ac:dyDescent="0.25">
      <c r="B1186" s="1" t="s">
        <v>5259</v>
      </c>
      <c r="D1186" t="str">
        <v>DLLNIINSGLRNGR</v>
      </c>
      <c r="E1186" t="str">
        <f t="shared" si="54"/>
        <v>IINSGLRNGR</v>
      </c>
      <c r="F1186" t="str">
        <v>ITGKPKRGRR</v>
      </c>
      <c r="G1186" t="str">
        <f t="shared" si="55"/>
        <v>GKPKRGRR</v>
      </c>
      <c r="H1186" t="str">
        <v>AERKKSRR</v>
      </c>
      <c r="I1186" t="str">
        <f t="shared" si="56"/>
        <v>RKKSRR</v>
      </c>
      <c r="J1186" t="str">
        <v>RFRVPR</v>
      </c>
      <c r="M1186" t="s">
        <v>5263</v>
      </c>
      <c r="O1186" t="s">
        <v>5264</v>
      </c>
      <c r="Q1186" t="s">
        <v>5265</v>
      </c>
      <c r="S1186" t="s">
        <v>5266</v>
      </c>
    </row>
    <row r="1187" spans="2:19" ht="15.75" x14ac:dyDescent="0.25">
      <c r="B1187" s="1" t="s">
        <v>5259</v>
      </c>
      <c r="D1187" t="str">
        <v>GFARAPANGTRSSR</v>
      </c>
      <c r="E1187" t="str">
        <f t="shared" si="54"/>
        <v>APANGTRSSR</v>
      </c>
      <c r="F1187" t="str">
        <v>RLTSDMRPRR</v>
      </c>
      <c r="G1187" t="str">
        <f t="shared" si="55"/>
        <v>TSDMRPRR</v>
      </c>
      <c r="H1187" t="str">
        <v>VTGKIVPR</v>
      </c>
      <c r="I1187" t="str">
        <f t="shared" si="56"/>
        <v>GKIVPR</v>
      </c>
      <c r="J1187" t="str">
        <v>VKRQLR</v>
      </c>
      <c r="M1187" t="s">
        <v>5267</v>
      </c>
      <c r="O1187" t="s">
        <v>5268</v>
      </c>
      <c r="Q1187" t="s">
        <v>5269</v>
      </c>
      <c r="S1187" t="s">
        <v>5270</v>
      </c>
    </row>
    <row r="1188" spans="2:19" ht="15.75" x14ac:dyDescent="0.25">
      <c r="B1188" s="1" t="s">
        <v>5271</v>
      </c>
      <c r="D1188" t="str">
        <v>SVGMIDLNPTRAAR</v>
      </c>
      <c r="E1188" t="str">
        <f t="shared" si="54"/>
        <v>IDLNPTRAAR</v>
      </c>
      <c r="F1188" t="str">
        <v>QAEVNKVSKR</v>
      </c>
      <c r="G1188" t="str">
        <f t="shared" si="55"/>
        <v>EVNKVSKR</v>
      </c>
      <c r="H1188" t="str">
        <v>PEKVRQLR</v>
      </c>
      <c r="I1188" t="str">
        <f t="shared" si="56"/>
        <v>KVRQLR</v>
      </c>
      <c r="J1188" t="str">
        <v>ATRPAR</v>
      </c>
      <c r="M1188" t="s">
        <v>1392</v>
      </c>
      <c r="O1188" t="s">
        <v>5272</v>
      </c>
      <c r="Q1188" t="s">
        <v>5273</v>
      </c>
      <c r="S1188" t="s">
        <v>5274</v>
      </c>
    </row>
    <row r="1189" spans="2:19" ht="15.75" x14ac:dyDescent="0.25">
      <c r="B1189" s="1" t="s">
        <v>214</v>
      </c>
      <c r="D1189" t="str">
        <v>RLPTNRKPRSKHRR</v>
      </c>
      <c r="E1189" t="str">
        <f t="shared" si="54"/>
        <v>NRKPRSKHRR</v>
      </c>
      <c r="F1189" t="str">
        <v>ETSDRMRIHR</v>
      </c>
      <c r="G1189" t="str">
        <f t="shared" si="55"/>
        <v>SDRMRIHR</v>
      </c>
      <c r="H1189" t="str">
        <v>KAKNVLRR</v>
      </c>
      <c r="I1189" t="str">
        <f t="shared" si="56"/>
        <v>KNVLRR</v>
      </c>
      <c r="J1189" t="str">
        <v>GIRYKR</v>
      </c>
      <c r="M1189" t="s">
        <v>3405</v>
      </c>
      <c r="O1189" t="s">
        <v>5275</v>
      </c>
      <c r="Q1189" t="s">
        <v>5276</v>
      </c>
      <c r="S1189" t="s">
        <v>5277</v>
      </c>
    </row>
    <row r="1190" spans="2:19" ht="15.75" x14ac:dyDescent="0.25">
      <c r="B1190" s="1" t="s">
        <v>5278</v>
      </c>
      <c r="D1190" t="str">
        <v>SVITLIRVVRRRRR</v>
      </c>
      <c r="E1190" t="str">
        <f t="shared" si="54"/>
        <v>LIRVVRRRRR</v>
      </c>
      <c r="F1190" t="str">
        <v>DPRVSARLGR</v>
      </c>
      <c r="G1190" t="str">
        <f t="shared" si="55"/>
        <v>RVSARLGR</v>
      </c>
      <c r="H1190" t="str">
        <v>PNRGKAKR</v>
      </c>
      <c r="I1190" t="str">
        <f t="shared" si="56"/>
        <v>RGKAKR</v>
      </c>
      <c r="J1190" t="str">
        <v>QTRKLR</v>
      </c>
      <c r="M1190" t="s">
        <v>5279</v>
      </c>
      <c r="O1190" t="s">
        <v>5280</v>
      </c>
      <c r="Q1190" t="s">
        <v>5281</v>
      </c>
      <c r="S1190" t="s">
        <v>5282</v>
      </c>
    </row>
    <row r="1191" spans="2:19" ht="15.75" x14ac:dyDescent="0.25">
      <c r="B1191" s="1" t="s">
        <v>3162</v>
      </c>
      <c r="D1191" t="str">
        <v>ESSCSNIHQIRHSR</v>
      </c>
      <c r="E1191" t="str">
        <f t="shared" si="54"/>
        <v>SNIHQIRHSR</v>
      </c>
      <c r="F1191" t="str">
        <v>DKKVSKIKRR</v>
      </c>
      <c r="G1191" t="str">
        <f t="shared" si="55"/>
        <v>KVSKIKRR</v>
      </c>
      <c r="H1191" t="str">
        <v>RRLLKSKR</v>
      </c>
      <c r="I1191" t="str">
        <f t="shared" si="56"/>
        <v>LLKSKR</v>
      </c>
      <c r="J1191" t="str">
        <v>QKVQRR</v>
      </c>
      <c r="M1191" t="s">
        <v>5283</v>
      </c>
      <c r="O1191" t="s">
        <v>5284</v>
      </c>
      <c r="Q1191" t="s">
        <v>5285</v>
      </c>
      <c r="S1191" t="s">
        <v>5286</v>
      </c>
    </row>
    <row r="1192" spans="2:19" ht="15.75" x14ac:dyDescent="0.25">
      <c r="B1192" s="1" t="s">
        <v>5287</v>
      </c>
      <c r="D1192" t="str">
        <v>SPRRRKSKSPRRRR</v>
      </c>
      <c r="E1192" t="str">
        <f t="shared" si="54"/>
        <v>RKSKSPRRRR</v>
      </c>
      <c r="F1192" t="str">
        <v>CCRKFKRRKR</v>
      </c>
      <c r="G1192" t="str">
        <f t="shared" si="55"/>
        <v>RKFKRRKR</v>
      </c>
      <c r="H1192" t="str">
        <v>PPSRKRKR</v>
      </c>
      <c r="I1192" t="str">
        <f t="shared" si="56"/>
        <v>SRKRKR</v>
      </c>
      <c r="J1192" t="str">
        <v>SLKKRR</v>
      </c>
      <c r="M1192" t="s">
        <v>4270</v>
      </c>
      <c r="O1192" t="s">
        <v>5288</v>
      </c>
      <c r="Q1192" t="s">
        <v>5289</v>
      </c>
      <c r="S1192" t="s">
        <v>5290</v>
      </c>
    </row>
    <row r="1193" spans="2:19" ht="15.75" x14ac:dyDescent="0.25">
      <c r="B1193" s="1" t="s">
        <v>1531</v>
      </c>
      <c r="D1193" t="str">
        <v>TCWRRRSWRAVKSR</v>
      </c>
      <c r="E1193" t="str">
        <f t="shared" si="54"/>
        <v>RRSWRAVKSR</v>
      </c>
      <c r="F1193" t="str">
        <v>YTMIKKKSPR</v>
      </c>
      <c r="G1193" t="str">
        <f t="shared" si="55"/>
        <v>MIKKKSPR</v>
      </c>
      <c r="H1193" t="str">
        <v>GKAHRMLR</v>
      </c>
      <c r="I1193" t="str">
        <f t="shared" si="56"/>
        <v>AHRMLR</v>
      </c>
      <c r="J1193" t="str">
        <v>RRVSAR</v>
      </c>
      <c r="M1193" t="s">
        <v>4442</v>
      </c>
      <c r="O1193" t="s">
        <v>5291</v>
      </c>
      <c r="Q1193" t="s">
        <v>5292</v>
      </c>
      <c r="S1193" t="s">
        <v>5293</v>
      </c>
    </row>
    <row r="1194" spans="2:19" ht="15.75" x14ac:dyDescent="0.25">
      <c r="B1194" s="1" t="s">
        <v>5294</v>
      </c>
      <c r="D1194" t="str">
        <v>YAPISDYGALRVPR</v>
      </c>
      <c r="E1194" t="str">
        <f t="shared" si="54"/>
        <v>SDYGALRVPR</v>
      </c>
      <c r="F1194" t="str">
        <v>ESIESTRRRR</v>
      </c>
      <c r="G1194" t="str">
        <f t="shared" si="55"/>
        <v>IESTRRRR</v>
      </c>
      <c r="H1194" t="str">
        <v>MYEPRVPR</v>
      </c>
      <c r="I1194" t="str">
        <f t="shared" si="56"/>
        <v>EPRVPR</v>
      </c>
      <c r="J1194" t="str">
        <v>PPKSRR</v>
      </c>
      <c r="M1194" t="s">
        <v>1909</v>
      </c>
      <c r="O1194" t="s">
        <v>5295</v>
      </c>
      <c r="Q1194" t="s">
        <v>5296</v>
      </c>
      <c r="S1194" t="s">
        <v>5297</v>
      </c>
    </row>
    <row r="1195" spans="2:19" ht="15.75" x14ac:dyDescent="0.25">
      <c r="B1195" s="1" t="s">
        <v>5298</v>
      </c>
      <c r="D1195" t="str">
        <v>PEVEDLLLRSKKLR</v>
      </c>
      <c r="E1195" t="str">
        <f t="shared" si="54"/>
        <v>DLLLRSKKLR</v>
      </c>
      <c r="F1195" t="str">
        <v>ACAERDRAAR</v>
      </c>
      <c r="G1195" t="str">
        <f t="shared" si="55"/>
        <v>AERDRAAR</v>
      </c>
      <c r="H1195" t="str">
        <v>RVARKPRR</v>
      </c>
      <c r="I1195" t="str">
        <f t="shared" si="56"/>
        <v>ARKPRR</v>
      </c>
      <c r="J1195" t="str">
        <v>VNRKHR</v>
      </c>
      <c r="M1195" t="s">
        <v>5299</v>
      </c>
      <c r="O1195" t="s">
        <v>5300</v>
      </c>
      <c r="Q1195" t="s">
        <v>5301</v>
      </c>
      <c r="S1195" t="s">
        <v>5302</v>
      </c>
    </row>
    <row r="1196" spans="2:19" ht="15.75" x14ac:dyDescent="0.25">
      <c r="B1196" s="1" t="s">
        <v>5303</v>
      </c>
      <c r="D1196" t="str">
        <v>AESPPTSPKKHRRR</v>
      </c>
      <c r="E1196" t="str">
        <f t="shared" si="54"/>
        <v>PTSPKKHRRR</v>
      </c>
      <c r="F1196" t="str">
        <v>KSGYVVRSGR</v>
      </c>
      <c r="G1196" t="str">
        <f t="shared" si="55"/>
        <v>GYVVRSGR</v>
      </c>
      <c r="H1196" t="str">
        <v>RSSRIAGR</v>
      </c>
      <c r="I1196" t="str">
        <f t="shared" si="56"/>
        <v>SRIAGR</v>
      </c>
      <c r="J1196" t="str">
        <v>QLKGKR</v>
      </c>
      <c r="M1196" t="s">
        <v>5304</v>
      </c>
      <c r="O1196" t="s">
        <v>5305</v>
      </c>
      <c r="Q1196" t="s">
        <v>5306</v>
      </c>
      <c r="S1196" t="s">
        <v>5307</v>
      </c>
    </row>
    <row r="1197" spans="2:19" ht="15.75" x14ac:dyDescent="0.25">
      <c r="B1197" s="1" t="s">
        <v>5308</v>
      </c>
      <c r="D1197" t="str">
        <v>NASAVWLDARRVTR</v>
      </c>
      <c r="E1197" t="str">
        <f t="shared" si="54"/>
        <v>VWLDARRVTR</v>
      </c>
      <c r="F1197" t="str">
        <v>VYCDHKRKSR</v>
      </c>
      <c r="G1197" t="str">
        <f t="shared" si="55"/>
        <v>CDHKRKSR</v>
      </c>
      <c r="H1197" t="str">
        <v>AEASRDRR</v>
      </c>
      <c r="I1197" t="str">
        <f t="shared" si="56"/>
        <v>ASRDRR</v>
      </c>
      <c r="J1197" t="str">
        <v>QLRVTR</v>
      </c>
      <c r="M1197" t="s">
        <v>4919</v>
      </c>
      <c r="O1197" t="s">
        <v>5309</v>
      </c>
      <c r="Q1197" t="s">
        <v>5310</v>
      </c>
      <c r="S1197" t="s">
        <v>5311</v>
      </c>
    </row>
    <row r="1198" spans="2:19" ht="15.75" x14ac:dyDescent="0.25">
      <c r="B1198" s="1" t="s">
        <v>5312</v>
      </c>
      <c r="D1198" t="str">
        <v>REKKARYERTVARR</v>
      </c>
      <c r="E1198" t="str">
        <f t="shared" si="54"/>
        <v>ARYERTVARR</v>
      </c>
      <c r="F1198" t="str">
        <v>MVKSRRRRNR</v>
      </c>
      <c r="G1198" t="str">
        <f t="shared" si="55"/>
        <v>KSRRRRNR</v>
      </c>
      <c r="H1198" t="str">
        <v>EAIGRKAR</v>
      </c>
      <c r="I1198" t="str">
        <f t="shared" si="56"/>
        <v>IGRKAR</v>
      </c>
      <c r="J1198" t="str">
        <v>STRSTR</v>
      </c>
      <c r="M1198" t="s">
        <v>5313</v>
      </c>
      <c r="O1198" t="s">
        <v>5314</v>
      </c>
      <c r="Q1198" t="s">
        <v>5315</v>
      </c>
      <c r="S1198" t="s">
        <v>5316</v>
      </c>
    </row>
    <row r="1199" spans="2:19" ht="15.75" x14ac:dyDescent="0.25">
      <c r="B1199" s="1" t="s">
        <v>1393</v>
      </c>
      <c r="D1199" t="str">
        <v>DKRRHKTKNTRPVR</v>
      </c>
      <c r="E1199" t="str">
        <f t="shared" si="54"/>
        <v>HKTKNTRPVR</v>
      </c>
      <c r="F1199" t="str">
        <v>TLLNPPKPRR</v>
      </c>
      <c r="G1199" t="str">
        <f t="shared" si="55"/>
        <v>LNPPKPRR</v>
      </c>
      <c r="H1199" t="str">
        <v>PDGSRRVR</v>
      </c>
      <c r="I1199" t="str">
        <f t="shared" si="56"/>
        <v>GSRRVR</v>
      </c>
      <c r="J1199" t="str">
        <v>HSHKKR</v>
      </c>
      <c r="M1199" t="s">
        <v>148</v>
      </c>
      <c r="O1199" t="s">
        <v>5317</v>
      </c>
      <c r="Q1199" t="s">
        <v>5318</v>
      </c>
      <c r="S1199" t="s">
        <v>5319</v>
      </c>
    </row>
    <row r="1200" spans="2:19" ht="15.75" x14ac:dyDescent="0.25">
      <c r="B1200" s="1" t="s">
        <v>5320</v>
      </c>
      <c r="D1200" t="str">
        <v>SMHYTETDATRQTR</v>
      </c>
      <c r="E1200" t="str">
        <f t="shared" si="54"/>
        <v>TETDATRQTR</v>
      </c>
      <c r="F1200" t="str">
        <v>NNQSTQRTRR</v>
      </c>
      <c r="G1200" t="str">
        <f t="shared" si="55"/>
        <v>QSTQRTRR</v>
      </c>
      <c r="H1200" t="str">
        <v>LDRVRNRR</v>
      </c>
      <c r="I1200" t="str">
        <f t="shared" si="56"/>
        <v>RVRNRR</v>
      </c>
      <c r="J1200" t="str">
        <v>PRRHIR</v>
      </c>
      <c r="M1200" t="s">
        <v>5321</v>
      </c>
      <c r="O1200" t="s">
        <v>5322</v>
      </c>
      <c r="Q1200" t="s">
        <v>5323</v>
      </c>
      <c r="S1200" t="s">
        <v>5324</v>
      </c>
    </row>
    <row r="1201" spans="2:19" ht="15.75" x14ac:dyDescent="0.25">
      <c r="B1201" s="1" t="s">
        <v>5325</v>
      </c>
      <c r="D1201" t="str">
        <v>ETIRNQLIPTRRRR</v>
      </c>
      <c r="E1201" t="str">
        <f t="shared" si="54"/>
        <v>NQLIPTRRRR</v>
      </c>
      <c r="F1201" t="str">
        <v>HLSTSLRPKR</v>
      </c>
      <c r="G1201" t="str">
        <f t="shared" si="55"/>
        <v>STSLRPKR</v>
      </c>
      <c r="H1201" t="str">
        <v>KRKKRSLR</v>
      </c>
      <c r="I1201" t="str">
        <f t="shared" si="56"/>
        <v>KKRSLR</v>
      </c>
      <c r="J1201" t="str">
        <v>RMKRRR</v>
      </c>
      <c r="M1201" t="s">
        <v>2114</v>
      </c>
      <c r="O1201" t="s">
        <v>5326</v>
      </c>
      <c r="Q1201" t="s">
        <v>5327</v>
      </c>
      <c r="S1201" t="s">
        <v>5328</v>
      </c>
    </row>
    <row r="1202" spans="2:19" ht="15.75" x14ac:dyDescent="0.25">
      <c r="B1202" s="1" t="s">
        <v>5329</v>
      </c>
      <c r="D1202" t="str">
        <v>VAARWYLKGARQSR</v>
      </c>
      <c r="E1202" t="str">
        <f t="shared" si="54"/>
        <v>WYLKGARQSR</v>
      </c>
      <c r="F1202" t="str">
        <v>AAAANRRLRR</v>
      </c>
      <c r="G1202" t="str">
        <f t="shared" si="55"/>
        <v>AANRRLRR</v>
      </c>
      <c r="H1202" t="str">
        <v>DTKKRVKR</v>
      </c>
      <c r="I1202" t="str">
        <f t="shared" si="56"/>
        <v>KKRVKR</v>
      </c>
      <c r="J1202" t="str">
        <v>AQRLHR</v>
      </c>
      <c r="M1202" t="s">
        <v>5330</v>
      </c>
      <c r="O1202" t="s">
        <v>5331</v>
      </c>
      <c r="Q1202" t="s">
        <v>5332</v>
      </c>
      <c r="S1202" t="s">
        <v>5333</v>
      </c>
    </row>
    <row r="1203" spans="2:19" ht="15.75" x14ac:dyDescent="0.25">
      <c r="B1203" s="1" t="s">
        <v>5334</v>
      </c>
      <c r="D1203" t="str">
        <v>NDTIGWRDNRRYGR</v>
      </c>
      <c r="E1203" t="str">
        <f t="shared" si="54"/>
        <v>GWRDNRRYGR</v>
      </c>
      <c r="F1203" t="str">
        <v>DIFTTSKGKR</v>
      </c>
      <c r="G1203" t="str">
        <f t="shared" si="55"/>
        <v>FTTSKGKR</v>
      </c>
      <c r="H1203" t="str">
        <v>TPKKIGRR</v>
      </c>
      <c r="I1203" t="str">
        <f t="shared" si="56"/>
        <v>KKIGRR</v>
      </c>
      <c r="J1203" t="str">
        <v>RKKKTR</v>
      </c>
      <c r="M1203" t="s">
        <v>1352</v>
      </c>
      <c r="O1203" t="s">
        <v>5335</v>
      </c>
      <c r="Q1203" t="s">
        <v>5336</v>
      </c>
      <c r="S1203" t="s">
        <v>5337</v>
      </c>
    </row>
    <row r="1204" spans="2:19" ht="15.75" x14ac:dyDescent="0.25">
      <c r="B1204" s="1" t="s">
        <v>5338</v>
      </c>
      <c r="D1204" t="str">
        <v>VYLTSKSNSKVTLR</v>
      </c>
      <c r="E1204" t="str">
        <f t="shared" si="54"/>
        <v>SKSNSKVTLR</v>
      </c>
      <c r="F1204" t="str">
        <v>SNIPHKRTKR</v>
      </c>
      <c r="G1204" t="str">
        <f t="shared" si="55"/>
        <v>IPHKRTKR</v>
      </c>
      <c r="H1204" t="str">
        <v>DEFYRKKR</v>
      </c>
      <c r="I1204" t="str">
        <f t="shared" si="56"/>
        <v>FYRKKR</v>
      </c>
      <c r="J1204" t="str">
        <v>HSKKLR</v>
      </c>
      <c r="M1204" t="s">
        <v>1999</v>
      </c>
      <c r="O1204" t="s">
        <v>5339</v>
      </c>
      <c r="Q1204" t="s">
        <v>5340</v>
      </c>
      <c r="S1204" t="s">
        <v>5341</v>
      </c>
    </row>
    <row r="1205" spans="2:19" ht="15.75" x14ac:dyDescent="0.25">
      <c r="B1205" s="1" t="s">
        <v>3414</v>
      </c>
      <c r="D1205" t="str">
        <v>VKSKKKKSRRVLSR</v>
      </c>
      <c r="E1205" t="str">
        <f t="shared" si="54"/>
        <v>KKKSRRVLSR</v>
      </c>
      <c r="F1205" t="str">
        <v>VATLRVRLTR</v>
      </c>
      <c r="G1205" t="str">
        <f t="shared" si="55"/>
        <v>TLRVRLTR</v>
      </c>
      <c r="H1205" t="str">
        <v>DDFYRKKR</v>
      </c>
      <c r="I1205" t="str">
        <f t="shared" si="56"/>
        <v>FYRKKR</v>
      </c>
      <c r="J1205" t="str">
        <v>DIRLPR</v>
      </c>
      <c r="M1205" t="s">
        <v>2683</v>
      </c>
      <c r="O1205" t="s">
        <v>5342</v>
      </c>
      <c r="Q1205" t="s">
        <v>5343</v>
      </c>
      <c r="S1205" t="s">
        <v>5344</v>
      </c>
    </row>
    <row r="1206" spans="2:19" ht="15.75" x14ac:dyDescent="0.25">
      <c r="B1206" s="1" t="s">
        <v>5299</v>
      </c>
      <c r="D1206" t="str">
        <v>ARGSTPAAVLRRRR</v>
      </c>
      <c r="E1206" t="str">
        <f t="shared" si="54"/>
        <v>TPAAVLRRRR</v>
      </c>
      <c r="F1206" t="str">
        <v>GKDVVQRVSR</v>
      </c>
      <c r="G1206" t="str">
        <f t="shared" si="55"/>
        <v>DVVQRVSR</v>
      </c>
      <c r="H1206" t="str">
        <v>RWEERTRR</v>
      </c>
      <c r="I1206" t="str">
        <f t="shared" si="56"/>
        <v>EERTRR</v>
      </c>
      <c r="J1206" t="str">
        <v>EIRNRR</v>
      </c>
      <c r="M1206" t="s">
        <v>5345</v>
      </c>
      <c r="O1206" t="s">
        <v>5346</v>
      </c>
      <c r="Q1206" t="s">
        <v>5347</v>
      </c>
      <c r="S1206" t="s">
        <v>5348</v>
      </c>
    </row>
    <row r="1207" spans="2:19" ht="15.75" x14ac:dyDescent="0.25">
      <c r="B1207" s="1" t="s">
        <v>5299</v>
      </c>
      <c r="D1207" t="str">
        <v>PPTAITGKPKRGRR</v>
      </c>
      <c r="E1207" t="str">
        <f t="shared" si="54"/>
        <v>ITGKPKRGRR</v>
      </c>
      <c r="F1207" t="str">
        <v>RQSLSHRLTR</v>
      </c>
      <c r="G1207" t="str">
        <f t="shared" si="55"/>
        <v>SLSHRLTR</v>
      </c>
      <c r="H1207" t="str">
        <v>SFLTKRKR</v>
      </c>
      <c r="I1207" t="str">
        <f t="shared" si="56"/>
        <v>LTKRKR</v>
      </c>
      <c r="J1207" t="str">
        <v>YNKVKR</v>
      </c>
      <c r="M1207" t="s">
        <v>3685</v>
      </c>
      <c r="O1207" t="s">
        <v>5349</v>
      </c>
      <c r="Q1207" t="s">
        <v>5350</v>
      </c>
      <c r="S1207" t="s">
        <v>5351</v>
      </c>
    </row>
    <row r="1208" spans="2:19" ht="15.75" x14ac:dyDescent="0.25">
      <c r="B1208" s="1" t="s">
        <v>5304</v>
      </c>
      <c r="D1208" t="str">
        <v>VELWRLTSDMRPRR</v>
      </c>
      <c r="E1208" t="str">
        <f t="shared" si="54"/>
        <v>RLTSDMRPRR</v>
      </c>
      <c r="F1208" t="str">
        <v>STAERKKSRR</v>
      </c>
      <c r="G1208" t="str">
        <f t="shared" si="55"/>
        <v>AERKKSRR</v>
      </c>
      <c r="H1208" t="str">
        <v>LSVIRQSR</v>
      </c>
      <c r="I1208" t="str">
        <f t="shared" si="56"/>
        <v>VIRQSR</v>
      </c>
      <c r="J1208" t="str">
        <v>RKRQPR</v>
      </c>
      <c r="M1208" t="s">
        <v>5352</v>
      </c>
      <c r="O1208" t="s">
        <v>5353</v>
      </c>
      <c r="Q1208" t="s">
        <v>5354</v>
      </c>
      <c r="S1208" t="s">
        <v>5355</v>
      </c>
    </row>
    <row r="1209" spans="2:19" ht="15.75" x14ac:dyDescent="0.25">
      <c r="B1209" s="1" t="s">
        <v>5356</v>
      </c>
      <c r="D1209" t="str">
        <v>RLAVQAEVNKVSKR</v>
      </c>
      <c r="E1209" t="str">
        <f t="shared" si="54"/>
        <v>QAEVNKVSKR</v>
      </c>
      <c r="F1209" t="str">
        <v>NYVTGKIVPR</v>
      </c>
      <c r="G1209" t="str">
        <f t="shared" si="55"/>
        <v>VTGKIVPR</v>
      </c>
      <c r="H1209" t="str">
        <v>LYKFIKKR</v>
      </c>
      <c r="I1209" t="str">
        <f t="shared" si="56"/>
        <v>KFIKKR</v>
      </c>
      <c r="J1209" t="str">
        <v>VNRVQR</v>
      </c>
      <c r="M1209" t="s">
        <v>5357</v>
      </c>
      <c r="O1209" t="s">
        <v>5358</v>
      </c>
      <c r="Q1209" t="s">
        <v>5359</v>
      </c>
      <c r="S1209" t="s">
        <v>5360</v>
      </c>
    </row>
    <row r="1210" spans="2:19" ht="15.75" x14ac:dyDescent="0.25">
      <c r="B1210" s="1" t="s">
        <v>5356</v>
      </c>
      <c r="D1210" t="str">
        <v>GARFETSDRMRIHR</v>
      </c>
      <c r="E1210" t="str">
        <f t="shared" si="54"/>
        <v>ETSDRMRIHR</v>
      </c>
      <c r="F1210" t="str">
        <v>DLPEKVRQLR</v>
      </c>
      <c r="G1210" t="str">
        <f t="shared" si="55"/>
        <v>PEKVRQLR</v>
      </c>
      <c r="H1210" t="str">
        <v>GARPKIPR</v>
      </c>
      <c r="I1210" t="str">
        <f t="shared" si="56"/>
        <v>RPKIPR</v>
      </c>
      <c r="J1210" t="str">
        <v>LARMAR</v>
      </c>
      <c r="M1210" t="s">
        <v>5361</v>
      </c>
      <c r="O1210" t="s">
        <v>5362</v>
      </c>
      <c r="Q1210" t="s">
        <v>5363</v>
      </c>
      <c r="S1210" t="s">
        <v>5364</v>
      </c>
    </row>
    <row r="1211" spans="2:19" ht="15.75" x14ac:dyDescent="0.25">
      <c r="B1211" s="1" t="s">
        <v>5356</v>
      </c>
      <c r="D1211" t="str">
        <v>GAKFETSDRMRIHR</v>
      </c>
      <c r="E1211" t="str">
        <f t="shared" si="54"/>
        <v>ETSDRMRIHR</v>
      </c>
      <c r="F1211" t="str">
        <v>LDKAKNVLRR</v>
      </c>
      <c r="G1211" t="str">
        <f t="shared" si="55"/>
        <v>KAKNVLRR</v>
      </c>
      <c r="H1211" t="str">
        <v>FLKSKNKR</v>
      </c>
      <c r="I1211" t="str">
        <f t="shared" si="56"/>
        <v>KSKNKR</v>
      </c>
      <c r="J1211" t="str">
        <v>IHRPKR</v>
      </c>
      <c r="M1211" t="s">
        <v>4212</v>
      </c>
      <c r="O1211" t="s">
        <v>5365</v>
      </c>
      <c r="Q1211" t="s">
        <v>5366</v>
      </c>
      <c r="S1211" t="s">
        <v>5367</v>
      </c>
    </row>
    <row r="1212" spans="2:19" ht="15.75" x14ac:dyDescent="0.25">
      <c r="B1212" s="1" t="s">
        <v>5356</v>
      </c>
      <c r="D1212" t="str">
        <v>FVVPDPRVSARLGR</v>
      </c>
      <c r="E1212" t="str">
        <f t="shared" si="54"/>
        <v>DPRVSARLGR</v>
      </c>
      <c r="F1212" t="str">
        <v>LRPNRGKAKR</v>
      </c>
      <c r="G1212" t="str">
        <f t="shared" si="55"/>
        <v>PNRGKAKR</v>
      </c>
      <c r="H1212" t="str">
        <v>INHQRQTR</v>
      </c>
      <c r="I1212" t="str">
        <f t="shared" si="56"/>
        <v>HQRQTR</v>
      </c>
      <c r="J1212" t="str">
        <v>SIRLSR</v>
      </c>
      <c r="M1212" t="s">
        <v>5368</v>
      </c>
      <c r="O1212" t="s">
        <v>5369</v>
      </c>
      <c r="Q1212" t="s">
        <v>5370</v>
      </c>
      <c r="S1212" t="s">
        <v>5371</v>
      </c>
    </row>
    <row r="1213" spans="2:19" ht="15.75" x14ac:dyDescent="0.25">
      <c r="B1213" s="1" t="s">
        <v>3397</v>
      </c>
      <c r="D1213" t="str">
        <v>GTSSDKKVSKIKRR</v>
      </c>
      <c r="E1213" t="str">
        <f t="shared" si="54"/>
        <v>DKKVSKIKRR</v>
      </c>
      <c r="F1213" t="str">
        <v>YNRRLLKSKR</v>
      </c>
      <c r="G1213" t="str">
        <f t="shared" si="55"/>
        <v>RRLLKSKR</v>
      </c>
      <c r="H1213" t="str">
        <v>PAPKKNRR</v>
      </c>
      <c r="I1213" t="str">
        <f t="shared" si="56"/>
        <v>PKKNRR</v>
      </c>
      <c r="J1213" t="str">
        <v>APRVTR</v>
      </c>
      <c r="M1213" t="s">
        <v>3910</v>
      </c>
      <c r="O1213" t="s">
        <v>5372</v>
      </c>
      <c r="Q1213" t="s">
        <v>5373</v>
      </c>
      <c r="S1213" t="s">
        <v>5374</v>
      </c>
    </row>
    <row r="1214" spans="2:19" ht="15.75" x14ac:dyDescent="0.25">
      <c r="B1214" s="1" t="s">
        <v>2796</v>
      </c>
      <c r="D1214" t="str">
        <v>IIAVCCRKFKRRKR</v>
      </c>
      <c r="E1214" t="str">
        <f t="shared" si="54"/>
        <v>CCRKFKRRKR</v>
      </c>
      <c r="F1214" t="str">
        <v>IPPPSRKRKR</v>
      </c>
      <c r="G1214" t="str">
        <f t="shared" si="55"/>
        <v>PPSRKRKR</v>
      </c>
      <c r="H1214" t="str">
        <v>AALRIQRR</v>
      </c>
      <c r="I1214" t="str">
        <f t="shared" si="56"/>
        <v>LRIQRR</v>
      </c>
      <c r="J1214" t="str">
        <v>VSRLKR</v>
      </c>
      <c r="M1214" t="s">
        <v>4700</v>
      </c>
      <c r="O1214" t="s">
        <v>5375</v>
      </c>
      <c r="Q1214" t="s">
        <v>5376</v>
      </c>
      <c r="S1214" t="s">
        <v>5377</v>
      </c>
    </row>
    <row r="1215" spans="2:19" ht="15.75" x14ac:dyDescent="0.25">
      <c r="B1215" s="1" t="s">
        <v>2684</v>
      </c>
      <c r="D1215" t="str">
        <v>EGTAYTMIKKKSPR</v>
      </c>
      <c r="E1215" t="str">
        <f t="shared" si="54"/>
        <v>YTMIKKKSPR</v>
      </c>
      <c r="F1215" t="str">
        <v>GDGKAHRMLR</v>
      </c>
      <c r="G1215" t="str">
        <f t="shared" si="55"/>
        <v>GKAHRMLR</v>
      </c>
      <c r="H1215" t="str">
        <v>LTLMRTSR</v>
      </c>
      <c r="I1215" t="str">
        <f t="shared" si="56"/>
        <v>LMRTSR</v>
      </c>
      <c r="J1215" t="str">
        <v>SPRAQR</v>
      </c>
      <c r="M1215" t="s">
        <v>1899</v>
      </c>
      <c r="O1215" t="s">
        <v>5378</v>
      </c>
      <c r="Q1215" t="s">
        <v>5379</v>
      </c>
      <c r="S1215" t="s">
        <v>5380</v>
      </c>
    </row>
    <row r="1216" spans="2:19" ht="15.75" x14ac:dyDescent="0.25">
      <c r="B1216" s="1" t="s">
        <v>5381</v>
      </c>
      <c r="D1216" t="str">
        <v>TLLKESIESTRRRR</v>
      </c>
      <c r="E1216" t="str">
        <f t="shared" si="54"/>
        <v>ESIESTRRRR</v>
      </c>
      <c r="F1216" t="str">
        <v>RNMYEPRVPR</v>
      </c>
      <c r="G1216" t="str">
        <f t="shared" si="55"/>
        <v>MYEPRVPR</v>
      </c>
      <c r="H1216" t="str">
        <v>MTLRRSGR</v>
      </c>
      <c r="I1216" t="str">
        <f t="shared" si="56"/>
        <v>LRRSGR</v>
      </c>
      <c r="J1216" t="str">
        <v>VNRNRR</v>
      </c>
      <c r="M1216" t="s">
        <v>1760</v>
      </c>
      <c r="O1216" t="s">
        <v>5382</v>
      </c>
      <c r="Q1216" t="s">
        <v>5383</v>
      </c>
      <c r="S1216" t="s">
        <v>5384</v>
      </c>
    </row>
    <row r="1217" spans="2:19" ht="15.75" x14ac:dyDescent="0.25">
      <c r="B1217" s="1" t="s">
        <v>5385</v>
      </c>
      <c r="D1217" t="str">
        <v>KYAPACAERDRAAR</v>
      </c>
      <c r="E1217" t="str">
        <f t="shared" si="54"/>
        <v>ACAERDRAAR</v>
      </c>
      <c r="F1217" t="str">
        <v>RKRVARKPRR</v>
      </c>
      <c r="G1217" t="str">
        <f t="shared" si="55"/>
        <v>RVARKPRR</v>
      </c>
      <c r="H1217" t="str">
        <v>PELSRSPR</v>
      </c>
      <c r="I1217" t="str">
        <f t="shared" si="56"/>
        <v>LSRSPR</v>
      </c>
      <c r="J1217" t="str">
        <v>SARNLR</v>
      </c>
      <c r="M1217" t="s">
        <v>1504</v>
      </c>
      <c r="O1217" t="s">
        <v>5386</v>
      </c>
      <c r="Q1217" t="s">
        <v>5387</v>
      </c>
      <c r="S1217" t="s">
        <v>5388</v>
      </c>
    </row>
    <row r="1218" spans="2:19" ht="15.75" x14ac:dyDescent="0.25">
      <c r="B1218" s="1" t="s">
        <v>4611</v>
      </c>
      <c r="D1218" t="str">
        <v>XXXXKSGYVVRSGR</v>
      </c>
      <c r="E1218" t="str">
        <f t="shared" si="54"/>
        <v>KSGYVVRSGR</v>
      </c>
      <c r="F1218" t="str">
        <v>NIRSSRIAGR</v>
      </c>
      <c r="G1218" t="str">
        <f t="shared" si="55"/>
        <v>RSSRIAGR</v>
      </c>
      <c r="H1218" t="str">
        <v>SKEARQAR</v>
      </c>
      <c r="I1218" t="str">
        <f t="shared" si="56"/>
        <v>EARQAR</v>
      </c>
      <c r="J1218" t="str">
        <v>RPKPRR</v>
      </c>
      <c r="M1218" t="s">
        <v>1234</v>
      </c>
      <c r="O1218" t="s">
        <v>5389</v>
      </c>
      <c r="Q1218" t="s">
        <v>5390</v>
      </c>
      <c r="S1218" t="s">
        <v>5391</v>
      </c>
    </row>
    <row r="1219" spans="2:19" ht="15.75" x14ac:dyDescent="0.25">
      <c r="B1219" s="1" t="s">
        <v>2174</v>
      </c>
      <c r="D1219" t="str">
        <v>FICIVYCDHKRKSR</v>
      </c>
      <c r="E1219" t="str">
        <f t="shared" ref="E1219:E1282" si="57">RIGHT(D1219,10)</f>
        <v>VYCDHKRKSR</v>
      </c>
      <c r="F1219" t="str">
        <v>ENAEASRDRR</v>
      </c>
      <c r="G1219" t="str">
        <f t="shared" ref="G1219:G1282" si="58">RIGHT(F1219,8)</f>
        <v>AEASRDRR</v>
      </c>
      <c r="H1219" t="str">
        <v>AAPVRSRR</v>
      </c>
      <c r="I1219" t="str">
        <f t="shared" ref="I1219:I1282" si="59">RIGHT(H1219,6)</f>
        <v>PVRSRR</v>
      </c>
      <c r="J1219" t="str">
        <v>DKKPRR</v>
      </c>
      <c r="M1219" t="s">
        <v>253</v>
      </c>
      <c r="O1219" t="s">
        <v>5392</v>
      </c>
      <c r="Q1219" t="s">
        <v>5393</v>
      </c>
      <c r="S1219" t="s">
        <v>5394</v>
      </c>
    </row>
    <row r="1220" spans="2:19" ht="15.75" x14ac:dyDescent="0.25">
      <c r="B1220" s="1" t="s">
        <v>5395</v>
      </c>
      <c r="D1220" t="str">
        <v>LLTKMVKSRRRRNR</v>
      </c>
      <c r="E1220" t="str">
        <f t="shared" si="57"/>
        <v>MVKSRRRRNR</v>
      </c>
      <c r="F1220" t="str">
        <v>LEEAIGRKAR</v>
      </c>
      <c r="G1220" t="str">
        <f t="shared" si="58"/>
        <v>EAIGRKAR</v>
      </c>
      <c r="H1220" t="str">
        <v>SGSKKSSR</v>
      </c>
      <c r="I1220" t="str">
        <f t="shared" si="59"/>
        <v>SKKSSR</v>
      </c>
      <c r="J1220" t="str">
        <v>NRKAKR</v>
      </c>
      <c r="M1220" t="s">
        <v>5396</v>
      </c>
      <c r="O1220" t="s">
        <v>5397</v>
      </c>
      <c r="Q1220" t="s">
        <v>5398</v>
      </c>
      <c r="S1220" t="s">
        <v>5399</v>
      </c>
    </row>
    <row r="1221" spans="2:19" ht="15.75" x14ac:dyDescent="0.25">
      <c r="B1221" s="1" t="s">
        <v>1650</v>
      </c>
      <c r="D1221" t="str">
        <v>REKATLLNPPKPRR</v>
      </c>
      <c r="E1221" t="str">
        <f t="shared" si="57"/>
        <v>TLLNPPKPRR</v>
      </c>
      <c r="F1221" t="str">
        <v>LNPDGSRRVR</v>
      </c>
      <c r="G1221" t="str">
        <f t="shared" si="58"/>
        <v>PDGSRRVR</v>
      </c>
      <c r="H1221" t="str">
        <v>VLNGRRQR</v>
      </c>
      <c r="I1221" t="str">
        <f t="shared" si="59"/>
        <v>NGRRQR</v>
      </c>
      <c r="J1221" t="str">
        <v>GNRVSR</v>
      </c>
      <c r="M1221" t="s">
        <v>1561</v>
      </c>
      <c r="O1221" t="s">
        <v>5400</v>
      </c>
      <c r="Q1221" t="s">
        <v>5401</v>
      </c>
      <c r="S1221" t="s">
        <v>5402</v>
      </c>
    </row>
    <row r="1222" spans="2:19" ht="15.75" x14ac:dyDescent="0.25">
      <c r="B1222" s="1" t="s">
        <v>5403</v>
      </c>
      <c r="D1222" t="str">
        <v>KKQQNNQSTQRTRR</v>
      </c>
      <c r="E1222" t="str">
        <f t="shared" si="57"/>
        <v>NNQSTQRTRR</v>
      </c>
      <c r="F1222" t="str">
        <v>GLLDRVRNRR</v>
      </c>
      <c r="G1222" t="str">
        <f t="shared" si="58"/>
        <v>LDRVRNRR</v>
      </c>
      <c r="H1222" t="str">
        <v>ALFSRARR</v>
      </c>
      <c r="I1222" t="str">
        <f t="shared" si="59"/>
        <v>FSRARR</v>
      </c>
      <c r="J1222" t="str">
        <v>GTRATR</v>
      </c>
      <c r="M1222" t="s">
        <v>1387</v>
      </c>
      <c r="O1222" t="s">
        <v>5404</v>
      </c>
      <c r="Q1222" t="s">
        <v>5405</v>
      </c>
      <c r="S1222" t="s">
        <v>5406</v>
      </c>
    </row>
    <row r="1223" spans="2:19" ht="15.75" x14ac:dyDescent="0.25">
      <c r="B1223" s="1" t="s">
        <v>4063</v>
      </c>
      <c r="D1223" t="str">
        <v>EIPGHLSTSLRPKR</v>
      </c>
      <c r="E1223" t="str">
        <f t="shared" si="57"/>
        <v>HLSTSLRPKR</v>
      </c>
      <c r="F1223" t="str">
        <v>TGKRKKRSLR</v>
      </c>
      <c r="G1223" t="str">
        <f t="shared" si="58"/>
        <v>KRKKRSLR</v>
      </c>
      <c r="H1223" t="str">
        <v>AERSRLNR</v>
      </c>
      <c r="I1223" t="str">
        <f t="shared" si="59"/>
        <v>RSRLNR</v>
      </c>
      <c r="J1223" t="str">
        <v>LDRTKR</v>
      </c>
      <c r="M1223" t="s">
        <v>5407</v>
      </c>
      <c r="O1223" t="s">
        <v>5408</v>
      </c>
      <c r="Q1223" t="s">
        <v>5409</v>
      </c>
      <c r="S1223" t="s">
        <v>5410</v>
      </c>
    </row>
    <row r="1224" spans="2:19" ht="15.75" x14ac:dyDescent="0.25">
      <c r="B1224" s="1" t="s">
        <v>5411</v>
      </c>
      <c r="D1224" t="str">
        <v>TSDVAAAANRRLRR</v>
      </c>
      <c r="E1224" t="str">
        <f t="shared" si="57"/>
        <v>AAAANRRLRR</v>
      </c>
      <c r="F1224" t="str">
        <v>VLDTKKRVKR</v>
      </c>
      <c r="G1224" t="str">
        <f t="shared" si="58"/>
        <v>DTKKRVKR</v>
      </c>
      <c r="H1224" t="str">
        <v>LDRIRNRR</v>
      </c>
      <c r="I1224" t="str">
        <f t="shared" si="59"/>
        <v>RIRNRR</v>
      </c>
      <c r="J1224" t="str">
        <v>NARRGR</v>
      </c>
      <c r="M1224" t="s">
        <v>1869</v>
      </c>
      <c r="O1224" t="s">
        <v>5412</v>
      </c>
      <c r="Q1224" t="s">
        <v>5413</v>
      </c>
      <c r="S1224" t="s">
        <v>5414</v>
      </c>
    </row>
    <row r="1225" spans="2:19" ht="15.75" x14ac:dyDescent="0.25">
      <c r="B1225" s="1" t="s">
        <v>1617</v>
      </c>
      <c r="D1225" t="str">
        <v>GMSCDIFTTSKGKR</v>
      </c>
      <c r="E1225" t="str">
        <f t="shared" si="57"/>
        <v>DIFTTSKGKR</v>
      </c>
      <c r="F1225" t="str">
        <v>NSTPKKIGRR</v>
      </c>
      <c r="G1225" t="str">
        <f t="shared" si="58"/>
        <v>TPKKIGRR</v>
      </c>
      <c r="H1225" t="str">
        <v>NPPRHKKR</v>
      </c>
      <c r="I1225" t="str">
        <f t="shared" si="59"/>
        <v>PRHKKR</v>
      </c>
      <c r="J1225" t="str">
        <v>KIRKRR</v>
      </c>
      <c r="M1225" t="s">
        <v>2234</v>
      </c>
      <c r="O1225" t="s">
        <v>5415</v>
      </c>
      <c r="Q1225" t="s">
        <v>5416</v>
      </c>
      <c r="S1225" t="s">
        <v>5417</v>
      </c>
    </row>
    <row r="1226" spans="2:19" ht="15.75" x14ac:dyDescent="0.25">
      <c r="B1226" s="1" t="s">
        <v>700</v>
      </c>
      <c r="D1226" t="str">
        <v>NKPDSNIPHKRTKR</v>
      </c>
      <c r="E1226" t="str">
        <f t="shared" si="57"/>
        <v>SNIPHKRTKR</v>
      </c>
      <c r="F1226" t="str">
        <v>EEDEFYRKKR</v>
      </c>
      <c r="G1226" t="str">
        <f t="shared" si="58"/>
        <v>DEFYRKKR</v>
      </c>
      <c r="H1226" t="str">
        <v>DFRKVLAR</v>
      </c>
      <c r="I1226" t="str">
        <f t="shared" si="59"/>
        <v>RKVLAR</v>
      </c>
      <c r="J1226" t="str">
        <v>KTRRAR</v>
      </c>
      <c r="M1226" t="s">
        <v>541</v>
      </c>
      <c r="O1226" t="s">
        <v>5418</v>
      </c>
      <c r="Q1226" t="s">
        <v>5419</v>
      </c>
      <c r="S1226" t="s">
        <v>5420</v>
      </c>
    </row>
    <row r="1227" spans="2:19" ht="15.75" x14ac:dyDescent="0.25">
      <c r="B1227" s="1" t="s">
        <v>992</v>
      </c>
      <c r="D1227" t="str">
        <v>YRKRVATLRVRLTR</v>
      </c>
      <c r="E1227" t="str">
        <f t="shared" si="57"/>
        <v>VATLRVRLTR</v>
      </c>
      <c r="F1227" t="str">
        <v>EEDDFYRKKR</v>
      </c>
      <c r="G1227" t="str">
        <f t="shared" si="58"/>
        <v>DDFYRKKR</v>
      </c>
      <c r="H1227" t="str">
        <v>DASRVQRR</v>
      </c>
      <c r="I1227" t="str">
        <f t="shared" si="59"/>
        <v>SRVQRR</v>
      </c>
      <c r="J1227" t="str">
        <v>SSKNKR</v>
      </c>
      <c r="M1227" t="s">
        <v>5421</v>
      </c>
      <c r="O1227" t="s">
        <v>5422</v>
      </c>
      <c r="Q1227" t="s">
        <v>5423</v>
      </c>
      <c r="S1227" t="s">
        <v>5424</v>
      </c>
    </row>
    <row r="1228" spans="2:19" ht="15.75" x14ac:dyDescent="0.25">
      <c r="B1228" s="1" t="s">
        <v>5425</v>
      </c>
      <c r="D1228" t="str">
        <v>YGVYGKDVVQRVSR</v>
      </c>
      <c r="E1228" t="str">
        <f t="shared" si="57"/>
        <v>GKDVVQRVSR</v>
      </c>
      <c r="F1228" t="str">
        <v>YPRWEERTRR</v>
      </c>
      <c r="G1228" t="str">
        <f t="shared" si="58"/>
        <v>RWEERTRR</v>
      </c>
      <c r="H1228" t="str">
        <v>KRFKRRRR</v>
      </c>
      <c r="I1228" t="str">
        <f t="shared" si="59"/>
        <v>FKRRRR</v>
      </c>
      <c r="J1228" t="str">
        <v>RDVVRR</v>
      </c>
      <c r="M1228" t="s">
        <v>3451</v>
      </c>
      <c r="O1228" t="s">
        <v>5426</v>
      </c>
      <c r="Q1228" t="s">
        <v>5427</v>
      </c>
      <c r="S1228" t="s">
        <v>5428</v>
      </c>
    </row>
    <row r="1229" spans="2:19" ht="15.75" x14ac:dyDescent="0.25">
      <c r="B1229" s="1" t="s">
        <v>5032</v>
      </c>
      <c r="D1229" t="str">
        <v>QGRIRQSLSHRLTR</v>
      </c>
      <c r="E1229" t="str">
        <f t="shared" si="57"/>
        <v>RQSLSHRLTR</v>
      </c>
      <c r="F1229" t="str">
        <v>IPPALRRVSR</v>
      </c>
      <c r="G1229" t="str">
        <f t="shared" si="58"/>
        <v>PALRRVSR</v>
      </c>
      <c r="H1229" t="str">
        <v>HEKVINKR</v>
      </c>
      <c r="I1229" t="str">
        <f t="shared" si="59"/>
        <v>KVINKR</v>
      </c>
      <c r="J1229" t="str">
        <v>GSRKSR</v>
      </c>
      <c r="M1229" t="s">
        <v>879</v>
      </c>
      <c r="O1229" t="s">
        <v>5429</v>
      </c>
      <c r="Q1229" t="s">
        <v>5430</v>
      </c>
      <c r="S1229" t="s">
        <v>5431</v>
      </c>
    </row>
    <row r="1230" spans="2:19" ht="15.75" x14ac:dyDescent="0.25">
      <c r="B1230" s="1" t="s">
        <v>802</v>
      </c>
      <c r="D1230" t="str">
        <v>LLLFSTAERKKSRR</v>
      </c>
      <c r="E1230" t="str">
        <f t="shared" si="57"/>
        <v>STAERKKSRR</v>
      </c>
      <c r="F1230" t="str">
        <v>LPSFLTKRKR</v>
      </c>
      <c r="G1230" t="str">
        <f t="shared" si="58"/>
        <v>SFLTKRKR</v>
      </c>
      <c r="H1230" t="str">
        <v>ENAGRVLR</v>
      </c>
      <c r="I1230" t="str">
        <f t="shared" si="59"/>
        <v>AGRVLR</v>
      </c>
      <c r="J1230" t="str">
        <v>KIVKVR</v>
      </c>
      <c r="M1230" t="s">
        <v>3527</v>
      </c>
      <c r="O1230" t="s">
        <v>5432</v>
      </c>
      <c r="Q1230" t="s">
        <v>5433</v>
      </c>
      <c r="S1230" t="s">
        <v>5434</v>
      </c>
    </row>
    <row r="1231" spans="2:19" ht="15.75" x14ac:dyDescent="0.25">
      <c r="B1231" s="1" t="s">
        <v>1566</v>
      </c>
      <c r="D1231" t="str">
        <v>FFGSNYVTGKIVPR</v>
      </c>
      <c r="E1231" t="str">
        <f t="shared" si="57"/>
        <v>NYVTGKIVPR</v>
      </c>
      <c r="F1231" t="str">
        <v>NQLSVIRQSR</v>
      </c>
      <c r="G1231" t="str">
        <f t="shared" si="58"/>
        <v>LSVIRQSR</v>
      </c>
      <c r="H1231" t="str">
        <v>PKKKKPRR</v>
      </c>
      <c r="I1231" t="str">
        <f t="shared" si="59"/>
        <v>KKKPRR</v>
      </c>
      <c r="J1231" t="str">
        <v>DRIYRR</v>
      </c>
      <c r="M1231" t="s">
        <v>2475</v>
      </c>
      <c r="O1231" t="s">
        <v>5435</v>
      </c>
      <c r="Q1231" t="s">
        <v>5436</v>
      </c>
      <c r="S1231" t="s">
        <v>5437</v>
      </c>
    </row>
    <row r="1232" spans="2:19" ht="15.75" x14ac:dyDescent="0.25">
      <c r="B1232" s="1" t="s">
        <v>1403</v>
      </c>
      <c r="D1232" t="str">
        <v>NWRRDLPEKVRQLR</v>
      </c>
      <c r="E1232" t="str">
        <f t="shared" si="57"/>
        <v>DLPEKVRQLR</v>
      </c>
      <c r="F1232" t="str">
        <v>VTLYKFIKKR</v>
      </c>
      <c r="G1232" t="str">
        <f t="shared" si="58"/>
        <v>LYKFIKKR</v>
      </c>
      <c r="H1232" t="str">
        <v>VRKPLSKR</v>
      </c>
      <c r="I1232" t="str">
        <f t="shared" si="59"/>
        <v>KPLSKR</v>
      </c>
      <c r="J1232" t="str">
        <v>ERRLQR</v>
      </c>
      <c r="M1232" t="s">
        <v>5438</v>
      </c>
      <c r="O1232" t="s">
        <v>5439</v>
      </c>
      <c r="Q1232" t="s">
        <v>5440</v>
      </c>
      <c r="S1232" t="s">
        <v>5441</v>
      </c>
    </row>
    <row r="1233" spans="2:19" ht="15.75" x14ac:dyDescent="0.25">
      <c r="B1233" s="1" t="s">
        <v>5442</v>
      </c>
      <c r="D1233" t="str">
        <v>TNTWLDKAKNVLRR</v>
      </c>
      <c r="E1233" t="str">
        <f t="shared" si="57"/>
        <v>LDKAKNVLRR</v>
      </c>
      <c r="F1233" t="str">
        <v>LNKAKNVLRR</v>
      </c>
      <c r="G1233" t="str">
        <f t="shared" si="58"/>
        <v>KAKNVLRR</v>
      </c>
      <c r="H1233" t="str">
        <v>QAFHRFKR</v>
      </c>
      <c r="I1233" t="str">
        <f t="shared" si="59"/>
        <v>FHRFKR</v>
      </c>
      <c r="J1233" t="str">
        <v>YQRRNR</v>
      </c>
      <c r="M1233" t="s">
        <v>5443</v>
      </c>
      <c r="O1233" t="s">
        <v>5444</v>
      </c>
      <c r="Q1233" t="s">
        <v>5445</v>
      </c>
      <c r="S1233" t="s">
        <v>5446</v>
      </c>
    </row>
    <row r="1234" spans="2:19" ht="15.75" x14ac:dyDescent="0.25">
      <c r="B1234" s="1" t="s">
        <v>2010</v>
      </c>
      <c r="D1234" t="str">
        <v>HKLDLRPNRGKAKR</v>
      </c>
      <c r="E1234" t="str">
        <f t="shared" si="57"/>
        <v>LRPNRGKAKR</v>
      </c>
      <c r="F1234" t="str">
        <v>EMGARPKIPR</v>
      </c>
      <c r="G1234" t="str">
        <f t="shared" si="58"/>
        <v>GARPKIPR</v>
      </c>
      <c r="H1234" t="str">
        <v>LYSRRVIR</v>
      </c>
      <c r="I1234" t="str">
        <f t="shared" si="59"/>
        <v>SRRVIR</v>
      </c>
      <c r="J1234" t="str">
        <v>LKLKRR</v>
      </c>
      <c r="M1234" t="s">
        <v>5447</v>
      </c>
      <c r="O1234" t="s">
        <v>5448</v>
      </c>
      <c r="Q1234" t="s">
        <v>5449</v>
      </c>
      <c r="S1234" t="s">
        <v>5450</v>
      </c>
    </row>
    <row r="1235" spans="2:19" ht="15.75" x14ac:dyDescent="0.25">
      <c r="B1235" s="1" t="s">
        <v>5451</v>
      </c>
      <c r="D1235" t="str">
        <v>GLVAYNRRLLKSKR</v>
      </c>
      <c r="E1235" t="str">
        <f t="shared" si="57"/>
        <v>YNRRLLKSKR</v>
      </c>
      <c r="F1235" t="str">
        <v>INFLKSKNKR</v>
      </c>
      <c r="G1235" t="str">
        <f t="shared" si="58"/>
        <v>FLKSKNKR</v>
      </c>
      <c r="H1235" t="str">
        <v>TFKGRKGR</v>
      </c>
      <c r="I1235" t="str">
        <f t="shared" si="59"/>
        <v>KGRKGR</v>
      </c>
      <c r="J1235" t="str">
        <v>LRKRRR</v>
      </c>
      <c r="M1235" t="s">
        <v>2368</v>
      </c>
      <c r="O1235" t="s">
        <v>5452</v>
      </c>
      <c r="Q1235" t="s">
        <v>5453</v>
      </c>
      <c r="S1235" t="s">
        <v>5454</v>
      </c>
    </row>
    <row r="1236" spans="2:19" ht="15.75" x14ac:dyDescent="0.25">
      <c r="B1236" s="1" t="s">
        <v>5451</v>
      </c>
      <c r="D1236" t="str">
        <v>KTCTIPPPSRKRKR</v>
      </c>
      <c r="E1236" t="str">
        <f t="shared" si="57"/>
        <v>IPPPSRKRKR</v>
      </c>
      <c r="F1236" t="str">
        <v>LRINHQRQTR</v>
      </c>
      <c r="G1236" t="str">
        <f t="shared" si="58"/>
        <v>INHQRQTR</v>
      </c>
      <c r="H1236" t="str">
        <v>TSHKRVKR</v>
      </c>
      <c r="I1236" t="str">
        <f t="shared" si="59"/>
        <v>HKRVKR</v>
      </c>
      <c r="J1236" t="str">
        <v>RLRQGR</v>
      </c>
      <c r="M1236" t="s">
        <v>5455</v>
      </c>
      <c r="O1236" t="s">
        <v>5456</v>
      </c>
      <c r="Q1236" t="s">
        <v>5457</v>
      </c>
      <c r="S1236" t="s">
        <v>5458</v>
      </c>
    </row>
    <row r="1237" spans="2:19" ht="15.75" x14ac:dyDescent="0.25">
      <c r="B1237" s="1" t="s">
        <v>2858</v>
      </c>
      <c r="D1237" t="str">
        <v>ILRKGDGKAHRMLR</v>
      </c>
      <c r="E1237" t="str">
        <f t="shared" si="57"/>
        <v>GDGKAHRMLR</v>
      </c>
      <c r="F1237" t="str">
        <v>NKPAPKKNRR</v>
      </c>
      <c r="G1237" t="str">
        <f t="shared" si="58"/>
        <v>PAPKKNRR</v>
      </c>
      <c r="H1237" t="str">
        <v>SSTAHRKR</v>
      </c>
      <c r="I1237" t="str">
        <f t="shared" si="59"/>
        <v>TAHRKR</v>
      </c>
      <c r="J1237" t="str">
        <v>RSRGNR</v>
      </c>
      <c r="M1237" t="s">
        <v>5459</v>
      </c>
      <c r="O1237" t="s">
        <v>5460</v>
      </c>
      <c r="Q1237" t="s">
        <v>5461</v>
      </c>
      <c r="S1237" t="s">
        <v>5462</v>
      </c>
    </row>
    <row r="1238" spans="2:19" ht="15.75" x14ac:dyDescent="0.25">
      <c r="B1238" s="1" t="s">
        <v>5463</v>
      </c>
      <c r="D1238" t="str">
        <v>RVTPRNMYEPRVPR</v>
      </c>
      <c r="E1238" t="str">
        <f t="shared" si="57"/>
        <v>RNMYEPRVPR</v>
      </c>
      <c r="F1238" t="str">
        <v>ADAALRIQRR</v>
      </c>
      <c r="G1238" t="str">
        <f t="shared" si="58"/>
        <v>AALRIQRR</v>
      </c>
      <c r="H1238" t="str">
        <v>RGGPRTAR</v>
      </c>
      <c r="I1238" t="str">
        <f t="shared" si="59"/>
        <v>GPRTAR</v>
      </c>
      <c r="J1238" t="str">
        <v>KSILSR</v>
      </c>
      <c r="M1238" t="s">
        <v>4253</v>
      </c>
      <c r="O1238" t="s">
        <v>5464</v>
      </c>
      <c r="Q1238" t="s">
        <v>5465</v>
      </c>
      <c r="S1238" t="s">
        <v>5466</v>
      </c>
    </row>
    <row r="1239" spans="2:19" ht="15.75" x14ac:dyDescent="0.25">
      <c r="B1239" s="1" t="s">
        <v>2046</v>
      </c>
      <c r="D1239" t="str">
        <v>RVVKRKRVARKPRR</v>
      </c>
      <c r="E1239" t="str">
        <f t="shared" si="57"/>
        <v>RKRVARKPRR</v>
      </c>
      <c r="F1239" t="str">
        <v>VLLTLMRTSR</v>
      </c>
      <c r="G1239" t="str">
        <f t="shared" si="58"/>
        <v>LTLMRTSR</v>
      </c>
      <c r="H1239" t="str">
        <v>TGQSRRRR</v>
      </c>
      <c r="I1239" t="str">
        <f t="shared" si="59"/>
        <v>QSRRRR</v>
      </c>
      <c r="J1239" t="str">
        <v>HLRERR</v>
      </c>
      <c r="M1239" t="s">
        <v>5467</v>
      </c>
      <c r="O1239" t="s">
        <v>5468</v>
      </c>
      <c r="Q1239" t="s">
        <v>5469</v>
      </c>
      <c r="S1239" t="s">
        <v>5470</v>
      </c>
    </row>
    <row r="1240" spans="2:19" ht="15.75" x14ac:dyDescent="0.25">
      <c r="B1240" s="1" t="s">
        <v>5471</v>
      </c>
      <c r="D1240" t="str">
        <v>LPQRNIRSSRIAGR</v>
      </c>
      <c r="E1240" t="str">
        <f t="shared" si="57"/>
        <v>NIRSSRIAGR</v>
      </c>
      <c r="F1240" t="str">
        <v>EPMTLRRSGR</v>
      </c>
      <c r="G1240" t="str">
        <f t="shared" si="58"/>
        <v>MTLRRSGR</v>
      </c>
      <c r="H1240" t="str">
        <v>RWKHHGKR</v>
      </c>
      <c r="I1240" t="str">
        <f t="shared" si="59"/>
        <v>KHHGKR</v>
      </c>
      <c r="J1240" t="str">
        <v>ATRNRR</v>
      </c>
      <c r="M1240" t="s">
        <v>5472</v>
      </c>
      <c r="O1240" t="s">
        <v>5473</v>
      </c>
      <c r="Q1240" t="s">
        <v>5474</v>
      </c>
      <c r="S1240" t="s">
        <v>5475</v>
      </c>
    </row>
    <row r="1241" spans="2:19" ht="15.75" x14ac:dyDescent="0.25">
      <c r="B1241" s="1" t="s">
        <v>1939</v>
      </c>
      <c r="D1241" t="str">
        <v>EFFNENAEASRDRR</v>
      </c>
      <c r="E1241" t="str">
        <f t="shared" si="57"/>
        <v>ENAEASRDRR</v>
      </c>
      <c r="F1241" t="str">
        <v>AVPELSRSPR</v>
      </c>
      <c r="G1241" t="str">
        <f t="shared" si="58"/>
        <v>PELSRSPR</v>
      </c>
      <c r="H1241" t="str">
        <v>PQLLRQLR</v>
      </c>
      <c r="I1241" t="str">
        <f t="shared" si="59"/>
        <v>LLRQLR</v>
      </c>
      <c r="J1241" t="str">
        <v>GKVAKR</v>
      </c>
      <c r="M1241" t="s">
        <v>3219</v>
      </c>
      <c r="O1241" t="s">
        <v>5476</v>
      </c>
      <c r="Q1241" t="s">
        <v>5477</v>
      </c>
      <c r="S1241" t="s">
        <v>5478</v>
      </c>
    </row>
    <row r="1242" spans="2:19" ht="15.75" x14ac:dyDescent="0.25">
      <c r="B1242" s="1" t="s">
        <v>5479</v>
      </c>
      <c r="D1242" t="str">
        <v>TKALLEEAIGRKAR</v>
      </c>
      <c r="E1242" t="str">
        <f t="shared" si="57"/>
        <v>LEEAIGRKAR</v>
      </c>
      <c r="F1242" t="str">
        <v>KPSKEARQAR</v>
      </c>
      <c r="G1242" t="str">
        <f t="shared" si="58"/>
        <v>SKEARQAR</v>
      </c>
      <c r="H1242" t="str">
        <v>LADKRKAR</v>
      </c>
      <c r="I1242" t="str">
        <f t="shared" si="59"/>
        <v>DKRKAR</v>
      </c>
      <c r="J1242" t="str">
        <v>EARIKR</v>
      </c>
      <c r="M1242" t="s">
        <v>2708</v>
      </c>
      <c r="O1242" t="s">
        <v>5480</v>
      </c>
      <c r="Q1242" t="s">
        <v>5481</v>
      </c>
      <c r="S1242" t="s">
        <v>5482</v>
      </c>
    </row>
    <row r="1243" spans="2:19" ht="15.75" x14ac:dyDescent="0.25">
      <c r="B1243" s="1" t="s">
        <v>4804</v>
      </c>
      <c r="D1243" t="str">
        <v>KAYALNPDGSRRVR</v>
      </c>
      <c r="E1243" t="str">
        <f t="shared" si="57"/>
        <v>LNPDGSRRVR</v>
      </c>
      <c r="F1243" t="str">
        <v>MAAAPVRSRR</v>
      </c>
      <c r="G1243" t="str">
        <f t="shared" si="58"/>
        <v>AAPVRSRR</v>
      </c>
      <c r="H1243" t="str">
        <v>DMYIRLTR</v>
      </c>
      <c r="I1243" t="str">
        <f t="shared" si="59"/>
        <v>YIRLTR</v>
      </c>
      <c r="J1243" t="str">
        <v>IMRSKR</v>
      </c>
      <c r="M1243" t="s">
        <v>5483</v>
      </c>
      <c r="O1243" t="s">
        <v>5484</v>
      </c>
      <c r="Q1243" t="s">
        <v>5485</v>
      </c>
      <c r="S1243" t="s">
        <v>5486</v>
      </c>
    </row>
    <row r="1244" spans="2:19" ht="15.75" x14ac:dyDescent="0.25">
      <c r="B1244" s="1" t="s">
        <v>5487</v>
      </c>
      <c r="D1244" t="str">
        <v>SGKVGLLDRVRNRR</v>
      </c>
      <c r="E1244" t="str">
        <f t="shared" si="57"/>
        <v>GLLDRVRNRR</v>
      </c>
      <c r="F1244" t="str">
        <v>SSSGSKKSSR</v>
      </c>
      <c r="G1244" t="str">
        <f t="shared" si="58"/>
        <v>SGSKKSSR</v>
      </c>
      <c r="H1244" t="str">
        <v>EDAVRMLR</v>
      </c>
      <c r="I1244" t="str">
        <f t="shared" si="59"/>
        <v>AVRMLR</v>
      </c>
      <c r="J1244" t="str">
        <v>HRILSR</v>
      </c>
      <c r="M1244" t="s">
        <v>5488</v>
      </c>
      <c r="O1244" t="s">
        <v>5489</v>
      </c>
      <c r="Q1244" t="s">
        <v>5490</v>
      </c>
      <c r="S1244" t="s">
        <v>5491</v>
      </c>
    </row>
    <row r="1245" spans="2:19" ht="15.75" x14ac:dyDescent="0.25">
      <c r="B1245" s="1" t="s">
        <v>5239</v>
      </c>
      <c r="D1245" t="str">
        <v>GRSVTGKRKKRSLR</v>
      </c>
      <c r="E1245" t="str">
        <f t="shared" si="57"/>
        <v>TGKRKKRSLR</v>
      </c>
      <c r="F1245" t="str">
        <v>EIVLNGRRQR</v>
      </c>
      <c r="G1245" t="str">
        <f t="shared" si="58"/>
        <v>VLNGRRQR</v>
      </c>
      <c r="H1245" t="str">
        <v>ERLRRLLR</v>
      </c>
      <c r="I1245" t="str">
        <f t="shared" si="59"/>
        <v>LRRLLR</v>
      </c>
      <c r="J1245" t="str">
        <v>TVKQAR</v>
      </c>
      <c r="M1245" t="s">
        <v>5492</v>
      </c>
      <c r="O1245" t="s">
        <v>5493</v>
      </c>
      <c r="Q1245" t="s">
        <v>5494</v>
      </c>
      <c r="S1245" t="s">
        <v>5495</v>
      </c>
    </row>
    <row r="1246" spans="2:19" ht="15.75" x14ac:dyDescent="0.25">
      <c r="B1246" s="1" t="s">
        <v>4208</v>
      </c>
      <c r="D1246" t="str">
        <v>FYPLVLDTKKRVKR</v>
      </c>
      <c r="E1246" t="str">
        <f t="shared" si="57"/>
        <v>VLDTKKRVKR</v>
      </c>
      <c r="F1246" t="str">
        <v>AIPELSRSPR</v>
      </c>
      <c r="G1246" t="str">
        <f t="shared" si="58"/>
        <v>PELSRSPR</v>
      </c>
      <c r="H1246" t="str">
        <v>ESVRRVLR</v>
      </c>
      <c r="I1246" t="str">
        <f t="shared" si="59"/>
        <v>VRRVLR</v>
      </c>
      <c r="J1246" t="str">
        <v>AHRLHR</v>
      </c>
      <c r="M1246" t="s">
        <v>5496</v>
      </c>
      <c r="O1246" t="s">
        <v>5497</v>
      </c>
      <c r="Q1246" t="s">
        <v>5498</v>
      </c>
      <c r="S1246" t="s">
        <v>5499</v>
      </c>
    </row>
    <row r="1247" spans="2:19" ht="15.75" x14ac:dyDescent="0.25">
      <c r="B1247" s="1" t="s">
        <v>5500</v>
      </c>
      <c r="D1247" t="str">
        <v>VVVNNSTPKKIGRR</v>
      </c>
      <c r="E1247" t="str">
        <f t="shared" si="57"/>
        <v>NSTPKKIGRR</v>
      </c>
      <c r="F1247" t="str">
        <v>QVALFSRARR</v>
      </c>
      <c r="G1247" t="str">
        <f t="shared" si="58"/>
        <v>ALFSRARR</v>
      </c>
      <c r="H1247" t="str">
        <v>RHRPRNKR</v>
      </c>
      <c r="I1247" t="str">
        <f t="shared" si="59"/>
        <v>RPRNKR</v>
      </c>
      <c r="J1247" t="str">
        <v>DKRSIR</v>
      </c>
      <c r="M1247" t="s">
        <v>5501</v>
      </c>
      <c r="O1247" t="s">
        <v>5502</v>
      </c>
      <c r="Q1247" t="s">
        <v>5503</v>
      </c>
      <c r="S1247" t="s">
        <v>5504</v>
      </c>
    </row>
    <row r="1248" spans="2:19" ht="15.75" x14ac:dyDescent="0.25">
      <c r="B1248" s="1" t="s">
        <v>5321</v>
      </c>
      <c r="D1248" t="str">
        <v>PEDEEEDEFYRKKR</v>
      </c>
      <c r="E1248" t="str">
        <f t="shared" si="57"/>
        <v>EEDEFYRKKR</v>
      </c>
      <c r="F1248" t="str">
        <v>NNAERSRLNR</v>
      </c>
      <c r="G1248" t="str">
        <f t="shared" si="58"/>
        <v>AERSRLNR</v>
      </c>
      <c r="H1248" t="str">
        <v>RRRPRNKR</v>
      </c>
      <c r="I1248" t="str">
        <f t="shared" si="59"/>
        <v>RPRNKR</v>
      </c>
      <c r="J1248" t="str">
        <v>TGRLAR</v>
      </c>
      <c r="M1248" t="s">
        <v>348</v>
      </c>
      <c r="O1248" t="s">
        <v>5505</v>
      </c>
      <c r="Q1248" t="s">
        <v>5506</v>
      </c>
      <c r="S1248" t="s">
        <v>5507</v>
      </c>
    </row>
    <row r="1249" spans="2:19" ht="15.75" x14ac:dyDescent="0.25">
      <c r="B1249" s="1" t="s">
        <v>5508</v>
      </c>
      <c r="D1249" t="str">
        <v>PEDEEEDDFYRKKR</v>
      </c>
      <c r="E1249" t="str">
        <f t="shared" si="57"/>
        <v>EEDDFYRKKR</v>
      </c>
      <c r="F1249" t="str">
        <v>GLLDRIRNRR</v>
      </c>
      <c r="G1249" t="str">
        <f t="shared" si="58"/>
        <v>LDRIRNRR</v>
      </c>
      <c r="H1249" t="str">
        <v>YCPSRSVR</v>
      </c>
      <c r="I1249" t="str">
        <f t="shared" si="59"/>
        <v>PSRSVR</v>
      </c>
      <c r="J1249" t="str">
        <v>RVVLRR</v>
      </c>
      <c r="M1249" t="s">
        <v>5500</v>
      </c>
      <c r="O1249" t="s">
        <v>5509</v>
      </c>
      <c r="Q1249" t="s">
        <v>5510</v>
      </c>
      <c r="S1249" t="s">
        <v>5511</v>
      </c>
    </row>
    <row r="1250" spans="2:19" ht="15.75" x14ac:dyDescent="0.25">
      <c r="B1250" s="1" t="s">
        <v>5512</v>
      </c>
      <c r="D1250" t="str">
        <v>DPTFYPRWEERTRR</v>
      </c>
      <c r="E1250" t="str">
        <f t="shared" si="57"/>
        <v>YPRWEERTRR</v>
      </c>
      <c r="F1250" t="str">
        <v>CKNPPRHKKR</v>
      </c>
      <c r="G1250" t="str">
        <f t="shared" si="58"/>
        <v>NPPRHKKR</v>
      </c>
      <c r="H1250" t="str">
        <v>PPSKRRYR</v>
      </c>
      <c r="I1250" t="str">
        <f t="shared" si="59"/>
        <v>SKRRYR</v>
      </c>
      <c r="J1250" t="str">
        <v>LLKNRR</v>
      </c>
      <c r="M1250" t="s">
        <v>5513</v>
      </c>
      <c r="O1250" t="s">
        <v>5514</v>
      </c>
      <c r="Q1250" t="s">
        <v>5515</v>
      </c>
      <c r="S1250" t="s">
        <v>5516</v>
      </c>
    </row>
    <row r="1251" spans="2:19" ht="15.75" x14ac:dyDescent="0.25">
      <c r="B1251" s="1" t="s">
        <v>2051</v>
      </c>
      <c r="D1251" t="str">
        <v>GGRNIPPALRRVSR</v>
      </c>
      <c r="E1251" t="str">
        <f t="shared" si="57"/>
        <v>IPPALRRVSR</v>
      </c>
      <c r="F1251" t="str">
        <v>STDFRKVLAR</v>
      </c>
      <c r="G1251" t="str">
        <f t="shared" si="58"/>
        <v>DFRKVLAR</v>
      </c>
      <c r="H1251" t="str">
        <v>PATGRRNR</v>
      </c>
      <c r="I1251" t="str">
        <f t="shared" si="59"/>
        <v>TGRRNR</v>
      </c>
      <c r="J1251" t="str">
        <v>FLRQAR</v>
      </c>
      <c r="M1251" t="s">
        <v>5517</v>
      </c>
      <c r="O1251" t="s">
        <v>5518</v>
      </c>
      <c r="Q1251" t="s">
        <v>5519</v>
      </c>
      <c r="S1251" t="s">
        <v>5520</v>
      </c>
    </row>
    <row r="1252" spans="2:19" ht="15.75" x14ac:dyDescent="0.25">
      <c r="B1252" s="1" t="s">
        <v>5521</v>
      </c>
      <c r="D1252" t="str">
        <v>VLVNLPSFLTKRKR</v>
      </c>
      <c r="E1252" t="str">
        <f t="shared" si="57"/>
        <v>LPSFLTKRKR</v>
      </c>
      <c r="F1252" t="str">
        <v>VSDASRVQRR</v>
      </c>
      <c r="G1252" t="str">
        <f t="shared" si="58"/>
        <v>DASRVQRR</v>
      </c>
      <c r="H1252" t="str">
        <v>DGYFRVKR</v>
      </c>
      <c r="I1252" t="str">
        <f t="shared" si="59"/>
        <v>YFRVKR</v>
      </c>
      <c r="J1252" t="str">
        <v>YGRAHR</v>
      </c>
      <c r="M1252" t="s">
        <v>5522</v>
      </c>
      <c r="O1252" t="s">
        <v>5523</v>
      </c>
      <c r="Q1252" t="s">
        <v>5524</v>
      </c>
      <c r="S1252" t="s">
        <v>5525</v>
      </c>
    </row>
    <row r="1253" spans="2:19" ht="15.75" x14ac:dyDescent="0.25">
      <c r="B1253" s="1" t="s">
        <v>4979</v>
      </c>
      <c r="D1253" t="str">
        <v>TQLINQLSVIRQSR</v>
      </c>
      <c r="E1253" t="str">
        <f t="shared" si="57"/>
        <v>NQLSVIRQSR</v>
      </c>
      <c r="F1253" t="str">
        <v>CCKRFKRRRR</v>
      </c>
      <c r="G1253" t="str">
        <f t="shared" si="58"/>
        <v>KRFKRRRR</v>
      </c>
      <c r="H1253" t="str">
        <v>AARVRVGR</v>
      </c>
      <c r="I1253" t="str">
        <f t="shared" si="59"/>
        <v>RVRVGR</v>
      </c>
      <c r="J1253" t="str">
        <v>SVRQTR</v>
      </c>
      <c r="M1253" t="s">
        <v>5526</v>
      </c>
      <c r="O1253" t="s">
        <v>5527</v>
      </c>
      <c r="Q1253" t="s">
        <v>5528</v>
      </c>
      <c r="S1253" t="s">
        <v>5529</v>
      </c>
    </row>
    <row r="1254" spans="2:19" ht="15.75" x14ac:dyDescent="0.25">
      <c r="B1254" s="1" t="s">
        <v>5530</v>
      </c>
      <c r="D1254" t="str">
        <v>TLFGVTLYKFIKKR</v>
      </c>
      <c r="E1254" t="str">
        <f t="shared" si="57"/>
        <v>VTLYKFIKKR</v>
      </c>
      <c r="F1254" t="str">
        <v>VNHEKVINKR</v>
      </c>
      <c r="G1254" t="str">
        <f t="shared" si="58"/>
        <v>HEKVINKR</v>
      </c>
      <c r="H1254" t="str">
        <v>KRRNRGRR</v>
      </c>
      <c r="I1254" t="str">
        <f t="shared" si="59"/>
        <v>RNRGRR</v>
      </c>
      <c r="J1254" t="str">
        <v>KKKKSR</v>
      </c>
      <c r="M1254" t="s">
        <v>5531</v>
      </c>
      <c r="O1254" t="s">
        <v>5532</v>
      </c>
      <c r="Q1254" t="s">
        <v>5533</v>
      </c>
      <c r="S1254" t="s">
        <v>5534</v>
      </c>
    </row>
    <row r="1255" spans="2:19" ht="15.75" x14ac:dyDescent="0.25">
      <c r="B1255" s="1" t="s">
        <v>719</v>
      </c>
      <c r="D1255" t="str">
        <v>KANWLNKAKNVLRR</v>
      </c>
      <c r="E1255" t="str">
        <f t="shared" si="57"/>
        <v>LNKAKNVLRR</v>
      </c>
      <c r="F1255" t="str">
        <v>NNENAGRVLR</v>
      </c>
      <c r="G1255" t="str">
        <f t="shared" si="58"/>
        <v>ENAGRVLR</v>
      </c>
      <c r="H1255" t="str">
        <v>DGPRRRDR</v>
      </c>
      <c r="I1255" t="str">
        <f t="shared" si="59"/>
        <v>PRRRDR</v>
      </c>
      <c r="J1255" t="str">
        <v>KQRLGR</v>
      </c>
      <c r="M1255" t="s">
        <v>5535</v>
      </c>
      <c r="O1255" t="s">
        <v>5536</v>
      </c>
      <c r="Q1255" t="s">
        <v>5537</v>
      </c>
      <c r="S1255" t="s">
        <v>5538</v>
      </c>
    </row>
    <row r="1256" spans="2:19" ht="15.75" x14ac:dyDescent="0.25">
      <c r="B1256" s="1" t="s">
        <v>3955</v>
      </c>
      <c r="D1256" t="str">
        <v>LSAEEMGARPKIPR</v>
      </c>
      <c r="E1256" t="str">
        <f t="shared" si="57"/>
        <v>EMGARPKIPR</v>
      </c>
      <c r="F1256" t="str">
        <v>NGPKKKKPRR</v>
      </c>
      <c r="G1256" t="str">
        <f t="shared" si="58"/>
        <v>PKKKKPRR</v>
      </c>
      <c r="H1256" t="str">
        <v>ELAERVLR</v>
      </c>
      <c r="I1256" t="str">
        <f t="shared" si="59"/>
        <v>AERVLR</v>
      </c>
      <c r="J1256" t="str">
        <v>KSRKTR</v>
      </c>
      <c r="M1256" t="s">
        <v>5539</v>
      </c>
      <c r="O1256" t="s">
        <v>5540</v>
      </c>
      <c r="Q1256" t="s">
        <v>5541</v>
      </c>
      <c r="S1256" t="s">
        <v>5542</v>
      </c>
    </row>
    <row r="1257" spans="2:19" ht="15.75" x14ac:dyDescent="0.25">
      <c r="B1257" s="1" t="s">
        <v>2165</v>
      </c>
      <c r="D1257" t="str">
        <v>EEKIINFLKSKNKR</v>
      </c>
      <c r="E1257" t="str">
        <f t="shared" si="57"/>
        <v>INFLKSKNKR</v>
      </c>
      <c r="F1257" t="str">
        <v>WSVRKPLSKR</v>
      </c>
      <c r="G1257" t="str">
        <f t="shared" si="58"/>
        <v>VRKPLSKR</v>
      </c>
      <c r="H1257" t="str">
        <v>KTKTRVVR</v>
      </c>
      <c r="I1257" t="str">
        <f t="shared" si="59"/>
        <v>KTRVVR</v>
      </c>
      <c r="J1257" t="str">
        <v>RPRPGR</v>
      </c>
      <c r="M1257" t="s">
        <v>5543</v>
      </c>
      <c r="O1257" t="s">
        <v>5544</v>
      </c>
      <c r="Q1257" t="s">
        <v>5545</v>
      </c>
      <c r="S1257" t="s">
        <v>5546</v>
      </c>
    </row>
    <row r="1258" spans="2:19" ht="15.75" x14ac:dyDescent="0.25">
      <c r="B1258" s="1" t="s">
        <v>5547</v>
      </c>
      <c r="D1258" t="str">
        <v>LLARLRINHQRQTR</v>
      </c>
      <c r="E1258" t="str">
        <f t="shared" si="57"/>
        <v>LRINHQRQTR</v>
      </c>
      <c r="F1258" t="str">
        <v>FAQAFHRFKR</v>
      </c>
      <c r="G1258" t="str">
        <f t="shared" si="58"/>
        <v>QAFHRFKR</v>
      </c>
      <c r="H1258" t="str">
        <v>DHQHIIKR</v>
      </c>
      <c r="I1258" t="str">
        <f t="shared" si="59"/>
        <v>QHIIKR</v>
      </c>
      <c r="J1258" t="str">
        <v>PAKTPR</v>
      </c>
      <c r="M1258" t="s">
        <v>418</v>
      </c>
      <c r="O1258" t="s">
        <v>5548</v>
      </c>
      <c r="Q1258" t="s">
        <v>5549</v>
      </c>
      <c r="S1258" t="s">
        <v>5550</v>
      </c>
    </row>
    <row r="1259" spans="2:19" ht="15.75" x14ac:dyDescent="0.25">
      <c r="B1259" s="1" t="s">
        <v>2521</v>
      </c>
      <c r="D1259" t="str">
        <v>LFHMNKPAPKKNRR</v>
      </c>
      <c r="E1259" t="str">
        <f t="shared" si="57"/>
        <v>NKPAPKKNRR</v>
      </c>
      <c r="F1259" t="str">
        <v>KSLYSRRVIR</v>
      </c>
      <c r="G1259" t="str">
        <f t="shared" si="58"/>
        <v>LYSRRVIR</v>
      </c>
      <c r="H1259" t="str">
        <v>IASRRNAR</v>
      </c>
      <c r="I1259" t="str">
        <f t="shared" si="59"/>
        <v>SRRNAR</v>
      </c>
      <c r="J1259" t="str">
        <v>ESRKAR</v>
      </c>
      <c r="M1259" t="s">
        <v>5551</v>
      </c>
      <c r="O1259" t="s">
        <v>5552</v>
      </c>
      <c r="Q1259" t="s">
        <v>5553</v>
      </c>
      <c r="S1259" t="s">
        <v>5554</v>
      </c>
    </row>
    <row r="1260" spans="2:19" ht="15.75" x14ac:dyDescent="0.25">
      <c r="B1260" s="1" t="s">
        <v>5555</v>
      </c>
      <c r="D1260" t="str">
        <v>SVGPADAALRIQRR</v>
      </c>
      <c r="E1260" t="str">
        <f t="shared" si="57"/>
        <v>ADAALRIQRR</v>
      </c>
      <c r="F1260" t="str">
        <v>LDTFKGRKGR</v>
      </c>
      <c r="G1260" t="str">
        <f t="shared" si="58"/>
        <v>TFKGRKGR</v>
      </c>
      <c r="H1260" t="str">
        <v>ASSNRRSR</v>
      </c>
      <c r="I1260" t="str">
        <f t="shared" si="59"/>
        <v>SNRRSR</v>
      </c>
      <c r="J1260" t="str">
        <v>VLRFRR</v>
      </c>
      <c r="M1260" t="s">
        <v>5556</v>
      </c>
      <c r="O1260" t="s">
        <v>5557</v>
      </c>
      <c r="Q1260" t="s">
        <v>5558</v>
      </c>
      <c r="S1260" t="s">
        <v>5559</v>
      </c>
    </row>
    <row r="1261" spans="2:19" ht="15.75" x14ac:dyDescent="0.25">
      <c r="B1261" s="1" t="s">
        <v>5560</v>
      </c>
      <c r="D1261" t="str">
        <v>DQLRVLLTLMRTSR</v>
      </c>
      <c r="E1261" t="str">
        <f t="shared" si="57"/>
        <v>VLLTLMRTSR</v>
      </c>
      <c r="F1261" t="str">
        <v>DATSHKRVKR</v>
      </c>
      <c r="G1261" t="str">
        <f t="shared" si="58"/>
        <v>TSHKRVKR</v>
      </c>
      <c r="H1261" t="str">
        <v>LPPPRRSR</v>
      </c>
      <c r="I1261" t="str">
        <f t="shared" si="59"/>
        <v>PPRRSR</v>
      </c>
      <c r="J1261" t="str">
        <v>KMRRER</v>
      </c>
      <c r="M1261" t="s">
        <v>2128</v>
      </c>
      <c r="O1261" t="s">
        <v>5561</v>
      </c>
      <c r="Q1261" t="s">
        <v>5562</v>
      </c>
      <c r="S1261" t="s">
        <v>5563</v>
      </c>
    </row>
    <row r="1262" spans="2:19" ht="15.75" x14ac:dyDescent="0.25">
      <c r="B1262" s="1" t="s">
        <v>4143</v>
      </c>
      <c r="D1262" t="str">
        <v>PSRREPMTLRRSGR</v>
      </c>
      <c r="E1262" t="str">
        <f t="shared" si="57"/>
        <v>EPMTLRRSGR</v>
      </c>
      <c r="F1262" t="str">
        <v>RKSSTAHRKR</v>
      </c>
      <c r="G1262" t="str">
        <f t="shared" si="58"/>
        <v>SSTAHRKR</v>
      </c>
      <c r="H1262" t="str">
        <v>RRRRLKKR</v>
      </c>
      <c r="I1262" t="str">
        <f t="shared" si="59"/>
        <v>RRLKKR</v>
      </c>
      <c r="J1262" t="str">
        <v>LPRPRR</v>
      </c>
      <c r="M1262" t="s">
        <v>5564</v>
      </c>
      <c r="O1262" t="s">
        <v>5565</v>
      </c>
      <c r="Q1262" t="s">
        <v>5566</v>
      </c>
      <c r="S1262" t="s">
        <v>5567</v>
      </c>
    </row>
    <row r="1263" spans="2:19" ht="15.75" x14ac:dyDescent="0.25">
      <c r="B1263" s="1" t="s">
        <v>3340</v>
      </c>
      <c r="D1263" t="str">
        <v>TDAVAVPELSRSPR</v>
      </c>
      <c r="E1263" t="str">
        <f t="shared" si="57"/>
        <v>AVPELSRSPR</v>
      </c>
      <c r="F1263" t="str">
        <v>SKRGGPRTAR</v>
      </c>
      <c r="G1263" t="str">
        <f t="shared" si="58"/>
        <v>RGGPRTAR</v>
      </c>
      <c r="H1263" t="str">
        <v>ERRRLKKR</v>
      </c>
      <c r="I1263" t="str">
        <f t="shared" si="59"/>
        <v>RRLKKR</v>
      </c>
      <c r="J1263" t="str">
        <v>RRRPAR</v>
      </c>
      <c r="M1263" t="s">
        <v>5568</v>
      </c>
      <c r="O1263" t="s">
        <v>5569</v>
      </c>
      <c r="Q1263" t="s">
        <v>5570</v>
      </c>
      <c r="S1263" t="s">
        <v>5571</v>
      </c>
    </row>
    <row r="1264" spans="2:19" ht="15.75" x14ac:dyDescent="0.25">
      <c r="B1264" s="1" t="s">
        <v>5572</v>
      </c>
      <c r="D1264" t="str">
        <v>GTREKPSKEARQAR</v>
      </c>
      <c r="E1264" t="str">
        <f t="shared" si="57"/>
        <v>KPSKEARQAR</v>
      </c>
      <c r="F1264" t="str">
        <v>LVTGQSRRRR</v>
      </c>
      <c r="G1264" t="str">
        <f t="shared" si="58"/>
        <v>TGQSRRRR</v>
      </c>
      <c r="H1264" t="str">
        <v>YGFKISKR</v>
      </c>
      <c r="I1264" t="str">
        <f t="shared" si="59"/>
        <v>FKISKR</v>
      </c>
      <c r="J1264" t="str">
        <v>VRKITR</v>
      </c>
      <c r="M1264" t="s">
        <v>4160</v>
      </c>
      <c r="O1264" t="s">
        <v>5573</v>
      </c>
      <c r="Q1264" t="s">
        <v>5574</v>
      </c>
      <c r="S1264" t="s">
        <v>5575</v>
      </c>
    </row>
    <row r="1265" spans="2:19" ht="15.75" x14ac:dyDescent="0.25">
      <c r="B1265" s="1" t="s">
        <v>665</v>
      </c>
      <c r="D1265" t="str">
        <v>MAVRMAAAPVRSRR</v>
      </c>
      <c r="E1265" t="str">
        <f t="shared" si="57"/>
        <v>MAAAPVRSRR</v>
      </c>
      <c r="F1265" t="str">
        <v>YYRWKHHGKR</v>
      </c>
      <c r="G1265" t="str">
        <f t="shared" si="58"/>
        <v>RWKHHGKR</v>
      </c>
      <c r="H1265" t="str">
        <v>XTYRRQTR</v>
      </c>
      <c r="I1265" t="str">
        <f t="shared" si="59"/>
        <v>YRRQTR</v>
      </c>
      <c r="J1265" t="str">
        <v>EQRYKR</v>
      </c>
      <c r="M1265" t="s">
        <v>2173</v>
      </c>
      <c r="O1265" t="s">
        <v>5576</v>
      </c>
      <c r="Q1265" t="s">
        <v>5577</v>
      </c>
      <c r="S1265" t="s">
        <v>5578</v>
      </c>
    </row>
    <row r="1266" spans="2:19" ht="15.75" x14ac:dyDescent="0.25">
      <c r="B1266" s="1" t="s">
        <v>5579</v>
      </c>
      <c r="D1266" t="str">
        <v>ERRRSSSGSKKSSR</v>
      </c>
      <c r="E1266" t="str">
        <f t="shared" si="57"/>
        <v>SSSGSKKSSR</v>
      </c>
      <c r="F1266" t="str">
        <v>QTPQLLRQLR</v>
      </c>
      <c r="G1266" t="str">
        <f t="shared" si="58"/>
        <v>PQLLRQLR</v>
      </c>
      <c r="H1266" t="str">
        <v>RRRAKRRR</v>
      </c>
      <c r="I1266" t="str">
        <f t="shared" si="59"/>
        <v>RAKRRR</v>
      </c>
      <c r="J1266" t="str">
        <v>TIRVRR</v>
      </c>
      <c r="M1266" t="s">
        <v>5580</v>
      </c>
      <c r="O1266" t="s">
        <v>5581</v>
      </c>
      <c r="Q1266" t="s">
        <v>5582</v>
      </c>
      <c r="S1266" t="s">
        <v>5583</v>
      </c>
    </row>
    <row r="1267" spans="2:19" ht="15.75" x14ac:dyDescent="0.25">
      <c r="B1267" s="1" t="s">
        <v>5579</v>
      </c>
      <c r="D1267" t="str">
        <v>PADWLNKAKNVLRR</v>
      </c>
      <c r="E1267" t="str">
        <f t="shared" si="57"/>
        <v>LNKAKNVLRR</v>
      </c>
      <c r="F1267" t="str">
        <v>GSLADKRKAR</v>
      </c>
      <c r="G1267" t="str">
        <f t="shared" si="58"/>
        <v>LADKRKAR</v>
      </c>
      <c r="H1267" t="str">
        <v>FKSLRVAR</v>
      </c>
      <c r="I1267" t="str">
        <f t="shared" si="59"/>
        <v>SLRVAR</v>
      </c>
      <c r="J1267" t="str">
        <v>PDRGKR</v>
      </c>
      <c r="M1267" t="s">
        <v>5584</v>
      </c>
      <c r="O1267" t="s">
        <v>5585</v>
      </c>
      <c r="Q1267" t="s">
        <v>5586</v>
      </c>
      <c r="S1267" t="s">
        <v>5587</v>
      </c>
    </row>
    <row r="1268" spans="2:19" ht="15.75" x14ac:dyDescent="0.25">
      <c r="B1268" s="1" t="s">
        <v>945</v>
      </c>
      <c r="D1268" t="str">
        <v>TTCGEIVLNGRRQR</v>
      </c>
      <c r="E1268" t="str">
        <f t="shared" si="57"/>
        <v>EIVLNGRRQR</v>
      </c>
      <c r="F1268" t="str">
        <v>VQDMYIRLTR</v>
      </c>
      <c r="G1268" t="str">
        <f t="shared" si="58"/>
        <v>DMYIRLTR</v>
      </c>
      <c r="H1268" t="str">
        <v>EFGPRMLR</v>
      </c>
      <c r="I1268" t="str">
        <f t="shared" si="59"/>
        <v>GPRMLR</v>
      </c>
      <c r="J1268" t="str">
        <v>VSKTKR</v>
      </c>
      <c r="M1268" t="s">
        <v>3513</v>
      </c>
      <c r="O1268" t="s">
        <v>5588</v>
      </c>
      <c r="Q1268" t="s">
        <v>5589</v>
      </c>
      <c r="S1268" t="s">
        <v>5590</v>
      </c>
    </row>
    <row r="1269" spans="2:19" ht="15.75" x14ac:dyDescent="0.25">
      <c r="B1269" s="1" t="s">
        <v>3126</v>
      </c>
      <c r="D1269" t="str">
        <v>SEAPAIPELSRSPR</v>
      </c>
      <c r="E1269" t="str">
        <f t="shared" si="57"/>
        <v>AIPELSRSPR</v>
      </c>
      <c r="F1269" t="str">
        <v>NEEDAVRMLR</v>
      </c>
      <c r="G1269" t="str">
        <f t="shared" si="58"/>
        <v>EDAVRMLR</v>
      </c>
      <c r="H1269" t="str">
        <v>EFVKRHKR</v>
      </c>
      <c r="I1269" t="str">
        <f t="shared" si="59"/>
        <v>VKRHKR</v>
      </c>
      <c r="J1269" t="str">
        <v>LARSLR</v>
      </c>
      <c r="M1269" t="s">
        <v>4456</v>
      </c>
      <c r="O1269" t="s">
        <v>5591</v>
      </c>
      <c r="Q1269" t="s">
        <v>5592</v>
      </c>
      <c r="S1269" t="s">
        <v>5593</v>
      </c>
    </row>
    <row r="1270" spans="2:19" ht="15.75" x14ac:dyDescent="0.25">
      <c r="B1270" s="1" t="s">
        <v>2624</v>
      </c>
      <c r="D1270" t="str">
        <v>ASRRQVALFSRARR</v>
      </c>
      <c r="E1270" t="str">
        <f t="shared" si="57"/>
        <v>QVALFSRARR</v>
      </c>
      <c r="F1270" t="str">
        <v>NLERLRRLLR</v>
      </c>
      <c r="G1270" t="str">
        <f t="shared" si="58"/>
        <v>ERLRRLLR</v>
      </c>
      <c r="H1270" t="str">
        <v>LSKARYRR</v>
      </c>
      <c r="I1270" t="str">
        <f t="shared" si="59"/>
        <v>KARYRR</v>
      </c>
      <c r="J1270" t="str">
        <v>SKRRPR</v>
      </c>
      <c r="M1270" t="s">
        <v>559</v>
      </c>
      <c r="O1270" t="s">
        <v>5594</v>
      </c>
      <c r="Q1270" t="s">
        <v>5595</v>
      </c>
      <c r="S1270" t="s">
        <v>5596</v>
      </c>
    </row>
    <row r="1271" spans="2:19" ht="15.75" x14ac:dyDescent="0.25">
      <c r="B1271" s="1" t="s">
        <v>5597</v>
      </c>
      <c r="D1271" t="str">
        <v>MTADNNAERSRLNR</v>
      </c>
      <c r="E1271" t="str">
        <f t="shared" si="57"/>
        <v>NNAERSRLNR</v>
      </c>
      <c r="F1271" t="str">
        <v>SWESVRRVLR</v>
      </c>
      <c r="G1271" t="str">
        <f t="shared" si="58"/>
        <v>ESVRRVLR</v>
      </c>
      <c r="H1271" t="str">
        <v>NHTLRNPR</v>
      </c>
      <c r="I1271" t="str">
        <f t="shared" si="59"/>
        <v>TLRNPR</v>
      </c>
      <c r="J1271" t="str">
        <v>SRVSGR</v>
      </c>
      <c r="M1271" t="s">
        <v>4470</v>
      </c>
      <c r="O1271" t="s">
        <v>5598</v>
      </c>
      <c r="Q1271" t="s">
        <v>5599</v>
      </c>
      <c r="S1271" t="s">
        <v>5600</v>
      </c>
    </row>
    <row r="1272" spans="2:19" ht="15.75" x14ac:dyDescent="0.25">
      <c r="B1272" s="1" t="s">
        <v>3236</v>
      </c>
      <c r="D1272" t="str">
        <v>GQHVGLLDRIRNRR</v>
      </c>
      <c r="E1272" t="str">
        <f t="shared" si="57"/>
        <v>GLLDRIRNRR</v>
      </c>
      <c r="F1272" t="str">
        <v>DSKRRHRSTR</v>
      </c>
      <c r="G1272" t="str">
        <f t="shared" si="58"/>
        <v>KRRHRSTR</v>
      </c>
      <c r="H1272" t="str">
        <v>KCDVRVAR</v>
      </c>
      <c r="I1272" t="str">
        <f t="shared" si="59"/>
        <v>DVRVAR</v>
      </c>
      <c r="J1272" t="str">
        <v>TNRGPR</v>
      </c>
      <c r="M1272" t="s">
        <v>1784</v>
      </c>
      <c r="O1272" t="s">
        <v>5601</v>
      </c>
      <c r="Q1272" t="s">
        <v>5602</v>
      </c>
      <c r="S1272" t="s">
        <v>5603</v>
      </c>
    </row>
    <row r="1273" spans="2:19" ht="15.75" x14ac:dyDescent="0.25">
      <c r="B1273" s="1" t="s">
        <v>2340</v>
      </c>
      <c r="D1273" t="str">
        <v>PPKTCKNPPRHKKR</v>
      </c>
      <c r="E1273" t="str">
        <f t="shared" si="57"/>
        <v>CKNPPRHKKR</v>
      </c>
      <c r="F1273" t="str">
        <v>SARHRPRNKR</v>
      </c>
      <c r="G1273" t="str">
        <f t="shared" si="58"/>
        <v>RHRPRNKR</v>
      </c>
      <c r="H1273" t="str">
        <v>HGKNKKKR</v>
      </c>
      <c r="I1273" t="str">
        <f t="shared" si="59"/>
        <v>KNKKKR</v>
      </c>
      <c r="J1273" t="str">
        <v>RLRKNR</v>
      </c>
      <c r="M1273" t="s">
        <v>3181</v>
      </c>
      <c r="O1273" t="s">
        <v>5604</v>
      </c>
      <c r="Q1273" t="s">
        <v>5605</v>
      </c>
      <c r="S1273" t="s">
        <v>5606</v>
      </c>
    </row>
    <row r="1274" spans="2:19" ht="15.75" x14ac:dyDescent="0.25">
      <c r="B1274" s="1" t="s">
        <v>2643</v>
      </c>
      <c r="D1274" t="str">
        <v>IYFLSTDFRKVLAR</v>
      </c>
      <c r="E1274" t="str">
        <f t="shared" si="57"/>
        <v>STDFRKVLAR</v>
      </c>
      <c r="F1274" t="str">
        <v>SARRRPRNKR</v>
      </c>
      <c r="G1274" t="str">
        <f t="shared" si="58"/>
        <v>RRRPRNKR</v>
      </c>
      <c r="H1274" t="str">
        <v>IPPRIGRR</v>
      </c>
      <c r="I1274" t="str">
        <f t="shared" si="59"/>
        <v>PRIGRR</v>
      </c>
      <c r="J1274" t="str">
        <v>LHKYRR</v>
      </c>
      <c r="M1274" t="s">
        <v>5607</v>
      </c>
      <c r="O1274" t="s">
        <v>5608</v>
      </c>
      <c r="Q1274" t="s">
        <v>5609</v>
      </c>
      <c r="S1274" t="s">
        <v>5610</v>
      </c>
    </row>
    <row r="1275" spans="2:19" ht="15.75" x14ac:dyDescent="0.25">
      <c r="B1275" s="1" t="s">
        <v>5611</v>
      </c>
      <c r="D1275" t="str">
        <v>SRRSVSDASRVQRR</v>
      </c>
      <c r="E1275" t="str">
        <f t="shared" si="57"/>
        <v>VSDASRVQRR</v>
      </c>
      <c r="F1275" t="str">
        <v>GGYCPSRSVR</v>
      </c>
      <c r="G1275" t="str">
        <f t="shared" si="58"/>
        <v>YCPSRSVR</v>
      </c>
      <c r="H1275" t="str">
        <v>DGSRKVRR</v>
      </c>
      <c r="I1275" t="str">
        <f t="shared" si="59"/>
        <v>SRKVRR</v>
      </c>
      <c r="J1275" t="str">
        <v>TRHLKR</v>
      </c>
      <c r="M1275" t="s">
        <v>2297</v>
      </c>
      <c r="O1275" t="s">
        <v>5612</v>
      </c>
      <c r="Q1275" t="s">
        <v>5613</v>
      </c>
      <c r="S1275" t="s">
        <v>5614</v>
      </c>
    </row>
    <row r="1276" spans="2:19" ht="15.75" x14ac:dyDescent="0.25">
      <c r="B1276" s="1" t="s">
        <v>1514</v>
      </c>
      <c r="D1276" t="str">
        <v>ITAACCKRFKRRRR</v>
      </c>
      <c r="E1276" t="str">
        <f t="shared" si="57"/>
        <v>CCKRFKRRRR</v>
      </c>
      <c r="F1276" t="str">
        <v>TSPPSKRRYR</v>
      </c>
      <c r="G1276" t="str">
        <f t="shared" si="58"/>
        <v>PPSKRRYR</v>
      </c>
      <c r="H1276" t="str">
        <v>RVHSLVKR</v>
      </c>
      <c r="I1276" t="str">
        <f t="shared" si="59"/>
        <v>HSLVKR</v>
      </c>
      <c r="J1276" t="str">
        <v>STRLTR</v>
      </c>
      <c r="M1276" t="s">
        <v>193</v>
      </c>
      <c r="O1276" t="s">
        <v>5615</v>
      </c>
      <c r="Q1276" t="s">
        <v>5616</v>
      </c>
      <c r="S1276" t="s">
        <v>5617</v>
      </c>
    </row>
    <row r="1277" spans="2:19" ht="15.75" x14ac:dyDescent="0.25">
      <c r="B1277" s="1" t="s">
        <v>3433</v>
      </c>
      <c r="D1277" t="str">
        <v>YNTIVNHEKVINKR</v>
      </c>
      <c r="E1277" t="str">
        <f t="shared" si="57"/>
        <v>VNHEKVINKR</v>
      </c>
      <c r="F1277" t="str">
        <v>LRPATGRRNR</v>
      </c>
      <c r="G1277" t="str">
        <f t="shared" si="58"/>
        <v>PATGRRNR</v>
      </c>
      <c r="H1277" t="str">
        <v>AERTKSRR</v>
      </c>
      <c r="I1277" t="str">
        <f t="shared" si="59"/>
        <v>RTKSRR</v>
      </c>
      <c r="J1277" t="str">
        <v>ALRVSR</v>
      </c>
      <c r="M1277" t="s">
        <v>5618</v>
      </c>
      <c r="O1277" t="s">
        <v>5619</v>
      </c>
      <c r="Q1277" t="s">
        <v>5620</v>
      </c>
      <c r="S1277" t="s">
        <v>5621</v>
      </c>
    </row>
    <row r="1278" spans="2:19" ht="15.75" x14ac:dyDescent="0.25">
      <c r="B1278" s="1" t="s">
        <v>5622</v>
      </c>
      <c r="D1278" t="str">
        <v>SIYGNNENAGRVLR</v>
      </c>
      <c r="E1278" t="str">
        <f t="shared" si="57"/>
        <v>NNENAGRVLR</v>
      </c>
      <c r="F1278" t="str">
        <v>GEDGYFRVKR</v>
      </c>
      <c r="G1278" t="str">
        <f t="shared" si="58"/>
        <v>DGYFRVKR</v>
      </c>
      <c r="H1278" t="str">
        <v>NSRKRGLR</v>
      </c>
      <c r="I1278" t="str">
        <f t="shared" si="59"/>
        <v>RKRGLR</v>
      </c>
      <c r="J1278" t="str">
        <v>LHRLVR</v>
      </c>
      <c r="M1278" t="s">
        <v>2795</v>
      </c>
      <c r="O1278" t="s">
        <v>5623</v>
      </c>
      <c r="Q1278" t="s">
        <v>5624</v>
      </c>
      <c r="S1278" t="s">
        <v>5625</v>
      </c>
    </row>
    <row r="1279" spans="2:19" ht="15.75" x14ac:dyDescent="0.25">
      <c r="B1279" s="1" t="s">
        <v>4283</v>
      </c>
      <c r="D1279" t="str">
        <v>EEEENGPKKKKPRR</v>
      </c>
      <c r="E1279" t="str">
        <f t="shared" si="57"/>
        <v>NGPKKKKPRR</v>
      </c>
      <c r="F1279" t="str">
        <v>GSAARVRVGR</v>
      </c>
      <c r="G1279" t="str">
        <f t="shared" si="58"/>
        <v>AARVRVGR</v>
      </c>
      <c r="H1279" t="str">
        <v>PPQKRIKR</v>
      </c>
      <c r="I1279" t="str">
        <f t="shared" si="59"/>
        <v>QKRIKR</v>
      </c>
      <c r="J1279" t="str">
        <v>GLRATR</v>
      </c>
      <c r="M1279" t="s">
        <v>5626</v>
      </c>
      <c r="O1279" t="s">
        <v>5627</v>
      </c>
      <c r="Q1279" t="s">
        <v>5628</v>
      </c>
      <c r="S1279" t="s">
        <v>5629</v>
      </c>
    </row>
    <row r="1280" spans="2:19" ht="15.75" x14ac:dyDescent="0.25">
      <c r="B1280" s="1" t="s">
        <v>5630</v>
      </c>
      <c r="D1280" t="str">
        <v>GQSLWSVRKPLSKR</v>
      </c>
      <c r="E1280" t="str">
        <f t="shared" si="57"/>
        <v>WSVRKPLSKR</v>
      </c>
      <c r="F1280" t="str">
        <v>IKKRRNRGRR</v>
      </c>
      <c r="G1280" t="str">
        <f t="shared" si="58"/>
        <v>KRRNRGRR</v>
      </c>
      <c r="H1280" t="str">
        <v>PNARRAYR</v>
      </c>
      <c r="I1280" t="str">
        <f t="shared" si="59"/>
        <v>ARRAYR</v>
      </c>
      <c r="J1280" t="str">
        <v>QGRYKR</v>
      </c>
      <c r="M1280" t="s">
        <v>5631</v>
      </c>
      <c r="O1280" t="s">
        <v>5632</v>
      </c>
      <c r="Q1280" t="s">
        <v>5633</v>
      </c>
      <c r="S1280" t="s">
        <v>5634</v>
      </c>
    </row>
    <row r="1281" spans="2:19" ht="15.75" x14ac:dyDescent="0.25">
      <c r="B1281" s="1" t="s">
        <v>4271</v>
      </c>
      <c r="D1281" t="str">
        <v>AMGWFAQAFHRFKR</v>
      </c>
      <c r="E1281" t="str">
        <f t="shared" si="57"/>
        <v>FAQAFHRFKR</v>
      </c>
      <c r="F1281" t="str">
        <v>LFDGPRRRDR</v>
      </c>
      <c r="G1281" t="str">
        <f t="shared" si="58"/>
        <v>DGPRRRDR</v>
      </c>
      <c r="H1281" t="str">
        <v>ERLAHIRR</v>
      </c>
      <c r="I1281" t="str">
        <f t="shared" si="59"/>
        <v>LAHIRR</v>
      </c>
      <c r="J1281" t="str">
        <v>GNRLGR</v>
      </c>
      <c r="M1281" t="s">
        <v>5147</v>
      </c>
      <c r="O1281" t="s">
        <v>5635</v>
      </c>
      <c r="Q1281" t="s">
        <v>5636</v>
      </c>
      <c r="S1281" t="s">
        <v>5637</v>
      </c>
    </row>
    <row r="1282" spans="2:19" ht="15.75" x14ac:dyDescent="0.25">
      <c r="B1282" s="1" t="s">
        <v>5638</v>
      </c>
      <c r="D1282" t="str">
        <v>WNPSKSLYSRRVIR</v>
      </c>
      <c r="E1282" t="str">
        <f t="shared" si="57"/>
        <v>KSLYSRRVIR</v>
      </c>
      <c r="F1282" t="str">
        <v>DKELAERVLR</v>
      </c>
      <c r="G1282" t="str">
        <f t="shared" si="58"/>
        <v>ELAERVLR</v>
      </c>
      <c r="H1282" t="str">
        <v>AEPIRPSR</v>
      </c>
      <c r="I1282" t="str">
        <f t="shared" si="59"/>
        <v>PIRPSR</v>
      </c>
      <c r="J1282" t="str">
        <v>RNRSTR</v>
      </c>
      <c r="M1282" t="s">
        <v>5639</v>
      </c>
      <c r="O1282" t="s">
        <v>5640</v>
      </c>
      <c r="Q1282" t="s">
        <v>5641</v>
      </c>
      <c r="S1282" t="s">
        <v>5642</v>
      </c>
    </row>
    <row r="1283" spans="2:19" ht="15.75" x14ac:dyDescent="0.25">
      <c r="B1283" s="1" t="s">
        <v>5638</v>
      </c>
      <c r="D1283" t="str">
        <v>RIFDLDTFKGRKGR</v>
      </c>
      <c r="E1283" t="str">
        <f t="shared" ref="E1283:E1346" si="60">RIGHT(D1283,10)</f>
        <v>LDTFKGRKGR</v>
      </c>
      <c r="F1283" t="str">
        <v>KTKTKTRVVR</v>
      </c>
      <c r="G1283" t="str">
        <f t="shared" ref="G1283:G1346" si="61">RIGHT(F1283,8)</f>
        <v>KTKTRVVR</v>
      </c>
      <c r="H1283" t="str">
        <v>RPSAKKNR</v>
      </c>
      <c r="I1283" t="str">
        <f t="shared" ref="I1283:I1346" si="62">RIGHT(H1283,6)</f>
        <v>SAKKNR</v>
      </c>
      <c r="J1283" t="str">
        <v>AKRWLR</v>
      </c>
      <c r="M1283" t="s">
        <v>5643</v>
      </c>
      <c r="O1283" t="s">
        <v>5644</v>
      </c>
      <c r="Q1283" t="s">
        <v>5645</v>
      </c>
      <c r="S1283" t="s">
        <v>5646</v>
      </c>
    </row>
    <row r="1284" spans="2:19" ht="15.75" x14ac:dyDescent="0.25">
      <c r="B1284" s="1" t="s">
        <v>5647</v>
      </c>
      <c r="D1284" t="str">
        <v>TVNIDATSHKRVKR</v>
      </c>
      <c r="E1284" t="str">
        <f t="shared" si="60"/>
        <v>DATSHKRVKR</v>
      </c>
      <c r="F1284" t="str">
        <v>THDHQHIIKR</v>
      </c>
      <c r="G1284" t="str">
        <f t="shared" si="61"/>
        <v>DHQHIIKR</v>
      </c>
      <c r="H1284" t="str">
        <v>VVKNIRKR</v>
      </c>
      <c r="I1284" t="str">
        <f t="shared" si="62"/>
        <v>KNIRKR</v>
      </c>
      <c r="J1284" t="str">
        <v>TKVMPR</v>
      </c>
      <c r="M1284" t="s">
        <v>5648</v>
      </c>
      <c r="O1284" t="s">
        <v>5649</v>
      </c>
      <c r="Q1284" t="s">
        <v>5650</v>
      </c>
      <c r="S1284" t="s">
        <v>5651</v>
      </c>
    </row>
    <row r="1285" spans="2:19" ht="15.75" x14ac:dyDescent="0.25">
      <c r="B1285" s="1" t="s">
        <v>5652</v>
      </c>
      <c r="D1285" t="str">
        <v>LLLLRKSSTAHRKR</v>
      </c>
      <c r="E1285" t="str">
        <f t="shared" si="60"/>
        <v>RKSSTAHRKR</v>
      </c>
      <c r="F1285" t="str">
        <v>FDIASRRNAR</v>
      </c>
      <c r="G1285" t="str">
        <f t="shared" si="61"/>
        <v>IASRRNAR</v>
      </c>
      <c r="H1285" t="str">
        <v>VSKFRRRR</v>
      </c>
      <c r="I1285" t="str">
        <f t="shared" si="62"/>
        <v>KFRRRR</v>
      </c>
      <c r="J1285" t="str">
        <v>TIRQLR</v>
      </c>
      <c r="M1285" t="s">
        <v>564</v>
      </c>
      <c r="O1285" t="s">
        <v>5653</v>
      </c>
      <c r="Q1285" t="s">
        <v>5654</v>
      </c>
      <c r="S1285" t="s">
        <v>5655</v>
      </c>
    </row>
    <row r="1286" spans="2:19" ht="15.75" x14ac:dyDescent="0.25">
      <c r="B1286" s="1" t="s">
        <v>1461</v>
      </c>
      <c r="D1286" t="str">
        <v>QRLGSKRGGPRTAR</v>
      </c>
      <c r="E1286" t="str">
        <f t="shared" si="60"/>
        <v>SKRGGPRTAR</v>
      </c>
      <c r="F1286" t="str">
        <v>GHASSNRRSR</v>
      </c>
      <c r="G1286" t="str">
        <f t="shared" si="61"/>
        <v>ASSNRRSR</v>
      </c>
      <c r="H1286" t="str">
        <v>TAPPRPRR</v>
      </c>
      <c r="I1286" t="str">
        <f t="shared" si="62"/>
        <v>PPRPRR</v>
      </c>
      <c r="J1286" t="str">
        <v>LIRNLR</v>
      </c>
      <c r="M1286" t="s">
        <v>5656</v>
      </c>
      <c r="O1286" t="s">
        <v>5657</v>
      </c>
      <c r="Q1286" t="s">
        <v>5658</v>
      </c>
      <c r="S1286" t="s">
        <v>5659</v>
      </c>
    </row>
    <row r="1287" spans="2:19" ht="15.75" x14ac:dyDescent="0.25">
      <c r="B1287" s="1" t="s">
        <v>5447</v>
      </c>
      <c r="D1287" t="str">
        <v>LQDKLVTGQSRRRR</v>
      </c>
      <c r="E1287" t="str">
        <f t="shared" si="60"/>
        <v>LVTGQSRRRR</v>
      </c>
      <c r="F1287" t="str">
        <v>PSLPPPRRSR</v>
      </c>
      <c r="G1287" t="str">
        <f t="shared" si="61"/>
        <v>LPPPRRSR</v>
      </c>
      <c r="H1287" t="str">
        <v>KRKLREKR</v>
      </c>
      <c r="I1287" t="str">
        <f t="shared" si="62"/>
        <v>KLREKR</v>
      </c>
      <c r="J1287" t="str">
        <v>HVVRHR</v>
      </c>
      <c r="M1287" t="s">
        <v>5660</v>
      </c>
      <c r="O1287" t="s">
        <v>5661</v>
      </c>
      <c r="Q1287" t="s">
        <v>5662</v>
      </c>
      <c r="S1287" t="s">
        <v>5663</v>
      </c>
    </row>
    <row r="1288" spans="2:19" ht="15.75" x14ac:dyDescent="0.25">
      <c r="B1288" s="1" t="s">
        <v>5664</v>
      </c>
      <c r="D1288" t="str">
        <v>HRKGYYRWKHHGKR</v>
      </c>
      <c r="E1288" t="str">
        <f t="shared" si="60"/>
        <v>YYRWKHHGKR</v>
      </c>
      <c r="F1288" t="str">
        <v>ETRRRRLKKR</v>
      </c>
      <c r="G1288" t="str">
        <f t="shared" si="61"/>
        <v>RRRRLKKR</v>
      </c>
      <c r="H1288" t="str">
        <v>CDRRRTRR</v>
      </c>
      <c r="I1288" t="str">
        <f t="shared" si="62"/>
        <v>RRRTRR</v>
      </c>
      <c r="J1288" t="str">
        <v>AARRNR</v>
      </c>
      <c r="M1288" t="s">
        <v>1958</v>
      </c>
      <c r="O1288" t="s">
        <v>5665</v>
      </c>
      <c r="Q1288" t="s">
        <v>5666</v>
      </c>
      <c r="S1288" t="s">
        <v>5667</v>
      </c>
    </row>
    <row r="1289" spans="2:19" ht="15.75" x14ac:dyDescent="0.25">
      <c r="B1289" s="1" t="s">
        <v>5668</v>
      </c>
      <c r="D1289" t="str">
        <v>YLIGQTPQLLRQLR</v>
      </c>
      <c r="E1289" t="str">
        <f t="shared" si="60"/>
        <v>QTPQLLRQLR</v>
      </c>
      <c r="F1289" t="str">
        <v>DLERRRLKKR</v>
      </c>
      <c r="G1289" t="str">
        <f t="shared" si="61"/>
        <v>ERRRLKKR</v>
      </c>
      <c r="H1289" t="str">
        <v>GSTSRSTR</v>
      </c>
      <c r="I1289" t="str">
        <f t="shared" si="62"/>
        <v>TSRSTR</v>
      </c>
      <c r="J1289" t="str">
        <v>RRHRPR</v>
      </c>
      <c r="M1289" t="s">
        <v>935</v>
      </c>
      <c r="O1289" t="s">
        <v>5669</v>
      </c>
      <c r="Q1289" t="s">
        <v>5670</v>
      </c>
      <c r="S1289" t="s">
        <v>5671</v>
      </c>
    </row>
    <row r="1290" spans="2:19" ht="15.75" x14ac:dyDescent="0.25">
      <c r="B1290" s="1" t="s">
        <v>4657</v>
      </c>
      <c r="D1290" t="str">
        <v>TLGVGSLADKRKAR</v>
      </c>
      <c r="E1290" t="str">
        <f t="shared" si="60"/>
        <v>GSLADKRKAR</v>
      </c>
      <c r="F1290" t="str">
        <v>PEYGFKISKR</v>
      </c>
      <c r="G1290" t="str">
        <f t="shared" si="61"/>
        <v>YGFKISKR</v>
      </c>
      <c r="H1290" t="str">
        <v>CPSVRSGR</v>
      </c>
      <c r="I1290" t="str">
        <f t="shared" si="62"/>
        <v>SVRSGR</v>
      </c>
      <c r="J1290" t="str">
        <v>HTRVGR</v>
      </c>
      <c r="M1290" t="s">
        <v>4461</v>
      </c>
      <c r="O1290" t="s">
        <v>5672</v>
      </c>
      <c r="Q1290" t="s">
        <v>5673</v>
      </c>
      <c r="S1290" t="s">
        <v>5674</v>
      </c>
    </row>
    <row r="1291" spans="2:19" ht="15.75" x14ac:dyDescent="0.25">
      <c r="B1291" s="1" t="s">
        <v>2452</v>
      </c>
      <c r="D1291" t="str">
        <v>AELTVQDMYIRLTR</v>
      </c>
      <c r="E1291" t="str">
        <f t="shared" si="60"/>
        <v>VQDMYIRLTR</v>
      </c>
      <c r="F1291" t="str">
        <v>XXXTYRRQTR</v>
      </c>
      <c r="G1291" t="str">
        <f t="shared" si="61"/>
        <v>XTYRRQTR</v>
      </c>
      <c r="H1291" t="str">
        <v>ITSNRIGR</v>
      </c>
      <c r="I1291" t="str">
        <f t="shared" si="62"/>
        <v>SNRIGR</v>
      </c>
      <c r="J1291" t="str">
        <v>SRRRQR</v>
      </c>
      <c r="M1291" t="s">
        <v>2363</v>
      </c>
      <c r="O1291" t="s">
        <v>5675</v>
      </c>
      <c r="Q1291" t="s">
        <v>5676</v>
      </c>
      <c r="S1291" t="s">
        <v>5677</v>
      </c>
    </row>
    <row r="1292" spans="2:19" ht="15.75" x14ac:dyDescent="0.25">
      <c r="B1292" s="1" t="s">
        <v>5678</v>
      </c>
      <c r="D1292" t="str">
        <v>GADFNEEDAVRMLR</v>
      </c>
      <c r="E1292" t="str">
        <f t="shared" si="60"/>
        <v>NEEDAVRMLR</v>
      </c>
      <c r="F1292" t="str">
        <v>IVRRRAKRRR</v>
      </c>
      <c r="G1292" t="str">
        <f t="shared" si="61"/>
        <v>RRRAKRRR</v>
      </c>
      <c r="H1292" t="str">
        <v>HLSSRSSR</v>
      </c>
      <c r="I1292" t="str">
        <f t="shared" si="62"/>
        <v>SSRSSR</v>
      </c>
      <c r="J1292" t="str">
        <v>RNRSVR</v>
      </c>
      <c r="M1292" t="s">
        <v>4358</v>
      </c>
      <c r="O1292" t="s">
        <v>5679</v>
      </c>
      <c r="Q1292" t="s">
        <v>5680</v>
      </c>
      <c r="S1292" t="s">
        <v>5681</v>
      </c>
    </row>
    <row r="1293" spans="2:19" ht="15.75" x14ac:dyDescent="0.25">
      <c r="B1293" s="1" t="s">
        <v>2416</v>
      </c>
      <c r="D1293" t="str">
        <v>AYRTNLERLRRLLR</v>
      </c>
      <c r="E1293" t="str">
        <f t="shared" si="60"/>
        <v>NLERLRRLLR</v>
      </c>
      <c r="F1293" t="str">
        <v>QGFKSLRVAR</v>
      </c>
      <c r="G1293" t="str">
        <f t="shared" si="61"/>
        <v>FKSLRVAR</v>
      </c>
      <c r="H1293" t="str">
        <v>TRKPKLRR</v>
      </c>
      <c r="I1293" t="str">
        <f t="shared" si="62"/>
        <v>KPKLRR</v>
      </c>
      <c r="J1293" t="str">
        <v>LTRRLR</v>
      </c>
      <c r="M1293" t="s">
        <v>5682</v>
      </c>
      <c r="O1293" t="s">
        <v>5683</v>
      </c>
      <c r="Q1293" t="s">
        <v>5684</v>
      </c>
      <c r="S1293" t="s">
        <v>5685</v>
      </c>
    </row>
    <row r="1294" spans="2:19" ht="15.75" x14ac:dyDescent="0.25">
      <c r="B1294" s="1" t="s">
        <v>3724</v>
      </c>
      <c r="D1294" t="str">
        <v>HRELSWESVRRVLR</v>
      </c>
      <c r="E1294" t="str">
        <f t="shared" si="60"/>
        <v>SWESVRRVLR</v>
      </c>
      <c r="F1294" t="str">
        <v>SEEFGPRMLR</v>
      </c>
      <c r="G1294" t="str">
        <f t="shared" si="61"/>
        <v>EFGPRMLR</v>
      </c>
      <c r="H1294" t="str">
        <v>SAYIKKRR</v>
      </c>
      <c r="I1294" t="str">
        <f t="shared" si="62"/>
        <v>YIKKRR</v>
      </c>
      <c r="J1294" t="str">
        <v>KARFVR</v>
      </c>
      <c r="M1294" t="s">
        <v>5686</v>
      </c>
      <c r="O1294" t="s">
        <v>5687</v>
      </c>
      <c r="Q1294" t="s">
        <v>5688</v>
      </c>
      <c r="S1294" t="s">
        <v>5689</v>
      </c>
    </row>
    <row r="1295" spans="2:19" ht="15.75" x14ac:dyDescent="0.25">
      <c r="B1295" s="1" t="s">
        <v>5459</v>
      </c>
      <c r="D1295" t="str">
        <v>SPQADSKRRHRSTR</v>
      </c>
      <c r="E1295" t="str">
        <f t="shared" si="60"/>
        <v>DSKRRHRSTR</v>
      </c>
      <c r="F1295" t="str">
        <v>VTEFVKRHKR</v>
      </c>
      <c r="G1295" t="str">
        <f t="shared" si="61"/>
        <v>EFVKRHKR</v>
      </c>
      <c r="H1295" t="str">
        <v>DTYLKPRR</v>
      </c>
      <c r="I1295" t="str">
        <f t="shared" si="62"/>
        <v>YLKPRR</v>
      </c>
      <c r="J1295" t="str">
        <v>SARRSR</v>
      </c>
      <c r="M1295" t="s">
        <v>2230</v>
      </c>
      <c r="O1295" t="s">
        <v>5690</v>
      </c>
      <c r="Q1295" t="s">
        <v>5691</v>
      </c>
      <c r="S1295" t="s">
        <v>5692</v>
      </c>
    </row>
    <row r="1296" spans="2:19" ht="15.75" x14ac:dyDescent="0.25">
      <c r="B1296" s="1" t="s">
        <v>1106</v>
      </c>
      <c r="D1296" t="str">
        <v>SGNRSARHRPRNKR</v>
      </c>
      <c r="E1296" t="str">
        <f t="shared" si="60"/>
        <v>SARHRPRNKR</v>
      </c>
      <c r="F1296" t="str">
        <v>KCLSKARYRR</v>
      </c>
      <c r="G1296" t="str">
        <f t="shared" si="61"/>
        <v>LSKARYRR</v>
      </c>
      <c r="H1296" t="str">
        <v>NETTRRLR</v>
      </c>
      <c r="I1296" t="str">
        <f t="shared" si="62"/>
        <v>TTRRLR</v>
      </c>
      <c r="J1296" t="str">
        <v>SKRAIR</v>
      </c>
      <c r="M1296" t="s">
        <v>3240</v>
      </c>
      <c r="O1296" t="s">
        <v>5693</v>
      </c>
      <c r="Q1296" t="s">
        <v>5694</v>
      </c>
      <c r="S1296" t="s">
        <v>5695</v>
      </c>
    </row>
    <row r="1297" spans="2:19" ht="15.75" x14ac:dyDescent="0.25">
      <c r="B1297" s="1" t="s">
        <v>5696</v>
      </c>
      <c r="D1297" t="str">
        <v>SGKRSARRRPRNKR</v>
      </c>
      <c r="E1297" t="str">
        <f t="shared" si="60"/>
        <v>SARRRPRNKR</v>
      </c>
      <c r="F1297" t="str">
        <v>ITNHTLRNPR</v>
      </c>
      <c r="G1297" t="str">
        <f t="shared" si="61"/>
        <v>NHTLRNPR</v>
      </c>
      <c r="H1297" t="str">
        <v>RHHVRGSR</v>
      </c>
      <c r="I1297" t="str">
        <f t="shared" si="62"/>
        <v>HVRGSR</v>
      </c>
      <c r="J1297" t="str">
        <v>RARSVR</v>
      </c>
      <c r="M1297" t="s">
        <v>1626</v>
      </c>
      <c r="O1297" t="s">
        <v>5697</v>
      </c>
      <c r="Q1297" t="s">
        <v>5698</v>
      </c>
      <c r="S1297" t="s">
        <v>5699</v>
      </c>
    </row>
    <row r="1298" spans="2:19" ht="15.75" x14ac:dyDescent="0.25">
      <c r="B1298" s="1" t="s">
        <v>124</v>
      </c>
      <c r="D1298" t="str">
        <v>FERGGGYCPSRSVR</v>
      </c>
      <c r="E1298" t="str">
        <f t="shared" si="60"/>
        <v>GGYCPSRSVR</v>
      </c>
      <c r="F1298" t="str">
        <v>YKKCDVRVAR</v>
      </c>
      <c r="G1298" t="str">
        <f t="shared" si="61"/>
        <v>KCDVRVAR</v>
      </c>
      <c r="H1298" t="str">
        <v>NQKGHRRR</v>
      </c>
      <c r="I1298" t="str">
        <f t="shared" si="62"/>
        <v>KGHRRR</v>
      </c>
      <c r="J1298" t="str">
        <v>HGVPRR</v>
      </c>
      <c r="M1298" t="s">
        <v>4022</v>
      </c>
      <c r="O1298" t="s">
        <v>5700</v>
      </c>
      <c r="Q1298" t="s">
        <v>5701</v>
      </c>
      <c r="S1298" t="s">
        <v>5702</v>
      </c>
    </row>
    <row r="1299" spans="2:19" ht="15.75" x14ac:dyDescent="0.25">
      <c r="B1299" s="1" t="s">
        <v>3934</v>
      </c>
      <c r="D1299" t="str">
        <v>TSAGTSPPSKRRYR</v>
      </c>
      <c r="E1299" t="str">
        <f t="shared" si="60"/>
        <v>TSPPSKRRYR</v>
      </c>
      <c r="F1299" t="str">
        <v>KTHGKNKKKR</v>
      </c>
      <c r="G1299" t="str">
        <f t="shared" si="61"/>
        <v>HGKNKKKR</v>
      </c>
      <c r="H1299" t="str">
        <v>QGSQRRRR</v>
      </c>
      <c r="I1299" t="str">
        <f t="shared" si="62"/>
        <v>SQRRRR</v>
      </c>
      <c r="J1299" t="str">
        <v>PPRPTR</v>
      </c>
      <c r="M1299" t="s">
        <v>5703</v>
      </c>
      <c r="O1299" t="s">
        <v>5704</v>
      </c>
      <c r="Q1299" t="s">
        <v>5705</v>
      </c>
      <c r="S1299" t="s">
        <v>5706</v>
      </c>
    </row>
    <row r="1300" spans="2:19" ht="15.75" x14ac:dyDescent="0.25">
      <c r="B1300" s="1" t="s">
        <v>3934</v>
      </c>
      <c r="D1300" t="str">
        <v>YNQILRPATGRRNR</v>
      </c>
      <c r="E1300" t="str">
        <f t="shared" si="60"/>
        <v>LRPATGRRNR</v>
      </c>
      <c r="F1300" t="str">
        <v>QPIPPRIGRR</v>
      </c>
      <c r="G1300" t="str">
        <f t="shared" si="61"/>
        <v>IPPRIGRR</v>
      </c>
      <c r="H1300" t="str">
        <v>KHNRRYKR</v>
      </c>
      <c r="I1300" t="str">
        <f t="shared" si="62"/>
        <v>NRRYKR</v>
      </c>
      <c r="J1300" t="str">
        <v>KRISAR</v>
      </c>
      <c r="M1300" t="s">
        <v>5707</v>
      </c>
      <c r="O1300" t="s">
        <v>5708</v>
      </c>
      <c r="Q1300" t="s">
        <v>5709</v>
      </c>
      <c r="S1300" t="s">
        <v>5710</v>
      </c>
    </row>
    <row r="1301" spans="2:19" ht="15.75" x14ac:dyDescent="0.25">
      <c r="B1301" s="1" t="s">
        <v>1771</v>
      </c>
      <c r="D1301" t="str">
        <v>GSDWGEDGYFRVKR</v>
      </c>
      <c r="E1301" t="str">
        <f t="shared" si="60"/>
        <v>GEDGYFRVKR</v>
      </c>
      <c r="F1301" t="str">
        <v>HPDGSRKVRR</v>
      </c>
      <c r="G1301" t="str">
        <f t="shared" si="61"/>
        <v>DGSRKVRR</v>
      </c>
      <c r="H1301" t="str">
        <v>ADRKRRER</v>
      </c>
      <c r="I1301" t="str">
        <f t="shared" si="62"/>
        <v>RKRRER</v>
      </c>
      <c r="J1301" t="str">
        <v>RERVKR</v>
      </c>
      <c r="M1301" t="s">
        <v>840</v>
      </c>
      <c r="O1301" t="s">
        <v>5711</v>
      </c>
      <c r="Q1301" t="s">
        <v>5712</v>
      </c>
      <c r="S1301" t="s">
        <v>5713</v>
      </c>
    </row>
    <row r="1302" spans="2:19" ht="15.75" x14ac:dyDescent="0.25">
      <c r="B1302" s="1" t="s">
        <v>5714</v>
      </c>
      <c r="D1302" t="str">
        <v>QFPGGSAARVRVGR</v>
      </c>
      <c r="E1302" t="str">
        <f t="shared" si="60"/>
        <v>GSAARVRVGR</v>
      </c>
      <c r="F1302" t="str">
        <v>HSRVHSLVKR</v>
      </c>
      <c r="G1302" t="str">
        <f t="shared" si="61"/>
        <v>RVHSLVKR</v>
      </c>
      <c r="H1302" t="str">
        <v>SPPSKSRR</v>
      </c>
      <c r="I1302" t="str">
        <f t="shared" si="62"/>
        <v>PSKSRR</v>
      </c>
      <c r="J1302" t="str">
        <v>REILRR</v>
      </c>
      <c r="M1302" t="s">
        <v>1465</v>
      </c>
      <c r="O1302" t="s">
        <v>5715</v>
      </c>
      <c r="Q1302" t="s">
        <v>5716</v>
      </c>
      <c r="S1302" t="s">
        <v>5717</v>
      </c>
    </row>
    <row r="1303" spans="2:19" ht="15.75" x14ac:dyDescent="0.25">
      <c r="B1303" s="1" t="s">
        <v>641</v>
      </c>
      <c r="D1303" t="str">
        <v>LSAYIKKRRNRGRR</v>
      </c>
      <c r="E1303" t="str">
        <f t="shared" si="60"/>
        <v>IKKRRNRGRR</v>
      </c>
      <c r="F1303" t="str">
        <v>STAERTKSRR</v>
      </c>
      <c r="G1303" t="str">
        <f t="shared" si="61"/>
        <v>AERTKSRR</v>
      </c>
      <c r="H1303" t="str">
        <v>KSKFKKRR</v>
      </c>
      <c r="I1303" t="str">
        <f t="shared" si="62"/>
        <v>KFKKRR</v>
      </c>
      <c r="J1303" t="str">
        <v>RKHFRR</v>
      </c>
      <c r="M1303" t="s">
        <v>5718</v>
      </c>
      <c r="O1303" t="s">
        <v>5719</v>
      </c>
      <c r="Q1303" t="s">
        <v>5720</v>
      </c>
      <c r="S1303" t="s">
        <v>5721</v>
      </c>
    </row>
    <row r="1304" spans="2:19" ht="15.75" x14ac:dyDescent="0.25">
      <c r="B1304" s="1" t="s">
        <v>4731</v>
      </c>
      <c r="D1304" t="str">
        <v>TRDSLFDGPRRRDR</v>
      </c>
      <c r="E1304" t="str">
        <f t="shared" si="60"/>
        <v>LFDGPRRRDR</v>
      </c>
      <c r="F1304" t="str">
        <v>RANSRKRGLR</v>
      </c>
      <c r="G1304" t="str">
        <f t="shared" si="61"/>
        <v>NSRKRGLR</v>
      </c>
      <c r="H1304" t="str">
        <v>ERRSRLSR</v>
      </c>
      <c r="I1304" t="str">
        <f t="shared" si="62"/>
        <v>RSRLSR</v>
      </c>
      <c r="J1304" t="str">
        <v>RAHPRR</v>
      </c>
      <c r="M1304" t="s">
        <v>5722</v>
      </c>
      <c r="O1304" t="s">
        <v>5723</v>
      </c>
      <c r="Q1304" t="s">
        <v>5724</v>
      </c>
      <c r="S1304" t="s">
        <v>5725</v>
      </c>
    </row>
    <row r="1305" spans="2:19" ht="15.75" x14ac:dyDescent="0.25">
      <c r="B1305" s="1" t="s">
        <v>5726</v>
      </c>
      <c r="D1305" t="str">
        <v>EDASDKELAERVLR</v>
      </c>
      <c r="E1305" t="str">
        <f t="shared" si="60"/>
        <v>DKELAERVLR</v>
      </c>
      <c r="F1305" t="str">
        <v>YEPPQKRIKR</v>
      </c>
      <c r="G1305" t="str">
        <f t="shared" si="61"/>
        <v>PPQKRIKR</v>
      </c>
      <c r="H1305" t="str">
        <v>NRKRKHPR</v>
      </c>
      <c r="I1305" t="str">
        <f t="shared" si="62"/>
        <v>KRKHPR</v>
      </c>
      <c r="J1305" t="str">
        <v>APKPKR</v>
      </c>
      <c r="M1305" t="s">
        <v>5727</v>
      </c>
      <c r="O1305" t="s">
        <v>5728</v>
      </c>
      <c r="Q1305" t="s">
        <v>5729</v>
      </c>
      <c r="S1305" t="s">
        <v>5730</v>
      </c>
    </row>
    <row r="1306" spans="2:19" ht="15.75" x14ac:dyDescent="0.25">
      <c r="B1306" s="1" t="s">
        <v>5731</v>
      </c>
      <c r="D1306" t="str">
        <v>VDPLKTKTKTRVVR</v>
      </c>
      <c r="E1306" t="str">
        <f t="shared" si="60"/>
        <v>KTKTKTRVVR</v>
      </c>
      <c r="F1306" t="str">
        <v>AAPNARRAYR</v>
      </c>
      <c r="G1306" t="str">
        <f t="shared" si="61"/>
        <v>PNARRAYR</v>
      </c>
      <c r="H1306" t="str">
        <v>FYYSKPRR</v>
      </c>
      <c r="I1306" t="str">
        <f t="shared" si="62"/>
        <v>YSKPRR</v>
      </c>
      <c r="J1306" t="str">
        <v>RMRMHR</v>
      </c>
      <c r="M1306" t="s">
        <v>1332</v>
      </c>
      <c r="O1306" t="s">
        <v>5732</v>
      </c>
      <c r="Q1306" t="s">
        <v>5733</v>
      </c>
      <c r="S1306" t="s">
        <v>5734</v>
      </c>
    </row>
    <row r="1307" spans="2:19" ht="15.75" x14ac:dyDescent="0.25">
      <c r="B1307" s="1" t="s">
        <v>5735</v>
      </c>
      <c r="D1307" t="str">
        <v>GSIDTHDHQHIIKR</v>
      </c>
      <c r="E1307" t="str">
        <f t="shared" si="60"/>
        <v>THDHQHIIKR</v>
      </c>
      <c r="F1307" t="str">
        <v>GHERLAHIRR</v>
      </c>
      <c r="G1307" t="str">
        <f t="shared" si="61"/>
        <v>ERLAHIRR</v>
      </c>
      <c r="H1307" t="str">
        <v>NPQHKPRR</v>
      </c>
      <c r="I1307" t="str">
        <f t="shared" si="62"/>
        <v>QHKPRR</v>
      </c>
      <c r="J1307" t="str">
        <v>GKVMKR</v>
      </c>
      <c r="M1307" t="s">
        <v>5736</v>
      </c>
      <c r="O1307" t="s">
        <v>5737</v>
      </c>
      <c r="Q1307" t="s">
        <v>5738</v>
      </c>
      <c r="S1307" t="s">
        <v>5739</v>
      </c>
    </row>
    <row r="1308" spans="2:19" ht="15.75" x14ac:dyDescent="0.25">
      <c r="B1308" s="1" t="s">
        <v>1766</v>
      </c>
      <c r="D1308" t="str">
        <v>GVELFDIASRRNAR</v>
      </c>
      <c r="E1308" t="str">
        <f t="shared" si="60"/>
        <v>FDIASRRNAR</v>
      </c>
      <c r="F1308" t="str">
        <v>ETAEPIRPSR</v>
      </c>
      <c r="G1308" t="str">
        <f t="shared" si="61"/>
        <v>AEPIRPSR</v>
      </c>
      <c r="H1308" t="str">
        <v>SSLFRQKR</v>
      </c>
      <c r="I1308" t="str">
        <f t="shared" si="62"/>
        <v>LFRQKR</v>
      </c>
      <c r="J1308" t="str">
        <v>RHRILR</v>
      </c>
      <c r="M1308" t="s">
        <v>1494</v>
      </c>
      <c r="O1308" t="s">
        <v>5740</v>
      </c>
      <c r="Q1308" t="s">
        <v>5741</v>
      </c>
      <c r="S1308" t="s">
        <v>5742</v>
      </c>
    </row>
    <row r="1309" spans="2:19" ht="15.75" x14ac:dyDescent="0.25">
      <c r="B1309" s="1" t="s">
        <v>5743</v>
      </c>
      <c r="D1309" t="str">
        <v>AAVVGHASSNRRSR</v>
      </c>
      <c r="E1309" t="str">
        <f t="shared" si="60"/>
        <v>GHASSNRRSR</v>
      </c>
      <c r="F1309" t="str">
        <v>SYRPSAKKNR</v>
      </c>
      <c r="G1309" t="str">
        <f t="shared" si="61"/>
        <v>RPSAKKNR</v>
      </c>
      <c r="H1309" t="str">
        <v>VFSRRLTR</v>
      </c>
      <c r="I1309" t="str">
        <f t="shared" si="62"/>
        <v>SRRLTR</v>
      </c>
      <c r="J1309" t="str">
        <v>VARKYR</v>
      </c>
      <c r="M1309" t="s">
        <v>2580</v>
      </c>
      <c r="O1309" t="s">
        <v>5744</v>
      </c>
      <c r="Q1309" t="s">
        <v>5745</v>
      </c>
      <c r="S1309" t="s">
        <v>5746</v>
      </c>
    </row>
    <row r="1310" spans="2:19" ht="15.75" x14ac:dyDescent="0.25">
      <c r="B1310" s="1" t="s">
        <v>1230</v>
      </c>
      <c r="D1310" t="str">
        <v>SIDFPSLPPPRRSR</v>
      </c>
      <c r="E1310" t="str">
        <f t="shared" si="60"/>
        <v>PSLPPPRRSR</v>
      </c>
      <c r="F1310" t="str">
        <v>AIVVKNIRKR</v>
      </c>
      <c r="G1310" t="str">
        <f t="shared" si="61"/>
        <v>VVKNIRKR</v>
      </c>
      <c r="H1310" t="str">
        <v>SKGKITQR</v>
      </c>
      <c r="I1310" t="str">
        <f t="shared" si="62"/>
        <v>GKITQR</v>
      </c>
      <c r="J1310" t="str">
        <v>VNRVHR</v>
      </c>
      <c r="M1310" t="s">
        <v>1659</v>
      </c>
      <c r="O1310" t="s">
        <v>5747</v>
      </c>
      <c r="Q1310" t="s">
        <v>5748</v>
      </c>
      <c r="S1310" t="s">
        <v>5749</v>
      </c>
    </row>
    <row r="1311" spans="2:19" ht="15.75" x14ac:dyDescent="0.25">
      <c r="B1311" s="1" t="s">
        <v>2404</v>
      </c>
      <c r="D1311" t="str">
        <v>LESEETRRRRLKKR</v>
      </c>
      <c r="E1311" t="str">
        <f t="shared" si="60"/>
        <v>ETRRRRLKKR</v>
      </c>
      <c r="F1311" t="str">
        <v>PGVSKFRRRR</v>
      </c>
      <c r="G1311" t="str">
        <f t="shared" si="61"/>
        <v>VSKFRRRR</v>
      </c>
      <c r="H1311" t="str">
        <v>DILPKIKR</v>
      </c>
      <c r="I1311" t="str">
        <f t="shared" si="62"/>
        <v>LPKIKR</v>
      </c>
      <c r="J1311" t="str">
        <v>LQRVSR</v>
      </c>
      <c r="M1311" t="s">
        <v>163</v>
      </c>
      <c r="O1311" t="s">
        <v>5750</v>
      </c>
      <c r="Q1311" t="s">
        <v>5751</v>
      </c>
      <c r="S1311" t="s">
        <v>5752</v>
      </c>
    </row>
    <row r="1312" spans="2:19" ht="15.75" x14ac:dyDescent="0.25">
      <c r="B1312" s="1" t="s">
        <v>2404</v>
      </c>
      <c r="D1312" t="str">
        <v>DWSHDLERRRLKKR</v>
      </c>
      <c r="E1312" t="str">
        <f t="shared" si="60"/>
        <v>DLERRRLKKR</v>
      </c>
      <c r="F1312" t="str">
        <v>AGTAPPRPRR</v>
      </c>
      <c r="G1312" t="str">
        <f t="shared" si="61"/>
        <v>TAPPRPRR</v>
      </c>
      <c r="H1312" t="str">
        <v>HWLHHHRR</v>
      </c>
      <c r="I1312" t="str">
        <f t="shared" si="62"/>
        <v>LHHHRR</v>
      </c>
      <c r="J1312" t="str">
        <v>ARKSLR</v>
      </c>
      <c r="M1312" t="s">
        <v>5753</v>
      </c>
      <c r="O1312" t="s">
        <v>5754</v>
      </c>
      <c r="Q1312" t="s">
        <v>5755</v>
      </c>
      <c r="S1312" t="s">
        <v>5756</v>
      </c>
    </row>
    <row r="1313" spans="2:19" ht="15.75" x14ac:dyDescent="0.25">
      <c r="B1313" s="1" t="s">
        <v>2404</v>
      </c>
      <c r="D1313" t="str">
        <v>NLVAPEYGFKISKR</v>
      </c>
      <c r="E1313" t="str">
        <f t="shared" si="60"/>
        <v>PEYGFKISKR</v>
      </c>
      <c r="F1313" t="str">
        <v>DIKRKLREKR</v>
      </c>
      <c r="G1313" t="str">
        <f t="shared" si="61"/>
        <v>KRKLREKR</v>
      </c>
      <c r="H1313" t="str">
        <v>CMSMKQRR</v>
      </c>
      <c r="I1313" t="str">
        <f t="shared" si="62"/>
        <v>SMKQRR</v>
      </c>
      <c r="J1313" t="str">
        <v>RRRPLR</v>
      </c>
      <c r="M1313" t="s">
        <v>5757</v>
      </c>
      <c r="O1313" t="s">
        <v>5758</v>
      </c>
      <c r="Q1313" t="s">
        <v>5759</v>
      </c>
      <c r="S1313" t="s">
        <v>5760</v>
      </c>
    </row>
    <row r="1314" spans="2:19" ht="15.75" x14ac:dyDescent="0.25">
      <c r="B1314" s="1" t="s">
        <v>2404</v>
      </c>
      <c r="D1314" t="str">
        <v>XXXXXXXTYRRQTR</v>
      </c>
      <c r="E1314" t="str">
        <f t="shared" si="60"/>
        <v>XXXTYRRQTR</v>
      </c>
      <c r="F1314" t="str">
        <v>FCCDRRRTRR</v>
      </c>
      <c r="G1314" t="str">
        <f t="shared" si="61"/>
        <v>CDRRRTRR</v>
      </c>
      <c r="H1314" t="str">
        <v>ARAQRQPR</v>
      </c>
      <c r="I1314" t="str">
        <f t="shared" si="62"/>
        <v>AQRQPR</v>
      </c>
      <c r="J1314" t="str">
        <v>VQRRLR</v>
      </c>
      <c r="M1314" t="s">
        <v>5761</v>
      </c>
      <c r="O1314" t="s">
        <v>5762</v>
      </c>
      <c r="Q1314" t="s">
        <v>5763</v>
      </c>
      <c r="S1314" t="s">
        <v>5764</v>
      </c>
    </row>
    <row r="1315" spans="2:19" ht="15.75" x14ac:dyDescent="0.25">
      <c r="B1315" s="1" t="s">
        <v>4820</v>
      </c>
      <c r="D1315" t="str">
        <v>AVAYIVRRRAKRRR</v>
      </c>
      <c r="E1315" t="str">
        <f t="shared" si="60"/>
        <v>IVRRRAKRRR</v>
      </c>
      <c r="F1315" t="str">
        <v>MSGSTSRSTR</v>
      </c>
      <c r="G1315" t="str">
        <f t="shared" si="61"/>
        <v>GSTSRSTR</v>
      </c>
      <c r="H1315" t="str">
        <v>RDSSRRIR</v>
      </c>
      <c r="I1315" t="str">
        <f t="shared" si="62"/>
        <v>SSRRIR</v>
      </c>
      <c r="J1315" t="str">
        <v>GKRQAR</v>
      </c>
      <c r="M1315" t="s">
        <v>5765</v>
      </c>
      <c r="O1315" t="s">
        <v>5766</v>
      </c>
      <c r="Q1315" t="s">
        <v>5767</v>
      </c>
      <c r="S1315" t="s">
        <v>5768</v>
      </c>
    </row>
    <row r="1316" spans="2:19" ht="15.75" x14ac:dyDescent="0.25">
      <c r="B1316" s="1" t="s">
        <v>4820</v>
      </c>
      <c r="D1316" t="str">
        <v>SGLCQGFKSLRVAR</v>
      </c>
      <c r="E1316" t="str">
        <f t="shared" si="60"/>
        <v>QGFKSLRVAR</v>
      </c>
      <c r="F1316" t="str">
        <v>TICPSVRSGR</v>
      </c>
      <c r="G1316" t="str">
        <f t="shared" si="61"/>
        <v>CPSVRSGR</v>
      </c>
      <c r="H1316" t="str">
        <v>GGKQRWRR</v>
      </c>
      <c r="I1316" t="str">
        <f t="shared" si="62"/>
        <v>KQRWRR</v>
      </c>
      <c r="J1316" t="str">
        <v>IARRKR</v>
      </c>
      <c r="M1316" t="s">
        <v>5769</v>
      </c>
      <c r="O1316" t="s">
        <v>5770</v>
      </c>
      <c r="Q1316" t="s">
        <v>5771</v>
      </c>
      <c r="S1316" t="s">
        <v>5772</v>
      </c>
    </row>
    <row r="1317" spans="2:19" ht="15.75" x14ac:dyDescent="0.25">
      <c r="B1317" s="1" t="s">
        <v>4138</v>
      </c>
      <c r="D1317" t="str">
        <v>EDFASEEFGPRMLR</v>
      </c>
      <c r="E1317" t="str">
        <f t="shared" si="60"/>
        <v>SEEFGPRMLR</v>
      </c>
      <c r="F1317" t="str">
        <v>DLITSNRIGR</v>
      </c>
      <c r="G1317" t="str">
        <f t="shared" si="61"/>
        <v>ITSNRIGR</v>
      </c>
      <c r="H1317" t="str">
        <v>LCRFRVPR</v>
      </c>
      <c r="I1317" t="str">
        <f t="shared" si="62"/>
        <v>RFRVPR</v>
      </c>
      <c r="J1317" t="str">
        <v>RFRSTR</v>
      </c>
      <c r="M1317" t="s">
        <v>5773</v>
      </c>
      <c r="O1317" t="s">
        <v>5774</v>
      </c>
      <c r="Q1317" t="s">
        <v>5775</v>
      </c>
      <c r="S1317" t="s">
        <v>5776</v>
      </c>
    </row>
    <row r="1318" spans="2:19" ht="15.75" x14ac:dyDescent="0.25">
      <c r="B1318" s="1" t="s">
        <v>2700</v>
      </c>
      <c r="D1318" t="str">
        <v>DTVVVTEFVKRHKR</v>
      </c>
      <c r="E1318" t="str">
        <f t="shared" si="60"/>
        <v>VTEFVKRHKR</v>
      </c>
      <c r="F1318" t="str">
        <v>ATHLSSRSSR</v>
      </c>
      <c r="G1318" t="str">
        <f t="shared" si="61"/>
        <v>HLSSRSSR</v>
      </c>
      <c r="H1318" t="str">
        <v>ERVKRQLR</v>
      </c>
      <c r="I1318" t="str">
        <f t="shared" si="62"/>
        <v>VKRQLR</v>
      </c>
      <c r="J1318" t="str">
        <v>MQKTRR</v>
      </c>
      <c r="M1318" t="s">
        <v>4475</v>
      </c>
      <c r="O1318" t="s">
        <v>5777</v>
      </c>
      <c r="Q1318" t="s">
        <v>5778</v>
      </c>
      <c r="S1318" t="s">
        <v>5779</v>
      </c>
    </row>
    <row r="1319" spans="2:19" ht="15.75" x14ac:dyDescent="0.25">
      <c r="B1319" s="1" t="s">
        <v>1930</v>
      </c>
      <c r="D1319" t="str">
        <v>DKKGKCLSKARYRR</v>
      </c>
      <c r="E1319" t="str">
        <f t="shared" si="60"/>
        <v>KCLSKARYRR</v>
      </c>
      <c r="F1319" t="str">
        <v>ASTRKPKLRR</v>
      </c>
      <c r="G1319" t="str">
        <f t="shared" si="61"/>
        <v>TRKPKLRR</v>
      </c>
      <c r="H1319" t="str">
        <v>RGATRPAR</v>
      </c>
      <c r="I1319" t="str">
        <f t="shared" si="62"/>
        <v>ATRPAR</v>
      </c>
      <c r="J1319" t="str">
        <v>GHRRLR</v>
      </c>
      <c r="M1319" t="s">
        <v>3629</v>
      </c>
      <c r="O1319" t="s">
        <v>5780</v>
      </c>
      <c r="Q1319" t="s">
        <v>5781</v>
      </c>
      <c r="S1319" t="s">
        <v>5782</v>
      </c>
    </row>
    <row r="1320" spans="2:19" ht="15.75" x14ac:dyDescent="0.25">
      <c r="B1320" s="1" t="s">
        <v>5783</v>
      </c>
      <c r="D1320" t="str">
        <v>VRAIITNHTLRNPR</v>
      </c>
      <c r="E1320" t="str">
        <f t="shared" si="60"/>
        <v>ITNHTLRNPR</v>
      </c>
      <c r="F1320" t="str">
        <v>SLSAYIKKRR</v>
      </c>
      <c r="G1320" t="str">
        <f t="shared" si="61"/>
        <v>SAYIKKRR</v>
      </c>
      <c r="H1320" t="str">
        <v>FGGIRYKR</v>
      </c>
      <c r="I1320" t="str">
        <f t="shared" si="62"/>
        <v>GIRYKR</v>
      </c>
      <c r="J1320" t="str">
        <v>QLRRAR</v>
      </c>
      <c r="M1320" t="s">
        <v>674</v>
      </c>
      <c r="O1320" t="s">
        <v>5784</v>
      </c>
      <c r="Q1320" t="s">
        <v>5785</v>
      </c>
      <c r="S1320" t="s">
        <v>5786</v>
      </c>
    </row>
    <row r="1321" spans="2:19" ht="15.75" x14ac:dyDescent="0.25">
      <c r="B1321" s="1" t="s">
        <v>5787</v>
      </c>
      <c r="D1321" t="str">
        <v>KEKDYKKCDVRVAR</v>
      </c>
      <c r="E1321" t="str">
        <f t="shared" si="60"/>
        <v>YKKCDVRVAR</v>
      </c>
      <c r="F1321" t="str">
        <v>RDDTYLKPRR</v>
      </c>
      <c r="G1321" t="str">
        <f t="shared" si="61"/>
        <v>DTYLKPRR</v>
      </c>
      <c r="H1321" t="str">
        <v>IWQTRKLR</v>
      </c>
      <c r="I1321" t="str">
        <f t="shared" si="62"/>
        <v>QTRKLR</v>
      </c>
      <c r="J1321" t="str">
        <v>PTRVKR</v>
      </c>
      <c r="M1321" t="s">
        <v>5788</v>
      </c>
      <c r="O1321" t="s">
        <v>5789</v>
      </c>
      <c r="Q1321" t="s">
        <v>5790</v>
      </c>
      <c r="S1321" t="s">
        <v>5791</v>
      </c>
    </row>
    <row r="1322" spans="2:19" ht="15.75" x14ac:dyDescent="0.25">
      <c r="B1322" s="1" t="s">
        <v>3000</v>
      </c>
      <c r="D1322" t="str">
        <v>PKKAKTHGKNKKKR</v>
      </c>
      <c r="E1322" t="str">
        <f t="shared" si="60"/>
        <v>KTHGKNKKKR</v>
      </c>
      <c r="F1322" t="str">
        <v>DLNETTRRLR</v>
      </c>
      <c r="G1322" t="str">
        <f t="shared" si="61"/>
        <v>NETTRRLR</v>
      </c>
      <c r="H1322" t="str">
        <v>SSQKVQRR</v>
      </c>
      <c r="I1322" t="str">
        <f t="shared" si="62"/>
        <v>QKVQRR</v>
      </c>
      <c r="J1322" t="str">
        <v>FGRSLR</v>
      </c>
      <c r="M1322" t="s">
        <v>5792</v>
      </c>
      <c r="O1322" t="s">
        <v>5793</v>
      </c>
      <c r="Q1322" t="s">
        <v>5794</v>
      </c>
      <c r="S1322" t="s">
        <v>5795</v>
      </c>
    </row>
    <row r="1323" spans="2:19" ht="15.75" x14ac:dyDescent="0.25">
      <c r="B1323" s="1" t="s">
        <v>3406</v>
      </c>
      <c r="D1323" t="str">
        <v>HKKAKTHGKNKKKR</v>
      </c>
      <c r="E1323" t="str">
        <f t="shared" si="60"/>
        <v>KTHGKNKKKR</v>
      </c>
      <c r="F1323" t="str">
        <v>PDRHHVRGSR</v>
      </c>
      <c r="G1323" t="str">
        <f t="shared" si="61"/>
        <v>RHHVRGSR</v>
      </c>
      <c r="H1323" t="str">
        <v>DLSLKKRR</v>
      </c>
      <c r="I1323" t="str">
        <f t="shared" si="62"/>
        <v>SLKKRR</v>
      </c>
      <c r="J1323" t="str">
        <v>PGRGAR</v>
      </c>
      <c r="M1323" t="s">
        <v>5796</v>
      </c>
      <c r="O1323" t="s">
        <v>5797</v>
      </c>
      <c r="Q1323" t="s">
        <v>5798</v>
      </c>
      <c r="S1323" t="s">
        <v>5799</v>
      </c>
    </row>
    <row r="1324" spans="2:19" ht="15.75" x14ac:dyDescent="0.25">
      <c r="B1324" s="1" t="s">
        <v>5800</v>
      </c>
      <c r="D1324" t="str">
        <v>PRPNQPIPPRIGRR</v>
      </c>
      <c r="E1324" t="str">
        <f t="shared" si="60"/>
        <v>QPIPPRIGRR</v>
      </c>
      <c r="F1324" t="str">
        <v>GKNQKGHRRR</v>
      </c>
      <c r="G1324" t="str">
        <f t="shared" si="61"/>
        <v>NQKGHRRR</v>
      </c>
      <c r="H1324" t="str">
        <v>VRRRVSAR</v>
      </c>
      <c r="I1324" t="str">
        <f t="shared" si="62"/>
        <v>RRVSAR</v>
      </c>
      <c r="J1324" t="str">
        <v>NGKAKR</v>
      </c>
      <c r="M1324" t="s">
        <v>5572</v>
      </c>
      <c r="O1324" t="s">
        <v>5801</v>
      </c>
      <c r="Q1324" t="s">
        <v>5802</v>
      </c>
      <c r="S1324" t="s">
        <v>5803</v>
      </c>
    </row>
    <row r="1325" spans="2:19" ht="15.75" x14ac:dyDescent="0.25">
      <c r="B1325" s="1" t="s">
        <v>612</v>
      </c>
      <c r="D1325" t="str">
        <v>AYALHPDGSRKVRR</v>
      </c>
      <c r="E1325" t="str">
        <f t="shared" si="60"/>
        <v>HPDGSRKVRR</v>
      </c>
      <c r="F1325" t="str">
        <v>KPQGSQRRRR</v>
      </c>
      <c r="G1325" t="str">
        <f t="shared" si="61"/>
        <v>QGSQRRRR</v>
      </c>
      <c r="H1325" t="str">
        <v>SSNRRVLR</v>
      </c>
      <c r="I1325" t="str">
        <f t="shared" si="62"/>
        <v>NRRVLR</v>
      </c>
      <c r="J1325" t="str">
        <v>NPRQSR</v>
      </c>
      <c r="M1325" t="s">
        <v>323</v>
      </c>
      <c r="O1325" t="s">
        <v>5804</v>
      </c>
      <c r="Q1325" t="s">
        <v>5805</v>
      </c>
      <c r="S1325" t="s">
        <v>5806</v>
      </c>
    </row>
    <row r="1326" spans="2:19" ht="15.75" x14ac:dyDescent="0.25">
      <c r="B1326" s="1" t="s">
        <v>5807</v>
      </c>
      <c r="D1326" t="str">
        <v>YLFDHSRVHSLVKR</v>
      </c>
      <c r="E1326" t="str">
        <f t="shared" si="60"/>
        <v>HSRVHSLVKR</v>
      </c>
      <c r="F1326" t="str">
        <v>QGKHNRRYKR</v>
      </c>
      <c r="G1326" t="str">
        <f t="shared" si="61"/>
        <v>KHNRRYKR</v>
      </c>
      <c r="H1326" t="str">
        <v>STPPKSRR</v>
      </c>
      <c r="I1326" t="str">
        <f t="shared" si="62"/>
        <v>PPKSRR</v>
      </c>
      <c r="J1326" t="str">
        <v>ARRRSR</v>
      </c>
      <c r="M1326" t="s">
        <v>5808</v>
      </c>
      <c r="O1326" t="s">
        <v>5809</v>
      </c>
      <c r="Q1326" t="s">
        <v>5810</v>
      </c>
      <c r="S1326" t="s">
        <v>5811</v>
      </c>
    </row>
    <row r="1327" spans="2:19" ht="15.75" x14ac:dyDescent="0.25">
      <c r="B1327" s="1" t="s">
        <v>5812</v>
      </c>
      <c r="D1327" t="str">
        <v>LLLFSTAERTKSRR</v>
      </c>
      <c r="E1327" t="str">
        <f t="shared" si="60"/>
        <v>STAERTKSRR</v>
      </c>
      <c r="F1327" t="str">
        <v>ARADRKRRER</v>
      </c>
      <c r="G1327" t="str">
        <f t="shared" si="61"/>
        <v>ADRKRRER</v>
      </c>
      <c r="H1327" t="str">
        <v>TLVNRKHR</v>
      </c>
      <c r="I1327" t="str">
        <f t="shared" si="62"/>
        <v>VNRKHR</v>
      </c>
      <c r="J1327" t="str">
        <v>ISRIRR</v>
      </c>
      <c r="M1327" t="s">
        <v>2384</v>
      </c>
      <c r="O1327" t="s">
        <v>5813</v>
      </c>
      <c r="Q1327" t="s">
        <v>5814</v>
      </c>
      <c r="S1327" t="s">
        <v>5815</v>
      </c>
    </row>
    <row r="1328" spans="2:19" ht="15.75" x14ac:dyDescent="0.25">
      <c r="B1328" s="1" t="s">
        <v>1727</v>
      </c>
      <c r="D1328" t="str">
        <v>NRKIRANSRKRGLR</v>
      </c>
      <c r="E1328" t="str">
        <f t="shared" si="60"/>
        <v>RANSRKRGLR</v>
      </c>
      <c r="F1328" t="str">
        <v>VRADRKRRER</v>
      </c>
      <c r="G1328" t="str">
        <f t="shared" si="61"/>
        <v>ADRKRRER</v>
      </c>
      <c r="H1328" t="str">
        <v>YLQLKGKR</v>
      </c>
      <c r="I1328" t="str">
        <f t="shared" si="62"/>
        <v>QLKGKR</v>
      </c>
      <c r="J1328" t="str">
        <v>PKRSSR</v>
      </c>
      <c r="M1328" t="s">
        <v>3190</v>
      </c>
      <c r="O1328" t="s">
        <v>5816</v>
      </c>
      <c r="Q1328" t="s">
        <v>5817</v>
      </c>
      <c r="S1328" t="s">
        <v>5818</v>
      </c>
    </row>
    <row r="1329" spans="2:19" ht="15.75" x14ac:dyDescent="0.25">
      <c r="B1329" s="1" t="s">
        <v>4345</v>
      </c>
      <c r="D1329" t="str">
        <v>DEEEYEPPQKRIKR</v>
      </c>
      <c r="E1329" t="str">
        <f t="shared" si="60"/>
        <v>YEPPQKRIKR</v>
      </c>
      <c r="F1329" t="str">
        <v>VESPPSKSRR</v>
      </c>
      <c r="G1329" t="str">
        <f t="shared" si="61"/>
        <v>SPPSKSRR</v>
      </c>
      <c r="H1329" t="str">
        <v>EVQLRVTR</v>
      </c>
      <c r="I1329" t="str">
        <f t="shared" si="62"/>
        <v>QLRVTR</v>
      </c>
      <c r="J1329" t="str">
        <v>RAVSAR</v>
      </c>
      <c r="M1329" t="s">
        <v>531</v>
      </c>
      <c r="O1329" t="s">
        <v>5819</v>
      </c>
      <c r="Q1329" t="s">
        <v>5820</v>
      </c>
      <c r="S1329" t="s">
        <v>5821</v>
      </c>
    </row>
    <row r="1330" spans="2:19" ht="15.75" x14ac:dyDescent="0.25">
      <c r="B1330" s="1" t="s">
        <v>594</v>
      </c>
      <c r="D1330" t="str">
        <v>CYFSAAPNARRAYR</v>
      </c>
      <c r="E1330" t="str">
        <f t="shared" si="60"/>
        <v>AAPNARRAYR</v>
      </c>
      <c r="F1330" t="str">
        <v>VKKSKFKKRR</v>
      </c>
      <c r="G1330" t="str">
        <f t="shared" si="61"/>
        <v>KSKFKKRR</v>
      </c>
      <c r="H1330" t="str">
        <v>SLSTRSTR</v>
      </c>
      <c r="I1330" t="str">
        <f t="shared" si="62"/>
        <v>STRSTR</v>
      </c>
      <c r="J1330" t="str">
        <v>RSRRSR</v>
      </c>
      <c r="M1330" t="s">
        <v>491</v>
      </c>
      <c r="O1330" t="s">
        <v>5822</v>
      </c>
      <c r="Q1330" t="s">
        <v>5823</v>
      </c>
      <c r="S1330" t="s">
        <v>5824</v>
      </c>
    </row>
    <row r="1331" spans="2:19" ht="15.75" x14ac:dyDescent="0.25">
      <c r="B1331" s="1" t="s">
        <v>5825</v>
      </c>
      <c r="D1331" t="str">
        <v>TTPTGHERLAHIRR</v>
      </c>
      <c r="E1331" t="str">
        <f t="shared" si="60"/>
        <v>GHERLAHIRR</v>
      </c>
      <c r="F1331" t="str">
        <v>KKERRSRLSR</v>
      </c>
      <c r="G1331" t="str">
        <f t="shared" si="61"/>
        <v>ERRSRLSR</v>
      </c>
      <c r="H1331" t="str">
        <v>NFHSHKKR</v>
      </c>
      <c r="I1331" t="str">
        <f t="shared" si="62"/>
        <v>HSHKKR</v>
      </c>
      <c r="J1331" t="str">
        <v>ATRATR</v>
      </c>
      <c r="M1331" t="s">
        <v>5826</v>
      </c>
      <c r="O1331" t="s">
        <v>5827</v>
      </c>
      <c r="Q1331" t="s">
        <v>5828</v>
      </c>
      <c r="S1331" t="s">
        <v>5829</v>
      </c>
    </row>
    <row r="1332" spans="2:19" ht="15.75" x14ac:dyDescent="0.25">
      <c r="B1332" s="1" t="s">
        <v>4462</v>
      </c>
      <c r="D1332" t="str">
        <v>GSFCETAEPIRPSR</v>
      </c>
      <c r="E1332" t="str">
        <f t="shared" si="60"/>
        <v>ETAEPIRPSR</v>
      </c>
      <c r="F1332" t="str">
        <v>RNNRKRKHPR</v>
      </c>
      <c r="G1332" t="str">
        <f t="shared" si="61"/>
        <v>NRKRKHPR</v>
      </c>
      <c r="H1332" t="str">
        <v>LRPRRHIR</v>
      </c>
      <c r="I1332" t="str">
        <f t="shared" si="62"/>
        <v>PRRHIR</v>
      </c>
      <c r="J1332" t="str">
        <v>SVRVNR</v>
      </c>
      <c r="M1332" t="s">
        <v>5726</v>
      </c>
      <c r="O1332" t="s">
        <v>5830</v>
      </c>
      <c r="Q1332" t="s">
        <v>5831</v>
      </c>
      <c r="S1332" t="s">
        <v>5832</v>
      </c>
    </row>
    <row r="1333" spans="2:19" ht="15.75" x14ac:dyDescent="0.25">
      <c r="B1333" s="1" t="s">
        <v>5833</v>
      </c>
      <c r="D1333" t="str">
        <v>PLNISYRPSAKKNR</v>
      </c>
      <c r="E1333" t="str">
        <f t="shared" si="60"/>
        <v>SYRPSAKKNR</v>
      </c>
      <c r="F1333" t="str">
        <v>LCFYYSKPRR</v>
      </c>
      <c r="G1333" t="str">
        <f t="shared" si="61"/>
        <v>FYYSKPRR</v>
      </c>
      <c r="H1333" t="str">
        <v>LERMKRRR</v>
      </c>
      <c r="I1333" t="str">
        <f t="shared" si="62"/>
        <v>RMKRRR</v>
      </c>
      <c r="J1333" t="str">
        <v>IKRKGR</v>
      </c>
      <c r="M1333" t="s">
        <v>1004</v>
      </c>
      <c r="O1333" t="s">
        <v>5834</v>
      </c>
      <c r="Q1333" t="s">
        <v>5835</v>
      </c>
      <c r="S1333" t="s">
        <v>5836</v>
      </c>
    </row>
    <row r="1334" spans="2:19" ht="15.75" x14ac:dyDescent="0.25">
      <c r="B1334" s="1" t="s">
        <v>978</v>
      </c>
      <c r="D1334" t="str">
        <v>INNKAIVVKNIRKR</v>
      </c>
      <c r="E1334" t="str">
        <f t="shared" si="60"/>
        <v>AIVVKNIRKR</v>
      </c>
      <c r="F1334" t="str">
        <v>AMNPQHKPRR</v>
      </c>
      <c r="G1334" t="str">
        <f t="shared" si="61"/>
        <v>NPQHKPRR</v>
      </c>
      <c r="H1334" t="str">
        <v>LEAQRLHR</v>
      </c>
      <c r="I1334" t="str">
        <f t="shared" si="62"/>
        <v>AQRLHR</v>
      </c>
      <c r="J1334" t="str">
        <v>VNRSSR</v>
      </c>
      <c r="M1334" t="s">
        <v>5837</v>
      </c>
      <c r="O1334" t="s">
        <v>5838</v>
      </c>
      <c r="Q1334" t="s">
        <v>5839</v>
      </c>
      <c r="S1334" t="s">
        <v>5840</v>
      </c>
    </row>
    <row r="1335" spans="2:19" ht="15.75" x14ac:dyDescent="0.25">
      <c r="B1335" s="1" t="s">
        <v>1674</v>
      </c>
      <c r="D1335" t="str">
        <v>TRVTPGVSKFRRRR</v>
      </c>
      <c r="E1335" t="str">
        <f t="shared" si="60"/>
        <v>PGVSKFRRRR</v>
      </c>
      <c r="F1335" t="str">
        <v>VLSSLFRQKR</v>
      </c>
      <c r="G1335" t="str">
        <f t="shared" si="61"/>
        <v>SSLFRQKR</v>
      </c>
      <c r="H1335" t="str">
        <v>LSRKKKTR</v>
      </c>
      <c r="I1335" t="str">
        <f t="shared" si="62"/>
        <v>RKKKTR</v>
      </c>
      <c r="J1335" t="str">
        <v>AIRSIR</v>
      </c>
      <c r="M1335" t="s">
        <v>4018</v>
      </c>
      <c r="O1335" t="s">
        <v>5841</v>
      </c>
      <c r="Q1335" t="s">
        <v>5842</v>
      </c>
      <c r="S1335" t="s">
        <v>5843</v>
      </c>
    </row>
    <row r="1336" spans="2:19" ht="15.75" x14ac:dyDescent="0.25">
      <c r="B1336" s="1" t="s">
        <v>5844</v>
      </c>
      <c r="D1336" t="str">
        <v>PRDPAGTAPPRPRR</v>
      </c>
      <c r="E1336" t="str">
        <f t="shared" si="60"/>
        <v>AGTAPPRPRR</v>
      </c>
      <c r="F1336" t="str">
        <v>LVVFSRRLTR</v>
      </c>
      <c r="G1336" t="str">
        <f t="shared" si="61"/>
        <v>VFSRRLTR</v>
      </c>
      <c r="H1336" t="str">
        <v>NIHSKKLR</v>
      </c>
      <c r="I1336" t="str">
        <f t="shared" si="62"/>
        <v>HSKKLR</v>
      </c>
      <c r="J1336" t="str">
        <v>TGKRLR</v>
      </c>
      <c r="M1336" t="s">
        <v>5521</v>
      </c>
      <c r="O1336" t="s">
        <v>5845</v>
      </c>
      <c r="Q1336" t="s">
        <v>5846</v>
      </c>
      <c r="S1336" t="s">
        <v>5847</v>
      </c>
    </row>
    <row r="1337" spans="2:19" ht="15.75" x14ac:dyDescent="0.25">
      <c r="B1337" s="1" t="s">
        <v>4261</v>
      </c>
      <c r="D1337" t="str">
        <v>EANQDIKRKLREKR</v>
      </c>
      <c r="E1337" t="str">
        <f t="shared" si="60"/>
        <v>DIKRKLREKR</v>
      </c>
      <c r="F1337" t="str">
        <v>KKSKGKITQR</v>
      </c>
      <c r="G1337" t="str">
        <f t="shared" si="61"/>
        <v>SKGKITQR</v>
      </c>
      <c r="H1337" t="str">
        <v>MYDIRLPR</v>
      </c>
      <c r="I1337" t="str">
        <f t="shared" si="62"/>
        <v>DIRLPR</v>
      </c>
      <c r="J1337" t="str">
        <v>GARLLR</v>
      </c>
      <c r="M1337" t="s">
        <v>1314</v>
      </c>
      <c r="O1337" t="s">
        <v>5848</v>
      </c>
      <c r="Q1337" t="s">
        <v>5849</v>
      </c>
      <c r="S1337" t="s">
        <v>5850</v>
      </c>
    </row>
    <row r="1338" spans="2:19" ht="15.75" x14ac:dyDescent="0.25">
      <c r="B1338" s="1" t="s">
        <v>4476</v>
      </c>
      <c r="D1338" t="str">
        <v>ISICFCCDRRRTRR</v>
      </c>
      <c r="E1338" t="str">
        <f t="shared" si="60"/>
        <v>FCCDRRRTRR</v>
      </c>
      <c r="F1338" t="str">
        <v>WGDILPKIKR</v>
      </c>
      <c r="G1338" t="str">
        <f t="shared" si="61"/>
        <v>DILPKIKR</v>
      </c>
      <c r="H1338" t="str">
        <v>DEEIRNRR</v>
      </c>
      <c r="I1338" t="str">
        <f t="shared" si="62"/>
        <v>EIRNRR</v>
      </c>
      <c r="J1338" t="str">
        <v>TGRSLR</v>
      </c>
      <c r="M1338" t="s">
        <v>1499</v>
      </c>
      <c r="O1338" t="s">
        <v>5851</v>
      </c>
      <c r="Q1338" t="s">
        <v>5852</v>
      </c>
      <c r="S1338" t="s">
        <v>5853</v>
      </c>
    </row>
    <row r="1339" spans="2:19" ht="15.75" x14ac:dyDescent="0.25">
      <c r="B1339" s="1" t="s">
        <v>5854</v>
      </c>
      <c r="D1339" t="str">
        <v>TLRPMSGSTSRSTR</v>
      </c>
      <c r="E1339" t="str">
        <f t="shared" si="60"/>
        <v>MSGSTSRSTR</v>
      </c>
      <c r="F1339" t="str">
        <v>SSHWLHHHRR</v>
      </c>
      <c r="G1339" t="str">
        <f t="shared" si="61"/>
        <v>HWLHHHRR</v>
      </c>
      <c r="H1339" t="str">
        <v>NLYNKVKR</v>
      </c>
      <c r="I1339" t="str">
        <f t="shared" si="62"/>
        <v>YNKVKR</v>
      </c>
      <c r="J1339" t="str">
        <v>SRRTGR</v>
      </c>
      <c r="M1339" t="s">
        <v>1803</v>
      </c>
      <c r="O1339" t="s">
        <v>5855</v>
      </c>
      <c r="Q1339" t="s">
        <v>5856</v>
      </c>
      <c r="S1339" t="s">
        <v>5857</v>
      </c>
    </row>
    <row r="1340" spans="2:19" ht="15.75" x14ac:dyDescent="0.25">
      <c r="B1340" s="1" t="s">
        <v>104</v>
      </c>
      <c r="D1340" t="str">
        <v>EELVTICPSVRSGR</v>
      </c>
      <c r="E1340" t="str">
        <f t="shared" si="60"/>
        <v>TICPSVRSGR</v>
      </c>
      <c r="F1340" t="str">
        <v>LCCMSMKQRR</v>
      </c>
      <c r="G1340" t="str">
        <f t="shared" si="61"/>
        <v>CMSMKQRR</v>
      </c>
      <c r="H1340" t="str">
        <v>TTRKRQPR</v>
      </c>
      <c r="I1340" t="str">
        <f t="shared" si="62"/>
        <v>RKRQPR</v>
      </c>
      <c r="J1340" t="str">
        <v>RPRRIR</v>
      </c>
      <c r="M1340" t="s">
        <v>1826</v>
      </c>
      <c r="O1340" t="s">
        <v>5858</v>
      </c>
      <c r="Q1340" t="s">
        <v>5859</v>
      </c>
      <c r="S1340" t="s">
        <v>5860</v>
      </c>
    </row>
    <row r="1341" spans="2:19" ht="15.75" x14ac:dyDescent="0.25">
      <c r="B1341" s="1" t="s">
        <v>5861</v>
      </c>
      <c r="D1341" t="str">
        <v>VKGADLITSNRIGR</v>
      </c>
      <c r="E1341" t="str">
        <f t="shared" si="60"/>
        <v>DLITSNRIGR</v>
      </c>
      <c r="F1341" t="str">
        <v>ASARAQRQPR</v>
      </c>
      <c r="G1341" t="str">
        <f t="shared" si="61"/>
        <v>ARAQRQPR</v>
      </c>
      <c r="H1341" t="str">
        <v>LTRERRLR</v>
      </c>
      <c r="I1341" t="str">
        <f t="shared" si="62"/>
        <v>RERRLR</v>
      </c>
      <c r="J1341" t="str">
        <v>RLINAR</v>
      </c>
      <c r="M1341" t="s">
        <v>949</v>
      </c>
      <c r="O1341" t="s">
        <v>5862</v>
      </c>
      <c r="Q1341" t="s">
        <v>5863</v>
      </c>
      <c r="S1341" t="s">
        <v>5864</v>
      </c>
    </row>
    <row r="1342" spans="2:19" ht="15.75" x14ac:dyDescent="0.25">
      <c r="B1342" s="1" t="s">
        <v>1589</v>
      </c>
      <c r="D1342" t="str">
        <v>RTVKATHLSSRSSR</v>
      </c>
      <c r="E1342" t="str">
        <f t="shared" si="60"/>
        <v>ATHLSSRSSR</v>
      </c>
      <c r="F1342" t="str">
        <v>LIRDSSRRIR</v>
      </c>
      <c r="G1342" t="str">
        <f t="shared" si="61"/>
        <v>RDSSRRIR</v>
      </c>
      <c r="H1342" t="str">
        <v>NCVNRVQR</v>
      </c>
      <c r="I1342" t="str">
        <f t="shared" si="62"/>
        <v>VNRVQR</v>
      </c>
      <c r="J1342" t="str">
        <v>PKKHRR</v>
      </c>
      <c r="M1342" t="s">
        <v>5865</v>
      </c>
      <c r="O1342" t="s">
        <v>5866</v>
      </c>
      <c r="Q1342" t="s">
        <v>5867</v>
      </c>
      <c r="S1342" t="s">
        <v>5868</v>
      </c>
    </row>
    <row r="1343" spans="2:19" ht="15.75" x14ac:dyDescent="0.25">
      <c r="B1343" s="1" t="s">
        <v>5869</v>
      </c>
      <c r="D1343" t="str">
        <v>EITEASTRKPKLRR</v>
      </c>
      <c r="E1343" t="str">
        <f t="shared" si="60"/>
        <v>ASTRKPKLRR</v>
      </c>
      <c r="F1343" t="str">
        <v>RRGGKQRWRR</v>
      </c>
      <c r="G1343" t="str">
        <f t="shared" si="61"/>
        <v>GGKQRWRR</v>
      </c>
      <c r="H1343" t="str">
        <v>QLLARMAR</v>
      </c>
      <c r="I1343" t="str">
        <f t="shared" si="62"/>
        <v>LARMAR</v>
      </c>
      <c r="J1343" t="str">
        <v>TMRKHR</v>
      </c>
      <c r="M1343" t="s">
        <v>5870</v>
      </c>
      <c r="O1343" t="s">
        <v>5871</v>
      </c>
      <c r="Q1343" t="s">
        <v>5872</v>
      </c>
      <c r="S1343" t="s">
        <v>5873</v>
      </c>
    </row>
    <row r="1344" spans="2:19" ht="15.75" x14ac:dyDescent="0.25">
      <c r="B1344" s="1" t="s">
        <v>5874</v>
      </c>
      <c r="D1344" t="str">
        <v>DKLSSLSAYIKKRR</v>
      </c>
      <c r="E1344" t="str">
        <f t="shared" si="60"/>
        <v>SLSAYIKKRR</v>
      </c>
      <c r="F1344" t="str">
        <v>YFLCRFRVPR</v>
      </c>
      <c r="G1344" t="str">
        <f t="shared" si="61"/>
        <v>LCRFRVPR</v>
      </c>
      <c r="H1344" t="str">
        <v>HYIHRPKR</v>
      </c>
      <c r="I1344" t="str">
        <f t="shared" si="62"/>
        <v>IHRPKR</v>
      </c>
      <c r="J1344" t="str">
        <v>NKVKKR</v>
      </c>
      <c r="M1344" t="s">
        <v>5875</v>
      </c>
      <c r="O1344" t="s">
        <v>5876</v>
      </c>
      <c r="Q1344" t="s">
        <v>5877</v>
      </c>
      <c r="S1344" t="s">
        <v>5878</v>
      </c>
    </row>
    <row r="1345" spans="2:19" ht="15.75" x14ac:dyDescent="0.25">
      <c r="B1345" s="1" t="s">
        <v>5152</v>
      </c>
      <c r="D1345" t="str">
        <v>VYGSRDDTYLKPRR</v>
      </c>
      <c r="E1345" t="str">
        <f t="shared" si="60"/>
        <v>RDDTYLKPRR</v>
      </c>
      <c r="F1345" t="str">
        <v>LYERVKRQLR</v>
      </c>
      <c r="G1345" t="str">
        <f t="shared" si="61"/>
        <v>ERVKRQLR</v>
      </c>
      <c r="H1345" t="str">
        <v>KKSIRLSR</v>
      </c>
      <c r="I1345" t="str">
        <f t="shared" si="62"/>
        <v>SIRLSR</v>
      </c>
      <c r="J1345" t="str">
        <v>NKRQLR</v>
      </c>
      <c r="M1345" t="s">
        <v>3344</v>
      </c>
      <c r="O1345" t="s">
        <v>5879</v>
      </c>
      <c r="Q1345" t="s">
        <v>5880</v>
      </c>
      <c r="S1345" t="s">
        <v>5881</v>
      </c>
    </row>
    <row r="1346" spans="2:19" ht="15.75" x14ac:dyDescent="0.25">
      <c r="B1346" s="1" t="s">
        <v>5882</v>
      </c>
      <c r="D1346" t="str">
        <v>RLTLDLNETTRRLR</v>
      </c>
      <c r="E1346" t="str">
        <f t="shared" si="60"/>
        <v>DLNETTRRLR</v>
      </c>
      <c r="F1346" t="str">
        <v>PCRGATRPAR</v>
      </c>
      <c r="G1346" t="str">
        <f t="shared" si="61"/>
        <v>RGATRPAR</v>
      </c>
      <c r="H1346" t="str">
        <v>XXAPRVTR</v>
      </c>
      <c r="I1346" t="str">
        <f t="shared" si="62"/>
        <v>APRVTR</v>
      </c>
      <c r="J1346" t="str">
        <v>FFRIAR</v>
      </c>
      <c r="M1346" t="s">
        <v>4635</v>
      </c>
      <c r="O1346" t="s">
        <v>5883</v>
      </c>
      <c r="Q1346" t="s">
        <v>5884</v>
      </c>
      <c r="S1346" t="s">
        <v>5885</v>
      </c>
    </row>
    <row r="1347" spans="2:19" ht="15.75" x14ac:dyDescent="0.25">
      <c r="B1347" s="1" t="s">
        <v>2633</v>
      </c>
      <c r="D1347" t="str">
        <v>NDPEPDRHHVRGSR</v>
      </c>
      <c r="E1347" t="str">
        <f t="shared" ref="E1347:E1410" si="63">RIGHT(D1347,10)</f>
        <v>PDRHHVRGSR</v>
      </c>
      <c r="F1347" t="str">
        <v>SLFGGIRYKR</v>
      </c>
      <c r="G1347" t="str">
        <f t="shared" ref="G1347:G1410" si="64">RIGHT(F1347,8)</f>
        <v>FGGIRYKR</v>
      </c>
      <c r="H1347" t="str">
        <v>VEVSRLKR</v>
      </c>
      <c r="I1347" t="str">
        <f t="shared" ref="I1347:I1410" si="65">RIGHT(H1347,6)</f>
        <v>VSRLKR</v>
      </c>
      <c r="J1347" t="str">
        <v>THRPPR</v>
      </c>
      <c r="M1347" t="s">
        <v>5886</v>
      </c>
      <c r="O1347" t="s">
        <v>5887</v>
      </c>
      <c r="Q1347" t="s">
        <v>5888</v>
      </c>
      <c r="S1347" t="s">
        <v>5889</v>
      </c>
    </row>
    <row r="1348" spans="2:19" ht="15.75" x14ac:dyDescent="0.25">
      <c r="B1348" s="1" t="s">
        <v>5890</v>
      </c>
      <c r="D1348" t="str">
        <v>KKTKGKNQKGHRRR</v>
      </c>
      <c r="E1348" t="str">
        <f t="shared" si="63"/>
        <v>GKNQKGHRRR</v>
      </c>
      <c r="F1348" t="str">
        <v>STIWQTRKLR</v>
      </c>
      <c r="G1348" t="str">
        <f t="shared" si="64"/>
        <v>IWQTRKLR</v>
      </c>
      <c r="H1348" t="str">
        <v>DASPRAQR</v>
      </c>
      <c r="I1348" t="str">
        <f t="shared" si="65"/>
        <v>SPRAQR</v>
      </c>
      <c r="J1348" t="str">
        <v>KSKAQR</v>
      </c>
      <c r="M1348" t="s">
        <v>5891</v>
      </c>
      <c r="O1348" t="s">
        <v>5892</v>
      </c>
      <c r="Q1348" t="s">
        <v>5893</v>
      </c>
      <c r="S1348" t="s">
        <v>5894</v>
      </c>
    </row>
    <row r="1349" spans="2:19" ht="15.75" x14ac:dyDescent="0.25">
      <c r="B1349" s="1" t="s">
        <v>2911</v>
      </c>
      <c r="D1349" t="str">
        <v>KAMKKPQGSQRRRR</v>
      </c>
      <c r="E1349" t="str">
        <f t="shared" si="63"/>
        <v>KPQGSQRRRR</v>
      </c>
      <c r="F1349" t="str">
        <v>TQSSQKVQRR</v>
      </c>
      <c r="G1349" t="str">
        <f t="shared" si="64"/>
        <v>SSQKVQRR</v>
      </c>
      <c r="H1349" t="str">
        <v>STVNRNRR</v>
      </c>
      <c r="I1349" t="str">
        <f t="shared" si="65"/>
        <v>VNRNRR</v>
      </c>
      <c r="J1349" t="str">
        <v>KNKRQR</v>
      </c>
      <c r="M1349" t="s">
        <v>3768</v>
      </c>
      <c r="O1349" t="s">
        <v>5895</v>
      </c>
      <c r="Q1349" t="s">
        <v>5896</v>
      </c>
      <c r="S1349" t="s">
        <v>5897</v>
      </c>
    </row>
    <row r="1350" spans="2:19" ht="15.75" x14ac:dyDescent="0.25">
      <c r="B1350" s="1" t="s">
        <v>5221</v>
      </c>
      <c r="D1350" t="str">
        <v>HYSFQGKHNRRYKR</v>
      </c>
      <c r="E1350" t="str">
        <f t="shared" si="63"/>
        <v>QGKHNRRYKR</v>
      </c>
      <c r="F1350" t="str">
        <v>VTDLSLKKRR</v>
      </c>
      <c r="G1350" t="str">
        <f t="shared" si="64"/>
        <v>DLSLKKRR</v>
      </c>
      <c r="H1350" t="str">
        <v>CDSARNLR</v>
      </c>
      <c r="I1350" t="str">
        <f t="shared" si="65"/>
        <v>SARNLR</v>
      </c>
      <c r="J1350" t="str">
        <v>VGKYKR</v>
      </c>
      <c r="M1350" t="s">
        <v>1372</v>
      </c>
      <c r="O1350" t="s">
        <v>5898</v>
      </c>
      <c r="Q1350" t="s">
        <v>5899</v>
      </c>
      <c r="S1350" t="s">
        <v>5900</v>
      </c>
    </row>
    <row r="1351" spans="2:19" ht="15.75" x14ac:dyDescent="0.25">
      <c r="B1351" s="1" t="s">
        <v>5901</v>
      </c>
      <c r="D1351" t="str">
        <v>FFVPARADRKRRER</v>
      </c>
      <c r="E1351" t="str">
        <f t="shared" si="63"/>
        <v>ARADRKRRER</v>
      </c>
      <c r="F1351" t="str">
        <v>ATVRRRVSAR</v>
      </c>
      <c r="G1351" t="str">
        <f t="shared" si="64"/>
        <v>VRRRVSAR</v>
      </c>
      <c r="H1351" t="str">
        <v>SSVRRRRR</v>
      </c>
      <c r="I1351" t="str">
        <f t="shared" si="65"/>
        <v>VRRRRR</v>
      </c>
      <c r="J1351" t="str">
        <v>RRRRSR</v>
      </c>
      <c r="M1351" t="s">
        <v>5902</v>
      </c>
      <c r="O1351" t="s">
        <v>5903</v>
      </c>
      <c r="Q1351" t="s">
        <v>5904</v>
      </c>
      <c r="S1351" t="s">
        <v>5905</v>
      </c>
    </row>
    <row r="1352" spans="2:19" ht="15.75" x14ac:dyDescent="0.25">
      <c r="B1352" s="1" t="s">
        <v>5906</v>
      </c>
      <c r="D1352" t="str">
        <v>FFVPVRADRKRRER</v>
      </c>
      <c r="E1352" t="str">
        <f t="shared" si="63"/>
        <v>VRADRKRRER</v>
      </c>
      <c r="F1352" t="str">
        <v>LYSSNRRVLR</v>
      </c>
      <c r="G1352" t="str">
        <f t="shared" si="64"/>
        <v>SSNRRVLR</v>
      </c>
      <c r="H1352" t="str">
        <v>KPRPKPRR</v>
      </c>
      <c r="I1352" t="str">
        <f t="shared" si="65"/>
        <v>RPKPRR</v>
      </c>
      <c r="J1352" t="str">
        <v>VPRSAR</v>
      </c>
      <c r="M1352" t="s">
        <v>5907</v>
      </c>
      <c r="O1352" t="s">
        <v>5908</v>
      </c>
      <c r="Q1352" t="s">
        <v>5909</v>
      </c>
      <c r="S1352" t="s">
        <v>5910</v>
      </c>
    </row>
    <row r="1353" spans="2:19" ht="15.75" x14ac:dyDescent="0.25">
      <c r="B1353" s="1" t="s">
        <v>5906</v>
      </c>
      <c r="D1353" t="str">
        <v>PRDLVESPPSKSRR</v>
      </c>
      <c r="E1353" t="str">
        <f t="shared" si="63"/>
        <v>VESPPSKSRR</v>
      </c>
      <c r="F1353" t="str">
        <v>HPSTPPKSRR</v>
      </c>
      <c r="G1353" t="str">
        <f t="shared" si="64"/>
        <v>STPPKSRR</v>
      </c>
      <c r="H1353" t="str">
        <v>NLDKKPRR</v>
      </c>
      <c r="I1353" t="str">
        <f t="shared" si="65"/>
        <v>DKKPRR</v>
      </c>
      <c r="J1353" t="str">
        <v>SRRPPR</v>
      </c>
      <c r="M1353" t="s">
        <v>1224</v>
      </c>
      <c r="O1353" t="s">
        <v>5911</v>
      </c>
      <c r="Q1353" t="s">
        <v>5912</v>
      </c>
      <c r="S1353" t="s">
        <v>5913</v>
      </c>
    </row>
    <row r="1354" spans="2:19" ht="15.75" x14ac:dyDescent="0.25">
      <c r="B1354" s="1" t="s">
        <v>675</v>
      </c>
      <c r="D1354" t="str">
        <v>AVKKVKKSKFKKRR</v>
      </c>
      <c r="E1354" t="str">
        <f t="shared" si="63"/>
        <v>VKKSKFKKRR</v>
      </c>
      <c r="F1354" t="str">
        <v>IGTLVNRKHR</v>
      </c>
      <c r="G1354" t="str">
        <f t="shared" si="64"/>
        <v>TLVNRKHR</v>
      </c>
      <c r="H1354" t="str">
        <v>LLNRKAKR</v>
      </c>
      <c r="I1354" t="str">
        <f t="shared" si="65"/>
        <v>NRKAKR</v>
      </c>
      <c r="J1354" t="str">
        <v>RTRLLR</v>
      </c>
      <c r="M1354" t="s">
        <v>4878</v>
      </c>
      <c r="O1354" t="s">
        <v>5914</v>
      </c>
      <c r="Q1354" t="s">
        <v>5915</v>
      </c>
      <c r="S1354" t="s">
        <v>5916</v>
      </c>
    </row>
    <row r="1355" spans="2:19" ht="15.75" x14ac:dyDescent="0.25">
      <c r="B1355" s="1" t="s">
        <v>1562</v>
      </c>
      <c r="D1355" t="str">
        <v>LCCLKKERRSRLSR</v>
      </c>
      <c r="E1355" t="str">
        <f t="shared" si="63"/>
        <v>KKERRSRLSR</v>
      </c>
      <c r="F1355" t="str">
        <v>QGYLQLKGKR</v>
      </c>
      <c r="G1355" t="str">
        <f t="shared" si="64"/>
        <v>YLQLKGKR</v>
      </c>
      <c r="H1355" t="str">
        <v>SSGNRVSR</v>
      </c>
      <c r="I1355" t="str">
        <f t="shared" si="65"/>
        <v>GNRVSR</v>
      </c>
      <c r="J1355" t="str">
        <v>RSLRRR</v>
      </c>
      <c r="M1355" t="s">
        <v>3067</v>
      </c>
      <c r="O1355" t="s">
        <v>5917</v>
      </c>
      <c r="Q1355" t="s">
        <v>5918</v>
      </c>
      <c r="S1355" t="s">
        <v>5919</v>
      </c>
    </row>
    <row r="1356" spans="2:19" ht="15.75" x14ac:dyDescent="0.25">
      <c r="B1356" s="1" t="s">
        <v>2955</v>
      </c>
      <c r="D1356" t="str">
        <v>GSDRRNNRKRKHPR</v>
      </c>
      <c r="E1356" t="str">
        <f t="shared" si="63"/>
        <v>RNNRKRKHPR</v>
      </c>
      <c r="F1356" t="str">
        <v>IQEVQLRVTR</v>
      </c>
      <c r="G1356" t="str">
        <f t="shared" si="64"/>
        <v>EVQLRVTR</v>
      </c>
      <c r="H1356" t="str">
        <v>KSGTRATR</v>
      </c>
      <c r="I1356" t="str">
        <f t="shared" si="65"/>
        <v>GTRATR</v>
      </c>
      <c r="J1356" t="str">
        <v>GARWLR</v>
      </c>
      <c r="M1356" t="s">
        <v>3560</v>
      </c>
      <c r="O1356" t="s">
        <v>5920</v>
      </c>
      <c r="Q1356" t="s">
        <v>5921</v>
      </c>
      <c r="S1356" t="s">
        <v>5922</v>
      </c>
    </row>
    <row r="1357" spans="2:19" ht="15.75" x14ac:dyDescent="0.25">
      <c r="B1357" s="1" t="s">
        <v>5923</v>
      </c>
      <c r="D1357" t="str">
        <v>LITALCFYYSKPRR</v>
      </c>
      <c r="E1357" t="str">
        <f t="shared" si="63"/>
        <v>LCFYYSKPRR</v>
      </c>
      <c r="F1357" t="str">
        <v>RQSLSTRSTR</v>
      </c>
      <c r="G1357" t="str">
        <f t="shared" si="64"/>
        <v>SLSTRSTR</v>
      </c>
      <c r="H1357" t="str">
        <v>APLDRTKR</v>
      </c>
      <c r="I1357" t="str">
        <f t="shared" si="65"/>
        <v>LDRTKR</v>
      </c>
      <c r="J1357" t="str">
        <v>PARPSR</v>
      </c>
      <c r="M1357" t="s">
        <v>4377</v>
      </c>
      <c r="O1357" t="s">
        <v>5924</v>
      </c>
      <c r="Q1357" t="s">
        <v>5925</v>
      </c>
      <c r="S1357" t="s">
        <v>5926</v>
      </c>
    </row>
    <row r="1358" spans="2:19" ht="15.75" x14ac:dyDescent="0.25">
      <c r="B1358" s="1" t="s">
        <v>5927</v>
      </c>
      <c r="D1358" t="str">
        <v>VHAGAMNPQHKPRR</v>
      </c>
      <c r="E1358" t="str">
        <f t="shared" si="63"/>
        <v>AMNPQHKPRR</v>
      </c>
      <c r="F1358" t="str">
        <v>YTNFHSHKKR</v>
      </c>
      <c r="G1358" t="str">
        <f t="shared" si="64"/>
        <v>NFHSHKKR</v>
      </c>
      <c r="H1358" t="str">
        <v>PPNARRGR</v>
      </c>
      <c r="I1358" t="str">
        <f t="shared" si="65"/>
        <v>NARRGR</v>
      </c>
      <c r="J1358" t="str">
        <v>STKSTR</v>
      </c>
      <c r="M1358" t="s">
        <v>4693</v>
      </c>
      <c r="O1358" t="s">
        <v>5928</v>
      </c>
      <c r="Q1358" t="s">
        <v>5929</v>
      </c>
      <c r="S1358" t="s">
        <v>5930</v>
      </c>
    </row>
    <row r="1359" spans="2:19" ht="15.75" x14ac:dyDescent="0.25">
      <c r="B1359" s="1" t="s">
        <v>5931</v>
      </c>
      <c r="D1359" t="str">
        <v>RLIGVLSSLFRQKR</v>
      </c>
      <c r="E1359" t="str">
        <f t="shared" si="63"/>
        <v>VLSSLFRQKR</v>
      </c>
      <c r="F1359" t="str">
        <v>RLLRPRRHIR</v>
      </c>
      <c r="G1359" t="str">
        <f t="shared" si="64"/>
        <v>LRPRRHIR</v>
      </c>
      <c r="H1359" t="str">
        <v>EPKIRKRR</v>
      </c>
      <c r="I1359" t="str">
        <f t="shared" si="65"/>
        <v>KIRKRR</v>
      </c>
      <c r="J1359" t="str">
        <v>PKRRTR</v>
      </c>
      <c r="M1359" t="s">
        <v>4265</v>
      </c>
      <c r="O1359" t="s">
        <v>5932</v>
      </c>
      <c r="Q1359" t="s">
        <v>5933</v>
      </c>
      <c r="S1359" t="s">
        <v>5934</v>
      </c>
    </row>
    <row r="1360" spans="2:19" ht="15.75" x14ac:dyDescent="0.25">
      <c r="B1360" s="1" t="s">
        <v>2389</v>
      </c>
      <c r="D1360" t="str">
        <v>ALIFLVVFSRRLTR</v>
      </c>
      <c r="E1360" t="str">
        <f t="shared" si="63"/>
        <v>LVVFSRRLTR</v>
      </c>
      <c r="F1360" t="str">
        <v>DYLERMKRRR</v>
      </c>
      <c r="G1360" t="str">
        <f t="shared" si="64"/>
        <v>LERMKRRR</v>
      </c>
      <c r="H1360" t="str">
        <v>VVKTRRAR</v>
      </c>
      <c r="I1360" t="str">
        <f t="shared" si="65"/>
        <v>KTRRAR</v>
      </c>
      <c r="J1360" t="str">
        <v>KAIIRR</v>
      </c>
      <c r="M1360" t="s">
        <v>5935</v>
      </c>
      <c r="O1360" t="s">
        <v>5936</v>
      </c>
      <c r="Q1360" t="s">
        <v>5937</v>
      </c>
      <c r="S1360" t="s">
        <v>5938</v>
      </c>
    </row>
    <row r="1361" spans="2:19" ht="15.75" x14ac:dyDescent="0.25">
      <c r="B1361" s="1" t="s">
        <v>5939</v>
      </c>
      <c r="D1361" t="str">
        <v>DGLIKKSKGKITQR</v>
      </c>
      <c r="E1361" t="str">
        <f t="shared" si="63"/>
        <v>KKSKGKITQR</v>
      </c>
      <c r="F1361" t="str">
        <v>HKLEAQRLHR</v>
      </c>
      <c r="G1361" t="str">
        <f t="shared" si="64"/>
        <v>LEAQRLHR</v>
      </c>
      <c r="H1361" t="str">
        <v>VRSSKNKR</v>
      </c>
      <c r="I1361" t="str">
        <f t="shared" si="65"/>
        <v>SSKNKR</v>
      </c>
      <c r="J1361" t="str">
        <v>NRRTIR</v>
      </c>
      <c r="M1361" t="s">
        <v>5940</v>
      </c>
      <c r="O1361" t="s">
        <v>5941</v>
      </c>
      <c r="Q1361" t="s">
        <v>5942</v>
      </c>
      <c r="S1361" t="s">
        <v>5943</v>
      </c>
    </row>
    <row r="1362" spans="2:19" ht="15.75" x14ac:dyDescent="0.25">
      <c r="B1362" s="1" t="s">
        <v>5944</v>
      </c>
      <c r="D1362" t="str">
        <v>LHAGWGDILPKIKR</v>
      </c>
      <c r="E1362" t="str">
        <f t="shared" si="63"/>
        <v>WGDILPKIKR</v>
      </c>
      <c r="F1362" t="str">
        <v>PTLSRKKKTR</v>
      </c>
      <c r="G1362" t="str">
        <f t="shared" si="64"/>
        <v>LSRKKKTR</v>
      </c>
      <c r="H1362" t="str">
        <v>KDRDVVRR</v>
      </c>
      <c r="I1362" t="str">
        <f t="shared" si="65"/>
        <v>RDVVRR</v>
      </c>
      <c r="J1362" t="str">
        <v>LEKVKR</v>
      </c>
      <c r="M1362" t="s">
        <v>1253</v>
      </c>
      <c r="O1362" t="s">
        <v>5945</v>
      </c>
      <c r="Q1362" t="s">
        <v>5946</v>
      </c>
      <c r="S1362" t="s">
        <v>5947</v>
      </c>
    </row>
    <row r="1363" spans="2:19" ht="15.75" x14ac:dyDescent="0.25">
      <c r="B1363" s="1" t="s">
        <v>5944</v>
      </c>
      <c r="D1363" t="str">
        <v>GLWLSSHWLHHHRR</v>
      </c>
      <c r="E1363" t="str">
        <f t="shared" si="63"/>
        <v>SSHWLHHHRR</v>
      </c>
      <c r="F1363" t="str">
        <v>LKNIHSKKLR</v>
      </c>
      <c r="G1363" t="str">
        <f t="shared" si="64"/>
        <v>NIHSKKLR</v>
      </c>
      <c r="H1363" t="str">
        <v>PKKNRRSR</v>
      </c>
      <c r="I1363" t="str">
        <f t="shared" si="65"/>
        <v>KNRRSR</v>
      </c>
      <c r="J1363" t="str">
        <v>SHRASR</v>
      </c>
      <c r="M1363" t="s">
        <v>433</v>
      </c>
      <c r="O1363" t="s">
        <v>5948</v>
      </c>
      <c r="Q1363" t="s">
        <v>5949</v>
      </c>
      <c r="S1363" t="s">
        <v>5950</v>
      </c>
    </row>
    <row r="1364" spans="2:19" ht="15.75" x14ac:dyDescent="0.25">
      <c r="B1364" s="1" t="s">
        <v>5951</v>
      </c>
      <c r="D1364" t="str">
        <v>LLALLCCMSMKQRR</v>
      </c>
      <c r="E1364" t="str">
        <f t="shared" si="63"/>
        <v>LCCMSMKQRR</v>
      </c>
      <c r="F1364" t="str">
        <v>DKMYDIRLPR</v>
      </c>
      <c r="G1364" t="str">
        <f t="shared" si="64"/>
        <v>MYDIRLPR</v>
      </c>
      <c r="H1364" t="str">
        <v>SHGSRKSR</v>
      </c>
      <c r="I1364" t="str">
        <f t="shared" si="65"/>
        <v>GSRKSR</v>
      </c>
      <c r="J1364" t="str">
        <v>SPRSRR</v>
      </c>
      <c r="M1364" t="s">
        <v>1337</v>
      </c>
      <c r="O1364" t="s">
        <v>5952</v>
      </c>
      <c r="Q1364" t="s">
        <v>5953</v>
      </c>
      <c r="S1364" t="s">
        <v>5954</v>
      </c>
    </row>
    <row r="1365" spans="2:19" ht="15.75" x14ac:dyDescent="0.25">
      <c r="B1365" s="1" t="s">
        <v>5955</v>
      </c>
      <c r="D1365" t="str">
        <v>PPGSASARAQRQPR</v>
      </c>
      <c r="E1365" t="str">
        <f t="shared" si="63"/>
        <v>ASARAQRQPR</v>
      </c>
      <c r="F1365" t="str">
        <v>NTDEEIRNRR</v>
      </c>
      <c r="G1365" t="str">
        <f t="shared" si="64"/>
        <v>DEEIRNRR</v>
      </c>
      <c r="H1365" t="str">
        <v>AKKIVKVR</v>
      </c>
      <c r="I1365" t="str">
        <f t="shared" si="65"/>
        <v>KIVKVR</v>
      </c>
      <c r="J1365" t="str">
        <v>HPKRPR</v>
      </c>
      <c r="M1365" t="s">
        <v>1654</v>
      </c>
      <c r="O1365" t="s">
        <v>5956</v>
      </c>
      <c r="Q1365" t="s">
        <v>5957</v>
      </c>
      <c r="S1365" t="s">
        <v>5958</v>
      </c>
    </row>
    <row r="1366" spans="2:19" ht="15.75" x14ac:dyDescent="0.25">
      <c r="B1366" s="1" t="s">
        <v>234</v>
      </c>
      <c r="D1366" t="str">
        <v>ASHTLIRDSSRRIR</v>
      </c>
      <c r="E1366" t="str">
        <f t="shared" si="63"/>
        <v>LIRDSSRRIR</v>
      </c>
      <c r="F1366" t="str">
        <v>VNNLYNKVKR</v>
      </c>
      <c r="G1366" t="str">
        <f t="shared" si="64"/>
        <v>NLYNKVKR</v>
      </c>
      <c r="H1366" t="str">
        <v>IYDRIYRR</v>
      </c>
      <c r="I1366" t="str">
        <f t="shared" si="65"/>
        <v>DRIYRR</v>
      </c>
      <c r="J1366" t="str">
        <v>KRRKSR</v>
      </c>
      <c r="M1366" t="s">
        <v>5959</v>
      </c>
      <c r="O1366" t="s">
        <v>5960</v>
      </c>
      <c r="Q1366" t="s">
        <v>5961</v>
      </c>
      <c r="S1366" t="s">
        <v>5962</v>
      </c>
    </row>
    <row r="1367" spans="2:19" ht="15.75" x14ac:dyDescent="0.25">
      <c r="B1367" s="1" t="s">
        <v>5703</v>
      </c>
      <c r="D1367" t="str">
        <v>RWRGRRGGKQRWRR</v>
      </c>
      <c r="E1367" t="str">
        <f t="shared" si="63"/>
        <v>RRGGKQRWRR</v>
      </c>
      <c r="F1367" t="str">
        <v>TFTTRKRQPR</v>
      </c>
      <c r="G1367" t="str">
        <f t="shared" si="64"/>
        <v>TTRKRQPR</v>
      </c>
      <c r="H1367" t="str">
        <v>MEKIRNKR</v>
      </c>
      <c r="I1367" t="str">
        <f t="shared" si="65"/>
        <v>KIRNKR</v>
      </c>
      <c r="J1367" t="str">
        <v>RVIQPR</v>
      </c>
      <c r="M1367" t="s">
        <v>3224</v>
      </c>
      <c r="O1367" t="s">
        <v>5963</v>
      </c>
      <c r="Q1367" t="s">
        <v>5964</v>
      </c>
      <c r="S1367" t="s">
        <v>5965</v>
      </c>
    </row>
    <row r="1368" spans="2:19" ht="15.75" x14ac:dyDescent="0.25">
      <c r="B1368" s="1" t="s">
        <v>5966</v>
      </c>
      <c r="D1368" t="str">
        <v>ASKQYFLCRFRVPR</v>
      </c>
      <c r="E1368" t="str">
        <f t="shared" si="63"/>
        <v>YFLCRFRVPR</v>
      </c>
      <c r="F1368" t="str">
        <v>LALTRERRLR</v>
      </c>
      <c r="G1368" t="str">
        <f t="shared" si="64"/>
        <v>LTRERRLR</v>
      </c>
      <c r="H1368" t="str">
        <v>ELERRLQR</v>
      </c>
      <c r="I1368" t="str">
        <f t="shared" si="65"/>
        <v>ERRLQR</v>
      </c>
      <c r="J1368" t="str">
        <v>LPRTPR</v>
      </c>
      <c r="M1368" t="s">
        <v>5021</v>
      </c>
      <c r="O1368" t="s">
        <v>5967</v>
      </c>
      <c r="Q1368" t="s">
        <v>5968</v>
      </c>
      <c r="S1368" t="s">
        <v>5969</v>
      </c>
    </row>
    <row r="1369" spans="2:19" ht="15.75" x14ac:dyDescent="0.25">
      <c r="B1369" s="1" t="s">
        <v>1540</v>
      </c>
      <c r="D1369" t="str">
        <v>EMDKLYERVKRQLR</v>
      </c>
      <c r="E1369" t="str">
        <f t="shared" si="63"/>
        <v>LYERVKRQLR</v>
      </c>
      <c r="F1369" t="str">
        <v>KANCVNRVQR</v>
      </c>
      <c r="G1369" t="str">
        <f t="shared" si="64"/>
        <v>NCVNRVQR</v>
      </c>
      <c r="H1369" t="str">
        <v>APYQRRNR</v>
      </c>
      <c r="I1369" t="str">
        <f t="shared" si="65"/>
        <v>YQRRNR</v>
      </c>
      <c r="J1369" t="str">
        <v>ERIVKR</v>
      </c>
      <c r="M1369" t="s">
        <v>5970</v>
      </c>
      <c r="O1369" t="s">
        <v>5971</v>
      </c>
      <c r="Q1369" t="s">
        <v>5972</v>
      </c>
      <c r="S1369" t="s">
        <v>5973</v>
      </c>
    </row>
    <row r="1370" spans="2:19" ht="15.75" x14ac:dyDescent="0.25">
      <c r="B1370" s="1" t="s">
        <v>5974</v>
      </c>
      <c r="D1370" t="str">
        <v>SAELRMQRRGRTGR</v>
      </c>
      <c r="E1370" t="str">
        <f t="shared" si="63"/>
        <v>RMQRRGRTGR</v>
      </c>
      <c r="F1370" t="str">
        <v>ERQLLARMAR</v>
      </c>
      <c r="G1370" t="str">
        <f t="shared" si="64"/>
        <v>QLLARMAR</v>
      </c>
      <c r="H1370" t="str">
        <v>EKLKLKRR</v>
      </c>
      <c r="I1370" t="str">
        <f t="shared" si="65"/>
        <v>LKLKRR</v>
      </c>
      <c r="J1370" t="str">
        <v>QVRASR</v>
      </c>
      <c r="M1370" t="s">
        <v>5479</v>
      </c>
      <c r="O1370" t="s">
        <v>5975</v>
      </c>
      <c r="Q1370" t="s">
        <v>5976</v>
      </c>
      <c r="S1370" t="s">
        <v>5977</v>
      </c>
    </row>
    <row r="1371" spans="2:19" ht="15.75" x14ac:dyDescent="0.25">
      <c r="B1371" s="1" t="s">
        <v>2423</v>
      </c>
      <c r="D1371" t="str">
        <v>SCARPCRGATRPAR</v>
      </c>
      <c r="E1371" t="str">
        <f t="shared" si="63"/>
        <v>PCRGATRPAR</v>
      </c>
      <c r="F1371" t="str">
        <v>IDHYIHRPKR</v>
      </c>
      <c r="G1371" t="str">
        <f t="shared" si="64"/>
        <v>HYIHRPKR</v>
      </c>
      <c r="H1371" t="str">
        <v>YCLRKRRR</v>
      </c>
      <c r="I1371" t="str">
        <f t="shared" si="65"/>
        <v>LRKRRR</v>
      </c>
      <c r="J1371" t="str">
        <v>GLRVRR</v>
      </c>
      <c r="M1371" t="s">
        <v>4333</v>
      </c>
      <c r="O1371" t="s">
        <v>5978</v>
      </c>
      <c r="Q1371" t="s">
        <v>5979</v>
      </c>
      <c r="S1371" t="s">
        <v>5980</v>
      </c>
    </row>
    <row r="1372" spans="2:19" ht="15.75" x14ac:dyDescent="0.25">
      <c r="B1372" s="1" t="s">
        <v>5981</v>
      </c>
      <c r="D1372" t="str">
        <v>HYQFSLFGGIRYKR</v>
      </c>
      <c r="E1372" t="str">
        <f t="shared" si="63"/>
        <v>SLFGGIRYKR</v>
      </c>
      <c r="F1372" t="str">
        <v>VNKKSIRLSR</v>
      </c>
      <c r="G1372" t="str">
        <f t="shared" si="64"/>
        <v>KKSIRLSR</v>
      </c>
      <c r="H1372" t="str">
        <v>HQRLRQGR</v>
      </c>
      <c r="I1372" t="str">
        <f t="shared" si="65"/>
        <v>RLRQGR</v>
      </c>
      <c r="J1372" t="str">
        <v>PQRERR</v>
      </c>
      <c r="M1372" t="s">
        <v>4978</v>
      </c>
      <c r="O1372" t="s">
        <v>5982</v>
      </c>
      <c r="Q1372" t="s">
        <v>5983</v>
      </c>
      <c r="S1372" t="s">
        <v>5984</v>
      </c>
    </row>
    <row r="1373" spans="2:19" ht="15.75" x14ac:dyDescent="0.25">
      <c r="B1373" s="1" t="s">
        <v>5736</v>
      </c>
      <c r="D1373" t="str">
        <v>QFYRSTIWQTRKLR</v>
      </c>
      <c r="E1373" t="str">
        <f t="shared" si="63"/>
        <v>STIWQTRKLR</v>
      </c>
      <c r="F1373" t="str">
        <v>XXXXAPRVTR</v>
      </c>
      <c r="G1373" t="str">
        <f t="shared" si="64"/>
        <v>XXAPRVTR</v>
      </c>
      <c r="H1373" t="str">
        <v>ELRSRGNR</v>
      </c>
      <c r="I1373" t="str">
        <f t="shared" si="65"/>
        <v>RSRGNR</v>
      </c>
      <c r="J1373" t="str">
        <v>LNKIRR</v>
      </c>
      <c r="M1373" t="s">
        <v>5985</v>
      </c>
      <c r="O1373" t="s">
        <v>5986</v>
      </c>
      <c r="Q1373" t="s">
        <v>5987</v>
      </c>
      <c r="S1373" t="s">
        <v>5988</v>
      </c>
    </row>
    <row r="1374" spans="2:19" ht="15.75" x14ac:dyDescent="0.25">
      <c r="B1374" s="1" t="s">
        <v>5989</v>
      </c>
      <c r="D1374" t="str">
        <v>EQNGTQSSQKVQRR</v>
      </c>
      <c r="E1374" t="str">
        <f t="shared" si="63"/>
        <v>TQSSQKVQRR</v>
      </c>
      <c r="F1374" t="str">
        <v>IMVEVSRLKR</v>
      </c>
      <c r="G1374" t="str">
        <f t="shared" si="64"/>
        <v>VEVSRLKR</v>
      </c>
      <c r="H1374" t="str">
        <v>KVKSILSR</v>
      </c>
      <c r="I1374" t="str">
        <f t="shared" si="65"/>
        <v>KSILSR</v>
      </c>
      <c r="J1374" t="str">
        <v>GTKRKR</v>
      </c>
      <c r="M1374" t="s">
        <v>5990</v>
      </c>
      <c r="O1374" t="s">
        <v>5991</v>
      </c>
      <c r="Q1374" t="s">
        <v>5992</v>
      </c>
      <c r="S1374" t="s">
        <v>5993</v>
      </c>
    </row>
    <row r="1375" spans="2:19" ht="15.75" x14ac:dyDescent="0.25">
      <c r="B1375" s="1" t="s">
        <v>5994</v>
      </c>
      <c r="D1375" t="str">
        <v>ITNGVTDLSLKKRR</v>
      </c>
      <c r="E1375" t="str">
        <f t="shared" si="63"/>
        <v>VTDLSLKKRR</v>
      </c>
      <c r="F1375" t="str">
        <v>RADASPRAQR</v>
      </c>
      <c r="G1375" t="str">
        <f t="shared" si="64"/>
        <v>DASPRAQR</v>
      </c>
      <c r="H1375" t="str">
        <v>RYHLRERR</v>
      </c>
      <c r="I1375" t="str">
        <f t="shared" si="65"/>
        <v>HLRERR</v>
      </c>
      <c r="J1375" t="str">
        <v>LNRKSR</v>
      </c>
      <c r="M1375" t="s">
        <v>5995</v>
      </c>
      <c r="O1375" t="s">
        <v>5996</v>
      </c>
      <c r="Q1375" t="s">
        <v>5997</v>
      </c>
      <c r="S1375" t="s">
        <v>5998</v>
      </c>
    </row>
    <row r="1376" spans="2:19" ht="15.75" x14ac:dyDescent="0.25">
      <c r="B1376" s="1" t="s">
        <v>670</v>
      </c>
      <c r="D1376" t="str">
        <v>AIASATVRRRVSAR</v>
      </c>
      <c r="E1376" t="str">
        <f t="shared" si="63"/>
        <v>ATVRRRVSAR</v>
      </c>
      <c r="F1376" t="str">
        <v>QVSTVNRNRR</v>
      </c>
      <c r="G1376" t="str">
        <f t="shared" si="64"/>
        <v>STVNRNRR</v>
      </c>
      <c r="H1376" t="str">
        <v>SLATRNRR</v>
      </c>
      <c r="I1376" t="str">
        <f t="shared" si="65"/>
        <v>ATRNRR</v>
      </c>
      <c r="J1376" t="str">
        <v>HRVLSR</v>
      </c>
      <c r="M1376" t="s">
        <v>5999</v>
      </c>
      <c r="O1376" t="s">
        <v>6000</v>
      </c>
      <c r="Q1376" t="s">
        <v>6001</v>
      </c>
      <c r="S1376" t="s">
        <v>6002</v>
      </c>
    </row>
    <row r="1377" spans="2:19" ht="15.75" x14ac:dyDescent="0.25">
      <c r="B1377" s="1" t="s">
        <v>6003</v>
      </c>
      <c r="D1377" t="str">
        <v>FHCMLYSSNRRVLR</v>
      </c>
      <c r="E1377" t="str">
        <f t="shared" si="63"/>
        <v>LYSSNRRVLR</v>
      </c>
      <c r="F1377" t="str">
        <v>MLCDSARNLR</v>
      </c>
      <c r="G1377" t="str">
        <f t="shared" si="64"/>
        <v>CDSARNLR</v>
      </c>
      <c r="H1377" t="str">
        <v>SGPKIIRR</v>
      </c>
      <c r="I1377" t="str">
        <f t="shared" si="65"/>
        <v>PKIIRR</v>
      </c>
      <c r="J1377" t="str">
        <v>MSRTSR</v>
      </c>
      <c r="M1377" t="s">
        <v>6004</v>
      </c>
      <c r="O1377" t="s">
        <v>6005</v>
      </c>
      <c r="Q1377" t="s">
        <v>6006</v>
      </c>
      <c r="S1377" t="s">
        <v>6007</v>
      </c>
    </row>
    <row r="1378" spans="2:19" ht="15.75" x14ac:dyDescent="0.25">
      <c r="B1378" s="1" t="s">
        <v>6008</v>
      </c>
      <c r="D1378" t="str">
        <v>ELKSHPSTPPKSRR</v>
      </c>
      <c r="E1378" t="str">
        <f t="shared" si="63"/>
        <v>HPSTPPKSRR</v>
      </c>
      <c r="F1378" t="str">
        <v>GRSSVRRRRR</v>
      </c>
      <c r="G1378" t="str">
        <f t="shared" si="64"/>
        <v>SSVRRRRR</v>
      </c>
      <c r="H1378" t="str">
        <v>PKGKVAKR</v>
      </c>
      <c r="I1378" t="str">
        <f t="shared" si="65"/>
        <v>GKVAKR</v>
      </c>
      <c r="J1378" t="str">
        <v>KMISKR</v>
      </c>
      <c r="M1378" t="s">
        <v>3719</v>
      </c>
      <c r="O1378" t="s">
        <v>6009</v>
      </c>
      <c r="Q1378" t="s">
        <v>6010</v>
      </c>
      <c r="S1378" t="s">
        <v>6011</v>
      </c>
    </row>
    <row r="1379" spans="2:19" ht="15.75" x14ac:dyDescent="0.25">
      <c r="B1379" s="1" t="s">
        <v>6012</v>
      </c>
      <c r="D1379" t="str">
        <v>DPVTIGTLVNRKHR</v>
      </c>
      <c r="E1379" t="str">
        <f t="shared" si="63"/>
        <v>IGTLVNRKHR</v>
      </c>
      <c r="F1379" t="str">
        <v>DRKPRPKPRR</v>
      </c>
      <c r="G1379" t="str">
        <f t="shared" si="64"/>
        <v>KPRPKPRR</v>
      </c>
      <c r="H1379" t="str">
        <v>SLEARIKR</v>
      </c>
      <c r="I1379" t="str">
        <f t="shared" si="65"/>
        <v>EARIKR</v>
      </c>
      <c r="J1379" t="str">
        <v>LAKKKR</v>
      </c>
      <c r="M1379" t="s">
        <v>709</v>
      </c>
      <c r="O1379" t="s">
        <v>6013</v>
      </c>
      <c r="Q1379" t="s">
        <v>6014</v>
      </c>
      <c r="S1379" t="s">
        <v>6015</v>
      </c>
    </row>
    <row r="1380" spans="2:19" ht="15.75" x14ac:dyDescent="0.25">
      <c r="B1380" s="1" t="s">
        <v>2822</v>
      </c>
      <c r="D1380" t="str">
        <v>RRHLQGYLQLKGKR</v>
      </c>
      <c r="E1380" t="str">
        <f t="shared" si="63"/>
        <v>QGYLQLKGKR</v>
      </c>
      <c r="F1380" t="str">
        <v>SLNLDKKPRR</v>
      </c>
      <c r="G1380" t="str">
        <f t="shared" si="64"/>
        <v>NLDKKPRR</v>
      </c>
      <c r="H1380" t="str">
        <v>SNIMRSKR</v>
      </c>
      <c r="I1380" t="str">
        <f t="shared" si="65"/>
        <v>IMRSKR</v>
      </c>
      <c r="J1380" t="str">
        <v>INRVKR</v>
      </c>
      <c r="M1380" t="s">
        <v>6016</v>
      </c>
      <c r="O1380" t="s">
        <v>6017</v>
      </c>
      <c r="Q1380" t="s">
        <v>6018</v>
      </c>
      <c r="S1380" t="s">
        <v>6019</v>
      </c>
    </row>
    <row r="1381" spans="2:19" ht="15.75" x14ac:dyDescent="0.25">
      <c r="B1381" s="1" t="s">
        <v>2805</v>
      </c>
      <c r="D1381" t="str">
        <v>RGRDIQEVQLRVTR</v>
      </c>
      <c r="E1381" t="str">
        <f t="shared" si="63"/>
        <v>IQEVQLRVTR</v>
      </c>
      <c r="F1381" t="str">
        <v>VILLNRKAKR</v>
      </c>
      <c r="G1381" t="str">
        <f t="shared" si="64"/>
        <v>LLNRKAKR</v>
      </c>
      <c r="H1381" t="str">
        <v>FQHRILSR</v>
      </c>
      <c r="I1381" t="str">
        <f t="shared" si="65"/>
        <v>HRILSR</v>
      </c>
      <c r="J1381" t="str">
        <v>TNKTKR</v>
      </c>
      <c r="M1381" t="s">
        <v>4799</v>
      </c>
      <c r="O1381" t="s">
        <v>6020</v>
      </c>
      <c r="Q1381" t="s">
        <v>6021</v>
      </c>
      <c r="S1381" t="s">
        <v>6022</v>
      </c>
    </row>
    <row r="1382" spans="2:19" ht="15.75" x14ac:dyDescent="0.25">
      <c r="B1382" s="1" t="s">
        <v>2805</v>
      </c>
      <c r="D1382" t="str">
        <v>QGRIRQSLSTRSTR</v>
      </c>
      <c r="E1382" t="str">
        <f t="shared" si="63"/>
        <v>RQSLSTRSTR</v>
      </c>
      <c r="F1382" t="str">
        <v>KKSSGNRVSR</v>
      </c>
      <c r="G1382" t="str">
        <f t="shared" si="64"/>
        <v>SSGNRVSR</v>
      </c>
      <c r="H1382" t="str">
        <v>KCTVKQAR</v>
      </c>
      <c r="I1382" t="str">
        <f t="shared" si="65"/>
        <v>TVKQAR</v>
      </c>
      <c r="J1382" t="str">
        <v>TYRYKR</v>
      </c>
      <c r="M1382" t="s">
        <v>393</v>
      </c>
      <c r="O1382" t="s">
        <v>6023</v>
      </c>
      <c r="Q1382" t="s">
        <v>6024</v>
      </c>
      <c r="S1382" t="s">
        <v>6025</v>
      </c>
    </row>
    <row r="1383" spans="2:19" ht="15.75" x14ac:dyDescent="0.25">
      <c r="B1383" s="1" t="s">
        <v>2744</v>
      </c>
      <c r="D1383" t="str">
        <v>ADRVYTNFHSHKKR</v>
      </c>
      <c r="E1383" t="str">
        <f t="shared" si="63"/>
        <v>YTNFHSHKKR</v>
      </c>
      <c r="F1383" t="str">
        <v>INKSGTRATR</v>
      </c>
      <c r="G1383" t="str">
        <f t="shared" si="64"/>
        <v>KSGTRATR</v>
      </c>
      <c r="H1383" t="str">
        <v>DIAHRLHR</v>
      </c>
      <c r="I1383" t="str">
        <f t="shared" si="65"/>
        <v>AHRLHR</v>
      </c>
      <c r="J1383" t="str">
        <v>KDRSRR</v>
      </c>
      <c r="M1383" t="s">
        <v>213</v>
      </c>
      <c r="O1383" t="s">
        <v>6026</v>
      </c>
      <c r="Q1383" t="s">
        <v>6027</v>
      </c>
      <c r="S1383" t="s">
        <v>6028</v>
      </c>
    </row>
    <row r="1384" spans="2:19" ht="15.75" x14ac:dyDescent="0.25">
      <c r="B1384" s="1" t="s">
        <v>3386</v>
      </c>
      <c r="D1384" t="str">
        <v>IQPDRLLRPRRHIR</v>
      </c>
      <c r="E1384" t="str">
        <f t="shared" si="63"/>
        <v>RLLRPRRHIR</v>
      </c>
      <c r="F1384" t="str">
        <v>RSAPLDRTKR</v>
      </c>
      <c r="G1384" t="str">
        <f t="shared" si="64"/>
        <v>APLDRTKR</v>
      </c>
      <c r="H1384" t="str">
        <v>RMDKRSIR</v>
      </c>
      <c r="I1384" t="str">
        <f t="shared" si="65"/>
        <v>DKRSIR</v>
      </c>
      <c r="J1384" t="str">
        <v>HRRKSR</v>
      </c>
      <c r="M1384" t="s">
        <v>6029</v>
      </c>
      <c r="O1384" t="s">
        <v>6030</v>
      </c>
      <c r="Q1384" t="s">
        <v>6031</v>
      </c>
      <c r="S1384" t="s">
        <v>6032</v>
      </c>
    </row>
    <row r="1385" spans="2:19" ht="15.75" x14ac:dyDescent="0.25">
      <c r="B1385" s="1" t="s">
        <v>3386</v>
      </c>
      <c r="D1385" t="str">
        <v>LDDPDYLERMKRRR</v>
      </c>
      <c r="E1385" t="str">
        <f t="shared" si="63"/>
        <v>DYLERMKRRR</v>
      </c>
      <c r="F1385" t="str">
        <v>VLPPNARRGR</v>
      </c>
      <c r="G1385" t="str">
        <f t="shared" si="64"/>
        <v>PPNARRGR</v>
      </c>
      <c r="H1385" t="str">
        <v>IVTGRLAR</v>
      </c>
      <c r="I1385" t="str">
        <f t="shared" si="65"/>
        <v>TGRLAR</v>
      </c>
      <c r="J1385" t="str">
        <v>KTIIKR</v>
      </c>
      <c r="M1385" t="s">
        <v>6033</v>
      </c>
      <c r="O1385" t="s">
        <v>6034</v>
      </c>
      <c r="Q1385" t="s">
        <v>6035</v>
      </c>
      <c r="S1385" t="s">
        <v>6036</v>
      </c>
    </row>
    <row r="1386" spans="2:19" ht="15.75" x14ac:dyDescent="0.25">
      <c r="B1386" s="1" t="s">
        <v>3866</v>
      </c>
      <c r="D1386" t="str">
        <v>TFPTHKLEAQRLHR</v>
      </c>
      <c r="E1386" t="str">
        <f t="shared" si="63"/>
        <v>HKLEAQRLHR</v>
      </c>
      <c r="F1386" t="str">
        <v>HGYLQLKGKR</v>
      </c>
      <c r="G1386" t="str">
        <f t="shared" si="64"/>
        <v>YLQLKGKR</v>
      </c>
      <c r="H1386" t="str">
        <v>ILRVVLRR</v>
      </c>
      <c r="I1386" t="str">
        <f t="shared" si="65"/>
        <v>RVVLRR</v>
      </c>
      <c r="J1386" t="str">
        <v>LEKLKR</v>
      </c>
      <c r="M1386" t="s">
        <v>6037</v>
      </c>
      <c r="O1386" t="s">
        <v>6038</v>
      </c>
      <c r="Q1386" t="s">
        <v>6039</v>
      </c>
      <c r="S1386" t="s">
        <v>6040</v>
      </c>
    </row>
    <row r="1387" spans="2:19" ht="15.75" x14ac:dyDescent="0.25">
      <c r="B1387" s="1" t="s">
        <v>2034</v>
      </c>
      <c r="D1387" t="str">
        <v>QQSRPTLSRKKKTR</v>
      </c>
      <c r="E1387" t="str">
        <f t="shared" si="63"/>
        <v>PTLSRKKKTR</v>
      </c>
      <c r="F1387" t="str">
        <v>LTEPKIRKRR</v>
      </c>
      <c r="G1387" t="str">
        <f t="shared" si="64"/>
        <v>EPKIRKRR</v>
      </c>
      <c r="H1387" t="str">
        <v>FALLKNRR</v>
      </c>
      <c r="I1387" t="str">
        <f t="shared" si="65"/>
        <v>LLKNRR</v>
      </c>
      <c r="J1387" t="str">
        <v>PKRPVR</v>
      </c>
      <c r="M1387" t="s">
        <v>6041</v>
      </c>
      <c r="O1387" t="s">
        <v>6042</v>
      </c>
      <c r="Q1387" t="s">
        <v>6043</v>
      </c>
      <c r="S1387" t="s">
        <v>6044</v>
      </c>
    </row>
    <row r="1388" spans="2:19" ht="15.75" x14ac:dyDescent="0.25">
      <c r="B1388" s="1" t="s">
        <v>6045</v>
      </c>
      <c r="D1388" t="str">
        <v>IKLVLKNIHSKKLR</v>
      </c>
      <c r="E1388" t="str">
        <f t="shared" si="63"/>
        <v>LKNIHSKKLR</v>
      </c>
      <c r="F1388" t="str">
        <v>TKVVKTRRAR</v>
      </c>
      <c r="G1388" t="str">
        <f t="shared" si="64"/>
        <v>VVKTRRAR</v>
      </c>
      <c r="H1388" t="str">
        <v>WWFLRQAR</v>
      </c>
      <c r="I1388" t="str">
        <f t="shared" si="65"/>
        <v>FLRQAR</v>
      </c>
      <c r="J1388" t="str">
        <v>LRRRTR</v>
      </c>
      <c r="M1388" t="s">
        <v>6046</v>
      </c>
      <c r="O1388" t="s">
        <v>6047</v>
      </c>
      <c r="Q1388" t="s">
        <v>6048</v>
      </c>
      <c r="S1388" t="s">
        <v>6049</v>
      </c>
    </row>
    <row r="1389" spans="2:19" ht="15.75" x14ac:dyDescent="0.25">
      <c r="B1389" s="1" t="s">
        <v>4689</v>
      </c>
      <c r="D1389" t="str">
        <v>SQLIDKMYDIRLPR</v>
      </c>
      <c r="E1389" t="str">
        <f t="shared" si="63"/>
        <v>DKMYDIRLPR</v>
      </c>
      <c r="F1389" t="str">
        <v>APVRSSKNKR</v>
      </c>
      <c r="G1389" t="str">
        <f t="shared" si="64"/>
        <v>VRSSKNKR</v>
      </c>
      <c r="H1389" t="str">
        <v>VDYGRAHR</v>
      </c>
      <c r="I1389" t="str">
        <f t="shared" si="65"/>
        <v>YGRAHR</v>
      </c>
      <c r="J1389" t="str">
        <v>RLKTPR</v>
      </c>
      <c r="M1389" t="s">
        <v>4447</v>
      </c>
      <c r="O1389" t="s">
        <v>6050</v>
      </c>
      <c r="Q1389" t="s">
        <v>6051</v>
      </c>
      <c r="S1389" t="s">
        <v>6052</v>
      </c>
    </row>
    <row r="1390" spans="2:19" ht="15.75" x14ac:dyDescent="0.25">
      <c r="B1390" s="1" t="s">
        <v>6053</v>
      </c>
      <c r="D1390" t="str">
        <v>EVRRNTDEEIRNRR</v>
      </c>
      <c r="E1390" t="str">
        <f t="shared" si="63"/>
        <v>NTDEEIRNRR</v>
      </c>
      <c r="F1390" t="str">
        <v>DYKDRDVVRR</v>
      </c>
      <c r="G1390" t="str">
        <f t="shared" si="64"/>
        <v>KDRDVVRR</v>
      </c>
      <c r="H1390" t="str">
        <v>YPSVRQTR</v>
      </c>
      <c r="I1390" t="str">
        <f t="shared" si="65"/>
        <v>SVRQTR</v>
      </c>
      <c r="J1390" t="str">
        <v>GARRPR</v>
      </c>
      <c r="M1390" t="s">
        <v>1836</v>
      </c>
      <c r="O1390" t="s">
        <v>6054</v>
      </c>
      <c r="Q1390" t="s">
        <v>6055</v>
      </c>
      <c r="S1390" t="s">
        <v>6056</v>
      </c>
    </row>
    <row r="1391" spans="2:19" ht="15.75" x14ac:dyDescent="0.25">
      <c r="B1391" s="1" t="s">
        <v>2614</v>
      </c>
      <c r="D1391" t="str">
        <v>HDANVNNLYNKVKR</v>
      </c>
      <c r="E1391" t="str">
        <f t="shared" si="63"/>
        <v>VNNLYNKVKR</v>
      </c>
      <c r="F1391" t="str">
        <v>PAPKKNRRSR</v>
      </c>
      <c r="G1391" t="str">
        <f t="shared" si="64"/>
        <v>PKKNRRSR</v>
      </c>
      <c r="H1391" t="str">
        <v>KDKKKKSR</v>
      </c>
      <c r="I1391" t="str">
        <f t="shared" si="65"/>
        <v>KKKKSR</v>
      </c>
      <c r="J1391" t="str">
        <v>TSRRSR</v>
      </c>
      <c r="M1391" t="s">
        <v>6057</v>
      </c>
      <c r="O1391" t="s">
        <v>6058</v>
      </c>
      <c r="Q1391" t="s">
        <v>6059</v>
      </c>
      <c r="S1391" t="s">
        <v>6060</v>
      </c>
    </row>
    <row r="1392" spans="2:19" ht="15.75" x14ac:dyDescent="0.25">
      <c r="B1392" s="1" t="s">
        <v>5160</v>
      </c>
      <c r="D1392" t="str">
        <v>APPLTFTTRKRQPR</v>
      </c>
      <c r="E1392" t="str">
        <f t="shared" si="63"/>
        <v>TFTTRKRQPR</v>
      </c>
      <c r="F1392" t="str">
        <v>AFSHGSRKSR</v>
      </c>
      <c r="G1392" t="str">
        <f t="shared" si="64"/>
        <v>SHGSRKSR</v>
      </c>
      <c r="H1392" t="str">
        <v>QLKQRLGR</v>
      </c>
      <c r="I1392" t="str">
        <f t="shared" si="65"/>
        <v>KQRLGR</v>
      </c>
      <c r="J1392" t="str">
        <v>LNRPGR</v>
      </c>
      <c r="M1392" t="s">
        <v>2137</v>
      </c>
      <c r="O1392" t="s">
        <v>6061</v>
      </c>
      <c r="Q1392" t="s">
        <v>6062</v>
      </c>
      <c r="S1392" t="s">
        <v>6063</v>
      </c>
    </row>
    <row r="1393" spans="2:19" ht="15.75" x14ac:dyDescent="0.25">
      <c r="B1393" s="1" t="s">
        <v>6064</v>
      </c>
      <c r="D1393" t="str">
        <v>TESELALTRERRLR</v>
      </c>
      <c r="E1393" t="str">
        <f t="shared" si="63"/>
        <v>LALTRERRLR</v>
      </c>
      <c r="F1393" t="str">
        <v>EQAKKIVKVR</v>
      </c>
      <c r="G1393" t="str">
        <f t="shared" si="64"/>
        <v>AKKIVKVR</v>
      </c>
      <c r="H1393" t="str">
        <v>DRKSRKTR</v>
      </c>
      <c r="I1393" t="str">
        <f t="shared" si="65"/>
        <v>KSRKTR</v>
      </c>
      <c r="J1393" t="str">
        <v>ARKTTR</v>
      </c>
      <c r="M1393" t="s">
        <v>5451</v>
      </c>
      <c r="O1393" t="s">
        <v>6065</v>
      </c>
      <c r="Q1393" t="s">
        <v>6066</v>
      </c>
      <c r="S1393" t="s">
        <v>6067</v>
      </c>
    </row>
    <row r="1394" spans="2:19" ht="15.75" x14ac:dyDescent="0.25">
      <c r="B1394" s="1" t="s">
        <v>4421</v>
      </c>
      <c r="D1394" t="str">
        <v>TVGVKANCVNRVQR</v>
      </c>
      <c r="E1394" t="str">
        <f t="shared" si="63"/>
        <v>KANCVNRVQR</v>
      </c>
      <c r="F1394" t="str">
        <v>SPIYDRIYRR</v>
      </c>
      <c r="G1394" t="str">
        <f t="shared" si="64"/>
        <v>IYDRIYRR</v>
      </c>
      <c r="H1394" t="str">
        <v>IYRPRPGR</v>
      </c>
      <c r="I1394" t="str">
        <f t="shared" si="65"/>
        <v>RPRPGR</v>
      </c>
      <c r="J1394" t="str">
        <v>TTKRLR</v>
      </c>
      <c r="M1394" t="s">
        <v>6068</v>
      </c>
      <c r="O1394" t="s">
        <v>6069</v>
      </c>
      <c r="Q1394" t="s">
        <v>6070</v>
      </c>
      <c r="S1394" t="s">
        <v>6071</v>
      </c>
    </row>
    <row r="1395" spans="2:19" ht="15.75" x14ac:dyDescent="0.25">
      <c r="B1395" s="1" t="s">
        <v>2078</v>
      </c>
      <c r="D1395" t="str">
        <v>IEFSERQLLARMAR</v>
      </c>
      <c r="E1395" t="str">
        <f t="shared" si="63"/>
        <v>ERQLLARMAR</v>
      </c>
      <c r="F1395" t="str">
        <v>HKMEKIRNKR</v>
      </c>
      <c r="G1395" t="str">
        <f t="shared" si="64"/>
        <v>MEKIRNKR</v>
      </c>
      <c r="H1395" t="str">
        <v>VAPAKTPR</v>
      </c>
      <c r="I1395" t="str">
        <f t="shared" si="65"/>
        <v>PAKTPR</v>
      </c>
      <c r="J1395" t="str">
        <v>AGRATR</v>
      </c>
      <c r="M1395" t="s">
        <v>288</v>
      </c>
      <c r="O1395" t="s">
        <v>6072</v>
      </c>
      <c r="Q1395" t="s">
        <v>6073</v>
      </c>
      <c r="S1395" t="s">
        <v>6074</v>
      </c>
    </row>
    <row r="1396" spans="2:19" ht="15.75" x14ac:dyDescent="0.25">
      <c r="B1396" s="1" t="s">
        <v>6075</v>
      </c>
      <c r="D1396" t="str">
        <v>PIPAIDHYIHRPKR</v>
      </c>
      <c r="E1396" t="str">
        <f t="shared" si="63"/>
        <v>IDHYIHRPKR</v>
      </c>
      <c r="F1396" t="str">
        <v>DDELERRLQR</v>
      </c>
      <c r="G1396" t="str">
        <f t="shared" si="64"/>
        <v>ELERRLQR</v>
      </c>
      <c r="H1396" t="str">
        <v>KKLSRILR</v>
      </c>
      <c r="I1396" t="str">
        <f t="shared" si="65"/>
        <v>LSRILR</v>
      </c>
      <c r="J1396" t="str">
        <v>PPRSSR</v>
      </c>
      <c r="M1396" t="s">
        <v>6076</v>
      </c>
      <c r="O1396" t="s">
        <v>6077</v>
      </c>
      <c r="Q1396" t="s">
        <v>6078</v>
      </c>
      <c r="S1396" t="s">
        <v>6079</v>
      </c>
    </row>
    <row r="1397" spans="2:19" ht="15.75" x14ac:dyDescent="0.25">
      <c r="B1397" s="1" t="s">
        <v>3112</v>
      </c>
      <c r="D1397" t="str">
        <v>VQCSVNKKSIRLSR</v>
      </c>
      <c r="E1397" t="str">
        <f t="shared" si="63"/>
        <v>VNKKSIRLSR</v>
      </c>
      <c r="F1397" t="str">
        <v>AQAPYQRRNR</v>
      </c>
      <c r="G1397" t="str">
        <f t="shared" si="64"/>
        <v>APYQRRNR</v>
      </c>
      <c r="H1397" t="str">
        <v>EKESRKAR</v>
      </c>
      <c r="I1397" t="str">
        <f t="shared" si="65"/>
        <v>ESRKAR</v>
      </c>
      <c r="J1397" t="str">
        <v>MRRISR</v>
      </c>
      <c r="M1397" t="s">
        <v>6080</v>
      </c>
      <c r="O1397" t="s">
        <v>6081</v>
      </c>
      <c r="Q1397" t="s">
        <v>6082</v>
      </c>
      <c r="S1397" t="s">
        <v>6083</v>
      </c>
    </row>
    <row r="1398" spans="2:19" ht="15.75" x14ac:dyDescent="0.25">
      <c r="B1398" s="1" t="s">
        <v>5826</v>
      </c>
      <c r="D1398" t="str">
        <v>XXXXXXXXAPRVTR</v>
      </c>
      <c r="E1398" t="str">
        <f t="shared" si="63"/>
        <v>XXXXAPRVTR</v>
      </c>
      <c r="F1398" t="str">
        <v>EMEKLKLKRR</v>
      </c>
      <c r="G1398" t="str">
        <f t="shared" si="64"/>
        <v>EKLKLKRR</v>
      </c>
      <c r="H1398" t="str">
        <v>SKVLRFRR</v>
      </c>
      <c r="I1398" t="str">
        <f t="shared" si="65"/>
        <v>VLRFRR</v>
      </c>
      <c r="J1398" t="str">
        <v>AIRNVR</v>
      </c>
      <c r="M1398" t="s">
        <v>6084</v>
      </c>
      <c r="O1398" t="s">
        <v>6085</v>
      </c>
      <c r="Q1398" t="s">
        <v>6086</v>
      </c>
      <c r="S1398" t="s">
        <v>6087</v>
      </c>
    </row>
    <row r="1399" spans="2:19" ht="15.75" x14ac:dyDescent="0.25">
      <c r="B1399" s="1" t="s">
        <v>6088</v>
      </c>
      <c r="D1399" t="str">
        <v>IIKVIMVEVSRLKR</v>
      </c>
      <c r="E1399" t="str">
        <f t="shared" si="63"/>
        <v>IMVEVSRLKR</v>
      </c>
      <c r="F1399" t="str">
        <v>VVYCLRKRRR</v>
      </c>
      <c r="G1399" t="str">
        <f t="shared" si="64"/>
        <v>YCLRKRRR</v>
      </c>
      <c r="H1399" t="str">
        <v>XEKMRRER</v>
      </c>
      <c r="I1399" t="str">
        <f t="shared" si="65"/>
        <v>KMRRER</v>
      </c>
      <c r="J1399" t="str">
        <v>ANRRLR</v>
      </c>
      <c r="M1399" t="s">
        <v>6089</v>
      </c>
      <c r="O1399" t="s">
        <v>6090</v>
      </c>
      <c r="Q1399" t="s">
        <v>6091</v>
      </c>
      <c r="S1399" t="s">
        <v>6092</v>
      </c>
    </row>
    <row r="1400" spans="2:19" ht="15.75" x14ac:dyDescent="0.25">
      <c r="B1400" s="1" t="s">
        <v>3866</v>
      </c>
      <c r="D1400" t="str">
        <v>YESDRADASPRAQR</v>
      </c>
      <c r="E1400" t="str">
        <f t="shared" si="63"/>
        <v>RADASPRAQR</v>
      </c>
      <c r="F1400" t="str">
        <v>NQHQRLRQGR</v>
      </c>
      <c r="G1400" t="str">
        <f t="shared" si="64"/>
        <v>HQRLRQGR</v>
      </c>
      <c r="H1400" t="str">
        <v>SRLPRPRR</v>
      </c>
      <c r="I1400" t="str">
        <f t="shared" si="65"/>
        <v>LPRPRR</v>
      </c>
      <c r="J1400" t="str">
        <v>YRRSVR</v>
      </c>
      <c r="M1400" t="s">
        <v>6093</v>
      </c>
      <c r="O1400" t="s">
        <v>6094</v>
      </c>
      <c r="Q1400" t="s">
        <v>6095</v>
      </c>
      <c r="S1400" t="s">
        <v>6096</v>
      </c>
    </row>
    <row r="1401" spans="2:19" ht="15.75" x14ac:dyDescent="0.25">
      <c r="B1401" s="1" t="s">
        <v>6097</v>
      </c>
      <c r="D1401" t="str">
        <v>YGQEQVSTVNRNRR</v>
      </c>
      <c r="E1401" t="str">
        <f t="shared" si="63"/>
        <v>QVSTVNRNRR</v>
      </c>
      <c r="F1401" t="str">
        <v>GTELRSRGNR</v>
      </c>
      <c r="G1401" t="str">
        <f t="shared" si="64"/>
        <v>ELRSRGNR</v>
      </c>
      <c r="H1401" t="str">
        <v>LSRRRPAR</v>
      </c>
      <c r="I1401" t="str">
        <f t="shared" si="65"/>
        <v>RRRPAR</v>
      </c>
      <c r="J1401" t="str">
        <v>KLRLLR</v>
      </c>
      <c r="M1401" t="s">
        <v>6098</v>
      </c>
      <c r="O1401" t="s">
        <v>6099</v>
      </c>
      <c r="Q1401" t="s">
        <v>6100</v>
      </c>
      <c r="S1401" t="s">
        <v>6101</v>
      </c>
    </row>
    <row r="1402" spans="2:19" ht="15.75" x14ac:dyDescent="0.25">
      <c r="B1402" s="1" t="s">
        <v>6097</v>
      </c>
      <c r="D1402" t="str">
        <v>CLPCMLCDSARNLR</v>
      </c>
      <c r="E1402" t="str">
        <f t="shared" si="63"/>
        <v>MLCDSARNLR</v>
      </c>
      <c r="F1402" t="str">
        <v>KIKVKSILSR</v>
      </c>
      <c r="G1402" t="str">
        <f t="shared" si="64"/>
        <v>KVKSILSR</v>
      </c>
      <c r="H1402" t="str">
        <v>KEVRKITR</v>
      </c>
      <c r="I1402" t="str">
        <f t="shared" si="65"/>
        <v>VRKITR</v>
      </c>
      <c r="J1402" t="str">
        <v>HFIFKR</v>
      </c>
      <c r="M1402" t="s">
        <v>6102</v>
      </c>
      <c r="O1402" t="s">
        <v>6103</v>
      </c>
      <c r="Q1402" t="s">
        <v>6104</v>
      </c>
      <c r="S1402" t="s">
        <v>6105</v>
      </c>
    </row>
    <row r="1403" spans="2:19" ht="15.75" x14ac:dyDescent="0.25">
      <c r="B1403" s="1" t="s">
        <v>6097</v>
      </c>
      <c r="D1403" t="str">
        <v>VSADGRSSVRRRRR</v>
      </c>
      <c r="E1403" t="str">
        <f t="shared" si="63"/>
        <v>GRSSVRRRRR</v>
      </c>
      <c r="F1403" t="str">
        <v>VIRYHLRERR</v>
      </c>
      <c r="G1403" t="str">
        <f t="shared" si="64"/>
        <v>RYHLRERR</v>
      </c>
      <c r="H1403" t="str">
        <v>NRSSRSSR</v>
      </c>
      <c r="I1403" t="str">
        <f t="shared" si="65"/>
        <v>SSRSSR</v>
      </c>
      <c r="J1403" t="str">
        <v>GHVTRR</v>
      </c>
      <c r="M1403" t="s">
        <v>6106</v>
      </c>
      <c r="O1403" t="s">
        <v>6107</v>
      </c>
      <c r="Q1403" t="s">
        <v>6108</v>
      </c>
      <c r="S1403" t="s">
        <v>6109</v>
      </c>
    </row>
    <row r="1404" spans="2:19" ht="15.75" x14ac:dyDescent="0.25">
      <c r="B1404" s="1" t="s">
        <v>6097</v>
      </c>
      <c r="D1404" t="str">
        <v>PARRDRKPRPKPRR</v>
      </c>
      <c r="E1404" t="str">
        <f t="shared" si="63"/>
        <v>DRKPRPKPRR</v>
      </c>
      <c r="F1404" t="str">
        <v>CTSLATRNRR</v>
      </c>
      <c r="G1404" t="str">
        <f t="shared" si="64"/>
        <v>SLATRNRR</v>
      </c>
      <c r="H1404" t="str">
        <v>REEQRYKR</v>
      </c>
      <c r="I1404" t="str">
        <f t="shared" si="65"/>
        <v>EQRYKR</v>
      </c>
      <c r="J1404" t="str">
        <v>IVRHKR</v>
      </c>
      <c r="M1404" t="s">
        <v>6110</v>
      </c>
      <c r="O1404" t="s">
        <v>6111</v>
      </c>
      <c r="Q1404" t="s">
        <v>6112</v>
      </c>
      <c r="S1404" t="s">
        <v>6113</v>
      </c>
    </row>
    <row r="1405" spans="2:19" ht="15.75" x14ac:dyDescent="0.25">
      <c r="B1405" s="1" t="s">
        <v>6097</v>
      </c>
      <c r="D1405" t="str">
        <v>VHAGSLNLDKKPRR</v>
      </c>
      <c r="E1405" t="str">
        <f t="shared" si="63"/>
        <v>SLNLDKKPRR</v>
      </c>
      <c r="F1405" t="str">
        <v>MESGPKIIRR</v>
      </c>
      <c r="G1405" t="str">
        <f t="shared" si="64"/>
        <v>SGPKIIRR</v>
      </c>
      <c r="H1405" t="str">
        <v>TTTIRVRR</v>
      </c>
      <c r="I1405" t="str">
        <f t="shared" si="65"/>
        <v>TIRVRR</v>
      </c>
      <c r="J1405" t="str">
        <v>RKHKPR</v>
      </c>
      <c r="M1405" t="s">
        <v>6114</v>
      </c>
      <c r="O1405" t="s">
        <v>6115</v>
      </c>
      <c r="Q1405" t="s">
        <v>6116</v>
      </c>
      <c r="S1405" t="s">
        <v>6117</v>
      </c>
    </row>
    <row r="1406" spans="2:19" ht="15.75" x14ac:dyDescent="0.25">
      <c r="B1406" s="1" t="s">
        <v>6118</v>
      </c>
      <c r="D1406" t="str">
        <v>VVITVILLNRKAKR</v>
      </c>
      <c r="E1406" t="str">
        <f t="shared" si="63"/>
        <v>VILLNRKAKR</v>
      </c>
      <c r="F1406" t="str">
        <v>SSPKGKVAKR</v>
      </c>
      <c r="G1406" t="str">
        <f t="shared" si="64"/>
        <v>PKGKVAKR</v>
      </c>
      <c r="H1406" t="str">
        <v>EHPDRGKR</v>
      </c>
      <c r="I1406" t="str">
        <f t="shared" si="65"/>
        <v>PDRGKR</v>
      </c>
      <c r="J1406" t="str">
        <v>GHRIHR</v>
      </c>
      <c r="M1406" t="s">
        <v>4523</v>
      </c>
      <c r="O1406" t="s">
        <v>6119</v>
      </c>
      <c r="Q1406" t="s">
        <v>6120</v>
      </c>
      <c r="S1406" t="s">
        <v>6121</v>
      </c>
    </row>
    <row r="1407" spans="2:19" ht="15.75" x14ac:dyDescent="0.25">
      <c r="B1407" s="1" t="s">
        <v>5104</v>
      </c>
      <c r="D1407" t="str">
        <v>QAQQKKSSGNRVSR</v>
      </c>
      <c r="E1407" t="str">
        <f t="shared" si="63"/>
        <v>KKSSGNRVSR</v>
      </c>
      <c r="F1407" t="str">
        <v>VLSLEARIKR</v>
      </c>
      <c r="G1407" t="str">
        <f t="shared" si="64"/>
        <v>SLEARIKR</v>
      </c>
      <c r="H1407" t="str">
        <v>APHKRVKR</v>
      </c>
      <c r="I1407" t="str">
        <f t="shared" si="65"/>
        <v>HKRVKR</v>
      </c>
      <c r="J1407" t="str">
        <v>AERLRR</v>
      </c>
      <c r="M1407" t="s">
        <v>6122</v>
      </c>
      <c r="O1407" t="s">
        <v>6123</v>
      </c>
      <c r="Q1407" t="s">
        <v>6124</v>
      </c>
      <c r="S1407" t="s">
        <v>6125</v>
      </c>
    </row>
    <row r="1408" spans="2:19" ht="15.75" x14ac:dyDescent="0.25">
      <c r="B1408" s="1" t="s">
        <v>5104</v>
      </c>
      <c r="D1408" t="str">
        <v>TGTLINKSGTRATR</v>
      </c>
      <c r="E1408" t="str">
        <f t="shared" si="63"/>
        <v>INKSGTRATR</v>
      </c>
      <c r="F1408" t="str">
        <v>SSSNIMRSKR</v>
      </c>
      <c r="G1408" t="str">
        <f t="shared" si="64"/>
        <v>SNIMRSKR</v>
      </c>
      <c r="H1408" t="str">
        <v>NVVSKTKR</v>
      </c>
      <c r="I1408" t="str">
        <f t="shared" si="65"/>
        <v>VSKTKR</v>
      </c>
      <c r="J1408" t="str">
        <v>RGRGQR</v>
      </c>
      <c r="M1408" t="s">
        <v>6126</v>
      </c>
      <c r="O1408" t="s">
        <v>6127</v>
      </c>
      <c r="Q1408" t="s">
        <v>6128</v>
      </c>
      <c r="S1408" t="s">
        <v>6129</v>
      </c>
    </row>
    <row r="1409" spans="2:19" ht="15.75" x14ac:dyDescent="0.25">
      <c r="B1409" s="1" t="s">
        <v>2557</v>
      </c>
      <c r="D1409" t="str">
        <v>VVFRRSAPLDRTKR</v>
      </c>
      <c r="E1409" t="str">
        <f t="shared" si="63"/>
        <v>RSAPLDRTKR</v>
      </c>
      <c r="F1409" t="str">
        <v>ERFQHRILSR</v>
      </c>
      <c r="G1409" t="str">
        <f t="shared" si="64"/>
        <v>FQHRILSR</v>
      </c>
      <c r="H1409" t="str">
        <v>LSLARSLR</v>
      </c>
      <c r="I1409" t="str">
        <f t="shared" si="65"/>
        <v>LARSLR</v>
      </c>
      <c r="J1409" t="str">
        <v>FNRLLR</v>
      </c>
      <c r="M1409" t="s">
        <v>6130</v>
      </c>
      <c r="O1409" t="s">
        <v>6131</v>
      </c>
      <c r="Q1409" t="s">
        <v>6132</v>
      </c>
      <c r="S1409" t="s">
        <v>6133</v>
      </c>
    </row>
    <row r="1410" spans="2:19" ht="15.75" x14ac:dyDescent="0.25">
      <c r="B1410" s="1" t="s">
        <v>6084</v>
      </c>
      <c r="D1410" t="str">
        <v>SQVSVLPPNARRGR</v>
      </c>
      <c r="E1410" t="str">
        <f t="shared" si="63"/>
        <v>VLPPNARRGR</v>
      </c>
      <c r="F1410" t="str">
        <v>LSKCTVKQAR</v>
      </c>
      <c r="G1410" t="str">
        <f t="shared" si="64"/>
        <v>KCTVKQAR</v>
      </c>
      <c r="H1410" t="str">
        <v>RASKRRPR</v>
      </c>
      <c r="I1410" t="str">
        <f t="shared" si="65"/>
        <v>SKRRPR</v>
      </c>
      <c r="J1410" t="str">
        <v>LIRRRR</v>
      </c>
      <c r="M1410" t="s">
        <v>3555</v>
      </c>
      <c r="O1410" t="s">
        <v>6134</v>
      </c>
      <c r="Q1410" t="s">
        <v>6135</v>
      </c>
      <c r="S1410" t="s">
        <v>6136</v>
      </c>
    </row>
    <row r="1411" spans="2:19" ht="15.75" x14ac:dyDescent="0.25">
      <c r="B1411" s="1" t="s">
        <v>6137</v>
      </c>
      <c r="D1411" t="str">
        <v>RRHLHGYLQLKGKR</v>
      </c>
      <c r="E1411" t="str">
        <f t="shared" ref="E1411:E1474" si="66">RIGHT(D1411,10)</f>
        <v>HGYLQLKGKR</v>
      </c>
      <c r="F1411" t="str">
        <v>WNDIAHRLHR</v>
      </c>
      <c r="G1411" t="str">
        <f t="shared" ref="G1411:G1474" si="67">RIGHT(F1411,8)</f>
        <v>DIAHRLHR</v>
      </c>
      <c r="H1411" t="str">
        <v>CASRVSGR</v>
      </c>
      <c r="I1411" t="str">
        <f t="shared" ref="I1411:I1474" si="68">RIGHT(H1411,6)</f>
        <v>SRVSGR</v>
      </c>
      <c r="J1411" t="str">
        <v>GRRTHR</v>
      </c>
      <c r="M1411" t="s">
        <v>6138</v>
      </c>
      <c r="O1411" t="s">
        <v>6139</v>
      </c>
      <c r="Q1411" t="s">
        <v>6140</v>
      </c>
      <c r="S1411" t="s">
        <v>6141</v>
      </c>
    </row>
    <row r="1412" spans="2:19" ht="15.75" x14ac:dyDescent="0.25">
      <c r="B1412" s="1" t="s">
        <v>3588</v>
      </c>
      <c r="D1412" t="str">
        <v>KKALLTEPKIRKRR</v>
      </c>
      <c r="E1412" t="str">
        <f t="shared" si="66"/>
        <v>LTEPKIRKRR</v>
      </c>
      <c r="F1412" t="str">
        <v>TTRMDKRSIR</v>
      </c>
      <c r="G1412" t="str">
        <f t="shared" si="67"/>
        <v>RMDKRSIR</v>
      </c>
      <c r="H1412" t="str">
        <v>YETNRGPR</v>
      </c>
      <c r="I1412" t="str">
        <f t="shared" si="68"/>
        <v>TNRGPR</v>
      </c>
      <c r="J1412" t="str">
        <v>RKLSRR</v>
      </c>
      <c r="M1412" t="s">
        <v>6142</v>
      </c>
      <c r="O1412" t="s">
        <v>6143</v>
      </c>
      <c r="Q1412" t="s">
        <v>6144</v>
      </c>
      <c r="S1412" t="s">
        <v>6145</v>
      </c>
    </row>
    <row r="1413" spans="2:19" ht="15.75" x14ac:dyDescent="0.25">
      <c r="B1413" s="1" t="s">
        <v>3096</v>
      </c>
      <c r="D1413" t="str">
        <v>EGKTTKVVKTRRAR</v>
      </c>
      <c r="E1413" t="str">
        <f t="shared" si="66"/>
        <v>TKVVKTRRAR</v>
      </c>
      <c r="F1413" t="str">
        <v>HGIVTGRLAR</v>
      </c>
      <c r="G1413" t="str">
        <f t="shared" si="67"/>
        <v>IVTGRLAR</v>
      </c>
      <c r="H1413" t="str">
        <v>KKRLRKNR</v>
      </c>
      <c r="I1413" t="str">
        <f t="shared" si="68"/>
        <v>RLRKNR</v>
      </c>
      <c r="J1413" t="str">
        <v>GPRVVR</v>
      </c>
      <c r="M1413" t="s">
        <v>6146</v>
      </c>
      <c r="O1413" t="s">
        <v>6147</v>
      </c>
      <c r="Q1413" t="s">
        <v>6148</v>
      </c>
      <c r="S1413" t="s">
        <v>6149</v>
      </c>
    </row>
    <row r="1414" spans="2:19" ht="15.75" x14ac:dyDescent="0.25">
      <c r="B1414" s="1" t="s">
        <v>4623</v>
      </c>
      <c r="D1414" t="str">
        <v>RAQCAPVRSSKNKR</v>
      </c>
      <c r="E1414" t="str">
        <f t="shared" si="66"/>
        <v>APVRSSKNKR</v>
      </c>
      <c r="F1414" t="str">
        <v>RWILRVVLRR</v>
      </c>
      <c r="G1414" t="str">
        <f t="shared" si="67"/>
        <v>ILRVVLRR</v>
      </c>
      <c r="H1414" t="str">
        <v>DALHKYRR</v>
      </c>
      <c r="I1414" t="str">
        <f t="shared" si="68"/>
        <v>LHKYRR</v>
      </c>
      <c r="J1414" t="str">
        <v>NKIIKR</v>
      </c>
      <c r="M1414" t="s">
        <v>6150</v>
      </c>
      <c r="O1414" t="s">
        <v>6151</v>
      </c>
      <c r="Q1414" t="s">
        <v>6152</v>
      </c>
      <c r="S1414" t="s">
        <v>6153</v>
      </c>
    </row>
    <row r="1415" spans="2:19" ht="15.75" x14ac:dyDescent="0.25">
      <c r="B1415" s="1" t="s">
        <v>3967</v>
      </c>
      <c r="D1415" t="str">
        <v>DLTPDYKDRDVVRR</v>
      </c>
      <c r="E1415" t="str">
        <f t="shared" si="66"/>
        <v>DYKDRDVVRR</v>
      </c>
      <c r="F1415" t="str">
        <v>KYFALLKNRR</v>
      </c>
      <c r="G1415" t="str">
        <f t="shared" si="67"/>
        <v>FALLKNRR</v>
      </c>
      <c r="H1415" t="str">
        <v>VDTRHLKR</v>
      </c>
      <c r="I1415" t="str">
        <f t="shared" si="68"/>
        <v>TRHLKR</v>
      </c>
      <c r="J1415" t="str">
        <v>LKRKPR</v>
      </c>
      <c r="M1415" t="s">
        <v>4685</v>
      </c>
      <c r="O1415" t="s">
        <v>6154</v>
      </c>
      <c r="Q1415" t="s">
        <v>6155</v>
      </c>
      <c r="S1415" t="s">
        <v>6156</v>
      </c>
    </row>
    <row r="1416" spans="2:19" ht="15.75" x14ac:dyDescent="0.25">
      <c r="B1416" s="1" t="s">
        <v>6157</v>
      </c>
      <c r="D1416" t="str">
        <v>HMNKPAPKKNRRSR</v>
      </c>
      <c r="E1416" t="str">
        <f t="shared" si="66"/>
        <v>PAPKKNRRSR</v>
      </c>
      <c r="F1416" t="str">
        <v>LKWWFLRQAR</v>
      </c>
      <c r="G1416" t="str">
        <f t="shared" si="67"/>
        <v>WWFLRQAR</v>
      </c>
      <c r="H1416" t="str">
        <v>SLSTRLTR</v>
      </c>
      <c r="I1416" t="str">
        <f t="shared" si="68"/>
        <v>STRLTR</v>
      </c>
      <c r="J1416" t="str">
        <v>GVRQLR</v>
      </c>
      <c r="M1416" t="s">
        <v>5622</v>
      </c>
      <c r="O1416" t="s">
        <v>6158</v>
      </c>
      <c r="Q1416" t="s">
        <v>6159</v>
      </c>
      <c r="S1416" t="s">
        <v>6160</v>
      </c>
    </row>
    <row r="1417" spans="2:19" ht="15.75" x14ac:dyDescent="0.25">
      <c r="B1417" s="1" t="s">
        <v>6161</v>
      </c>
      <c r="D1417" t="str">
        <v>GGSAAFSHGSRKSR</v>
      </c>
      <c r="E1417" t="str">
        <f t="shared" si="66"/>
        <v>AFSHGSRKSR</v>
      </c>
      <c r="F1417" t="str">
        <v>AVVDYGRAHR</v>
      </c>
      <c r="G1417" t="str">
        <f t="shared" si="67"/>
        <v>VDYGRAHR</v>
      </c>
      <c r="H1417" t="str">
        <v>RIALRVSR</v>
      </c>
      <c r="I1417" t="str">
        <f t="shared" si="68"/>
        <v>ALRVSR</v>
      </c>
      <c r="J1417" t="str">
        <v>KLRTPR</v>
      </c>
      <c r="M1417" t="s">
        <v>5442</v>
      </c>
      <c r="O1417" t="s">
        <v>6162</v>
      </c>
      <c r="Q1417" t="s">
        <v>6163</v>
      </c>
      <c r="S1417" t="s">
        <v>6164</v>
      </c>
    </row>
    <row r="1418" spans="2:19" ht="15.75" x14ac:dyDescent="0.25">
      <c r="B1418" s="1" t="s">
        <v>5247</v>
      </c>
      <c r="D1418" t="str">
        <v>NTRPEQAKKIVKVR</v>
      </c>
      <c r="E1418" t="str">
        <f t="shared" si="66"/>
        <v>EQAKKIVKVR</v>
      </c>
      <c r="F1418" t="str">
        <v>SLYPSVRQTR</v>
      </c>
      <c r="G1418" t="str">
        <f t="shared" si="67"/>
        <v>YPSVRQTR</v>
      </c>
      <c r="H1418" t="str">
        <v>YRLHRLVR</v>
      </c>
      <c r="I1418" t="str">
        <f t="shared" si="68"/>
        <v>LHRLVR</v>
      </c>
      <c r="J1418" t="str">
        <v>NSKKAR</v>
      </c>
      <c r="M1418" t="s">
        <v>6165</v>
      </c>
      <c r="O1418" t="s">
        <v>6166</v>
      </c>
      <c r="Q1418" t="s">
        <v>6167</v>
      </c>
      <c r="S1418" t="s">
        <v>6168</v>
      </c>
    </row>
    <row r="1419" spans="2:19" ht="15.75" x14ac:dyDescent="0.25">
      <c r="B1419" s="1" t="s">
        <v>1995</v>
      </c>
      <c r="D1419" t="str">
        <v>PKNSSPIYDRIYRR</v>
      </c>
      <c r="E1419" t="str">
        <f t="shared" si="66"/>
        <v>SPIYDRIYRR</v>
      </c>
      <c r="F1419" t="str">
        <v>KEKDKKKKSR</v>
      </c>
      <c r="G1419" t="str">
        <f t="shared" si="67"/>
        <v>KDKKKKSR</v>
      </c>
      <c r="H1419" t="str">
        <v>LTGLRATR</v>
      </c>
      <c r="I1419" t="str">
        <f t="shared" si="68"/>
        <v>GLRATR</v>
      </c>
      <c r="J1419" t="str">
        <v>KLKLKR</v>
      </c>
      <c r="M1419" t="s">
        <v>1412</v>
      </c>
      <c r="O1419" t="s">
        <v>6169</v>
      </c>
      <c r="Q1419" t="s">
        <v>6170</v>
      </c>
      <c r="S1419" t="s">
        <v>6171</v>
      </c>
    </row>
    <row r="1420" spans="2:19" ht="15.75" x14ac:dyDescent="0.25">
      <c r="B1420" s="1" t="s">
        <v>1995</v>
      </c>
      <c r="D1420" t="str">
        <v>KLEPHKMEKIRNKR</v>
      </c>
      <c r="E1420" t="str">
        <f t="shared" si="66"/>
        <v>HKMEKIRNKR</v>
      </c>
      <c r="F1420" t="str">
        <v>GVQLKQRLGR</v>
      </c>
      <c r="G1420" t="str">
        <f t="shared" si="67"/>
        <v>QLKQRLGR</v>
      </c>
      <c r="H1420" t="str">
        <v>KSQGRYKR</v>
      </c>
      <c r="I1420" t="str">
        <f t="shared" si="68"/>
        <v>QGRYKR</v>
      </c>
      <c r="J1420" t="str">
        <v>LLRVNR</v>
      </c>
      <c r="M1420" t="s">
        <v>2594</v>
      </c>
      <c r="O1420" t="s">
        <v>6172</v>
      </c>
      <c r="Q1420" t="s">
        <v>6173</v>
      </c>
      <c r="S1420" t="s">
        <v>6174</v>
      </c>
    </row>
    <row r="1421" spans="2:19" ht="15.75" x14ac:dyDescent="0.25">
      <c r="B1421" s="1" t="s">
        <v>6175</v>
      </c>
      <c r="D1421" t="str">
        <v>AADSDDELERRLQR</v>
      </c>
      <c r="E1421" t="str">
        <f t="shared" si="66"/>
        <v>DDELERRLQR</v>
      </c>
      <c r="F1421" t="str">
        <v>KIHGKNKKKR</v>
      </c>
      <c r="G1421" t="str">
        <f t="shared" si="67"/>
        <v>HGKNKKKR</v>
      </c>
      <c r="H1421" t="str">
        <v>ESGNRLGR</v>
      </c>
      <c r="I1421" t="str">
        <f t="shared" si="68"/>
        <v>GNRLGR</v>
      </c>
      <c r="J1421" t="str">
        <v>GRRSQR</v>
      </c>
      <c r="M1421" t="s">
        <v>6176</v>
      </c>
      <c r="O1421" t="s">
        <v>6177</v>
      </c>
      <c r="Q1421" t="s">
        <v>6178</v>
      </c>
      <c r="S1421" t="s">
        <v>6179</v>
      </c>
    </row>
    <row r="1422" spans="2:19" ht="15.75" x14ac:dyDescent="0.25">
      <c r="B1422" s="1" t="s">
        <v>4266</v>
      </c>
      <c r="D1422" t="str">
        <v>PRTSAQAPYQRRNR</v>
      </c>
      <c r="E1422" t="str">
        <f t="shared" si="66"/>
        <v>AQAPYQRRNR</v>
      </c>
      <c r="F1422" t="str">
        <v>TNDRKSRKTR</v>
      </c>
      <c r="G1422" t="str">
        <f t="shared" si="67"/>
        <v>DRKSRKTR</v>
      </c>
      <c r="H1422" t="str">
        <v>KRRNRSTR</v>
      </c>
      <c r="I1422" t="str">
        <f t="shared" si="68"/>
        <v>RNRSTR</v>
      </c>
      <c r="J1422" t="str">
        <v>TPKNKR</v>
      </c>
      <c r="M1422" t="s">
        <v>6180</v>
      </c>
      <c r="O1422" t="s">
        <v>6181</v>
      </c>
      <c r="Q1422" t="s">
        <v>6182</v>
      </c>
      <c r="S1422" t="s">
        <v>6183</v>
      </c>
    </row>
    <row r="1423" spans="2:19" ht="15.75" x14ac:dyDescent="0.25">
      <c r="B1423" s="1" t="s">
        <v>6184</v>
      </c>
      <c r="D1423" t="str">
        <v>SSYEEMEKLKLKRR</v>
      </c>
      <c r="E1423" t="str">
        <f t="shared" si="66"/>
        <v>EMEKLKLKRR</v>
      </c>
      <c r="F1423" t="str">
        <v>NRIYRPRPGR</v>
      </c>
      <c r="G1423" t="str">
        <f t="shared" si="67"/>
        <v>IYRPRPGR</v>
      </c>
      <c r="H1423" t="str">
        <v>ATAKRWLR</v>
      </c>
      <c r="I1423" t="str">
        <f t="shared" si="68"/>
        <v>AKRWLR</v>
      </c>
      <c r="J1423" t="str">
        <v>RDIRKR</v>
      </c>
      <c r="M1423" t="s">
        <v>6185</v>
      </c>
      <c r="O1423" t="s">
        <v>6186</v>
      </c>
      <c r="Q1423" t="s">
        <v>6187</v>
      </c>
      <c r="S1423" t="s">
        <v>6188</v>
      </c>
    </row>
    <row r="1424" spans="2:19" ht="15.75" x14ac:dyDescent="0.25">
      <c r="B1424" s="1" t="s">
        <v>3254</v>
      </c>
      <c r="D1424" t="str">
        <v>LFILVVYCLRKRRR</v>
      </c>
      <c r="E1424" t="str">
        <f t="shared" si="66"/>
        <v>VVYCLRKRRR</v>
      </c>
      <c r="F1424" t="str">
        <v>HAVAPAKTPR</v>
      </c>
      <c r="G1424" t="str">
        <f t="shared" si="67"/>
        <v>VAPAKTPR</v>
      </c>
      <c r="H1424" t="str">
        <v>CLTKVMPR</v>
      </c>
      <c r="I1424" t="str">
        <f t="shared" si="68"/>
        <v>TKVMPR</v>
      </c>
      <c r="J1424" t="str">
        <v>TSKTSR</v>
      </c>
      <c r="M1424" t="s">
        <v>6189</v>
      </c>
      <c r="O1424" t="s">
        <v>6190</v>
      </c>
      <c r="Q1424" t="s">
        <v>6191</v>
      </c>
      <c r="S1424" t="s">
        <v>6192</v>
      </c>
    </row>
    <row r="1425" spans="2:19" ht="15.75" x14ac:dyDescent="0.25">
      <c r="B1425" s="1" t="s">
        <v>2763</v>
      </c>
      <c r="D1425" t="str">
        <v>RPHPNQHQRLRQGR</v>
      </c>
      <c r="E1425" t="str">
        <f t="shared" si="66"/>
        <v>NQHQRLRQGR</v>
      </c>
      <c r="F1425" t="str">
        <v>KKKKLSRILR</v>
      </c>
      <c r="G1425" t="str">
        <f t="shared" si="67"/>
        <v>KKLSRILR</v>
      </c>
      <c r="H1425" t="str">
        <v>SAPGRRQR</v>
      </c>
      <c r="I1425" t="str">
        <f t="shared" si="68"/>
        <v>PGRRQR</v>
      </c>
      <c r="J1425" t="str">
        <v>AIRKFR</v>
      </c>
      <c r="M1425" t="s">
        <v>6193</v>
      </c>
      <c r="O1425" t="s">
        <v>6194</v>
      </c>
      <c r="Q1425" t="s">
        <v>6195</v>
      </c>
      <c r="S1425" t="s">
        <v>6196</v>
      </c>
    </row>
    <row r="1426" spans="2:19" ht="15.75" x14ac:dyDescent="0.25">
      <c r="B1426" s="1" t="s">
        <v>6197</v>
      </c>
      <c r="D1426" t="str">
        <v>HWVPGTELRSRGNR</v>
      </c>
      <c r="E1426" t="str">
        <f t="shared" si="66"/>
        <v>GTELRSRGNR</v>
      </c>
      <c r="F1426" t="str">
        <v>YLEKESRKAR</v>
      </c>
      <c r="G1426" t="str">
        <f t="shared" si="67"/>
        <v>EKESRKAR</v>
      </c>
      <c r="H1426" t="str">
        <v>TPTIRQLR</v>
      </c>
      <c r="I1426" t="str">
        <f t="shared" si="68"/>
        <v>TIRQLR</v>
      </c>
      <c r="J1426" t="str">
        <v>RQIEKR</v>
      </c>
      <c r="M1426" t="s">
        <v>1115</v>
      </c>
      <c r="O1426" t="s">
        <v>6198</v>
      </c>
      <c r="Q1426" t="s">
        <v>6199</v>
      </c>
      <c r="S1426" t="s">
        <v>6200</v>
      </c>
    </row>
    <row r="1427" spans="2:19" ht="15.75" x14ac:dyDescent="0.25">
      <c r="B1427" s="1" t="s">
        <v>6201</v>
      </c>
      <c r="D1427" t="str">
        <v>WIINKIKVKSILSR</v>
      </c>
      <c r="E1427" t="str">
        <f t="shared" si="66"/>
        <v>KIKVKSILSR</v>
      </c>
      <c r="F1427" t="str">
        <v>IISKVLRFRR</v>
      </c>
      <c r="G1427" t="str">
        <f t="shared" si="67"/>
        <v>SKVLRFRR</v>
      </c>
      <c r="H1427" t="str">
        <v>ARLIRNLR</v>
      </c>
      <c r="I1427" t="str">
        <f t="shared" si="68"/>
        <v>LIRNLR</v>
      </c>
      <c r="J1427" t="str">
        <v>LPHKRR</v>
      </c>
      <c r="M1427" t="s">
        <v>6202</v>
      </c>
      <c r="O1427" t="s">
        <v>6203</v>
      </c>
      <c r="Q1427" t="s">
        <v>6204</v>
      </c>
      <c r="S1427" t="s">
        <v>6205</v>
      </c>
    </row>
    <row r="1428" spans="2:19" ht="15.75" x14ac:dyDescent="0.25">
      <c r="B1428" s="1" t="s">
        <v>6202</v>
      </c>
      <c r="D1428" t="str">
        <v>TLCAVIRYHLRERR</v>
      </c>
      <c r="E1428" t="str">
        <f t="shared" si="66"/>
        <v>VIRYHLRERR</v>
      </c>
      <c r="F1428" t="str">
        <v>XXXEKMRRER</v>
      </c>
      <c r="G1428" t="str">
        <f t="shared" si="67"/>
        <v>XEKMRRER</v>
      </c>
      <c r="H1428" t="str">
        <v>RHHVVRHR</v>
      </c>
      <c r="I1428" t="str">
        <f t="shared" si="68"/>
        <v>HVVRHR</v>
      </c>
      <c r="J1428" t="str">
        <v>GHRLHR</v>
      </c>
      <c r="M1428" t="s">
        <v>6201</v>
      </c>
      <c r="O1428" t="s">
        <v>6206</v>
      </c>
      <c r="Q1428" t="s">
        <v>6207</v>
      </c>
      <c r="S1428" t="s">
        <v>6208</v>
      </c>
    </row>
    <row r="1429" spans="2:19" ht="15.75" x14ac:dyDescent="0.25">
      <c r="B1429" s="1" t="s">
        <v>6201</v>
      </c>
      <c r="D1429" t="str">
        <v>ESVLCTSLATRNRR</v>
      </c>
      <c r="E1429" t="str">
        <f t="shared" si="66"/>
        <v>CTSLATRNRR</v>
      </c>
      <c r="F1429" t="str">
        <v>ARSRLPRPRR</v>
      </c>
      <c r="G1429" t="str">
        <f t="shared" si="67"/>
        <v>SRLPRPRR</v>
      </c>
      <c r="H1429" t="str">
        <v>MRAARRNR</v>
      </c>
      <c r="I1429" t="str">
        <f t="shared" si="68"/>
        <v>AARRNR</v>
      </c>
      <c r="J1429" t="str">
        <v>GGRNVR</v>
      </c>
      <c r="M1429" t="s">
        <v>5731</v>
      </c>
      <c r="O1429" t="s">
        <v>6209</v>
      </c>
      <c r="Q1429" t="s">
        <v>6210</v>
      </c>
      <c r="S1429" t="s">
        <v>6211</v>
      </c>
    </row>
    <row r="1430" spans="2:19" ht="15.75" x14ac:dyDescent="0.25">
      <c r="B1430" s="1" t="s">
        <v>6202</v>
      </c>
      <c r="D1430" t="str">
        <v>YIANMESGPKIIRR</v>
      </c>
      <c r="E1430" t="str">
        <f t="shared" si="66"/>
        <v>MESGPKIIRR</v>
      </c>
      <c r="F1430" t="str">
        <v>DRLSRRRPAR</v>
      </c>
      <c r="G1430" t="str">
        <f t="shared" si="67"/>
        <v>LSRRRPAR</v>
      </c>
      <c r="H1430" t="str">
        <v>AERRHRPR</v>
      </c>
      <c r="I1430" t="str">
        <f t="shared" si="68"/>
        <v>RRHRPR</v>
      </c>
      <c r="J1430" t="str">
        <v>NHRHHR</v>
      </c>
      <c r="M1430" t="s">
        <v>6212</v>
      </c>
      <c r="O1430" t="s">
        <v>6213</v>
      </c>
      <c r="Q1430" t="s">
        <v>6214</v>
      </c>
      <c r="S1430" t="s">
        <v>6215</v>
      </c>
    </row>
    <row r="1431" spans="2:19" ht="15.75" x14ac:dyDescent="0.25">
      <c r="B1431" s="1" t="s">
        <v>6201</v>
      </c>
      <c r="D1431" t="str">
        <v>AQKQSSPKGKVAKR</v>
      </c>
      <c r="E1431" t="str">
        <f t="shared" si="66"/>
        <v>SSPKGKVAKR</v>
      </c>
      <c r="F1431" t="str">
        <v>DHKEVRKITR</v>
      </c>
      <c r="G1431" t="str">
        <f t="shared" si="67"/>
        <v>KEVRKITR</v>
      </c>
      <c r="H1431" t="str">
        <v>MCHTRVGR</v>
      </c>
      <c r="I1431" t="str">
        <f t="shared" si="68"/>
        <v>HTRVGR</v>
      </c>
      <c r="J1431" t="str">
        <v>SPRTLR</v>
      </c>
      <c r="M1431" t="s">
        <v>363</v>
      </c>
      <c r="O1431" t="s">
        <v>6216</v>
      </c>
      <c r="Q1431" t="s">
        <v>6217</v>
      </c>
      <c r="S1431" t="s">
        <v>6218</v>
      </c>
    </row>
    <row r="1432" spans="2:19" ht="15.75" x14ac:dyDescent="0.25">
      <c r="B1432" s="1" t="s">
        <v>6202</v>
      </c>
      <c r="D1432" t="str">
        <v>LQCEVLSLEARIKR</v>
      </c>
      <c r="E1432" t="str">
        <f t="shared" si="66"/>
        <v>VLSLEARIKR</v>
      </c>
      <c r="F1432" t="str">
        <v>INNRSSRSSR</v>
      </c>
      <c r="G1432" t="str">
        <f t="shared" si="67"/>
        <v>NRSSRSSR</v>
      </c>
      <c r="H1432" t="str">
        <v>RISRRRQR</v>
      </c>
      <c r="I1432" t="str">
        <f t="shared" si="68"/>
        <v>SRRRQR</v>
      </c>
      <c r="J1432" t="str">
        <v>PLRTPR</v>
      </c>
      <c r="M1432" t="s">
        <v>1068</v>
      </c>
      <c r="O1432" t="s">
        <v>6219</v>
      </c>
      <c r="Q1432" t="s">
        <v>6220</v>
      </c>
      <c r="S1432" t="s">
        <v>6221</v>
      </c>
    </row>
    <row r="1433" spans="2:19" ht="15.75" x14ac:dyDescent="0.25">
      <c r="B1433" s="1" t="s">
        <v>6202</v>
      </c>
      <c r="D1433" t="str">
        <v>TDIFSSSNIMRSKR</v>
      </c>
      <c r="E1433" t="str">
        <f t="shared" si="66"/>
        <v>SSSNIMRSKR</v>
      </c>
      <c r="F1433" t="str">
        <v>ARREEQRYKR</v>
      </c>
      <c r="G1433" t="str">
        <f t="shared" si="67"/>
        <v>REEQRYKR</v>
      </c>
      <c r="H1433" t="str">
        <v>KRRNRSVR</v>
      </c>
      <c r="I1433" t="str">
        <f t="shared" si="68"/>
        <v>RNRSVR</v>
      </c>
      <c r="J1433" t="str">
        <v>SGRRRR</v>
      </c>
      <c r="M1433" t="s">
        <v>6222</v>
      </c>
      <c r="O1433" t="s">
        <v>6223</v>
      </c>
      <c r="Q1433" t="s">
        <v>6224</v>
      </c>
      <c r="S1433" t="s">
        <v>6225</v>
      </c>
    </row>
    <row r="1434" spans="2:19" ht="15.75" x14ac:dyDescent="0.25">
      <c r="B1434" s="1" t="s">
        <v>6202</v>
      </c>
      <c r="D1434" t="str">
        <v>TGIVERFQHRILSR</v>
      </c>
      <c r="E1434" t="str">
        <f t="shared" si="66"/>
        <v>ERFQHRILSR</v>
      </c>
      <c r="F1434" t="str">
        <v>TSTTTIRVRR</v>
      </c>
      <c r="G1434" t="str">
        <f t="shared" si="67"/>
        <v>TTTIRVRR</v>
      </c>
      <c r="H1434" t="str">
        <v>NDLTRRLR</v>
      </c>
      <c r="I1434" t="str">
        <f t="shared" si="68"/>
        <v>LTRRLR</v>
      </c>
      <c r="J1434" t="str">
        <v>RRLNKR</v>
      </c>
      <c r="M1434" t="s">
        <v>5955</v>
      </c>
      <c r="O1434" t="s">
        <v>6226</v>
      </c>
      <c r="Q1434" t="s">
        <v>6227</v>
      </c>
      <c r="S1434" t="s">
        <v>6228</v>
      </c>
    </row>
    <row r="1435" spans="2:19" ht="15.75" x14ac:dyDescent="0.25">
      <c r="B1435" s="1" t="s">
        <v>6202</v>
      </c>
      <c r="D1435" t="str">
        <v>STNVLSKCTVKQAR</v>
      </c>
      <c r="E1435" t="str">
        <f t="shared" si="66"/>
        <v>LSKCTVKQAR</v>
      </c>
      <c r="F1435" t="str">
        <v>VEEHPDRGKR</v>
      </c>
      <c r="G1435" t="str">
        <f t="shared" si="67"/>
        <v>EHPDRGKR</v>
      </c>
      <c r="H1435" t="str">
        <v>DVKARFVR</v>
      </c>
      <c r="I1435" t="str">
        <f t="shared" si="68"/>
        <v>KARFVR</v>
      </c>
      <c r="J1435" t="str">
        <v>GNRTLR</v>
      </c>
      <c r="M1435" t="s">
        <v>6229</v>
      </c>
      <c r="O1435" t="s">
        <v>6230</v>
      </c>
      <c r="Q1435" t="s">
        <v>6231</v>
      </c>
      <c r="S1435" t="s">
        <v>6232</v>
      </c>
    </row>
    <row r="1436" spans="2:19" ht="15.75" x14ac:dyDescent="0.25">
      <c r="B1436" s="1" t="s">
        <v>6202</v>
      </c>
      <c r="D1436" t="str">
        <v>SPGRWNDIAHRLHR</v>
      </c>
      <c r="E1436" t="str">
        <f t="shared" si="66"/>
        <v>WNDIAHRLHR</v>
      </c>
      <c r="F1436" t="str">
        <v>VYAPHKRVKR</v>
      </c>
      <c r="G1436" t="str">
        <f t="shared" si="67"/>
        <v>APHKRVKR</v>
      </c>
      <c r="H1436" t="str">
        <v>FESARRSR</v>
      </c>
      <c r="I1436" t="str">
        <f t="shared" si="68"/>
        <v>SARRSR</v>
      </c>
      <c r="J1436" t="str">
        <v>KLRAKR</v>
      </c>
      <c r="M1436" t="s">
        <v>3446</v>
      </c>
      <c r="O1436" t="s">
        <v>6233</v>
      </c>
      <c r="Q1436" t="s">
        <v>6234</v>
      </c>
      <c r="S1436" t="s">
        <v>6235</v>
      </c>
    </row>
    <row r="1437" spans="2:19" ht="15.75" x14ac:dyDescent="0.25">
      <c r="B1437" s="1" t="s">
        <v>6202</v>
      </c>
      <c r="D1437" t="str">
        <v>SSKTTTRMDKRSIR</v>
      </c>
      <c r="E1437" t="str">
        <f t="shared" si="66"/>
        <v>TTRMDKRSIR</v>
      </c>
      <c r="F1437" t="str">
        <v>RVNVVSKTKR</v>
      </c>
      <c r="G1437" t="str">
        <f t="shared" si="67"/>
        <v>NVVSKTKR</v>
      </c>
      <c r="H1437" t="str">
        <v>SRSKRAIR</v>
      </c>
      <c r="I1437" t="str">
        <f t="shared" si="68"/>
        <v>SKRAIR</v>
      </c>
      <c r="J1437" t="str">
        <v>KPRKPR</v>
      </c>
      <c r="M1437" t="s">
        <v>2009</v>
      </c>
      <c r="O1437" t="s">
        <v>6236</v>
      </c>
      <c r="Q1437" t="s">
        <v>6237</v>
      </c>
      <c r="S1437" t="s">
        <v>6238</v>
      </c>
    </row>
    <row r="1438" spans="2:19" ht="15.75" x14ac:dyDescent="0.25">
      <c r="B1438" s="1" t="s">
        <v>1622</v>
      </c>
      <c r="D1438" t="str">
        <v>GLLVHGIVTGRLAR</v>
      </c>
      <c r="E1438" t="str">
        <f t="shared" si="66"/>
        <v>HGIVTGRLAR</v>
      </c>
      <c r="F1438" t="str">
        <v>EALSLARSLR</v>
      </c>
      <c r="G1438" t="str">
        <f t="shared" si="67"/>
        <v>LSLARSLR</v>
      </c>
      <c r="H1438" t="str">
        <v>PTRARSVR</v>
      </c>
      <c r="I1438" t="str">
        <f t="shared" si="68"/>
        <v>RARSVR</v>
      </c>
      <c r="J1438" t="str">
        <v>RLVRRR</v>
      </c>
      <c r="M1438" t="s">
        <v>6239</v>
      </c>
      <c r="O1438" t="s">
        <v>6240</v>
      </c>
      <c r="Q1438" t="s">
        <v>6241</v>
      </c>
      <c r="S1438" t="s">
        <v>6242</v>
      </c>
    </row>
    <row r="1439" spans="2:19" ht="15.75" x14ac:dyDescent="0.25">
      <c r="B1439" s="1" t="s">
        <v>1622</v>
      </c>
      <c r="D1439" t="str">
        <v>ILILRWILRVVLRR</v>
      </c>
      <c r="E1439" t="str">
        <f t="shared" si="66"/>
        <v>RWILRVVLRR</v>
      </c>
      <c r="F1439" t="str">
        <v>RARASKRRPR</v>
      </c>
      <c r="G1439" t="str">
        <f t="shared" si="67"/>
        <v>RASKRRPR</v>
      </c>
      <c r="H1439" t="str">
        <v>KAHGVPRR</v>
      </c>
      <c r="I1439" t="str">
        <f t="shared" si="68"/>
        <v>HGVPRR</v>
      </c>
      <c r="J1439" t="str">
        <v>VNRERR</v>
      </c>
      <c r="M1439" t="s">
        <v>6243</v>
      </c>
      <c r="O1439" t="s">
        <v>6244</v>
      </c>
      <c r="Q1439" t="s">
        <v>6245</v>
      </c>
      <c r="S1439" t="s">
        <v>6246</v>
      </c>
    </row>
    <row r="1440" spans="2:19" ht="15.75" x14ac:dyDescent="0.25">
      <c r="B1440" s="1" t="s">
        <v>2984</v>
      </c>
      <c r="D1440" t="str">
        <v>RLRVKYFALLKNRR</v>
      </c>
      <c r="E1440" t="str">
        <f t="shared" si="66"/>
        <v>KYFALLKNRR</v>
      </c>
      <c r="F1440" t="str">
        <v>GGCASRVSGR</v>
      </c>
      <c r="G1440" t="str">
        <f t="shared" si="67"/>
        <v>CASRVSGR</v>
      </c>
      <c r="H1440" t="str">
        <v>TTPPRPTR</v>
      </c>
      <c r="I1440" t="str">
        <f t="shared" si="68"/>
        <v>PPRPTR</v>
      </c>
      <c r="J1440" t="str">
        <v>GMRARR</v>
      </c>
      <c r="M1440" t="s">
        <v>6247</v>
      </c>
      <c r="O1440" t="s">
        <v>6248</v>
      </c>
      <c r="Q1440" t="s">
        <v>6249</v>
      </c>
      <c r="S1440" t="s">
        <v>6250</v>
      </c>
    </row>
    <row r="1441" spans="2:19" ht="15.75" x14ac:dyDescent="0.25">
      <c r="B1441" s="1" t="s">
        <v>6251</v>
      </c>
      <c r="D1441" t="str">
        <v>VYMLLKWWFLRQAR</v>
      </c>
      <c r="E1441" t="str">
        <f t="shared" si="66"/>
        <v>LKWWFLRQAR</v>
      </c>
      <c r="F1441" t="str">
        <v>KIYETNRGPR</v>
      </c>
      <c r="G1441" t="str">
        <f t="shared" si="67"/>
        <v>YETNRGPR</v>
      </c>
      <c r="H1441" t="str">
        <v>HSKRISAR</v>
      </c>
      <c r="I1441" t="str">
        <f t="shared" si="68"/>
        <v>KRISAR</v>
      </c>
      <c r="J1441" t="str">
        <v>YRKNKR</v>
      </c>
      <c r="M1441" t="s">
        <v>6252</v>
      </c>
      <c r="O1441" t="s">
        <v>6253</v>
      </c>
      <c r="Q1441" t="s">
        <v>6254</v>
      </c>
      <c r="S1441" t="s">
        <v>6255</v>
      </c>
    </row>
    <row r="1442" spans="2:19" ht="15.75" x14ac:dyDescent="0.25">
      <c r="B1442" s="1" t="s">
        <v>6256</v>
      </c>
      <c r="D1442" t="str">
        <v>DDKIAVVDYGRAHR</v>
      </c>
      <c r="E1442" t="str">
        <f t="shared" si="66"/>
        <v>AVVDYGRAHR</v>
      </c>
      <c r="F1442" t="str">
        <v>LAKKRLRKNR</v>
      </c>
      <c r="G1442" t="str">
        <f t="shared" si="67"/>
        <v>KKRLRKNR</v>
      </c>
      <c r="H1442" t="str">
        <v>LARERVKR</v>
      </c>
      <c r="I1442" t="str">
        <f t="shared" si="68"/>
        <v>RERVKR</v>
      </c>
      <c r="J1442" t="str">
        <v>RPKIRR</v>
      </c>
      <c r="M1442" t="s">
        <v>6257</v>
      </c>
      <c r="O1442" t="s">
        <v>6258</v>
      </c>
      <c r="Q1442" t="s">
        <v>6259</v>
      </c>
      <c r="S1442" t="s">
        <v>6260</v>
      </c>
    </row>
    <row r="1443" spans="2:19" ht="15.75" x14ac:dyDescent="0.25">
      <c r="B1443" s="1" t="s">
        <v>6261</v>
      </c>
      <c r="D1443" t="str">
        <v>SITLSLYPSVRQTR</v>
      </c>
      <c r="E1443" t="str">
        <f t="shared" si="66"/>
        <v>SLYPSVRQTR</v>
      </c>
      <c r="F1443" t="str">
        <v>ILDALHKYRR</v>
      </c>
      <c r="G1443" t="str">
        <f t="shared" si="67"/>
        <v>DALHKYRR</v>
      </c>
      <c r="H1443" t="str">
        <v>EYREILRR</v>
      </c>
      <c r="I1443" t="str">
        <f t="shared" si="68"/>
        <v>REILRR</v>
      </c>
      <c r="J1443" t="str">
        <v>RPRPPR</v>
      </c>
      <c r="M1443" t="s">
        <v>1934</v>
      </c>
      <c r="O1443" t="s">
        <v>6262</v>
      </c>
      <c r="Q1443" t="s">
        <v>6263</v>
      </c>
      <c r="S1443" t="s">
        <v>6264</v>
      </c>
    </row>
    <row r="1444" spans="2:19" ht="15.75" x14ac:dyDescent="0.25">
      <c r="B1444" s="1" t="s">
        <v>4233</v>
      </c>
      <c r="D1444" t="str">
        <v>TSSVKEKDKKKKSR</v>
      </c>
      <c r="E1444" t="str">
        <f t="shared" si="66"/>
        <v>KEKDKKKKSR</v>
      </c>
      <c r="F1444" t="str">
        <v>DDVDTRHLKR</v>
      </c>
      <c r="G1444" t="str">
        <f t="shared" si="67"/>
        <v>VDTRHLKR</v>
      </c>
      <c r="H1444" t="str">
        <v>SFRKHFRR</v>
      </c>
      <c r="I1444" t="str">
        <f t="shared" si="68"/>
        <v>RKHFRR</v>
      </c>
      <c r="J1444" t="str">
        <v>APRTAR</v>
      </c>
      <c r="M1444" t="s">
        <v>1149</v>
      </c>
      <c r="O1444" t="s">
        <v>6265</v>
      </c>
      <c r="Q1444" t="s">
        <v>6266</v>
      </c>
      <c r="S1444" t="s">
        <v>6267</v>
      </c>
    </row>
    <row r="1445" spans="2:19" ht="15.75" x14ac:dyDescent="0.25">
      <c r="B1445" s="1" t="s">
        <v>5361</v>
      </c>
      <c r="D1445" t="str">
        <v>QCIQGVQLKQRLGR</v>
      </c>
      <c r="E1445" t="str">
        <f t="shared" si="66"/>
        <v>GVQLKQRLGR</v>
      </c>
      <c r="F1445" t="str">
        <v>RQSLSTRLTR</v>
      </c>
      <c r="G1445" t="str">
        <f t="shared" si="67"/>
        <v>SLSTRLTR</v>
      </c>
      <c r="H1445" t="str">
        <v>LTRAHPRR</v>
      </c>
      <c r="I1445" t="str">
        <f t="shared" si="68"/>
        <v>RAHPRR</v>
      </c>
      <c r="J1445" t="str">
        <v>PRVRHR</v>
      </c>
      <c r="M1445" t="s">
        <v>6268</v>
      </c>
      <c r="O1445" t="s">
        <v>6269</v>
      </c>
      <c r="Q1445" t="s">
        <v>6270</v>
      </c>
      <c r="S1445" t="s">
        <v>6271</v>
      </c>
    </row>
    <row r="1446" spans="2:19" ht="15.75" x14ac:dyDescent="0.25">
      <c r="B1446" s="1" t="s">
        <v>1976</v>
      </c>
      <c r="D1446" t="str">
        <v>PKKAKIHGKNKKKR</v>
      </c>
      <c r="E1446" t="str">
        <f t="shared" si="66"/>
        <v>KIHGKNKKKR</v>
      </c>
      <c r="F1446" t="str">
        <v>SGRIALRVSR</v>
      </c>
      <c r="G1446" t="str">
        <f t="shared" si="67"/>
        <v>RIALRVSR</v>
      </c>
      <c r="H1446" t="str">
        <v>PSAPKPKR</v>
      </c>
      <c r="I1446" t="str">
        <f t="shared" si="68"/>
        <v>APKPKR</v>
      </c>
      <c r="J1446" t="str">
        <v>GLRRRR</v>
      </c>
      <c r="M1446" t="s">
        <v>6272</v>
      </c>
      <c r="O1446" t="s">
        <v>6273</v>
      </c>
      <c r="Q1446" t="s">
        <v>6274</v>
      </c>
      <c r="S1446" t="s">
        <v>6275</v>
      </c>
    </row>
    <row r="1447" spans="2:19" ht="15.75" x14ac:dyDescent="0.25">
      <c r="B1447" s="1" t="s">
        <v>5084</v>
      </c>
      <c r="D1447" t="str">
        <v>YNPYTNDRKSRKTR</v>
      </c>
      <c r="E1447" t="str">
        <f t="shared" si="66"/>
        <v>TNDRKSRKTR</v>
      </c>
      <c r="F1447" t="str">
        <v>YCYRLHRLVR</v>
      </c>
      <c r="G1447" t="str">
        <f t="shared" si="67"/>
        <v>YRLHRLVR</v>
      </c>
      <c r="H1447" t="str">
        <v>SDRMRMHR</v>
      </c>
      <c r="I1447" t="str">
        <f t="shared" si="68"/>
        <v>RMRMHR</v>
      </c>
      <c r="J1447" t="str">
        <v>LLRHNR</v>
      </c>
      <c r="M1447" t="s">
        <v>6276</v>
      </c>
      <c r="O1447" t="s">
        <v>6277</v>
      </c>
      <c r="Q1447" t="s">
        <v>6278</v>
      </c>
      <c r="S1447" t="s">
        <v>6279</v>
      </c>
    </row>
    <row r="1448" spans="2:19" ht="15.75" x14ac:dyDescent="0.25">
      <c r="B1448" s="1" t="s">
        <v>4933</v>
      </c>
      <c r="D1448" t="str">
        <v>RCARNRIYRPRPGR</v>
      </c>
      <c r="E1448" t="str">
        <f t="shared" si="66"/>
        <v>NRIYRPRPGR</v>
      </c>
      <c r="F1448" t="str">
        <v>DQLTGLRATR</v>
      </c>
      <c r="G1448" t="str">
        <f t="shared" si="67"/>
        <v>LTGLRATR</v>
      </c>
      <c r="H1448" t="str">
        <v>ATGKVMKR</v>
      </c>
      <c r="I1448" t="str">
        <f t="shared" si="68"/>
        <v>GKVMKR</v>
      </c>
      <c r="J1448" t="str">
        <v>RRKGNR</v>
      </c>
      <c r="M1448" t="s">
        <v>1105</v>
      </c>
      <c r="O1448" t="s">
        <v>6280</v>
      </c>
      <c r="Q1448" t="s">
        <v>6281</v>
      </c>
      <c r="S1448" t="s">
        <v>6282</v>
      </c>
    </row>
    <row r="1449" spans="2:19" ht="15.75" x14ac:dyDescent="0.25">
      <c r="B1449" s="1" t="s">
        <v>6283</v>
      </c>
      <c r="D1449" t="str">
        <v>YALTHAVAPAKTPR</v>
      </c>
      <c r="E1449" t="str">
        <f t="shared" si="66"/>
        <v>HAVAPAKTPR</v>
      </c>
      <c r="F1449" t="str">
        <v>STKSQGRYKR</v>
      </c>
      <c r="G1449" t="str">
        <f t="shared" si="67"/>
        <v>KSQGRYKR</v>
      </c>
      <c r="H1449" t="str">
        <v>KYRHRILR</v>
      </c>
      <c r="I1449" t="str">
        <f t="shared" si="68"/>
        <v>RHRILR</v>
      </c>
      <c r="J1449" t="str">
        <v>QKRSLR</v>
      </c>
      <c r="M1449" t="s">
        <v>6284</v>
      </c>
      <c r="O1449" t="s">
        <v>6285</v>
      </c>
      <c r="Q1449" t="s">
        <v>6286</v>
      </c>
      <c r="S1449" t="s">
        <v>6287</v>
      </c>
    </row>
    <row r="1450" spans="2:19" ht="15.75" x14ac:dyDescent="0.25">
      <c r="B1450" s="1" t="s">
        <v>1636</v>
      </c>
      <c r="D1450" t="str">
        <v>TRFQKKKKLSRILR</v>
      </c>
      <c r="E1450" t="str">
        <f t="shared" si="66"/>
        <v>KKKKLSRILR</v>
      </c>
      <c r="F1450" t="str">
        <v>VAESGNRLGR</v>
      </c>
      <c r="G1450" t="str">
        <f t="shared" si="67"/>
        <v>ESGNRLGR</v>
      </c>
      <c r="H1450" t="str">
        <v>SCVARKYR</v>
      </c>
      <c r="I1450" t="str">
        <f t="shared" si="68"/>
        <v>VARKYR</v>
      </c>
      <c r="J1450" t="str">
        <v>VERHLR</v>
      </c>
      <c r="M1450" t="s">
        <v>6288</v>
      </c>
      <c r="O1450" t="s">
        <v>6289</v>
      </c>
      <c r="Q1450" t="s">
        <v>6290</v>
      </c>
      <c r="S1450" t="s">
        <v>6291</v>
      </c>
    </row>
    <row r="1451" spans="2:19" ht="15.75" x14ac:dyDescent="0.25">
      <c r="B1451" s="1" t="s">
        <v>6292</v>
      </c>
      <c r="D1451" t="str">
        <v>GDNDYLEKESRKAR</v>
      </c>
      <c r="E1451" t="str">
        <f t="shared" si="66"/>
        <v>YLEKESRKAR</v>
      </c>
      <c r="F1451" t="str">
        <v>DSKRRNRSTR</v>
      </c>
      <c r="G1451" t="str">
        <f t="shared" si="67"/>
        <v>KRRNRSTR</v>
      </c>
      <c r="H1451" t="str">
        <v>SIVNRVHR</v>
      </c>
      <c r="I1451" t="str">
        <f t="shared" si="68"/>
        <v>VNRVHR</v>
      </c>
      <c r="J1451" t="str">
        <v>SSKVAR</v>
      </c>
      <c r="M1451" t="s">
        <v>6293</v>
      </c>
      <c r="O1451" t="s">
        <v>6294</v>
      </c>
      <c r="Q1451" t="s">
        <v>6295</v>
      </c>
      <c r="S1451" t="s">
        <v>6296</v>
      </c>
    </row>
    <row r="1452" spans="2:19" ht="15.75" x14ac:dyDescent="0.25">
      <c r="B1452" s="1" t="s">
        <v>6297</v>
      </c>
      <c r="D1452" t="str">
        <v>SFLRIISKVLRFRR</v>
      </c>
      <c r="E1452" t="str">
        <f t="shared" si="66"/>
        <v>IISKVLRFRR</v>
      </c>
      <c r="F1452" t="str">
        <v>GLATAKRWLR</v>
      </c>
      <c r="G1452" t="str">
        <f t="shared" si="67"/>
        <v>ATAKRWLR</v>
      </c>
      <c r="H1452" t="str">
        <v>QFLQRVSR</v>
      </c>
      <c r="I1452" t="str">
        <f t="shared" si="68"/>
        <v>LQRVSR</v>
      </c>
      <c r="J1452" t="str">
        <v>LGKAKR</v>
      </c>
      <c r="M1452" t="s">
        <v>6298</v>
      </c>
      <c r="O1452" t="s">
        <v>6299</v>
      </c>
      <c r="Q1452" t="s">
        <v>6300</v>
      </c>
      <c r="S1452" t="s">
        <v>6301</v>
      </c>
    </row>
    <row r="1453" spans="2:19" ht="15.75" x14ac:dyDescent="0.25">
      <c r="B1453" s="1" t="s">
        <v>3382</v>
      </c>
      <c r="D1453" t="str">
        <v>XXXXXXXEKMRRER</v>
      </c>
      <c r="E1453" t="str">
        <f t="shared" si="66"/>
        <v>XXXEKMRRER</v>
      </c>
      <c r="F1453" t="str">
        <v>RYCLTKVMPR</v>
      </c>
      <c r="G1453" t="str">
        <f t="shared" si="67"/>
        <v>CLTKVMPR</v>
      </c>
      <c r="H1453" t="str">
        <v>NQARKSLR</v>
      </c>
      <c r="I1453" t="str">
        <f t="shared" si="68"/>
        <v>ARKSLR</v>
      </c>
      <c r="J1453" t="str">
        <v>RVRLRR</v>
      </c>
      <c r="M1453" t="s">
        <v>6302</v>
      </c>
      <c r="O1453" t="s">
        <v>6303</v>
      </c>
      <c r="Q1453" t="s">
        <v>6304</v>
      </c>
      <c r="S1453" t="s">
        <v>6305</v>
      </c>
    </row>
    <row r="1454" spans="2:19" ht="15.75" x14ac:dyDescent="0.25">
      <c r="B1454" s="1" t="s">
        <v>5531</v>
      </c>
      <c r="D1454" t="str">
        <v>LLPRARSRLPRPRR</v>
      </c>
      <c r="E1454" t="str">
        <f t="shared" si="66"/>
        <v>ARSRLPRPRR</v>
      </c>
      <c r="F1454" t="str">
        <v>ALSAPGRRQR</v>
      </c>
      <c r="G1454" t="str">
        <f t="shared" si="67"/>
        <v>SAPGRRQR</v>
      </c>
      <c r="H1454" t="str">
        <v>KRRRRPLR</v>
      </c>
      <c r="I1454" t="str">
        <f t="shared" si="68"/>
        <v>RRRPLR</v>
      </c>
      <c r="J1454" t="str">
        <v>QVRTKR</v>
      </c>
      <c r="M1454" t="s">
        <v>3518</v>
      </c>
      <c r="O1454" t="s">
        <v>6306</v>
      </c>
      <c r="Q1454" t="s">
        <v>6307</v>
      </c>
      <c r="S1454" t="s">
        <v>6308</v>
      </c>
    </row>
    <row r="1455" spans="2:19" ht="15.75" x14ac:dyDescent="0.25">
      <c r="B1455" s="1" t="s">
        <v>2345</v>
      </c>
      <c r="D1455" t="str">
        <v>MDLCDRLSRRRPAR</v>
      </c>
      <c r="E1455" t="str">
        <f t="shared" si="66"/>
        <v>DRLSRRRPAR</v>
      </c>
      <c r="F1455" t="str">
        <v>RDTPTIRQLR</v>
      </c>
      <c r="G1455" t="str">
        <f t="shared" si="67"/>
        <v>TPTIRQLR</v>
      </c>
      <c r="H1455" t="str">
        <v>EKVQRRLR</v>
      </c>
      <c r="I1455" t="str">
        <f t="shared" si="68"/>
        <v>VQRRLR</v>
      </c>
      <c r="J1455" t="str">
        <v>NLRRLR</v>
      </c>
      <c r="M1455" t="s">
        <v>4034</v>
      </c>
      <c r="O1455" t="s">
        <v>6309</v>
      </c>
      <c r="Q1455" t="s">
        <v>6310</v>
      </c>
      <c r="S1455" t="s">
        <v>6311</v>
      </c>
    </row>
    <row r="1456" spans="2:19" ht="15.75" x14ac:dyDescent="0.25">
      <c r="B1456" s="1" t="s">
        <v>6130</v>
      </c>
      <c r="D1456" t="str">
        <v>CKNKDHKEVRKITR</v>
      </c>
      <c r="E1456" t="str">
        <f t="shared" si="66"/>
        <v>DHKEVRKITR</v>
      </c>
      <c r="F1456" t="str">
        <v>KSTPTIRQLR</v>
      </c>
      <c r="G1456" t="str">
        <f t="shared" si="67"/>
        <v>TPTIRQLR</v>
      </c>
      <c r="H1456" t="str">
        <v>RSGKRQAR</v>
      </c>
      <c r="I1456" t="str">
        <f t="shared" si="68"/>
        <v>GKRQAR</v>
      </c>
      <c r="J1456" t="str">
        <v>TRRSPR</v>
      </c>
      <c r="M1456" t="s">
        <v>1840</v>
      </c>
      <c r="O1456" t="s">
        <v>6312</v>
      </c>
      <c r="Q1456" t="s">
        <v>6313</v>
      </c>
      <c r="S1456" t="s">
        <v>6314</v>
      </c>
    </row>
    <row r="1457" spans="2:19" ht="15.75" x14ac:dyDescent="0.25">
      <c r="B1457" s="1" t="s">
        <v>6315</v>
      </c>
      <c r="D1457" t="str">
        <v>QTGSINNRSSRSSR</v>
      </c>
      <c r="E1457" t="str">
        <f t="shared" si="66"/>
        <v>INNRSSRSSR</v>
      </c>
      <c r="F1457" t="str">
        <v>PRARLIRNLR</v>
      </c>
      <c r="G1457" t="str">
        <f t="shared" si="67"/>
        <v>ARLIRNLR</v>
      </c>
      <c r="H1457" t="str">
        <v>ATKSRRRR</v>
      </c>
      <c r="I1457" t="str">
        <f t="shared" si="68"/>
        <v>KSRRRR</v>
      </c>
      <c r="J1457" t="str">
        <v>HKIVRR</v>
      </c>
      <c r="M1457" t="s">
        <v>6316</v>
      </c>
      <c r="O1457" t="s">
        <v>6317</v>
      </c>
      <c r="Q1457" t="s">
        <v>6318</v>
      </c>
      <c r="S1457" t="s">
        <v>6319</v>
      </c>
    </row>
    <row r="1458" spans="2:19" ht="15.75" x14ac:dyDescent="0.25">
      <c r="B1458" s="1" t="s">
        <v>6315</v>
      </c>
      <c r="D1458" t="str">
        <v>TLDKARREEQRYKR</v>
      </c>
      <c r="E1458" t="str">
        <f t="shared" si="66"/>
        <v>ARREEQRYKR</v>
      </c>
      <c r="F1458" t="str">
        <v>VGRHHVVRHR</v>
      </c>
      <c r="G1458" t="str">
        <f t="shared" si="67"/>
        <v>RHHVVRHR</v>
      </c>
      <c r="H1458" t="str">
        <v>RAIARRKR</v>
      </c>
      <c r="I1458" t="str">
        <f t="shared" si="68"/>
        <v>IARRKR</v>
      </c>
      <c r="J1458" t="str">
        <v>AYRVRR</v>
      </c>
      <c r="M1458" t="s">
        <v>6320</v>
      </c>
      <c r="O1458" t="s">
        <v>6321</v>
      </c>
      <c r="Q1458" t="s">
        <v>6322</v>
      </c>
      <c r="S1458" t="s">
        <v>6323</v>
      </c>
    </row>
    <row r="1459" spans="2:19" ht="15.75" x14ac:dyDescent="0.25">
      <c r="B1459" s="1" t="s">
        <v>6315</v>
      </c>
      <c r="D1459" t="str">
        <v>RVAPTSTTTIRVRR</v>
      </c>
      <c r="E1459" t="str">
        <f t="shared" si="66"/>
        <v>TSTTTIRVRR</v>
      </c>
      <c r="F1459" t="str">
        <v>DEMRAARRNR</v>
      </c>
      <c r="G1459" t="str">
        <f t="shared" si="67"/>
        <v>MRAARRNR</v>
      </c>
      <c r="H1459" t="str">
        <v>VGRFRSTR</v>
      </c>
      <c r="I1459" t="str">
        <f t="shared" si="68"/>
        <v>RFRSTR</v>
      </c>
      <c r="J1459" t="str">
        <v>ARRGQR</v>
      </c>
      <c r="M1459" t="s">
        <v>6324</v>
      </c>
      <c r="O1459" t="s">
        <v>6325</v>
      </c>
      <c r="Q1459" t="s">
        <v>6326</v>
      </c>
      <c r="S1459" t="s">
        <v>6327</v>
      </c>
    </row>
    <row r="1460" spans="2:19" ht="15.75" x14ac:dyDescent="0.25">
      <c r="B1460" s="1" t="s">
        <v>6328</v>
      </c>
      <c r="D1460" t="str">
        <v>KHRSVEEHPDRGKR</v>
      </c>
      <c r="E1460" t="str">
        <f t="shared" si="66"/>
        <v>VEEHPDRGKR</v>
      </c>
      <c r="F1460" t="str">
        <v>ADAERRHRPR</v>
      </c>
      <c r="G1460" t="str">
        <f t="shared" si="67"/>
        <v>AERRHRPR</v>
      </c>
      <c r="H1460" t="str">
        <v>TMMQKTRR</v>
      </c>
      <c r="I1460" t="str">
        <f t="shared" si="68"/>
        <v>MQKTRR</v>
      </c>
      <c r="J1460" t="str">
        <v>SSKPRR</v>
      </c>
      <c r="M1460" t="s">
        <v>6329</v>
      </c>
      <c r="O1460" t="s">
        <v>6330</v>
      </c>
      <c r="Q1460" t="s">
        <v>6331</v>
      </c>
      <c r="S1460" t="s">
        <v>6332</v>
      </c>
    </row>
    <row r="1461" spans="2:19" ht="15.75" x14ac:dyDescent="0.25">
      <c r="B1461" s="1" t="s">
        <v>807</v>
      </c>
      <c r="D1461" t="str">
        <v>PTVDVYAPHKRVKR</v>
      </c>
      <c r="E1461" t="str">
        <f t="shared" si="66"/>
        <v>VYAPHKRVKR</v>
      </c>
      <c r="F1461" t="str">
        <v>QAMCHTRVGR</v>
      </c>
      <c r="G1461" t="str">
        <f t="shared" si="67"/>
        <v>MCHTRVGR</v>
      </c>
      <c r="H1461" t="str">
        <v>WNGHRRLR</v>
      </c>
      <c r="I1461" t="str">
        <f t="shared" si="68"/>
        <v>GHRRLR</v>
      </c>
      <c r="J1461" t="str">
        <v>VHRSPR</v>
      </c>
      <c r="M1461" t="s">
        <v>6333</v>
      </c>
      <c r="O1461" t="s">
        <v>6334</v>
      </c>
      <c r="Q1461" t="s">
        <v>6335</v>
      </c>
      <c r="S1461" t="s">
        <v>6336</v>
      </c>
    </row>
    <row r="1462" spans="2:19" ht="15.75" x14ac:dyDescent="0.25">
      <c r="B1462" s="1" t="s">
        <v>5656</v>
      </c>
      <c r="D1462" t="str">
        <v>VLDDRVNVVSKTKR</v>
      </c>
      <c r="E1462" t="str">
        <f t="shared" si="66"/>
        <v>RVNVVSKTKR</v>
      </c>
      <c r="F1462" t="str">
        <v>ASRISRRRQR</v>
      </c>
      <c r="G1462" t="str">
        <f t="shared" si="67"/>
        <v>RISRRRQR</v>
      </c>
      <c r="H1462" t="str">
        <v>SNQLRRAR</v>
      </c>
      <c r="I1462" t="str">
        <f t="shared" si="68"/>
        <v>QLRRAR</v>
      </c>
      <c r="J1462" t="str">
        <v>LQRHSR</v>
      </c>
      <c r="M1462" t="s">
        <v>3418</v>
      </c>
      <c r="O1462" t="s">
        <v>6337</v>
      </c>
      <c r="Q1462" t="s">
        <v>6338</v>
      </c>
      <c r="S1462" t="s">
        <v>6339</v>
      </c>
    </row>
    <row r="1463" spans="2:19" ht="15.75" x14ac:dyDescent="0.25">
      <c r="B1463" s="1" t="s">
        <v>5656</v>
      </c>
      <c r="D1463" t="str">
        <v>AALTEALSLARSLR</v>
      </c>
      <c r="E1463" t="str">
        <f t="shared" si="66"/>
        <v>EALSLARSLR</v>
      </c>
      <c r="F1463" t="str">
        <v>PHKRRNRSVR</v>
      </c>
      <c r="G1463" t="str">
        <f t="shared" si="67"/>
        <v>KRRNRSVR</v>
      </c>
      <c r="H1463" t="str">
        <v>SGPTRVKR</v>
      </c>
      <c r="I1463" t="str">
        <f t="shared" si="68"/>
        <v>PTRVKR</v>
      </c>
      <c r="J1463" t="str">
        <v>PRVSSR</v>
      </c>
      <c r="M1463" t="s">
        <v>4349</v>
      </c>
      <c r="O1463" t="s">
        <v>6340</v>
      </c>
      <c r="Q1463" t="s">
        <v>6341</v>
      </c>
      <c r="S1463" t="s">
        <v>6342</v>
      </c>
    </row>
    <row r="1464" spans="2:19" ht="15.75" x14ac:dyDescent="0.25">
      <c r="B1464" s="1" t="s">
        <v>3199</v>
      </c>
      <c r="D1464" t="str">
        <v>KSFLRARASKRRPR</v>
      </c>
      <c r="E1464" t="str">
        <f t="shared" si="66"/>
        <v>RARASKRRPR</v>
      </c>
      <c r="F1464" t="str">
        <v>DINDLTRRLR</v>
      </c>
      <c r="G1464" t="str">
        <f t="shared" si="67"/>
        <v>NDLTRRLR</v>
      </c>
      <c r="H1464" t="str">
        <v>PPFGRSLR</v>
      </c>
      <c r="I1464" t="str">
        <f t="shared" si="68"/>
        <v>FGRSLR</v>
      </c>
      <c r="J1464" t="str">
        <v>RRLSRR</v>
      </c>
      <c r="M1464" t="s">
        <v>6343</v>
      </c>
      <c r="O1464" t="s">
        <v>6344</v>
      </c>
      <c r="Q1464" t="s">
        <v>6345</v>
      </c>
      <c r="S1464" t="s">
        <v>6346</v>
      </c>
    </row>
    <row r="1465" spans="2:19" ht="15.75" x14ac:dyDescent="0.25">
      <c r="B1465" s="1" t="s">
        <v>6347</v>
      </c>
      <c r="D1465" t="str">
        <v>PRDAGGCASRVSGR</v>
      </c>
      <c r="E1465" t="str">
        <f t="shared" si="66"/>
        <v>GGCASRVSGR</v>
      </c>
      <c r="F1465" t="str">
        <v>KGDVKARFVR</v>
      </c>
      <c r="G1465" t="str">
        <f t="shared" si="67"/>
        <v>DVKARFVR</v>
      </c>
      <c r="H1465" t="str">
        <v>DAPGRGAR</v>
      </c>
      <c r="I1465" t="str">
        <f t="shared" si="68"/>
        <v>PGRGAR</v>
      </c>
      <c r="J1465" t="str">
        <v>SRRIYR</v>
      </c>
      <c r="M1465" t="s">
        <v>6348</v>
      </c>
      <c r="O1465" t="s">
        <v>6349</v>
      </c>
      <c r="Q1465" t="s">
        <v>6350</v>
      </c>
      <c r="S1465" t="s">
        <v>6351</v>
      </c>
    </row>
    <row r="1466" spans="2:19" ht="15.75" x14ac:dyDescent="0.25">
      <c r="B1466" s="1" t="s">
        <v>4161</v>
      </c>
      <c r="D1466" t="str">
        <v>SEEYKIYETNRGPR</v>
      </c>
      <c r="E1466" t="str">
        <f t="shared" si="66"/>
        <v>KIYETNRGPR</v>
      </c>
      <c r="F1466" t="str">
        <v>PLFESARRSR</v>
      </c>
      <c r="G1466" t="str">
        <f t="shared" si="67"/>
        <v>FESARRSR</v>
      </c>
      <c r="H1466" t="str">
        <v>EINGKAKR</v>
      </c>
      <c r="I1466" t="str">
        <f t="shared" si="68"/>
        <v>NGKAKR</v>
      </c>
      <c r="J1466" t="str">
        <v>RFRRLR</v>
      </c>
      <c r="M1466" t="s">
        <v>2278</v>
      </c>
      <c r="O1466" t="s">
        <v>6352</v>
      </c>
      <c r="Q1466" t="s">
        <v>6353</v>
      </c>
      <c r="S1466" t="s">
        <v>6354</v>
      </c>
    </row>
    <row r="1467" spans="2:19" ht="15.75" x14ac:dyDescent="0.25">
      <c r="B1467" s="1" t="s">
        <v>6355</v>
      </c>
      <c r="D1467" t="str">
        <v>NFFMLAKKRLRKNR</v>
      </c>
      <c r="E1467" t="str">
        <f t="shared" si="66"/>
        <v>LAKKRLRKNR</v>
      </c>
      <c r="F1467" t="str">
        <v>SSSRSKRAIR</v>
      </c>
      <c r="G1467" t="str">
        <f t="shared" si="67"/>
        <v>SRSKRAIR</v>
      </c>
      <c r="H1467" t="str">
        <v>IENPRQSR</v>
      </c>
      <c r="I1467" t="str">
        <f t="shared" si="68"/>
        <v>NPRQSR</v>
      </c>
      <c r="J1467" t="str">
        <v>KKRRNR</v>
      </c>
      <c r="M1467" t="s">
        <v>4531</v>
      </c>
      <c r="O1467" t="s">
        <v>6356</v>
      </c>
      <c r="Q1467" t="s">
        <v>6357</v>
      </c>
      <c r="S1467" t="s">
        <v>6358</v>
      </c>
    </row>
    <row r="1468" spans="2:19" ht="15.75" x14ac:dyDescent="0.25">
      <c r="B1468" s="1" t="s">
        <v>4106</v>
      </c>
      <c r="D1468" t="str">
        <v>LDDRILDALHKYRR</v>
      </c>
      <c r="E1468" t="str">
        <f t="shared" si="66"/>
        <v>ILDALHKYRR</v>
      </c>
      <c r="F1468" t="str">
        <v>CAPTRARSVR</v>
      </c>
      <c r="G1468" t="str">
        <f t="shared" si="67"/>
        <v>PTRARSVR</v>
      </c>
      <c r="H1468" t="str">
        <v>ITRAHPRR</v>
      </c>
      <c r="I1468" t="str">
        <f t="shared" si="68"/>
        <v>RAHPRR</v>
      </c>
      <c r="J1468" t="str">
        <v>THRVHR</v>
      </c>
      <c r="M1468" t="s">
        <v>4282</v>
      </c>
      <c r="O1468" t="s">
        <v>6359</v>
      </c>
      <c r="Q1468" t="s">
        <v>6360</v>
      </c>
      <c r="S1468" t="s">
        <v>6361</v>
      </c>
    </row>
    <row r="1469" spans="2:19" ht="15.75" x14ac:dyDescent="0.25">
      <c r="B1469" s="1" t="s">
        <v>6362</v>
      </c>
      <c r="D1469" t="str">
        <v>YESVDDVDTRHLKR</v>
      </c>
      <c r="E1469" t="str">
        <f t="shared" si="66"/>
        <v>DDVDTRHLKR</v>
      </c>
      <c r="F1469" t="str">
        <v>WFKAHGVPRR</v>
      </c>
      <c r="G1469" t="str">
        <f t="shared" si="67"/>
        <v>KAHGVPRR</v>
      </c>
      <c r="H1469" t="str">
        <v>SRARRRSR</v>
      </c>
      <c r="I1469" t="str">
        <f t="shared" si="68"/>
        <v>ARRRSR</v>
      </c>
      <c r="J1469" t="str">
        <v>SSRFLR</v>
      </c>
      <c r="M1469" t="s">
        <v>6363</v>
      </c>
      <c r="O1469" t="s">
        <v>6364</v>
      </c>
      <c r="Q1469" t="s">
        <v>6365</v>
      </c>
      <c r="S1469" t="s">
        <v>6366</v>
      </c>
    </row>
    <row r="1470" spans="2:19" ht="15.75" x14ac:dyDescent="0.25">
      <c r="B1470" s="1" t="s">
        <v>6367</v>
      </c>
      <c r="D1470" t="str">
        <v>QGRIRQSLSTRLTR</v>
      </c>
      <c r="E1470" t="str">
        <f t="shared" si="66"/>
        <v>RQSLSTRLTR</v>
      </c>
      <c r="F1470" t="str">
        <v>PRTTPPRPTR</v>
      </c>
      <c r="G1470" t="str">
        <f t="shared" si="67"/>
        <v>TTPPRPTR</v>
      </c>
      <c r="H1470" t="str">
        <v>PLISRIRR</v>
      </c>
      <c r="I1470" t="str">
        <f t="shared" si="68"/>
        <v>ISRIRR</v>
      </c>
      <c r="J1470" t="str">
        <v>QNKRRR</v>
      </c>
      <c r="M1470" t="s">
        <v>2403</v>
      </c>
      <c r="O1470" t="s">
        <v>6368</v>
      </c>
      <c r="Q1470" t="s">
        <v>6369</v>
      </c>
      <c r="S1470" t="s">
        <v>6370</v>
      </c>
    </row>
    <row r="1471" spans="2:19" ht="15.75" x14ac:dyDescent="0.25">
      <c r="B1471" s="1" t="s">
        <v>1954</v>
      </c>
      <c r="D1471" t="str">
        <v>PDLYSGRIALRVSR</v>
      </c>
      <c r="E1471" t="str">
        <f t="shared" si="66"/>
        <v>SGRIALRVSR</v>
      </c>
      <c r="F1471" t="str">
        <v>ARTTPPRPTR</v>
      </c>
      <c r="G1471" t="str">
        <f t="shared" si="67"/>
        <v>TTPPRPTR</v>
      </c>
      <c r="H1471" t="str">
        <v>ELPKRSSR</v>
      </c>
      <c r="I1471" t="str">
        <f t="shared" si="68"/>
        <v>PKRSSR</v>
      </c>
      <c r="J1471" t="str">
        <v>ERKVRR</v>
      </c>
      <c r="M1471" t="s">
        <v>6371</v>
      </c>
      <c r="O1471" t="s">
        <v>6372</v>
      </c>
      <c r="Q1471" t="s">
        <v>6373</v>
      </c>
      <c r="S1471" t="s">
        <v>6374</v>
      </c>
    </row>
    <row r="1472" spans="2:19" ht="15.75" x14ac:dyDescent="0.25">
      <c r="B1472" s="1" t="s">
        <v>3220</v>
      </c>
      <c r="D1472" t="str">
        <v>CNYQYCYRLHRLVR</v>
      </c>
      <c r="E1472" t="str">
        <f t="shared" si="66"/>
        <v>YCYRLHRLVR</v>
      </c>
      <c r="F1472" t="str">
        <v>HFHSKRISAR</v>
      </c>
      <c r="G1472" t="str">
        <f t="shared" si="67"/>
        <v>HSKRISAR</v>
      </c>
      <c r="H1472" t="str">
        <v>GHRAVSAR</v>
      </c>
      <c r="I1472" t="str">
        <f t="shared" si="68"/>
        <v>RAVSAR</v>
      </c>
      <c r="J1472" t="str">
        <v>VHRDRR</v>
      </c>
      <c r="M1472" t="s">
        <v>6375</v>
      </c>
      <c r="O1472" t="s">
        <v>6376</v>
      </c>
      <c r="Q1472" t="s">
        <v>6377</v>
      </c>
      <c r="S1472" t="s">
        <v>6378</v>
      </c>
    </row>
    <row r="1473" spans="2:19" ht="15.75" x14ac:dyDescent="0.25">
      <c r="B1473" s="1" t="s">
        <v>527</v>
      </c>
      <c r="D1473" t="str">
        <v>SLLFDQLTGLRATR</v>
      </c>
      <c r="E1473" t="str">
        <f t="shared" si="66"/>
        <v>DQLTGLRATR</v>
      </c>
      <c r="F1473" t="str">
        <v>VDLARERVKR</v>
      </c>
      <c r="G1473" t="str">
        <f t="shared" si="67"/>
        <v>LARERVKR</v>
      </c>
      <c r="H1473" t="str">
        <v>ERRSRRSR</v>
      </c>
      <c r="I1473" t="str">
        <f t="shared" si="68"/>
        <v>RSRRSR</v>
      </c>
      <c r="J1473" t="str">
        <v>VVKTRR</v>
      </c>
      <c r="M1473" t="s">
        <v>6379</v>
      </c>
      <c r="O1473" t="s">
        <v>6380</v>
      </c>
      <c r="Q1473" t="s">
        <v>6381</v>
      </c>
      <c r="S1473" t="s">
        <v>6382</v>
      </c>
    </row>
    <row r="1474" spans="2:19" ht="15.75" x14ac:dyDescent="0.25">
      <c r="B1474" s="1" t="s">
        <v>6383</v>
      </c>
      <c r="D1474" t="str">
        <v>RTNRSTKSQGRYKR</v>
      </c>
      <c r="E1474" t="str">
        <f t="shared" si="66"/>
        <v>STKSQGRYKR</v>
      </c>
      <c r="F1474" t="str">
        <v>VIEYREILRR</v>
      </c>
      <c r="G1474" t="str">
        <f t="shared" si="67"/>
        <v>EYREILRR</v>
      </c>
      <c r="H1474" t="str">
        <v>SNATRATR</v>
      </c>
      <c r="I1474" t="str">
        <f t="shared" si="68"/>
        <v>ATRATR</v>
      </c>
      <c r="J1474" t="str">
        <v>VERSVR</v>
      </c>
      <c r="M1474" t="s">
        <v>1092</v>
      </c>
      <c r="O1474" t="s">
        <v>6384</v>
      </c>
      <c r="Q1474" t="s">
        <v>6385</v>
      </c>
      <c r="S1474" t="s">
        <v>6386</v>
      </c>
    </row>
    <row r="1475" spans="2:19" ht="15.75" x14ac:dyDescent="0.25">
      <c r="B1475" s="1" t="s">
        <v>6387</v>
      </c>
      <c r="D1475" t="str">
        <v>AKGIVAESGNRLGR</v>
      </c>
      <c r="E1475" t="str">
        <f t="shared" ref="E1475:E1538" si="69">RIGHT(D1475,10)</f>
        <v>VAESGNRLGR</v>
      </c>
      <c r="F1475" t="str">
        <v>DESFRKHFRR</v>
      </c>
      <c r="G1475" t="str">
        <f t="shared" ref="G1475:G1538" si="70">RIGHT(F1475,8)</f>
        <v>SFRKHFRR</v>
      </c>
      <c r="H1475" t="str">
        <v>ICSVRVNR</v>
      </c>
      <c r="I1475" t="str">
        <f t="shared" ref="I1475:I1538" si="71">RIGHT(H1475,6)</f>
        <v>SVRVNR</v>
      </c>
      <c r="J1475" t="str">
        <v>QVRTAR</v>
      </c>
      <c r="M1475" t="s">
        <v>2719</v>
      </c>
      <c r="O1475" t="s">
        <v>6388</v>
      </c>
      <c r="Q1475" t="s">
        <v>6389</v>
      </c>
      <c r="S1475" t="s">
        <v>6390</v>
      </c>
    </row>
    <row r="1476" spans="2:19" ht="15.75" x14ac:dyDescent="0.25">
      <c r="B1476" s="1" t="s">
        <v>6391</v>
      </c>
      <c r="D1476" t="str">
        <v>ADKVYTNFHSHKKR</v>
      </c>
      <c r="E1476" t="str">
        <f t="shared" si="69"/>
        <v>YTNFHSHKKR</v>
      </c>
      <c r="F1476" t="str">
        <v>YVLTRAHPRR</v>
      </c>
      <c r="G1476" t="str">
        <f t="shared" si="70"/>
        <v>LTRAHPRR</v>
      </c>
      <c r="H1476" t="str">
        <v>VEIKRKGR</v>
      </c>
      <c r="I1476" t="str">
        <f t="shared" si="71"/>
        <v>IKRKGR</v>
      </c>
      <c r="J1476" t="str">
        <v>SRRTLR</v>
      </c>
      <c r="M1476" t="s">
        <v>6392</v>
      </c>
      <c r="O1476" t="s">
        <v>6393</v>
      </c>
      <c r="Q1476" t="s">
        <v>6394</v>
      </c>
      <c r="S1476" t="s">
        <v>6395</v>
      </c>
    </row>
    <row r="1477" spans="2:19" ht="15.75" x14ac:dyDescent="0.25">
      <c r="B1477" s="1" t="s">
        <v>5114</v>
      </c>
      <c r="D1477" t="str">
        <v>SPQADSKRRNRSTR</v>
      </c>
      <c r="E1477" t="str">
        <f t="shared" si="69"/>
        <v>DSKRRNRSTR</v>
      </c>
      <c r="F1477" t="str">
        <v>GPPSAPKPKR</v>
      </c>
      <c r="G1477" t="str">
        <f t="shared" si="70"/>
        <v>PSAPKPKR</v>
      </c>
      <c r="H1477" t="str">
        <v>SMVNRSSR</v>
      </c>
      <c r="I1477" t="str">
        <f t="shared" si="71"/>
        <v>VNRSSR</v>
      </c>
      <c r="J1477" t="str">
        <v>NSHTRR</v>
      </c>
      <c r="M1477" t="s">
        <v>283</v>
      </c>
      <c r="O1477" t="s">
        <v>6396</v>
      </c>
      <c r="Q1477" t="s">
        <v>6397</v>
      </c>
      <c r="S1477" t="s">
        <v>6398</v>
      </c>
    </row>
    <row r="1478" spans="2:19" ht="15.75" x14ac:dyDescent="0.25">
      <c r="B1478" s="1" t="s">
        <v>6399</v>
      </c>
      <c r="D1478" t="str">
        <v>SCASGLATAKRWLR</v>
      </c>
      <c r="E1478" t="str">
        <f t="shared" si="69"/>
        <v>GLATAKRWLR</v>
      </c>
      <c r="F1478" t="str">
        <v>ETSDRMRMHR</v>
      </c>
      <c r="G1478" t="str">
        <f t="shared" si="70"/>
        <v>SDRMRMHR</v>
      </c>
      <c r="H1478" t="str">
        <v>KRAIRSIR</v>
      </c>
      <c r="I1478" t="str">
        <f t="shared" si="71"/>
        <v>AIRSIR</v>
      </c>
      <c r="J1478" t="str">
        <v>KRRNKR</v>
      </c>
      <c r="M1478" t="s">
        <v>2283</v>
      </c>
      <c r="O1478" t="s">
        <v>6400</v>
      </c>
      <c r="Q1478" t="s">
        <v>6401</v>
      </c>
      <c r="S1478" t="s">
        <v>6402</v>
      </c>
    </row>
    <row r="1479" spans="2:19" ht="15.75" x14ac:dyDescent="0.25">
      <c r="B1479" s="1" t="s">
        <v>5267</v>
      </c>
      <c r="D1479" t="str">
        <v>HEPYRYCLTKVMPR</v>
      </c>
      <c r="E1479" t="str">
        <f t="shared" si="69"/>
        <v>RYCLTKVMPR</v>
      </c>
      <c r="F1479" t="str">
        <v>FQATGKVMKR</v>
      </c>
      <c r="G1479" t="str">
        <f t="shared" si="70"/>
        <v>ATGKVMKR</v>
      </c>
      <c r="H1479" t="str">
        <v>TCTGKRLR</v>
      </c>
      <c r="I1479" t="str">
        <f t="shared" si="71"/>
        <v>TGKRLR</v>
      </c>
      <c r="J1479" t="str">
        <v>LPRLPR</v>
      </c>
      <c r="M1479" t="s">
        <v>6403</v>
      </c>
      <c r="O1479" t="s">
        <v>6404</v>
      </c>
      <c r="Q1479" t="s">
        <v>6405</v>
      </c>
      <c r="S1479" t="s">
        <v>6406</v>
      </c>
    </row>
    <row r="1480" spans="2:19" ht="15.75" x14ac:dyDescent="0.25">
      <c r="B1480" s="1" t="s">
        <v>3663</v>
      </c>
      <c r="D1480" t="str">
        <v>AVATALSAPGRRQR</v>
      </c>
      <c r="E1480" t="str">
        <f t="shared" si="69"/>
        <v>ALSAPGRRQR</v>
      </c>
      <c r="F1480" t="str">
        <v>VRKYRHRILR</v>
      </c>
      <c r="G1480" t="str">
        <f t="shared" si="70"/>
        <v>KYRHRILR</v>
      </c>
      <c r="H1480" t="str">
        <v>LDGARLLR</v>
      </c>
      <c r="I1480" t="str">
        <f t="shared" si="71"/>
        <v>GARLLR</v>
      </c>
      <c r="J1480" t="str">
        <v>GSRLHR</v>
      </c>
      <c r="M1480" t="s">
        <v>6407</v>
      </c>
      <c r="O1480" t="s">
        <v>6408</v>
      </c>
      <c r="Q1480" t="s">
        <v>6409</v>
      </c>
      <c r="S1480" t="s">
        <v>6410</v>
      </c>
    </row>
    <row r="1481" spans="2:19" ht="15.75" x14ac:dyDescent="0.25">
      <c r="B1481" s="1" t="s">
        <v>6411</v>
      </c>
      <c r="D1481" t="str">
        <v>QQFGRDTPTIRQLR</v>
      </c>
      <c r="E1481" t="str">
        <f t="shared" si="69"/>
        <v>RDTPTIRQLR</v>
      </c>
      <c r="F1481" t="str">
        <v>DDSCVARKYR</v>
      </c>
      <c r="G1481" t="str">
        <f t="shared" si="70"/>
        <v>SCVARKYR</v>
      </c>
      <c r="H1481" t="str">
        <v>DETGRSLR</v>
      </c>
      <c r="I1481" t="str">
        <f t="shared" si="71"/>
        <v>TGRSLR</v>
      </c>
      <c r="J1481" t="str">
        <v>PVRGRR</v>
      </c>
      <c r="M1481" t="s">
        <v>4232</v>
      </c>
      <c r="O1481" t="s">
        <v>6412</v>
      </c>
      <c r="Q1481" t="s">
        <v>6413</v>
      </c>
      <c r="S1481" t="s">
        <v>6414</v>
      </c>
    </row>
    <row r="1482" spans="2:19" ht="15.75" x14ac:dyDescent="0.25">
      <c r="B1482" s="1" t="s">
        <v>6415</v>
      </c>
      <c r="D1482" t="str">
        <v>QQFGKSTPTIRQLR</v>
      </c>
      <c r="E1482" t="str">
        <f t="shared" si="69"/>
        <v>KSTPTIRQLR</v>
      </c>
      <c r="F1482" t="str">
        <v>CASIVNRVHR</v>
      </c>
      <c r="G1482" t="str">
        <f t="shared" si="70"/>
        <v>SIVNRVHR</v>
      </c>
      <c r="H1482" t="str">
        <v>LTSRRTGR</v>
      </c>
      <c r="I1482" t="str">
        <f t="shared" si="71"/>
        <v>SRRTGR</v>
      </c>
      <c r="J1482" t="str">
        <v>KHLTKR</v>
      </c>
      <c r="M1482" t="s">
        <v>5025</v>
      </c>
      <c r="O1482" t="s">
        <v>6416</v>
      </c>
      <c r="Q1482" t="s">
        <v>6417</v>
      </c>
      <c r="S1482" t="s">
        <v>6418</v>
      </c>
    </row>
    <row r="1483" spans="2:19" ht="15.75" x14ac:dyDescent="0.25">
      <c r="B1483" s="1" t="s">
        <v>209</v>
      </c>
      <c r="D1483" t="str">
        <v>HIGGPRARLIRNLR</v>
      </c>
      <c r="E1483" t="str">
        <f t="shared" si="69"/>
        <v>PRARLIRNLR</v>
      </c>
      <c r="F1483" t="str">
        <v>IEQFLQRVSR</v>
      </c>
      <c r="G1483" t="str">
        <f t="shared" si="70"/>
        <v>QFLQRVSR</v>
      </c>
      <c r="H1483" t="str">
        <v>FCRPRRIR</v>
      </c>
      <c r="I1483" t="str">
        <f t="shared" si="71"/>
        <v>RPRRIR</v>
      </c>
      <c r="J1483" t="str">
        <v>RRHLKR</v>
      </c>
      <c r="M1483" t="s">
        <v>6347</v>
      </c>
      <c r="O1483" t="s">
        <v>6419</v>
      </c>
      <c r="Q1483" t="s">
        <v>6420</v>
      </c>
      <c r="S1483" t="s">
        <v>6421</v>
      </c>
    </row>
    <row r="1484" spans="2:19" ht="15.75" x14ac:dyDescent="0.25">
      <c r="B1484" s="1" t="s">
        <v>2778</v>
      </c>
      <c r="D1484" t="str">
        <v>AVADVGRHHVVRHR</v>
      </c>
      <c r="E1484" t="str">
        <f t="shared" si="69"/>
        <v>VGRHHVVRHR</v>
      </c>
      <c r="F1484" t="str">
        <v>ASNQARKSLR</v>
      </c>
      <c r="G1484" t="str">
        <f t="shared" si="70"/>
        <v>NQARKSLR</v>
      </c>
      <c r="H1484" t="str">
        <v>YSRLINAR</v>
      </c>
      <c r="I1484" t="str">
        <f t="shared" si="71"/>
        <v>RLINAR</v>
      </c>
      <c r="J1484" t="str">
        <v>SPRGVR</v>
      </c>
      <c r="M1484" t="s">
        <v>1593</v>
      </c>
      <c r="O1484" t="s">
        <v>6422</v>
      </c>
      <c r="Q1484" t="s">
        <v>6423</v>
      </c>
      <c r="S1484" t="s">
        <v>6424</v>
      </c>
    </row>
    <row r="1485" spans="2:19" ht="15.75" x14ac:dyDescent="0.25">
      <c r="B1485" s="1" t="s">
        <v>955</v>
      </c>
      <c r="D1485" t="str">
        <v>DTDTDEMRAARRNR</v>
      </c>
      <c r="E1485" t="str">
        <f t="shared" si="69"/>
        <v>DEMRAARRNR</v>
      </c>
      <c r="F1485" t="str">
        <v>LAKRRRRPLR</v>
      </c>
      <c r="G1485" t="str">
        <f t="shared" si="70"/>
        <v>KRRRRPLR</v>
      </c>
      <c r="H1485" t="str">
        <v>TSPKKHRR</v>
      </c>
      <c r="I1485" t="str">
        <f t="shared" si="71"/>
        <v>PKKHRR</v>
      </c>
      <c r="J1485" t="str">
        <v>LRVSRR</v>
      </c>
      <c r="M1485" t="s">
        <v>6425</v>
      </c>
      <c r="O1485" t="s">
        <v>6426</v>
      </c>
      <c r="Q1485" t="s">
        <v>6427</v>
      </c>
      <c r="S1485" t="s">
        <v>6428</v>
      </c>
    </row>
    <row r="1486" spans="2:19" ht="15.75" x14ac:dyDescent="0.25">
      <c r="B1486" s="1" t="s">
        <v>3651</v>
      </c>
      <c r="D1486" t="str">
        <v>PLGSADAERRHRPR</v>
      </c>
      <c r="E1486" t="str">
        <f t="shared" si="69"/>
        <v>ADAERRHRPR</v>
      </c>
      <c r="F1486" t="str">
        <v>QCEKVQRRLR</v>
      </c>
      <c r="G1486" t="str">
        <f t="shared" si="70"/>
        <v>EKVQRRLR</v>
      </c>
      <c r="H1486" t="str">
        <v>MATMRKHR</v>
      </c>
      <c r="I1486" t="str">
        <f t="shared" si="71"/>
        <v>TMRKHR</v>
      </c>
      <c r="J1486" t="str">
        <v>ALKKQR</v>
      </c>
      <c r="M1486" t="s">
        <v>6429</v>
      </c>
      <c r="O1486" t="s">
        <v>6430</v>
      </c>
      <c r="Q1486" t="s">
        <v>6431</v>
      </c>
      <c r="S1486" t="s">
        <v>6432</v>
      </c>
    </row>
    <row r="1487" spans="2:19" ht="15.75" x14ac:dyDescent="0.25">
      <c r="B1487" s="1" t="s">
        <v>6433</v>
      </c>
      <c r="D1487" t="str">
        <v>CFLFQAMCHTRVGR</v>
      </c>
      <c r="E1487" t="str">
        <f t="shared" si="69"/>
        <v>QAMCHTRVGR</v>
      </c>
      <c r="F1487" t="str">
        <v>AKRSGKRQAR</v>
      </c>
      <c r="G1487" t="str">
        <f t="shared" si="70"/>
        <v>RSGKRQAR</v>
      </c>
      <c r="H1487" t="str">
        <v>IFNKVKKR</v>
      </c>
      <c r="I1487" t="str">
        <f t="shared" si="71"/>
        <v>NKVKKR</v>
      </c>
      <c r="J1487" t="str">
        <v>DAKSRR</v>
      </c>
      <c r="M1487" t="s">
        <v>6434</v>
      </c>
      <c r="O1487" t="s">
        <v>6435</v>
      </c>
      <c r="Q1487" t="s">
        <v>6436</v>
      </c>
      <c r="S1487" t="s">
        <v>6437</v>
      </c>
    </row>
    <row r="1488" spans="2:19" ht="15.75" x14ac:dyDescent="0.25">
      <c r="B1488" s="1" t="s">
        <v>6438</v>
      </c>
      <c r="D1488" t="str">
        <v>HPAEASRISRRRQR</v>
      </c>
      <c r="E1488" t="str">
        <f t="shared" si="69"/>
        <v>ASRISRRRQR</v>
      </c>
      <c r="F1488" t="str">
        <v>DAATKSRRRR</v>
      </c>
      <c r="G1488" t="str">
        <f t="shared" si="70"/>
        <v>ATKSRRRR</v>
      </c>
      <c r="H1488" t="str">
        <v>RQNKRQLR</v>
      </c>
      <c r="I1488" t="str">
        <f t="shared" si="71"/>
        <v>NKRQLR</v>
      </c>
      <c r="J1488" t="str">
        <v>APRTGR</v>
      </c>
      <c r="M1488" t="s">
        <v>6003</v>
      </c>
      <c r="O1488" t="s">
        <v>6439</v>
      </c>
      <c r="Q1488" t="s">
        <v>6440</v>
      </c>
      <c r="S1488" t="s">
        <v>6441</v>
      </c>
    </row>
    <row r="1489" spans="2:19" ht="15.75" x14ac:dyDescent="0.25">
      <c r="B1489" s="1" t="s">
        <v>6442</v>
      </c>
      <c r="D1489" t="str">
        <v>GAKTPHKRRNRSVR</v>
      </c>
      <c r="E1489" t="str">
        <f t="shared" si="69"/>
        <v>PHKRRNRSVR</v>
      </c>
      <c r="F1489" t="str">
        <v>DERAIARRKR</v>
      </c>
      <c r="G1489" t="str">
        <f t="shared" si="70"/>
        <v>RAIARRKR</v>
      </c>
      <c r="H1489" t="str">
        <v>VKFFRIAR</v>
      </c>
      <c r="I1489" t="str">
        <f t="shared" si="71"/>
        <v>FFRIAR</v>
      </c>
      <c r="J1489" t="str">
        <v>GRRAGR</v>
      </c>
      <c r="M1489" t="s">
        <v>6443</v>
      </c>
      <c r="O1489" t="s">
        <v>6444</v>
      </c>
      <c r="Q1489" t="s">
        <v>6445</v>
      </c>
      <c r="S1489" t="s">
        <v>6446</v>
      </c>
    </row>
    <row r="1490" spans="2:19" ht="15.75" x14ac:dyDescent="0.25">
      <c r="B1490" s="1" t="s">
        <v>2544</v>
      </c>
      <c r="D1490" t="str">
        <v>RLTLDINDLTRRLR</v>
      </c>
      <c r="E1490" t="str">
        <f t="shared" si="69"/>
        <v>DINDLTRRLR</v>
      </c>
      <c r="F1490" t="str">
        <v>QRVGRFRSTR</v>
      </c>
      <c r="G1490" t="str">
        <f t="shared" si="70"/>
        <v>VGRFRSTR</v>
      </c>
      <c r="H1490" t="str">
        <v>DTTHRPPR</v>
      </c>
      <c r="I1490" t="str">
        <f t="shared" si="71"/>
        <v>THRPPR</v>
      </c>
      <c r="J1490" t="str">
        <v>RIKEKR</v>
      </c>
      <c r="M1490" t="s">
        <v>6447</v>
      </c>
      <c r="O1490" t="s">
        <v>6448</v>
      </c>
      <c r="Q1490" t="s">
        <v>6449</v>
      </c>
      <c r="S1490" t="s">
        <v>6450</v>
      </c>
    </row>
    <row r="1491" spans="2:19" ht="15.75" x14ac:dyDescent="0.25">
      <c r="B1491" s="1" t="s">
        <v>6451</v>
      </c>
      <c r="D1491" t="str">
        <v>GGQCKGDVKARFVR</v>
      </c>
      <c r="E1491" t="str">
        <f t="shared" si="69"/>
        <v>KGDVKARFVR</v>
      </c>
      <c r="F1491" t="str">
        <v>RETMMQKTRR</v>
      </c>
      <c r="G1491" t="str">
        <f t="shared" si="70"/>
        <v>TMMQKTRR</v>
      </c>
      <c r="H1491" t="str">
        <v>VGRRVSAR</v>
      </c>
      <c r="I1491" t="str">
        <f t="shared" si="71"/>
        <v>RRVSAR</v>
      </c>
      <c r="J1491" t="str">
        <v>ERVSRR</v>
      </c>
      <c r="M1491" t="s">
        <v>6452</v>
      </c>
      <c r="O1491" t="s">
        <v>6453</v>
      </c>
      <c r="Q1491" t="s">
        <v>6454</v>
      </c>
      <c r="S1491" t="s">
        <v>6455</v>
      </c>
    </row>
    <row r="1492" spans="2:19" ht="15.75" x14ac:dyDescent="0.25">
      <c r="B1492" s="1" t="s">
        <v>6456</v>
      </c>
      <c r="D1492" t="str">
        <v>ITKAPLFESARRSR</v>
      </c>
      <c r="E1492" t="str">
        <f t="shared" si="69"/>
        <v>PLFESARRSR</v>
      </c>
      <c r="F1492" t="str">
        <v>VRWNGHRRLR</v>
      </c>
      <c r="G1492" t="str">
        <f t="shared" si="70"/>
        <v>WNGHRRLR</v>
      </c>
      <c r="H1492" t="str">
        <v>GSKSKAQR</v>
      </c>
      <c r="I1492" t="str">
        <f t="shared" si="71"/>
        <v>KSKAQR</v>
      </c>
      <c r="J1492" t="str">
        <v>DPRLAR</v>
      </c>
      <c r="M1492" t="s">
        <v>5652</v>
      </c>
      <c r="O1492" t="s">
        <v>6457</v>
      </c>
      <c r="Q1492" t="s">
        <v>6458</v>
      </c>
      <c r="S1492" t="s">
        <v>6459</v>
      </c>
    </row>
    <row r="1493" spans="2:19" ht="15.75" x14ac:dyDescent="0.25">
      <c r="B1493" s="1" t="s">
        <v>6456</v>
      </c>
      <c r="D1493" t="str">
        <v>QGRVRQSLSTRLTR</v>
      </c>
      <c r="E1493" t="str">
        <f t="shared" si="69"/>
        <v>RQSLSTRLTR</v>
      </c>
      <c r="F1493" t="str">
        <v>FYSNQLRRAR</v>
      </c>
      <c r="G1493" t="str">
        <f t="shared" si="70"/>
        <v>SNQLRRAR</v>
      </c>
      <c r="H1493" t="str">
        <v>XXKNKRQR</v>
      </c>
      <c r="I1493" t="str">
        <f t="shared" si="71"/>
        <v>KNKRQR</v>
      </c>
      <c r="J1493" t="str">
        <v>VTRRAR</v>
      </c>
      <c r="M1493" t="s">
        <v>996</v>
      </c>
      <c r="O1493" t="s">
        <v>6460</v>
      </c>
      <c r="Q1493" t="s">
        <v>6461</v>
      </c>
      <c r="S1493" t="s">
        <v>6462</v>
      </c>
    </row>
    <row r="1494" spans="2:19" ht="15.75" x14ac:dyDescent="0.25">
      <c r="B1494" s="1" t="s">
        <v>3278</v>
      </c>
      <c r="D1494" t="str">
        <v>SAPTSSSRSKRAIR</v>
      </c>
      <c r="E1494" t="str">
        <f t="shared" si="69"/>
        <v>SSSRSKRAIR</v>
      </c>
      <c r="F1494" t="str">
        <v>PESGPTRVKR</v>
      </c>
      <c r="G1494" t="str">
        <f t="shared" si="70"/>
        <v>SGPTRVKR</v>
      </c>
      <c r="H1494" t="str">
        <v>TRVGKYKR</v>
      </c>
      <c r="I1494" t="str">
        <f t="shared" si="71"/>
        <v>VGKYKR</v>
      </c>
      <c r="J1494" t="str">
        <v>RVKRRR</v>
      </c>
      <c r="M1494" t="s">
        <v>1206</v>
      </c>
      <c r="O1494" t="s">
        <v>6463</v>
      </c>
      <c r="Q1494" t="s">
        <v>6464</v>
      </c>
      <c r="S1494" t="s">
        <v>6465</v>
      </c>
    </row>
    <row r="1495" spans="2:19" ht="15.75" x14ac:dyDescent="0.25">
      <c r="B1495" s="1" t="s">
        <v>3278</v>
      </c>
      <c r="D1495" t="str">
        <v>XXVRCAPTRARSVR</v>
      </c>
      <c r="E1495" t="str">
        <f t="shared" si="69"/>
        <v>CAPTRARSVR</v>
      </c>
      <c r="F1495" t="str">
        <v>PSPPFGRSLR</v>
      </c>
      <c r="G1495" t="str">
        <f t="shared" si="70"/>
        <v>PPFGRSLR</v>
      </c>
      <c r="H1495" t="str">
        <v>IRRRRRRR</v>
      </c>
      <c r="I1495" t="str">
        <f t="shared" si="71"/>
        <v>RRRRRR</v>
      </c>
      <c r="J1495" t="str">
        <v>EHRPKR</v>
      </c>
      <c r="M1495" t="s">
        <v>1282</v>
      </c>
      <c r="O1495" t="s">
        <v>6466</v>
      </c>
      <c r="Q1495" t="s">
        <v>6467</v>
      </c>
      <c r="S1495" t="s">
        <v>6468</v>
      </c>
    </row>
    <row r="1496" spans="2:19" ht="15.75" x14ac:dyDescent="0.25">
      <c r="B1496" s="1" t="s">
        <v>6469</v>
      </c>
      <c r="D1496" t="str">
        <v>VSPAWFKAHGVPRR</v>
      </c>
      <c r="E1496" t="str">
        <f t="shared" si="69"/>
        <v>WFKAHGVPRR</v>
      </c>
      <c r="F1496" t="str">
        <v>PADAPGRGAR</v>
      </c>
      <c r="G1496" t="str">
        <f t="shared" si="70"/>
        <v>DAPGRGAR</v>
      </c>
      <c r="H1496" t="str">
        <v>RRRRRRSR</v>
      </c>
      <c r="I1496" t="str">
        <f t="shared" si="71"/>
        <v>RRRRSR</v>
      </c>
      <c r="J1496" t="str">
        <v>KLKTSR</v>
      </c>
      <c r="M1496" t="s">
        <v>939</v>
      </c>
      <c r="O1496" t="s">
        <v>6470</v>
      </c>
      <c r="Q1496" t="s">
        <v>6471</v>
      </c>
      <c r="S1496" t="s">
        <v>6472</v>
      </c>
    </row>
    <row r="1497" spans="2:19" ht="15.75" x14ac:dyDescent="0.25">
      <c r="B1497" s="1" t="s">
        <v>5368</v>
      </c>
      <c r="D1497" t="str">
        <v>PAAAPRTTPPRPTR</v>
      </c>
      <c r="E1497" t="str">
        <f t="shared" si="69"/>
        <v>PRTTPPRPTR</v>
      </c>
      <c r="F1497" t="str">
        <v>FFEINGKAKR</v>
      </c>
      <c r="G1497" t="str">
        <f t="shared" si="70"/>
        <v>EINGKAKR</v>
      </c>
      <c r="H1497" t="str">
        <v>ITVPRSAR</v>
      </c>
      <c r="I1497" t="str">
        <f t="shared" si="71"/>
        <v>VPRSAR</v>
      </c>
      <c r="J1497" t="str">
        <v>GKRSAR</v>
      </c>
      <c r="M1497" t="s">
        <v>6473</v>
      </c>
      <c r="O1497" t="s">
        <v>6474</v>
      </c>
      <c r="Q1497" t="s">
        <v>6475</v>
      </c>
      <c r="S1497" t="s">
        <v>6476</v>
      </c>
    </row>
    <row r="1498" spans="2:19" ht="15.75" x14ac:dyDescent="0.25">
      <c r="B1498" s="1" t="s">
        <v>5368</v>
      </c>
      <c r="D1498" t="str">
        <v>IRKPARTTPPRPTR</v>
      </c>
      <c r="E1498" t="str">
        <f t="shared" si="69"/>
        <v>ARTTPPRPTR</v>
      </c>
      <c r="F1498" t="str">
        <v>EQIENPRQSR</v>
      </c>
      <c r="G1498" t="str">
        <f t="shared" si="70"/>
        <v>IENPRQSR</v>
      </c>
      <c r="H1498" t="str">
        <v>TEPKIRKR</v>
      </c>
      <c r="I1498" t="str">
        <f t="shared" si="71"/>
        <v>PKIRKR</v>
      </c>
      <c r="J1498" t="str">
        <v>ASKAAR</v>
      </c>
      <c r="M1498" t="s">
        <v>6477</v>
      </c>
      <c r="O1498" t="s">
        <v>6478</v>
      </c>
      <c r="Q1498" t="s">
        <v>6479</v>
      </c>
      <c r="S1498" t="s">
        <v>6480</v>
      </c>
    </row>
    <row r="1499" spans="2:19" ht="15.75" x14ac:dyDescent="0.25">
      <c r="B1499" s="1" t="s">
        <v>5368</v>
      </c>
      <c r="D1499" t="str">
        <v>TGKFHFHSKRISAR</v>
      </c>
      <c r="E1499" t="str">
        <f t="shared" si="69"/>
        <v>HFHSKRISAR</v>
      </c>
      <c r="F1499" t="str">
        <v>YVITRAHPRR</v>
      </c>
      <c r="G1499" t="str">
        <f t="shared" si="70"/>
        <v>ITRAHPRR</v>
      </c>
      <c r="H1499" t="str">
        <v>PRSRRPPR</v>
      </c>
      <c r="I1499" t="str">
        <f t="shared" si="71"/>
        <v>SRRPPR</v>
      </c>
      <c r="J1499" t="str">
        <v>SIKTPR</v>
      </c>
      <c r="M1499" t="s">
        <v>6481</v>
      </c>
      <c r="O1499" t="s">
        <v>6482</v>
      </c>
      <c r="Q1499" t="s">
        <v>6483</v>
      </c>
      <c r="S1499" t="s">
        <v>6484</v>
      </c>
    </row>
    <row r="1500" spans="2:19" ht="15.75" x14ac:dyDescent="0.25">
      <c r="B1500" s="1" t="s">
        <v>6485</v>
      </c>
      <c r="D1500" t="str">
        <v>TLQCVDLARERVKR</v>
      </c>
      <c r="E1500" t="str">
        <f t="shared" si="69"/>
        <v>VDLARERVKR</v>
      </c>
      <c r="F1500" t="str">
        <v>LFSRARRRSR</v>
      </c>
      <c r="G1500" t="str">
        <f t="shared" si="70"/>
        <v>SRARRRSR</v>
      </c>
      <c r="H1500" t="str">
        <v>NVRTRLLR</v>
      </c>
      <c r="I1500" t="str">
        <f t="shared" si="71"/>
        <v>RTRLLR</v>
      </c>
      <c r="J1500" t="str">
        <v>SERTTR</v>
      </c>
      <c r="M1500" t="s">
        <v>6486</v>
      </c>
      <c r="O1500" t="s">
        <v>6487</v>
      </c>
      <c r="Q1500" t="s">
        <v>6488</v>
      </c>
      <c r="S1500" t="s">
        <v>6489</v>
      </c>
    </row>
    <row r="1501" spans="2:19" ht="15.75" x14ac:dyDescent="0.25">
      <c r="B1501" s="1" t="s">
        <v>1870</v>
      </c>
      <c r="D1501" t="str">
        <v>TEETVIEYREILRR</v>
      </c>
      <c r="E1501" t="str">
        <f t="shared" si="69"/>
        <v>VIEYREILRR</v>
      </c>
      <c r="F1501" t="str">
        <v>TLPLISRIRR</v>
      </c>
      <c r="G1501" t="str">
        <f t="shared" si="70"/>
        <v>PLISRIRR</v>
      </c>
      <c r="H1501" t="str">
        <v>EVRSLRRR</v>
      </c>
      <c r="I1501" t="str">
        <f t="shared" si="71"/>
        <v>RSLRRR</v>
      </c>
      <c r="J1501" t="str">
        <v>LEKKRR</v>
      </c>
      <c r="M1501" t="s">
        <v>5743</v>
      </c>
      <c r="O1501" t="s">
        <v>6490</v>
      </c>
      <c r="Q1501" t="s">
        <v>6491</v>
      </c>
      <c r="S1501" t="s">
        <v>6492</v>
      </c>
    </row>
    <row r="1502" spans="2:19" ht="15.75" x14ac:dyDescent="0.25">
      <c r="B1502" s="1" t="s">
        <v>6493</v>
      </c>
      <c r="D1502" t="str">
        <v>CCGADESFRKHFRR</v>
      </c>
      <c r="E1502" t="str">
        <f t="shared" si="69"/>
        <v>DESFRKHFRR</v>
      </c>
      <c r="F1502" t="str">
        <v>NVELPKRSSR</v>
      </c>
      <c r="G1502" t="str">
        <f t="shared" si="70"/>
        <v>ELPKRSSR</v>
      </c>
      <c r="H1502" t="str">
        <v>ESGARWLR</v>
      </c>
      <c r="I1502" t="str">
        <f t="shared" si="71"/>
        <v>GARWLR</v>
      </c>
      <c r="J1502" t="str">
        <v>RLRYRR</v>
      </c>
      <c r="M1502" t="s">
        <v>3694</v>
      </c>
      <c r="O1502" t="s">
        <v>6494</v>
      </c>
      <c r="Q1502" t="s">
        <v>6495</v>
      </c>
      <c r="S1502" t="s">
        <v>6496</v>
      </c>
    </row>
    <row r="1503" spans="2:19" ht="15.75" x14ac:dyDescent="0.25">
      <c r="B1503" s="1" t="s">
        <v>3315</v>
      </c>
      <c r="D1503" t="str">
        <v>PNASYVLTRAHPRR</v>
      </c>
      <c r="E1503" t="str">
        <f t="shared" si="69"/>
        <v>YVLTRAHPRR</v>
      </c>
      <c r="F1503" t="str">
        <v>TMGHRAVSAR</v>
      </c>
      <c r="G1503" t="str">
        <f t="shared" si="70"/>
        <v>GHRAVSAR</v>
      </c>
      <c r="H1503" t="str">
        <v>GGPARPSR</v>
      </c>
      <c r="I1503" t="str">
        <f t="shared" si="71"/>
        <v>PARPSR</v>
      </c>
      <c r="J1503" t="str">
        <v>SRVAGR</v>
      </c>
      <c r="M1503" t="s">
        <v>1535</v>
      </c>
      <c r="O1503" t="s">
        <v>6497</v>
      </c>
      <c r="Q1503" t="s">
        <v>6498</v>
      </c>
      <c r="S1503" t="s">
        <v>6499</v>
      </c>
    </row>
    <row r="1504" spans="2:19" ht="15.75" x14ac:dyDescent="0.25">
      <c r="B1504" s="1" t="s">
        <v>3393</v>
      </c>
      <c r="D1504" t="str">
        <v>PVSGGPPSAPKPKR</v>
      </c>
      <c r="E1504" t="str">
        <f t="shared" si="69"/>
        <v>GPPSAPKPKR</v>
      </c>
      <c r="F1504" t="str">
        <v>QNERRSRRSR</v>
      </c>
      <c r="G1504" t="str">
        <f t="shared" si="70"/>
        <v>ERRSRRSR</v>
      </c>
      <c r="H1504" t="str">
        <v>IDSTKSTR</v>
      </c>
      <c r="I1504" t="str">
        <f t="shared" si="71"/>
        <v>STKSTR</v>
      </c>
      <c r="J1504" t="str">
        <v>LKKPSR</v>
      </c>
      <c r="M1504" t="s">
        <v>6500</v>
      </c>
      <c r="O1504" t="s">
        <v>6501</v>
      </c>
      <c r="Q1504" t="s">
        <v>6502</v>
      </c>
      <c r="S1504" t="s">
        <v>6503</v>
      </c>
    </row>
    <row r="1505" spans="2:19" ht="15.75" x14ac:dyDescent="0.25">
      <c r="B1505" s="1" t="s">
        <v>99</v>
      </c>
      <c r="D1505" t="str">
        <v>GSKFETSDRMRMHR</v>
      </c>
      <c r="E1505" t="str">
        <f t="shared" si="69"/>
        <v>ETSDRMRMHR</v>
      </c>
      <c r="F1505" t="str">
        <v>PPSNATRATR</v>
      </c>
      <c r="G1505" t="str">
        <f t="shared" si="70"/>
        <v>SNATRATR</v>
      </c>
      <c r="H1505" t="str">
        <v>RAPKRRTR</v>
      </c>
      <c r="I1505" t="str">
        <f t="shared" si="71"/>
        <v>PKRRTR</v>
      </c>
      <c r="J1505" t="str">
        <v>VFHQKR</v>
      </c>
      <c r="M1505" t="s">
        <v>6504</v>
      </c>
      <c r="O1505" t="s">
        <v>6505</v>
      </c>
      <c r="Q1505" t="s">
        <v>6506</v>
      </c>
      <c r="S1505" t="s">
        <v>6507</v>
      </c>
    </row>
    <row r="1506" spans="2:19" ht="15.75" x14ac:dyDescent="0.25">
      <c r="B1506" s="1" t="s">
        <v>6508</v>
      </c>
      <c r="D1506" t="str">
        <v>VAAGFQATGKVMKR</v>
      </c>
      <c r="E1506" t="str">
        <f t="shared" si="69"/>
        <v>FQATGKVMKR</v>
      </c>
      <c r="F1506" t="str">
        <v>LLICSVRVNR</v>
      </c>
      <c r="G1506" t="str">
        <f t="shared" si="70"/>
        <v>ICSVRVNR</v>
      </c>
      <c r="H1506" t="str">
        <v>VIKAIIRR</v>
      </c>
      <c r="I1506" t="str">
        <f t="shared" si="71"/>
        <v>KAIIRR</v>
      </c>
      <c r="J1506" t="str">
        <v>KLRLFR</v>
      </c>
      <c r="M1506" t="s">
        <v>6509</v>
      </c>
      <c r="O1506" t="s">
        <v>6510</v>
      </c>
      <c r="Q1506" t="s">
        <v>6511</v>
      </c>
      <c r="S1506" t="s">
        <v>6512</v>
      </c>
    </row>
    <row r="1507" spans="2:19" ht="15.75" x14ac:dyDescent="0.25">
      <c r="B1507" s="1" t="s">
        <v>4908</v>
      </c>
      <c r="D1507" t="str">
        <v>IGKNVRKYRHRILR</v>
      </c>
      <c r="E1507" t="str">
        <f t="shared" si="69"/>
        <v>VRKYRHRILR</v>
      </c>
      <c r="F1507" t="str">
        <v>KPVEIKRKGR</v>
      </c>
      <c r="G1507" t="str">
        <f t="shared" si="70"/>
        <v>VEIKRKGR</v>
      </c>
      <c r="H1507" t="str">
        <v>GRNRRTIR</v>
      </c>
      <c r="I1507" t="str">
        <f t="shared" si="71"/>
        <v>NRRTIR</v>
      </c>
      <c r="J1507" t="str">
        <v>TPRPKR</v>
      </c>
      <c r="M1507" t="s">
        <v>6513</v>
      </c>
      <c r="O1507" t="s">
        <v>6514</v>
      </c>
      <c r="Q1507" t="s">
        <v>6515</v>
      </c>
      <c r="S1507" t="s">
        <v>6516</v>
      </c>
    </row>
    <row r="1508" spans="2:19" ht="15.75" x14ac:dyDescent="0.25">
      <c r="B1508" s="1" t="s">
        <v>1761</v>
      </c>
      <c r="D1508" t="str">
        <v>NDIHDDSCVARKYR</v>
      </c>
      <c r="E1508" t="str">
        <f t="shared" si="69"/>
        <v>DDSCVARKYR</v>
      </c>
      <c r="F1508" t="str">
        <v>VLSMVNRSSR</v>
      </c>
      <c r="G1508" t="str">
        <f t="shared" si="70"/>
        <v>SMVNRSSR</v>
      </c>
      <c r="H1508" t="str">
        <v>TLLEKVKR</v>
      </c>
      <c r="I1508" t="str">
        <f t="shared" si="71"/>
        <v>LEKVKR</v>
      </c>
      <c r="J1508" t="str">
        <v>ESRMSR</v>
      </c>
      <c r="M1508" t="s">
        <v>6517</v>
      </c>
      <c r="O1508" t="s">
        <v>6518</v>
      </c>
      <c r="Q1508" t="s">
        <v>6519</v>
      </c>
      <c r="S1508" t="s">
        <v>6520</v>
      </c>
    </row>
    <row r="1509" spans="2:19" ht="15.75" x14ac:dyDescent="0.25">
      <c r="B1509" s="1" t="s">
        <v>5875</v>
      </c>
      <c r="D1509" t="str">
        <v>RTTKCASIVNRVHR</v>
      </c>
      <c r="E1509" t="str">
        <f t="shared" si="69"/>
        <v>CASIVNRVHR</v>
      </c>
      <c r="F1509" t="str">
        <v>RSKRAIRSIR</v>
      </c>
      <c r="G1509" t="str">
        <f t="shared" si="70"/>
        <v>KRAIRSIR</v>
      </c>
      <c r="H1509" t="str">
        <v>AKSHRASR</v>
      </c>
      <c r="I1509" t="str">
        <f t="shared" si="71"/>
        <v>SHRASR</v>
      </c>
      <c r="J1509" t="str">
        <v>VGRSTR</v>
      </c>
      <c r="M1509" t="s">
        <v>6521</v>
      </c>
      <c r="O1509" t="s">
        <v>6522</v>
      </c>
      <c r="Q1509" t="s">
        <v>6523</v>
      </c>
      <c r="S1509" t="s">
        <v>6524</v>
      </c>
    </row>
    <row r="1510" spans="2:19" ht="15.75" x14ac:dyDescent="0.25">
      <c r="B1510" s="1" t="s">
        <v>6525</v>
      </c>
      <c r="D1510" t="str">
        <v>LEAIIEQFLQRVSR</v>
      </c>
      <c r="E1510" t="str">
        <f t="shared" si="69"/>
        <v>IEQFLQRVSR</v>
      </c>
      <c r="F1510" t="str">
        <v>LVTCTGKRLR</v>
      </c>
      <c r="G1510" t="str">
        <f t="shared" si="70"/>
        <v>TCTGKRLR</v>
      </c>
      <c r="H1510" t="str">
        <v>TISPRSRR</v>
      </c>
      <c r="I1510" t="str">
        <f t="shared" si="71"/>
        <v>SPRSRR</v>
      </c>
      <c r="J1510" t="str">
        <v>TERKRR</v>
      </c>
      <c r="M1510" t="s">
        <v>2790</v>
      </c>
      <c r="O1510" t="s">
        <v>6526</v>
      </c>
      <c r="Q1510" t="s">
        <v>6527</v>
      </c>
      <c r="S1510" t="s">
        <v>6528</v>
      </c>
    </row>
    <row r="1511" spans="2:19" ht="15.75" x14ac:dyDescent="0.25">
      <c r="B1511" s="1" t="s">
        <v>6525</v>
      </c>
      <c r="D1511" t="str">
        <v>LIRTASNQARKSLR</v>
      </c>
      <c r="E1511" t="str">
        <f t="shared" si="69"/>
        <v>ASNQARKSLR</v>
      </c>
      <c r="F1511" t="str">
        <v>RGLDGARLLR</v>
      </c>
      <c r="G1511" t="str">
        <f t="shared" si="70"/>
        <v>LDGARLLR</v>
      </c>
      <c r="H1511" t="str">
        <v>VTHPKRPR</v>
      </c>
      <c r="I1511" t="str">
        <f t="shared" si="71"/>
        <v>HPKRPR</v>
      </c>
      <c r="J1511" t="str">
        <v>STKPRR</v>
      </c>
      <c r="M1511" t="s">
        <v>6529</v>
      </c>
      <c r="O1511" t="s">
        <v>6530</v>
      </c>
      <c r="Q1511" t="s">
        <v>6531</v>
      </c>
      <c r="S1511" t="s">
        <v>6532</v>
      </c>
    </row>
    <row r="1512" spans="2:19" ht="15.75" x14ac:dyDescent="0.25">
      <c r="B1512" s="1" t="s">
        <v>6525</v>
      </c>
      <c r="D1512" t="str">
        <v>KNLMLAKRRRRPLR</v>
      </c>
      <c r="E1512" t="str">
        <f t="shared" si="69"/>
        <v>LAKRRRRPLR</v>
      </c>
      <c r="F1512" t="str">
        <v>IVDETGRSLR</v>
      </c>
      <c r="G1512" t="str">
        <f t="shared" si="70"/>
        <v>DETGRSLR</v>
      </c>
      <c r="H1512" t="str">
        <v>SRKRRKSR</v>
      </c>
      <c r="I1512" t="str">
        <f t="shared" si="71"/>
        <v>KRRKSR</v>
      </c>
      <c r="J1512" t="str">
        <v>AVRLLR</v>
      </c>
      <c r="M1512" t="s">
        <v>6533</v>
      </c>
      <c r="O1512" t="s">
        <v>6534</v>
      </c>
      <c r="Q1512" t="s">
        <v>6535</v>
      </c>
      <c r="S1512" t="s">
        <v>6536</v>
      </c>
    </row>
    <row r="1513" spans="2:19" ht="15.75" x14ac:dyDescent="0.25">
      <c r="B1513" s="1" t="s">
        <v>865</v>
      </c>
      <c r="D1513" t="str">
        <v>DFDKQCEKVQRRLR</v>
      </c>
      <c r="E1513" t="str">
        <f t="shared" si="69"/>
        <v>QCEKVQRRLR</v>
      </c>
      <c r="F1513" t="str">
        <v>AHLTSRRTGR</v>
      </c>
      <c r="G1513" t="str">
        <f t="shared" si="70"/>
        <v>LTSRRTGR</v>
      </c>
      <c r="H1513" t="str">
        <v>APRVIQPR</v>
      </c>
      <c r="I1513" t="str">
        <f t="shared" si="71"/>
        <v>RVIQPR</v>
      </c>
      <c r="J1513" t="str">
        <v>SRVIVR</v>
      </c>
      <c r="M1513" t="s">
        <v>6537</v>
      </c>
      <c r="O1513" t="s">
        <v>6538</v>
      </c>
      <c r="Q1513" t="s">
        <v>6539</v>
      </c>
      <c r="S1513" t="s">
        <v>6540</v>
      </c>
    </row>
    <row r="1514" spans="2:19" ht="15.75" x14ac:dyDescent="0.25">
      <c r="B1514" s="1" t="s">
        <v>6541</v>
      </c>
      <c r="D1514" t="str">
        <v>PESSAKRSGKRQAR</v>
      </c>
      <c r="E1514" t="str">
        <f t="shared" si="69"/>
        <v>AKRSGKRQAR</v>
      </c>
      <c r="F1514" t="str">
        <v>TPFCRPRRIR</v>
      </c>
      <c r="G1514" t="str">
        <f t="shared" si="70"/>
        <v>FCRPRRIR</v>
      </c>
      <c r="H1514" t="str">
        <v>GNLPRTPR</v>
      </c>
      <c r="I1514" t="str">
        <f t="shared" si="71"/>
        <v>LPRTPR</v>
      </c>
      <c r="J1514" t="str">
        <v>KKKNRR</v>
      </c>
      <c r="M1514" t="s">
        <v>6542</v>
      </c>
      <c r="O1514" t="s">
        <v>6543</v>
      </c>
      <c r="Q1514" t="s">
        <v>6544</v>
      </c>
      <c r="S1514" t="s">
        <v>6545</v>
      </c>
    </row>
    <row r="1515" spans="2:19" ht="15.75" x14ac:dyDescent="0.25">
      <c r="B1515" s="1" t="s">
        <v>1878</v>
      </c>
      <c r="D1515" t="str">
        <v>TPRRDAATKSRRRR</v>
      </c>
      <c r="E1515" t="str">
        <f t="shared" si="69"/>
        <v>DAATKSRRRR</v>
      </c>
      <c r="F1515" t="str">
        <v>EGYSRLINAR</v>
      </c>
      <c r="G1515" t="str">
        <f t="shared" si="70"/>
        <v>YSRLINAR</v>
      </c>
      <c r="H1515" t="str">
        <v>EWERIVKR</v>
      </c>
      <c r="I1515" t="str">
        <f t="shared" si="71"/>
        <v>ERIVKR</v>
      </c>
      <c r="J1515" t="str">
        <v>HTVVRR</v>
      </c>
      <c r="M1515" t="s">
        <v>4438</v>
      </c>
      <c r="O1515" t="s">
        <v>6546</v>
      </c>
      <c r="Q1515" t="s">
        <v>6547</v>
      </c>
      <c r="S1515" t="s">
        <v>6548</v>
      </c>
    </row>
    <row r="1516" spans="2:19" ht="15.75" x14ac:dyDescent="0.25">
      <c r="B1516" s="1" t="s">
        <v>1718</v>
      </c>
      <c r="D1516" t="str">
        <v>EGLGDERAIARRKR</v>
      </c>
      <c r="E1516" t="str">
        <f t="shared" si="69"/>
        <v>DERAIARRKR</v>
      </c>
      <c r="F1516" t="str">
        <v>PPTSPKKHRR</v>
      </c>
      <c r="G1516" t="str">
        <f t="shared" si="70"/>
        <v>TSPKKHRR</v>
      </c>
      <c r="H1516" t="str">
        <v>QTQVRASR</v>
      </c>
      <c r="I1516" t="str">
        <f t="shared" si="71"/>
        <v>QVRASR</v>
      </c>
      <c r="J1516" t="str">
        <v>SSRTQR</v>
      </c>
      <c r="M1516" t="s">
        <v>3253</v>
      </c>
      <c r="O1516" t="s">
        <v>6549</v>
      </c>
      <c r="Q1516" t="s">
        <v>6550</v>
      </c>
      <c r="S1516" t="s">
        <v>6551</v>
      </c>
    </row>
    <row r="1517" spans="2:19" ht="15.75" x14ac:dyDescent="0.25">
      <c r="B1517" s="1" t="s">
        <v>1522</v>
      </c>
      <c r="D1517" t="str">
        <v>ELWFQRVGRFRSTR</v>
      </c>
      <c r="E1517" t="str">
        <f t="shared" si="69"/>
        <v>QRVGRFRSTR</v>
      </c>
      <c r="F1517" t="str">
        <v>NYMATMRKHR</v>
      </c>
      <c r="G1517" t="str">
        <f t="shared" si="70"/>
        <v>MATMRKHR</v>
      </c>
      <c r="H1517" t="str">
        <v>PAGLRVRR</v>
      </c>
      <c r="I1517" t="str">
        <f t="shared" si="71"/>
        <v>GLRVRR</v>
      </c>
      <c r="J1517" t="str">
        <v>ISRVKR</v>
      </c>
      <c r="M1517" t="s">
        <v>6552</v>
      </c>
      <c r="O1517" t="s">
        <v>6553</v>
      </c>
      <c r="Q1517" t="s">
        <v>6554</v>
      </c>
      <c r="S1517" t="s">
        <v>6555</v>
      </c>
    </row>
    <row r="1518" spans="2:19" ht="15.75" x14ac:dyDescent="0.25">
      <c r="B1518" s="1" t="s">
        <v>6556</v>
      </c>
      <c r="D1518" t="str">
        <v>EPELRETMMQKTRR</v>
      </c>
      <c r="E1518" t="str">
        <f t="shared" si="69"/>
        <v>RETMMQKTRR</v>
      </c>
      <c r="F1518" t="str">
        <v>LAIFNKVKKR</v>
      </c>
      <c r="G1518" t="str">
        <f t="shared" si="70"/>
        <v>IFNKVKKR</v>
      </c>
      <c r="H1518" t="str">
        <v>NTPQRERR</v>
      </c>
      <c r="I1518" t="str">
        <f t="shared" si="71"/>
        <v>PQRERR</v>
      </c>
      <c r="J1518" t="str">
        <v>LTRKLR</v>
      </c>
      <c r="M1518" t="s">
        <v>6557</v>
      </c>
      <c r="O1518" t="s">
        <v>6558</v>
      </c>
      <c r="Q1518" t="s">
        <v>6559</v>
      </c>
      <c r="S1518" t="s">
        <v>6560</v>
      </c>
    </row>
    <row r="1519" spans="2:19" ht="15.75" x14ac:dyDescent="0.25">
      <c r="B1519" s="1" t="s">
        <v>4329</v>
      </c>
      <c r="D1519" t="str">
        <v>GSMDVRWNGHRRLR</v>
      </c>
      <c r="E1519" t="str">
        <f t="shared" si="69"/>
        <v>VRWNGHRRLR</v>
      </c>
      <c r="F1519" t="str">
        <v>TVRQNKRQLR</v>
      </c>
      <c r="G1519" t="str">
        <f t="shared" si="70"/>
        <v>RQNKRQLR</v>
      </c>
      <c r="H1519" t="str">
        <v>DILNKIRR</v>
      </c>
      <c r="I1519" t="str">
        <f t="shared" si="71"/>
        <v>LNKIRR</v>
      </c>
      <c r="J1519" t="str">
        <v>TRVLAR</v>
      </c>
      <c r="M1519" t="s">
        <v>4564</v>
      </c>
      <c r="O1519" t="s">
        <v>6561</v>
      </c>
      <c r="Q1519" t="s">
        <v>6562</v>
      </c>
      <c r="S1519" t="s">
        <v>6563</v>
      </c>
    </row>
    <row r="1520" spans="2:19" ht="15.75" x14ac:dyDescent="0.25">
      <c r="B1520" s="1" t="s">
        <v>6298</v>
      </c>
      <c r="D1520" t="str">
        <v>LWLDFYSNQLRRAR</v>
      </c>
      <c r="E1520" t="str">
        <f t="shared" si="69"/>
        <v>FYSNQLRRAR</v>
      </c>
      <c r="F1520" t="str">
        <v>GVVKFFRIAR</v>
      </c>
      <c r="G1520" t="str">
        <f t="shared" si="70"/>
        <v>VKFFRIAR</v>
      </c>
      <c r="H1520" t="str">
        <v>KIGTKRKR</v>
      </c>
      <c r="I1520" t="str">
        <f t="shared" si="71"/>
        <v>GTKRKR</v>
      </c>
      <c r="J1520" t="str">
        <v>FNKRRR</v>
      </c>
      <c r="M1520" t="s">
        <v>6564</v>
      </c>
      <c r="O1520" t="s">
        <v>6565</v>
      </c>
      <c r="Q1520" t="s">
        <v>6566</v>
      </c>
      <c r="S1520" t="s">
        <v>6567</v>
      </c>
    </row>
    <row r="1521" spans="2:19" ht="15.75" x14ac:dyDescent="0.25">
      <c r="B1521" s="1" t="s">
        <v>6298</v>
      </c>
      <c r="D1521" t="str">
        <v>TSKKPESGPTRVKR</v>
      </c>
      <c r="E1521" t="str">
        <f t="shared" si="69"/>
        <v>PESGPTRVKR</v>
      </c>
      <c r="F1521" t="str">
        <v>VSDTTHRPPR</v>
      </c>
      <c r="G1521" t="str">
        <f t="shared" si="70"/>
        <v>DTTHRPPR</v>
      </c>
      <c r="H1521" t="str">
        <v>DPLNRKSR</v>
      </c>
      <c r="I1521" t="str">
        <f t="shared" si="71"/>
        <v>LNRKSR</v>
      </c>
      <c r="J1521" t="str">
        <v>SRKRLR</v>
      </c>
      <c r="M1521" t="s">
        <v>6292</v>
      </c>
      <c r="O1521" t="s">
        <v>6568</v>
      </c>
      <c r="Q1521" t="s">
        <v>6569</v>
      </c>
      <c r="S1521" t="s">
        <v>6570</v>
      </c>
    </row>
    <row r="1522" spans="2:19" ht="15.75" x14ac:dyDescent="0.25">
      <c r="B1522" s="1" t="s">
        <v>6298</v>
      </c>
      <c r="D1522" t="str">
        <v>PSASPSPPFGRSLR</v>
      </c>
      <c r="E1522" t="str">
        <f t="shared" si="69"/>
        <v>PSPPFGRSLR</v>
      </c>
      <c r="F1522" t="str">
        <v>ATVGRRVSAR</v>
      </c>
      <c r="G1522" t="str">
        <f t="shared" si="70"/>
        <v>VGRRVSAR</v>
      </c>
      <c r="H1522" t="str">
        <v>FQHRVLSR</v>
      </c>
      <c r="I1522" t="str">
        <f t="shared" si="71"/>
        <v>HRVLSR</v>
      </c>
      <c r="J1522" t="str">
        <v>YRVKPR</v>
      </c>
      <c r="M1522" t="s">
        <v>6571</v>
      </c>
      <c r="O1522" t="s">
        <v>6572</v>
      </c>
      <c r="Q1522" t="s">
        <v>6573</v>
      </c>
      <c r="S1522" t="s">
        <v>6574</v>
      </c>
    </row>
    <row r="1523" spans="2:19" ht="15.75" x14ac:dyDescent="0.25">
      <c r="B1523" s="1" t="s">
        <v>6298</v>
      </c>
      <c r="D1523" t="str">
        <v>LFFRSTIWQTRKLR</v>
      </c>
      <c r="E1523" t="str">
        <f t="shared" si="69"/>
        <v>STIWQTRKLR</v>
      </c>
      <c r="F1523" t="str">
        <v>VGGSKSKAQR</v>
      </c>
      <c r="G1523" t="str">
        <f t="shared" si="70"/>
        <v>GSKSKAQR</v>
      </c>
      <c r="H1523" t="str">
        <v>KQMSRTSR</v>
      </c>
      <c r="I1523" t="str">
        <f t="shared" si="71"/>
        <v>MSRTSR</v>
      </c>
      <c r="J1523" t="str">
        <v>RNISKR</v>
      </c>
      <c r="M1523" t="s">
        <v>2561</v>
      </c>
      <c r="O1523" t="s">
        <v>6575</v>
      </c>
      <c r="Q1523" t="s">
        <v>6576</v>
      </c>
      <c r="S1523" t="s">
        <v>6577</v>
      </c>
    </row>
    <row r="1524" spans="2:19" ht="15.75" x14ac:dyDescent="0.25">
      <c r="B1524" s="1" t="s">
        <v>3579</v>
      </c>
      <c r="D1524" t="str">
        <v>PADGPADAPGRGAR</v>
      </c>
      <c r="E1524" t="str">
        <f t="shared" si="69"/>
        <v>PADAPGRGAR</v>
      </c>
      <c r="F1524" t="str">
        <v>XXXXKNKRQR</v>
      </c>
      <c r="G1524" t="str">
        <f t="shared" si="70"/>
        <v>XXKNKRQR</v>
      </c>
      <c r="H1524" t="str">
        <v>IIKMISKR</v>
      </c>
      <c r="I1524" t="str">
        <f t="shared" si="71"/>
        <v>KMISKR</v>
      </c>
      <c r="J1524" t="str">
        <v>SKRRGR</v>
      </c>
      <c r="M1524" t="s">
        <v>6578</v>
      </c>
      <c r="O1524" t="s">
        <v>6579</v>
      </c>
      <c r="Q1524" t="s">
        <v>6580</v>
      </c>
      <c r="S1524" t="s">
        <v>6581</v>
      </c>
    </row>
    <row r="1525" spans="2:19" ht="15.75" x14ac:dyDescent="0.25">
      <c r="B1525" s="1" t="s">
        <v>6298</v>
      </c>
      <c r="D1525" t="str">
        <v>NIILFFEINGKAKR</v>
      </c>
      <c r="E1525" t="str">
        <f t="shared" si="69"/>
        <v>FFEINGKAKR</v>
      </c>
      <c r="F1525" t="str">
        <v>NQTRVGKYKR</v>
      </c>
      <c r="G1525" t="str">
        <f t="shared" si="70"/>
        <v>TRVGKYKR</v>
      </c>
      <c r="H1525" t="str">
        <v>VNLAKKKR</v>
      </c>
      <c r="I1525" t="str">
        <f t="shared" si="71"/>
        <v>LAKKKR</v>
      </c>
      <c r="J1525" t="str">
        <v>HNRPRR</v>
      </c>
      <c r="M1525" t="s">
        <v>5530</v>
      </c>
      <c r="O1525" t="s">
        <v>6582</v>
      </c>
      <c r="Q1525" t="s">
        <v>6583</v>
      </c>
      <c r="S1525" t="s">
        <v>6584</v>
      </c>
    </row>
    <row r="1526" spans="2:19" ht="15.75" x14ac:dyDescent="0.25">
      <c r="B1526" s="1" t="s">
        <v>6298</v>
      </c>
      <c r="D1526" t="str">
        <v>LAREEQIENPRQSR</v>
      </c>
      <c r="E1526" t="str">
        <f t="shared" si="69"/>
        <v>EQIENPRQSR</v>
      </c>
      <c r="F1526" t="str">
        <v>ILIRRRRRRR</v>
      </c>
      <c r="G1526" t="str">
        <f t="shared" si="70"/>
        <v>IRRRRRRR</v>
      </c>
      <c r="H1526" t="str">
        <v>KTINRVKR</v>
      </c>
      <c r="I1526" t="str">
        <f t="shared" si="71"/>
        <v>INRVKR</v>
      </c>
      <c r="J1526" t="str">
        <v>LDKIKR</v>
      </c>
      <c r="M1526" t="s">
        <v>4833</v>
      </c>
      <c r="O1526" t="s">
        <v>6585</v>
      </c>
      <c r="Q1526" t="s">
        <v>6586</v>
      </c>
      <c r="S1526" t="s">
        <v>6587</v>
      </c>
    </row>
    <row r="1527" spans="2:19" ht="15.75" x14ac:dyDescent="0.25">
      <c r="B1527" s="1" t="s">
        <v>6517</v>
      </c>
      <c r="D1527" t="str">
        <v>PNASYVITRAHPRR</v>
      </c>
      <c r="E1527" t="str">
        <f t="shared" si="69"/>
        <v>YVITRAHPRR</v>
      </c>
      <c r="F1527" t="str">
        <v>RARRRRRRSR</v>
      </c>
      <c r="G1527" t="str">
        <f t="shared" si="70"/>
        <v>RRRRRRSR</v>
      </c>
      <c r="H1527" t="str">
        <v>SNTNKTKR</v>
      </c>
      <c r="I1527" t="str">
        <f t="shared" si="71"/>
        <v>TNKTKR</v>
      </c>
      <c r="J1527" t="str">
        <v>ALRTTR</v>
      </c>
      <c r="M1527" t="s">
        <v>6588</v>
      </c>
      <c r="O1527" t="s">
        <v>6589</v>
      </c>
      <c r="Q1527" t="s">
        <v>6590</v>
      </c>
      <c r="S1527" t="s">
        <v>6591</v>
      </c>
    </row>
    <row r="1528" spans="2:19" ht="15.75" x14ac:dyDescent="0.25">
      <c r="B1528" s="1" t="s">
        <v>918</v>
      </c>
      <c r="D1528" t="str">
        <v>RQVALFSRARRRSR</v>
      </c>
      <c r="E1528" t="str">
        <f t="shared" si="69"/>
        <v>LFSRARRRSR</v>
      </c>
      <c r="F1528" t="str">
        <v>DAITVPRSAR</v>
      </c>
      <c r="G1528" t="str">
        <f t="shared" si="70"/>
        <v>ITVPRSAR</v>
      </c>
      <c r="H1528" t="str">
        <v>NNTYRYKR</v>
      </c>
      <c r="I1528" t="str">
        <f t="shared" si="71"/>
        <v>TYRYKR</v>
      </c>
      <c r="J1528" t="str">
        <v>FARIHR</v>
      </c>
      <c r="M1528" t="s">
        <v>6592</v>
      </c>
      <c r="O1528" t="s">
        <v>6593</v>
      </c>
      <c r="Q1528" t="s">
        <v>6594</v>
      </c>
      <c r="S1528" t="s">
        <v>6595</v>
      </c>
    </row>
    <row r="1529" spans="2:19" ht="15.75" x14ac:dyDescent="0.25">
      <c r="B1529" s="1" t="s">
        <v>6596</v>
      </c>
      <c r="D1529" t="str">
        <v>GMERTLPLISRIRR</v>
      </c>
      <c r="E1529" t="str">
        <f t="shared" si="69"/>
        <v>TLPLISRIRR</v>
      </c>
      <c r="F1529" t="str">
        <v>LLTEPKIRKR</v>
      </c>
      <c r="G1529" t="str">
        <f t="shared" si="70"/>
        <v>TEPKIRKR</v>
      </c>
      <c r="H1529" t="str">
        <v>PSKDRSRR</v>
      </c>
      <c r="I1529" t="str">
        <f t="shared" si="71"/>
        <v>KDRSRR</v>
      </c>
      <c r="J1529" t="str">
        <v>RTIVPR</v>
      </c>
      <c r="M1529" t="s">
        <v>4656</v>
      </c>
      <c r="O1529" t="s">
        <v>6597</v>
      </c>
      <c r="Q1529" t="s">
        <v>6598</v>
      </c>
      <c r="S1529" t="s">
        <v>6599</v>
      </c>
    </row>
    <row r="1530" spans="2:19" ht="15.75" x14ac:dyDescent="0.25">
      <c r="B1530" s="1" t="s">
        <v>5109</v>
      </c>
      <c r="D1530" t="str">
        <v>VKEYNVELPKRSSR</v>
      </c>
      <c r="E1530" t="str">
        <f t="shared" si="69"/>
        <v>NVELPKRSSR</v>
      </c>
      <c r="F1530" t="str">
        <v>SRPRSRRPPR</v>
      </c>
      <c r="G1530" t="str">
        <f t="shared" si="70"/>
        <v>PRSRRPPR</v>
      </c>
      <c r="H1530" t="str">
        <v>EEHRRKSR</v>
      </c>
      <c r="I1530" t="str">
        <f t="shared" si="71"/>
        <v>HRRKSR</v>
      </c>
      <c r="J1530" t="str">
        <v>LSRRSR</v>
      </c>
      <c r="M1530" t="s">
        <v>6600</v>
      </c>
      <c r="O1530" t="s">
        <v>6601</v>
      </c>
      <c r="Q1530" t="s">
        <v>6602</v>
      </c>
      <c r="S1530" t="s">
        <v>6603</v>
      </c>
    </row>
    <row r="1531" spans="2:19" ht="15.75" x14ac:dyDescent="0.25">
      <c r="B1531" s="1" t="s">
        <v>5999</v>
      </c>
      <c r="D1531" t="str">
        <v>VAMKTMGHRAVSAR</v>
      </c>
      <c r="E1531" t="str">
        <f t="shared" si="69"/>
        <v>TMGHRAVSAR</v>
      </c>
      <c r="F1531" t="str">
        <v>AGNVRTRLLR</v>
      </c>
      <c r="G1531" t="str">
        <f t="shared" si="70"/>
        <v>NVRTRLLR</v>
      </c>
      <c r="H1531" t="str">
        <v>IWKTIIKR</v>
      </c>
      <c r="I1531" t="str">
        <f t="shared" si="71"/>
        <v>KTIIKR</v>
      </c>
      <c r="J1531" t="str">
        <v>RLRASR</v>
      </c>
      <c r="M1531" t="s">
        <v>6604</v>
      </c>
      <c r="O1531" t="s">
        <v>6605</v>
      </c>
      <c r="Q1531" t="s">
        <v>6606</v>
      </c>
      <c r="S1531" t="s">
        <v>6607</v>
      </c>
    </row>
    <row r="1532" spans="2:19" ht="15.75" x14ac:dyDescent="0.25">
      <c r="B1532" s="1" t="s">
        <v>1398</v>
      </c>
      <c r="D1532" t="str">
        <v>DFLEQNERRSRRSR</v>
      </c>
      <c r="E1532" t="str">
        <f t="shared" si="69"/>
        <v>QNERRSRRSR</v>
      </c>
      <c r="F1532" t="str">
        <v>PPEVRSLRRR</v>
      </c>
      <c r="G1532" t="str">
        <f t="shared" si="70"/>
        <v>EVRSLRRR</v>
      </c>
      <c r="H1532" t="str">
        <v>KELEKLKR</v>
      </c>
      <c r="I1532" t="str">
        <f t="shared" si="71"/>
        <v>LEKLKR</v>
      </c>
      <c r="J1532" t="str">
        <v>QQRLSR</v>
      </c>
      <c r="M1532" t="s">
        <v>6608</v>
      </c>
      <c r="O1532" t="s">
        <v>6609</v>
      </c>
      <c r="Q1532" t="s">
        <v>6610</v>
      </c>
      <c r="S1532" t="s">
        <v>6611</v>
      </c>
    </row>
    <row r="1533" spans="2:19" ht="15.75" x14ac:dyDescent="0.25">
      <c r="B1533" s="1" t="s">
        <v>1273</v>
      </c>
      <c r="D1533" t="str">
        <v>VNHEPPSNATRATR</v>
      </c>
      <c r="E1533" t="str">
        <f t="shared" si="69"/>
        <v>PPSNATRATR</v>
      </c>
      <c r="F1533" t="str">
        <v>ALESGARWLR</v>
      </c>
      <c r="G1533" t="str">
        <f t="shared" si="70"/>
        <v>ESGARWLR</v>
      </c>
      <c r="H1533" t="str">
        <v>LPPKRPVR</v>
      </c>
      <c r="I1533" t="str">
        <f t="shared" si="71"/>
        <v>PKRPVR</v>
      </c>
      <c r="J1533" t="str">
        <v>AMRSVR</v>
      </c>
      <c r="M1533" t="s">
        <v>3758</v>
      </c>
      <c r="O1533" t="s">
        <v>6612</v>
      </c>
      <c r="Q1533" t="s">
        <v>6613</v>
      </c>
      <c r="S1533" t="s">
        <v>6614</v>
      </c>
    </row>
    <row r="1534" spans="2:19" ht="15.75" x14ac:dyDescent="0.25">
      <c r="B1534" s="1" t="s">
        <v>6615</v>
      </c>
      <c r="D1534" t="str">
        <v>TAQSLLICSVRVNR</v>
      </c>
      <c r="E1534" t="str">
        <f t="shared" si="69"/>
        <v>LLICSVRVNR</v>
      </c>
      <c r="F1534" t="str">
        <v>GAGGPARPSR</v>
      </c>
      <c r="G1534" t="str">
        <f t="shared" si="70"/>
        <v>GGPARPSR</v>
      </c>
      <c r="H1534" t="str">
        <v>EELRRRTR</v>
      </c>
      <c r="I1534" t="str">
        <f t="shared" si="71"/>
        <v>LRRRTR</v>
      </c>
      <c r="J1534" t="str">
        <v>EVRRAR</v>
      </c>
      <c r="M1534" t="s">
        <v>472</v>
      </c>
      <c r="O1534" t="s">
        <v>6616</v>
      </c>
      <c r="Q1534" t="s">
        <v>6617</v>
      </c>
      <c r="S1534" t="s">
        <v>6618</v>
      </c>
    </row>
    <row r="1535" spans="2:19" ht="15.75" x14ac:dyDescent="0.25">
      <c r="B1535" s="1" t="s">
        <v>3303</v>
      </c>
      <c r="D1535" t="str">
        <v>GNGSKPVEIKRKGR</v>
      </c>
      <c r="E1535" t="str">
        <f t="shared" si="69"/>
        <v>KPVEIKRKGR</v>
      </c>
      <c r="F1535" t="str">
        <v>SSIDSTKSTR</v>
      </c>
      <c r="G1535" t="str">
        <f t="shared" si="70"/>
        <v>IDSTKSTR</v>
      </c>
      <c r="H1535" t="str">
        <v>TVYRRQRR</v>
      </c>
      <c r="I1535" t="str">
        <f t="shared" si="71"/>
        <v>YRRQRR</v>
      </c>
      <c r="J1535" t="str">
        <v>YGRRTR</v>
      </c>
      <c r="M1535" t="s">
        <v>1953</v>
      </c>
      <c r="O1535" t="s">
        <v>6619</v>
      </c>
      <c r="Q1535" t="s">
        <v>6620</v>
      </c>
      <c r="S1535" t="s">
        <v>6621</v>
      </c>
    </row>
    <row r="1536" spans="2:19" ht="15.75" x14ac:dyDescent="0.25">
      <c r="B1536" s="1" t="s">
        <v>6333</v>
      </c>
      <c r="D1536" t="str">
        <v>SIEYVLSMVNRSSR</v>
      </c>
      <c r="E1536" t="str">
        <f t="shared" si="69"/>
        <v>VLSMVNRSSR</v>
      </c>
      <c r="F1536" t="str">
        <v>TCRAPKRRTR</v>
      </c>
      <c r="G1536" t="str">
        <f t="shared" si="70"/>
        <v>RAPKRRTR</v>
      </c>
      <c r="H1536" t="str">
        <v>VYRLKTPR</v>
      </c>
      <c r="I1536" t="str">
        <f t="shared" si="71"/>
        <v>RLKTPR</v>
      </c>
      <c r="J1536" t="str">
        <v>AKKKSR</v>
      </c>
      <c r="M1536" t="s">
        <v>3427</v>
      </c>
      <c r="O1536" t="s">
        <v>6622</v>
      </c>
      <c r="Q1536" t="s">
        <v>6623</v>
      </c>
      <c r="S1536" t="s">
        <v>6624</v>
      </c>
    </row>
    <row r="1537" spans="2:19" ht="15.75" x14ac:dyDescent="0.25">
      <c r="B1537" s="1" t="s">
        <v>4010</v>
      </c>
      <c r="D1537" t="str">
        <v>TSSSRSKRAIRSIR</v>
      </c>
      <c r="E1537" t="str">
        <f t="shared" si="69"/>
        <v>RSKRAIRSIR</v>
      </c>
      <c r="F1537" t="str">
        <v>KWVIKAIIRR</v>
      </c>
      <c r="G1537" t="str">
        <f t="shared" si="70"/>
        <v>VIKAIIRR</v>
      </c>
      <c r="H1537" t="str">
        <v>RAGARRPR</v>
      </c>
      <c r="I1537" t="str">
        <f t="shared" si="71"/>
        <v>GARRPR</v>
      </c>
      <c r="J1537" t="str">
        <v>LEKAKR</v>
      </c>
      <c r="M1537" t="s">
        <v>6625</v>
      </c>
      <c r="O1537" t="s">
        <v>6626</v>
      </c>
      <c r="Q1537" t="s">
        <v>6627</v>
      </c>
      <c r="S1537" t="s">
        <v>6628</v>
      </c>
    </row>
    <row r="1538" spans="2:19" ht="15.75" x14ac:dyDescent="0.25">
      <c r="B1538" s="1" t="s">
        <v>6629</v>
      </c>
      <c r="D1538" t="str">
        <v>QTPKLVTCTGKRLR</v>
      </c>
      <c r="E1538" t="str">
        <f t="shared" si="69"/>
        <v>LVTCTGKRLR</v>
      </c>
      <c r="F1538" t="str">
        <v>RAGRNRRTIR</v>
      </c>
      <c r="G1538" t="str">
        <f t="shared" si="70"/>
        <v>GRNRRTIR</v>
      </c>
      <c r="H1538" t="str">
        <v>KASRISRR</v>
      </c>
      <c r="I1538" t="str">
        <f t="shared" si="71"/>
        <v>SRISRR</v>
      </c>
      <c r="J1538" t="str">
        <v>KTRRGR</v>
      </c>
      <c r="M1538" t="s">
        <v>5131</v>
      </c>
      <c r="O1538" t="s">
        <v>6630</v>
      </c>
      <c r="Q1538" t="s">
        <v>6631</v>
      </c>
      <c r="S1538" t="s">
        <v>6632</v>
      </c>
    </row>
    <row r="1539" spans="2:19" ht="15.75" x14ac:dyDescent="0.25">
      <c r="B1539" s="1" t="s">
        <v>6481</v>
      </c>
      <c r="D1539" t="str">
        <v>TVDRRGLDGARLLR</v>
      </c>
      <c r="E1539" t="str">
        <f t="shared" ref="E1539:E1602" si="72">RIGHT(D1539,10)</f>
        <v>RGLDGARLLR</v>
      </c>
      <c r="F1539" t="str">
        <v>EGTLLEKVKR</v>
      </c>
      <c r="G1539" t="str">
        <f t="shared" ref="G1539:G1602" si="73">RIGHT(F1539,8)</f>
        <v>TLLEKVKR</v>
      </c>
      <c r="H1539" t="str">
        <v>ARTSRRSR</v>
      </c>
      <c r="I1539" t="str">
        <f t="shared" ref="I1539:I1602" si="74">RIGHT(H1539,6)</f>
        <v>TSRRSR</v>
      </c>
      <c r="J1539" t="str">
        <v>LKRAGR</v>
      </c>
      <c r="M1539" t="s">
        <v>3046</v>
      </c>
      <c r="O1539" t="s">
        <v>6633</v>
      </c>
      <c r="Q1539" t="s">
        <v>6634</v>
      </c>
      <c r="S1539" t="s">
        <v>6635</v>
      </c>
    </row>
    <row r="1540" spans="2:19" ht="15.75" x14ac:dyDescent="0.25">
      <c r="B1540" s="1" t="s">
        <v>6596</v>
      </c>
      <c r="D1540" t="str">
        <v>IEKNIVDETGRSLR</v>
      </c>
      <c r="E1540" t="str">
        <f t="shared" si="72"/>
        <v>IVDETGRSLR</v>
      </c>
      <c r="F1540" t="str">
        <v>EEAKSHRASR</v>
      </c>
      <c r="G1540" t="str">
        <f t="shared" si="73"/>
        <v>AKSHRASR</v>
      </c>
      <c r="H1540" t="str">
        <v>HMLNRPGR</v>
      </c>
      <c r="I1540" t="str">
        <f t="shared" si="74"/>
        <v>LNRPGR</v>
      </c>
      <c r="J1540" t="str">
        <v>NQRLNR</v>
      </c>
      <c r="M1540" t="s">
        <v>6636</v>
      </c>
      <c r="O1540" t="s">
        <v>6637</v>
      </c>
      <c r="Q1540" t="s">
        <v>6638</v>
      </c>
      <c r="S1540" t="s">
        <v>6639</v>
      </c>
    </row>
    <row r="1541" spans="2:19" ht="15.75" x14ac:dyDescent="0.25">
      <c r="B1541" s="1" t="s">
        <v>6596</v>
      </c>
      <c r="D1541" t="str">
        <v>PLSTAHLTSRRTGR</v>
      </c>
      <c r="E1541" t="str">
        <f t="shared" si="72"/>
        <v>AHLTSRRTGR</v>
      </c>
      <c r="F1541" t="str">
        <v>DVTISPRSRR</v>
      </c>
      <c r="G1541" t="str">
        <f t="shared" si="73"/>
        <v>TISPRSRR</v>
      </c>
      <c r="H1541" t="str">
        <v>FLARKTTR</v>
      </c>
      <c r="I1541" t="str">
        <f t="shared" si="74"/>
        <v>ARKTTR</v>
      </c>
      <c r="J1541" t="str">
        <v>IFRRKR</v>
      </c>
      <c r="M1541" t="s">
        <v>5287</v>
      </c>
      <c r="O1541" t="s">
        <v>6640</v>
      </c>
      <c r="Q1541" t="s">
        <v>6641</v>
      </c>
      <c r="S1541" t="s">
        <v>6642</v>
      </c>
    </row>
    <row r="1542" spans="2:19" ht="15.75" x14ac:dyDescent="0.25">
      <c r="B1542" s="1" t="s">
        <v>1827</v>
      </c>
      <c r="D1542" t="str">
        <v>ADTQTPFCRPRRIR</v>
      </c>
      <c r="E1542" t="str">
        <f t="shared" si="72"/>
        <v>TPFCRPRRIR</v>
      </c>
      <c r="F1542" t="str">
        <v>QRVTHPKRPR</v>
      </c>
      <c r="G1542" t="str">
        <f t="shared" si="73"/>
        <v>VTHPKRPR</v>
      </c>
      <c r="H1542" t="str">
        <v>NETTKRLR</v>
      </c>
      <c r="I1542" t="str">
        <f t="shared" si="74"/>
        <v>TTKRLR</v>
      </c>
      <c r="J1542" t="str">
        <v>RIRYHR</v>
      </c>
      <c r="M1542" t="s">
        <v>796</v>
      </c>
      <c r="O1542" t="s">
        <v>6643</v>
      </c>
      <c r="Q1542" t="s">
        <v>6644</v>
      </c>
      <c r="S1542" t="s">
        <v>6645</v>
      </c>
    </row>
    <row r="1543" spans="2:19" ht="15.75" x14ac:dyDescent="0.25">
      <c r="B1543" s="1" t="s">
        <v>4086</v>
      </c>
      <c r="D1543" t="str">
        <v>SFSSEGYSRLINAR</v>
      </c>
      <c r="E1543" t="str">
        <f t="shared" si="72"/>
        <v>EGYSRLINAR</v>
      </c>
      <c r="F1543" t="str">
        <v>GSSRKRRKSR</v>
      </c>
      <c r="G1543" t="str">
        <f t="shared" si="73"/>
        <v>SRKRRKSR</v>
      </c>
      <c r="H1543" t="str">
        <v>LPGLRTVR</v>
      </c>
      <c r="I1543" t="str">
        <f t="shared" si="74"/>
        <v>GLRTVR</v>
      </c>
      <c r="J1543" t="str">
        <v>KRRINR</v>
      </c>
      <c r="M1543" t="s">
        <v>6646</v>
      </c>
      <c r="O1543" t="s">
        <v>6647</v>
      </c>
      <c r="Q1543" t="s">
        <v>6648</v>
      </c>
      <c r="S1543" t="s">
        <v>6649</v>
      </c>
    </row>
    <row r="1544" spans="2:19" ht="15.75" x14ac:dyDescent="0.25">
      <c r="B1544" s="1" t="s">
        <v>6650</v>
      </c>
      <c r="D1544" t="str">
        <v>AAESPPTSPKKHRR</v>
      </c>
      <c r="E1544" t="str">
        <f t="shared" si="72"/>
        <v>PPTSPKKHRR</v>
      </c>
      <c r="F1544" t="str">
        <v>DPAPRVIQPR</v>
      </c>
      <c r="G1544" t="str">
        <f t="shared" si="73"/>
        <v>APRVIQPR</v>
      </c>
      <c r="H1544" t="str">
        <v>STAGRATR</v>
      </c>
      <c r="I1544" t="str">
        <f t="shared" si="74"/>
        <v>AGRATR</v>
      </c>
      <c r="J1544" t="str">
        <v>DTKVKR</v>
      </c>
      <c r="M1544" t="s">
        <v>6651</v>
      </c>
      <c r="O1544" t="s">
        <v>6652</v>
      </c>
      <c r="Q1544" t="s">
        <v>6653</v>
      </c>
      <c r="S1544" t="s">
        <v>6654</v>
      </c>
    </row>
    <row r="1545" spans="2:19" ht="15.75" x14ac:dyDescent="0.25">
      <c r="B1545" s="1" t="s">
        <v>1981</v>
      </c>
      <c r="D1545" t="str">
        <v>IMAENYMATMRKHR</v>
      </c>
      <c r="E1545" t="str">
        <f t="shared" si="72"/>
        <v>NYMATMRKHR</v>
      </c>
      <c r="F1545" t="str">
        <v>DAGNLPRTPR</v>
      </c>
      <c r="G1545" t="str">
        <f t="shared" si="73"/>
        <v>GNLPRTPR</v>
      </c>
      <c r="H1545" t="str">
        <v>RSPPRSSR</v>
      </c>
      <c r="I1545" t="str">
        <f t="shared" si="74"/>
        <v>PPRSSR</v>
      </c>
      <c r="J1545" t="str">
        <v>YFRARR</v>
      </c>
      <c r="M1545" t="s">
        <v>4795</v>
      </c>
      <c r="O1545" t="s">
        <v>6655</v>
      </c>
      <c r="Q1545" t="s">
        <v>6656</v>
      </c>
      <c r="S1545" t="s">
        <v>6657</v>
      </c>
    </row>
    <row r="1546" spans="2:19" ht="15.75" x14ac:dyDescent="0.25">
      <c r="B1546" s="1" t="s">
        <v>1981</v>
      </c>
      <c r="D1546" t="str">
        <v>ANNFLAIFNKVKKR</v>
      </c>
      <c r="E1546" t="str">
        <f t="shared" si="72"/>
        <v>LAIFNKVKKR</v>
      </c>
      <c r="F1546" t="str">
        <v>NPEWERIVKR</v>
      </c>
      <c r="G1546" t="str">
        <f t="shared" si="73"/>
        <v>EWERIVKR</v>
      </c>
      <c r="H1546" t="str">
        <v>ARMRRISR</v>
      </c>
      <c r="I1546" t="str">
        <f t="shared" si="74"/>
        <v>MRRISR</v>
      </c>
      <c r="J1546" t="str">
        <v>QSKVKR</v>
      </c>
      <c r="M1546" t="s">
        <v>5783</v>
      </c>
      <c r="O1546" t="s">
        <v>6658</v>
      </c>
      <c r="Q1546" t="s">
        <v>6659</v>
      </c>
      <c r="S1546" t="s">
        <v>6660</v>
      </c>
    </row>
    <row r="1547" spans="2:19" ht="15.75" x14ac:dyDescent="0.25">
      <c r="B1547" s="1" t="s">
        <v>6661</v>
      </c>
      <c r="D1547" t="str">
        <v>WASGTVRQNKRQLR</v>
      </c>
      <c r="E1547" t="str">
        <f t="shared" si="72"/>
        <v>TVRQNKRQLR</v>
      </c>
      <c r="F1547" t="str">
        <v>TRQTQVRASR</v>
      </c>
      <c r="G1547" t="str">
        <f t="shared" si="73"/>
        <v>QTQVRASR</v>
      </c>
      <c r="H1547" t="str">
        <v>EKAIRNVR</v>
      </c>
      <c r="I1547" t="str">
        <f t="shared" si="74"/>
        <v>AIRNVR</v>
      </c>
      <c r="J1547" t="str">
        <v>TGRLYR</v>
      </c>
      <c r="M1547" t="s">
        <v>6662</v>
      </c>
      <c r="O1547" t="s">
        <v>6663</v>
      </c>
      <c r="Q1547" t="s">
        <v>6664</v>
      </c>
      <c r="S1547" t="s">
        <v>6665</v>
      </c>
    </row>
    <row r="1548" spans="2:19" ht="15.75" x14ac:dyDescent="0.25">
      <c r="B1548" s="1" t="s">
        <v>6666</v>
      </c>
      <c r="D1548" t="str">
        <v>AQSNGVVKFFRIAR</v>
      </c>
      <c r="E1548" t="str">
        <f t="shared" si="72"/>
        <v>GVVKFFRIAR</v>
      </c>
      <c r="F1548" t="str">
        <v>XLPAGLRVRR</v>
      </c>
      <c r="G1548" t="str">
        <f t="shared" si="73"/>
        <v>PAGLRVRR</v>
      </c>
      <c r="H1548" t="str">
        <v>AAANRRLR</v>
      </c>
      <c r="I1548" t="str">
        <f t="shared" si="74"/>
        <v>ANRRLR</v>
      </c>
      <c r="J1548" t="str">
        <v>QHHKKR</v>
      </c>
      <c r="M1548" t="s">
        <v>6667</v>
      </c>
      <c r="O1548" t="s">
        <v>6668</v>
      </c>
      <c r="Q1548" t="s">
        <v>6669</v>
      </c>
      <c r="S1548" t="s">
        <v>6670</v>
      </c>
    </row>
    <row r="1549" spans="2:19" ht="15.75" x14ac:dyDescent="0.25">
      <c r="B1549" s="1" t="s">
        <v>2082</v>
      </c>
      <c r="D1549" t="str">
        <v>IESVVSDTTHRPPR</v>
      </c>
      <c r="E1549" t="str">
        <f t="shared" si="72"/>
        <v>VSDTTHRPPR</v>
      </c>
      <c r="F1549" t="str">
        <v>LRNTPQRERR</v>
      </c>
      <c r="G1549" t="str">
        <f t="shared" si="73"/>
        <v>NTPQRERR</v>
      </c>
      <c r="H1549" t="str">
        <v>EAYRRSVR</v>
      </c>
      <c r="I1549" t="str">
        <f t="shared" si="74"/>
        <v>YRRSVR</v>
      </c>
      <c r="J1549" t="str">
        <v>SKIKTR</v>
      </c>
      <c r="M1549" t="s">
        <v>3263</v>
      </c>
      <c r="O1549" t="s">
        <v>6671</v>
      </c>
      <c r="Q1549" t="s">
        <v>6672</v>
      </c>
      <c r="S1549" t="s">
        <v>6673</v>
      </c>
    </row>
    <row r="1550" spans="2:19" ht="15.75" x14ac:dyDescent="0.25">
      <c r="B1550" s="1" t="s">
        <v>1536</v>
      </c>
      <c r="D1550" t="str">
        <v>AIASATVGRRVSAR</v>
      </c>
      <c r="E1550" t="str">
        <f t="shared" si="72"/>
        <v>ATVGRRVSAR</v>
      </c>
      <c r="F1550" t="str">
        <v>VKDILNKIRR</v>
      </c>
      <c r="G1550" t="str">
        <f t="shared" si="73"/>
        <v>DILNKIRR</v>
      </c>
      <c r="H1550" t="str">
        <v>LTKLRLLR</v>
      </c>
      <c r="I1550" t="str">
        <f t="shared" si="74"/>
        <v>KLRLLR</v>
      </c>
      <c r="J1550" t="str">
        <v>IARQRR</v>
      </c>
      <c r="M1550" t="s">
        <v>1864</v>
      </c>
      <c r="O1550" t="s">
        <v>6674</v>
      </c>
      <c r="Q1550" t="s">
        <v>6675</v>
      </c>
      <c r="S1550" t="s">
        <v>6676</v>
      </c>
    </row>
    <row r="1551" spans="2:19" ht="15.75" x14ac:dyDescent="0.25">
      <c r="B1551" s="1" t="s">
        <v>6677</v>
      </c>
      <c r="D1551" t="str">
        <v>GIKRVGGSKSKAQR</v>
      </c>
      <c r="E1551" t="str">
        <f t="shared" si="72"/>
        <v>VGGSKSKAQR</v>
      </c>
      <c r="F1551" t="str">
        <v>HKKIGTKRKR</v>
      </c>
      <c r="G1551" t="str">
        <f t="shared" si="73"/>
        <v>KIGTKRKR</v>
      </c>
      <c r="H1551" t="str">
        <v>IPHFIFKR</v>
      </c>
      <c r="I1551" t="str">
        <f t="shared" si="74"/>
        <v>HFIFKR</v>
      </c>
      <c r="J1551" t="str">
        <v>SSRLTR</v>
      </c>
      <c r="M1551" t="s">
        <v>6678</v>
      </c>
      <c r="O1551" t="s">
        <v>6679</v>
      </c>
      <c r="Q1551" t="s">
        <v>6680</v>
      </c>
      <c r="S1551" t="s">
        <v>6681</v>
      </c>
    </row>
    <row r="1552" spans="2:19" ht="15.75" x14ac:dyDescent="0.25">
      <c r="B1552" s="1" t="s">
        <v>6682</v>
      </c>
      <c r="D1552" t="str">
        <v>XXXXXXXXKNKRQR</v>
      </c>
      <c r="E1552" t="str">
        <f t="shared" si="72"/>
        <v>XXXXKNKRQR</v>
      </c>
      <c r="F1552" t="str">
        <v>SSDPLNRKSR</v>
      </c>
      <c r="G1552" t="str">
        <f t="shared" si="73"/>
        <v>DPLNRKSR</v>
      </c>
      <c r="H1552" t="str">
        <v>KAGHVTRR</v>
      </c>
      <c r="I1552" t="str">
        <f t="shared" si="74"/>
        <v>GHVTRR</v>
      </c>
      <c r="J1552" t="str">
        <v>RERISR</v>
      </c>
      <c r="M1552" t="s">
        <v>6683</v>
      </c>
      <c r="O1552" t="s">
        <v>6684</v>
      </c>
      <c r="Q1552" t="s">
        <v>6685</v>
      </c>
      <c r="S1552" t="s">
        <v>6686</v>
      </c>
    </row>
    <row r="1553" spans="2:19" ht="15.75" x14ac:dyDescent="0.25">
      <c r="B1553" s="1" t="s">
        <v>5722</v>
      </c>
      <c r="D1553" t="str">
        <v>MRTFNQTRVGKYKR</v>
      </c>
      <c r="E1553" t="str">
        <f t="shared" si="72"/>
        <v>NQTRVGKYKR</v>
      </c>
      <c r="F1553" t="str">
        <v>ERFQHRVLSR</v>
      </c>
      <c r="G1553" t="str">
        <f t="shared" si="73"/>
        <v>FQHRVLSR</v>
      </c>
      <c r="H1553" t="str">
        <v>DRIVRHKR</v>
      </c>
      <c r="I1553" t="str">
        <f t="shared" si="74"/>
        <v>IVRHKR</v>
      </c>
      <c r="J1553" t="str">
        <v>NTHLRR</v>
      </c>
      <c r="M1553" t="s">
        <v>5356</v>
      </c>
      <c r="O1553" t="s">
        <v>6687</v>
      </c>
      <c r="Q1553" t="s">
        <v>6688</v>
      </c>
      <c r="S1553" t="s">
        <v>6689</v>
      </c>
    </row>
    <row r="1554" spans="2:19" ht="15.75" x14ac:dyDescent="0.25">
      <c r="B1554" s="1" t="s">
        <v>4430</v>
      </c>
      <c r="D1554" t="str">
        <v>VCIAILIRRRRRRR</v>
      </c>
      <c r="E1554" t="str">
        <f t="shared" si="72"/>
        <v>ILIRRRRRRR</v>
      </c>
      <c r="F1554" t="str">
        <v>LQKQMSRTSR</v>
      </c>
      <c r="G1554" t="str">
        <f t="shared" si="73"/>
        <v>KQMSRTSR</v>
      </c>
      <c r="H1554" t="str">
        <v>LNRKHKPR</v>
      </c>
      <c r="I1554" t="str">
        <f t="shared" si="74"/>
        <v>RKHKPR</v>
      </c>
      <c r="J1554" t="str">
        <v>MSRISR</v>
      </c>
      <c r="M1554" t="s">
        <v>6690</v>
      </c>
      <c r="O1554" t="s">
        <v>6691</v>
      </c>
      <c r="Q1554" t="s">
        <v>6692</v>
      </c>
      <c r="S1554" t="s">
        <v>6693</v>
      </c>
    </row>
    <row r="1555" spans="2:19" ht="15.75" x14ac:dyDescent="0.25">
      <c r="B1555" s="1" t="s">
        <v>4216</v>
      </c>
      <c r="D1555" t="str">
        <v>RLPPRARRRRRRSR</v>
      </c>
      <c r="E1555" t="str">
        <f t="shared" si="72"/>
        <v>RARRRRRRSR</v>
      </c>
      <c r="F1555" t="str">
        <v>KEIIKMISKR</v>
      </c>
      <c r="G1555" t="str">
        <f t="shared" si="73"/>
        <v>IIKMISKR</v>
      </c>
      <c r="H1555" t="str">
        <v>ELGHRIHR</v>
      </c>
      <c r="I1555" t="str">
        <f t="shared" si="74"/>
        <v>GHRIHR</v>
      </c>
      <c r="J1555" t="str">
        <v>FRRTIR</v>
      </c>
      <c r="M1555" t="s">
        <v>6694</v>
      </c>
      <c r="O1555" t="s">
        <v>6695</v>
      </c>
      <c r="Q1555" t="s">
        <v>6696</v>
      </c>
      <c r="S1555" t="s">
        <v>6697</v>
      </c>
    </row>
    <row r="1556" spans="2:19" ht="15.75" x14ac:dyDescent="0.25">
      <c r="B1556" s="1" t="s">
        <v>4216</v>
      </c>
      <c r="D1556" t="str">
        <v>RATSDAITVPRSAR</v>
      </c>
      <c r="E1556" t="str">
        <f t="shared" si="72"/>
        <v>DAITVPRSAR</v>
      </c>
      <c r="F1556" t="str">
        <v>LFVNLAKKKR</v>
      </c>
      <c r="G1556" t="str">
        <f t="shared" si="73"/>
        <v>VNLAKKKR</v>
      </c>
      <c r="H1556" t="str">
        <v>HLAERLRR</v>
      </c>
      <c r="I1556" t="str">
        <f t="shared" si="74"/>
        <v>AERLRR</v>
      </c>
      <c r="J1556" t="str">
        <v>LRKFKR</v>
      </c>
      <c r="M1556" t="s">
        <v>6698</v>
      </c>
      <c r="O1556" t="s">
        <v>6699</v>
      </c>
      <c r="Q1556" t="s">
        <v>6700</v>
      </c>
      <c r="S1556" t="s">
        <v>6701</v>
      </c>
    </row>
    <row r="1557" spans="2:19" ht="15.75" x14ac:dyDescent="0.25">
      <c r="B1557" s="1" t="s">
        <v>3743</v>
      </c>
      <c r="D1557" t="str">
        <v>HKKALLTEPKIRKR</v>
      </c>
      <c r="E1557" t="str">
        <f t="shared" si="72"/>
        <v>LLTEPKIRKR</v>
      </c>
      <c r="F1557" t="str">
        <v>NRKTINRVKR</v>
      </c>
      <c r="G1557" t="str">
        <f t="shared" si="73"/>
        <v>KTINRVKR</v>
      </c>
      <c r="H1557" t="str">
        <v>LLRGRGQR</v>
      </c>
      <c r="I1557" t="str">
        <f t="shared" si="74"/>
        <v>RGRGQR</v>
      </c>
      <c r="J1557" t="str">
        <v>LQKVKR</v>
      </c>
      <c r="M1557" t="s">
        <v>1688</v>
      </c>
      <c r="O1557" t="s">
        <v>6702</v>
      </c>
      <c r="Q1557" t="s">
        <v>6703</v>
      </c>
      <c r="S1557" t="s">
        <v>6704</v>
      </c>
    </row>
    <row r="1558" spans="2:19" ht="15.75" x14ac:dyDescent="0.25">
      <c r="B1558" s="1" t="s">
        <v>2567</v>
      </c>
      <c r="D1558" t="str">
        <v>CAPRSRPRSRRPPR</v>
      </c>
      <c r="E1558" t="str">
        <f t="shared" si="72"/>
        <v>SRPRSRRPPR</v>
      </c>
      <c r="F1558" t="str">
        <v>VESNTNKTKR</v>
      </c>
      <c r="G1558" t="str">
        <f t="shared" si="73"/>
        <v>SNTNKTKR</v>
      </c>
      <c r="H1558" t="str">
        <v>KARKKSRR</v>
      </c>
      <c r="I1558" t="str">
        <f t="shared" si="74"/>
        <v>RKKSRR</v>
      </c>
      <c r="J1558" t="str">
        <v>KLIMKR</v>
      </c>
      <c r="M1558" t="s">
        <v>6705</v>
      </c>
      <c r="O1558" t="s">
        <v>6706</v>
      </c>
      <c r="Q1558" t="s">
        <v>6707</v>
      </c>
      <c r="S1558" t="s">
        <v>6708</v>
      </c>
    </row>
    <row r="1559" spans="2:19" ht="15.75" x14ac:dyDescent="0.25">
      <c r="B1559" s="1" t="s">
        <v>2571</v>
      </c>
      <c r="D1559" t="str">
        <v>HRRRAGNVRTRLLR</v>
      </c>
      <c r="E1559" t="str">
        <f t="shared" si="72"/>
        <v>AGNVRTRLLR</v>
      </c>
      <c r="F1559" t="str">
        <v>TNNNTYRYKR</v>
      </c>
      <c r="G1559" t="str">
        <f t="shared" si="73"/>
        <v>NNTYRYKR</v>
      </c>
      <c r="H1559" t="str">
        <v>DDFNRLLR</v>
      </c>
      <c r="I1559" t="str">
        <f t="shared" si="74"/>
        <v>FNRLLR</v>
      </c>
      <c r="J1559" t="str">
        <v>RYRKVR</v>
      </c>
      <c r="M1559" t="s">
        <v>6709</v>
      </c>
      <c r="O1559" t="s">
        <v>6710</v>
      </c>
      <c r="Q1559" t="s">
        <v>6711</v>
      </c>
      <c r="S1559" t="s">
        <v>6712</v>
      </c>
    </row>
    <row r="1560" spans="2:19" ht="15.75" x14ac:dyDescent="0.25">
      <c r="B1560" s="1" t="s">
        <v>6477</v>
      </c>
      <c r="D1560" t="str">
        <v>XXXTPPEVRSLRRR</v>
      </c>
      <c r="E1560" t="str">
        <f t="shared" si="72"/>
        <v>PPEVRSLRRR</v>
      </c>
      <c r="F1560" t="str">
        <v>DTPSKDRSRR</v>
      </c>
      <c r="G1560" t="str">
        <f t="shared" si="73"/>
        <v>PSKDRSRR</v>
      </c>
      <c r="H1560" t="str">
        <v>AILIRRRR</v>
      </c>
      <c r="I1560" t="str">
        <f t="shared" si="74"/>
        <v>LIRRRR</v>
      </c>
      <c r="J1560" t="str">
        <v>NKVSSR</v>
      </c>
      <c r="M1560" t="s">
        <v>6713</v>
      </c>
      <c r="O1560" t="s">
        <v>6714</v>
      </c>
      <c r="Q1560" t="s">
        <v>6715</v>
      </c>
      <c r="S1560" t="s">
        <v>6716</v>
      </c>
    </row>
    <row r="1561" spans="2:19" ht="15.75" x14ac:dyDescent="0.25">
      <c r="B1561" s="1" t="s">
        <v>894</v>
      </c>
      <c r="D1561" t="str">
        <v>RTADALESGARWLR</v>
      </c>
      <c r="E1561" t="str">
        <f t="shared" si="72"/>
        <v>ALESGARWLR</v>
      </c>
      <c r="F1561" t="str">
        <v>LTEEHRRKSR</v>
      </c>
      <c r="G1561" t="str">
        <f t="shared" si="73"/>
        <v>EEHRRKSR</v>
      </c>
      <c r="H1561" t="str">
        <v>AYGRRTHR</v>
      </c>
      <c r="I1561" t="str">
        <f t="shared" si="74"/>
        <v>GRRTHR</v>
      </c>
      <c r="J1561" t="str">
        <v>RLVHAR</v>
      </c>
      <c r="M1561" t="s">
        <v>6717</v>
      </c>
      <c r="O1561" t="s">
        <v>6718</v>
      </c>
      <c r="Q1561" t="s">
        <v>6719</v>
      </c>
      <c r="S1561" t="s">
        <v>6720</v>
      </c>
    </row>
    <row r="1562" spans="2:19" ht="15.75" x14ac:dyDescent="0.25">
      <c r="B1562" s="1" t="s">
        <v>894</v>
      </c>
      <c r="D1562" t="str">
        <v>GPAQGAGGPARPSR</v>
      </c>
      <c r="E1562" t="str">
        <f t="shared" si="72"/>
        <v>GAGGPARPSR</v>
      </c>
      <c r="F1562" t="str">
        <v>GEIWKTIIKR</v>
      </c>
      <c r="G1562" t="str">
        <f t="shared" si="73"/>
        <v>IWKTIIKR</v>
      </c>
      <c r="H1562" t="str">
        <v>GRRKLSRR</v>
      </c>
      <c r="I1562" t="str">
        <f t="shared" si="74"/>
        <v>RKLSRR</v>
      </c>
      <c r="J1562" t="str">
        <v>LLRRNR</v>
      </c>
      <c r="M1562" t="s">
        <v>5508</v>
      </c>
      <c r="O1562" t="s">
        <v>6721</v>
      </c>
      <c r="Q1562" t="s">
        <v>6722</v>
      </c>
      <c r="S1562" t="s">
        <v>6723</v>
      </c>
    </row>
    <row r="1563" spans="2:19" ht="15.75" x14ac:dyDescent="0.25">
      <c r="B1563" s="1" t="s">
        <v>4782</v>
      </c>
      <c r="D1563" t="str">
        <v>MGSQSSIDSTKSTR</v>
      </c>
      <c r="E1563" t="str">
        <f t="shared" si="72"/>
        <v>SSIDSTKSTR</v>
      </c>
      <c r="F1563" t="str">
        <v>CQKELEKLKR</v>
      </c>
      <c r="G1563" t="str">
        <f t="shared" si="73"/>
        <v>KELEKLKR</v>
      </c>
      <c r="H1563" t="str">
        <v>QRGPRVVR</v>
      </c>
      <c r="I1563" t="str">
        <f t="shared" si="74"/>
        <v>GPRVVR</v>
      </c>
      <c r="J1563" t="str">
        <v>AGHRKR</v>
      </c>
      <c r="M1563" t="s">
        <v>6724</v>
      </c>
      <c r="O1563" t="s">
        <v>6725</v>
      </c>
      <c r="Q1563" t="s">
        <v>6726</v>
      </c>
      <c r="S1563" t="s">
        <v>6727</v>
      </c>
    </row>
    <row r="1564" spans="2:19" ht="15.75" x14ac:dyDescent="0.25">
      <c r="B1564" s="1" t="s">
        <v>3273</v>
      </c>
      <c r="D1564" t="str">
        <v>NVTGTCRAPKRRTR</v>
      </c>
      <c r="E1564" t="str">
        <f t="shared" si="72"/>
        <v>TCRAPKRRTR</v>
      </c>
      <c r="F1564" t="str">
        <v>PPLPPKRPVR</v>
      </c>
      <c r="G1564" t="str">
        <f t="shared" si="73"/>
        <v>LPPKRPVR</v>
      </c>
      <c r="H1564" t="str">
        <v>KHNKIIKR</v>
      </c>
      <c r="I1564" t="str">
        <f t="shared" si="74"/>
        <v>NKIIKR</v>
      </c>
      <c r="J1564" t="str">
        <v>QDRKPR</v>
      </c>
      <c r="M1564" t="s">
        <v>6728</v>
      </c>
      <c r="O1564" t="s">
        <v>6729</v>
      </c>
      <c r="Q1564" t="s">
        <v>6730</v>
      </c>
      <c r="S1564" t="s">
        <v>6731</v>
      </c>
    </row>
    <row r="1565" spans="2:19" ht="15.75" x14ac:dyDescent="0.25">
      <c r="B1565" s="1" t="s">
        <v>5046</v>
      </c>
      <c r="D1565" t="str">
        <v>ILILKWVIKAIIRR</v>
      </c>
      <c r="E1565" t="str">
        <f t="shared" si="72"/>
        <v>KWVIKAIIRR</v>
      </c>
      <c r="F1565" t="str">
        <v>CEEELRRRTR</v>
      </c>
      <c r="G1565" t="str">
        <f t="shared" si="73"/>
        <v>EELRRRTR</v>
      </c>
      <c r="H1565" t="str">
        <v>WFLKRKPR</v>
      </c>
      <c r="I1565" t="str">
        <f t="shared" si="74"/>
        <v>LKRKPR</v>
      </c>
      <c r="J1565" t="str">
        <v>AERERR</v>
      </c>
      <c r="M1565" t="s">
        <v>6732</v>
      </c>
      <c r="O1565" t="s">
        <v>6733</v>
      </c>
      <c r="Q1565" t="s">
        <v>6734</v>
      </c>
      <c r="S1565" t="s">
        <v>6735</v>
      </c>
    </row>
    <row r="1566" spans="2:19" ht="15.75" x14ac:dyDescent="0.25">
      <c r="B1566" s="1" t="s">
        <v>6736</v>
      </c>
      <c r="D1566" t="str">
        <v>CLRCRAGRNRRTIR</v>
      </c>
      <c r="E1566" t="str">
        <f t="shared" si="72"/>
        <v>RAGRNRRTIR</v>
      </c>
      <c r="F1566" t="str">
        <v>VITVYRRQRR</v>
      </c>
      <c r="G1566" t="str">
        <f t="shared" si="73"/>
        <v>TVYRRQRR</v>
      </c>
      <c r="H1566" t="str">
        <v>TSGVRQLR</v>
      </c>
      <c r="I1566" t="str">
        <f t="shared" si="74"/>
        <v>GVRQLR</v>
      </c>
      <c r="J1566" t="str">
        <v>ARRLYR</v>
      </c>
      <c r="M1566" t="s">
        <v>1446</v>
      </c>
      <c r="O1566" t="s">
        <v>6737</v>
      </c>
      <c r="Q1566" t="s">
        <v>6738</v>
      </c>
      <c r="S1566" t="s">
        <v>6739</v>
      </c>
    </row>
    <row r="1567" spans="2:19" ht="15.75" x14ac:dyDescent="0.25">
      <c r="B1567" s="1" t="s">
        <v>6740</v>
      </c>
      <c r="D1567" t="str">
        <v>FVLNEGTLLEKVKR</v>
      </c>
      <c r="E1567" t="str">
        <f t="shared" si="72"/>
        <v>EGTLLEKVKR</v>
      </c>
      <c r="F1567" t="str">
        <v>KKVYRLKTPR</v>
      </c>
      <c r="G1567" t="str">
        <f t="shared" si="73"/>
        <v>VYRLKTPR</v>
      </c>
      <c r="H1567" t="str">
        <v>KAKLRTPR</v>
      </c>
      <c r="I1567" t="str">
        <f t="shared" si="74"/>
        <v>KLRTPR</v>
      </c>
      <c r="J1567" t="str">
        <v>PRVSPR</v>
      </c>
      <c r="M1567" t="s">
        <v>6741</v>
      </c>
      <c r="O1567" t="s">
        <v>6742</v>
      </c>
      <c r="Q1567" t="s">
        <v>6743</v>
      </c>
      <c r="S1567" t="s">
        <v>6744</v>
      </c>
    </row>
    <row r="1568" spans="2:19" ht="15.75" x14ac:dyDescent="0.25">
      <c r="B1568" s="1" t="s">
        <v>482</v>
      </c>
      <c r="D1568" t="str">
        <v>GRQGEEAKSHRASR</v>
      </c>
      <c r="E1568" t="str">
        <f t="shared" si="72"/>
        <v>EEAKSHRASR</v>
      </c>
      <c r="F1568" t="str">
        <v>TRRAGARRPR</v>
      </c>
      <c r="G1568" t="str">
        <f t="shared" si="73"/>
        <v>RAGARRPR</v>
      </c>
      <c r="H1568" t="str">
        <v>GFNSKKAR</v>
      </c>
      <c r="I1568" t="str">
        <f t="shared" si="74"/>
        <v>NSKKAR</v>
      </c>
      <c r="J1568" t="str">
        <v>RLKRRR</v>
      </c>
      <c r="M1568" t="s">
        <v>218</v>
      </c>
      <c r="O1568" t="s">
        <v>6745</v>
      </c>
      <c r="Q1568" t="s">
        <v>6746</v>
      </c>
      <c r="S1568" t="s">
        <v>6747</v>
      </c>
    </row>
    <row r="1569" spans="2:19" ht="15.75" x14ac:dyDescent="0.25">
      <c r="B1569" s="1" t="s">
        <v>1447</v>
      </c>
      <c r="D1569" t="str">
        <v>LLEHDVTISPRSRR</v>
      </c>
      <c r="E1569" t="str">
        <f t="shared" si="72"/>
        <v>DVTISPRSRR</v>
      </c>
      <c r="F1569" t="str">
        <v>PLKASRISRR</v>
      </c>
      <c r="G1569" t="str">
        <f t="shared" si="73"/>
        <v>KASRISRR</v>
      </c>
      <c r="H1569" t="str">
        <v>MEKLKLKR</v>
      </c>
      <c r="I1569" t="str">
        <f t="shared" si="74"/>
        <v>KLKLKR</v>
      </c>
      <c r="J1569" t="str">
        <v>RYRTQR</v>
      </c>
      <c r="M1569" t="s">
        <v>2950</v>
      </c>
      <c r="O1569" t="s">
        <v>6748</v>
      </c>
      <c r="Q1569" t="s">
        <v>6749</v>
      </c>
      <c r="S1569" t="s">
        <v>6750</v>
      </c>
    </row>
    <row r="1570" spans="2:19" ht="15.75" x14ac:dyDescent="0.25">
      <c r="B1570" s="1" t="s">
        <v>5001</v>
      </c>
      <c r="D1570" t="str">
        <v>DIVLQRVTHPKRPR</v>
      </c>
      <c r="E1570" t="str">
        <f t="shared" si="72"/>
        <v>QRVTHPKRPR</v>
      </c>
      <c r="F1570" t="str">
        <v>ERARTSRRSR</v>
      </c>
      <c r="G1570" t="str">
        <f t="shared" si="73"/>
        <v>ARTSRRSR</v>
      </c>
      <c r="H1570" t="str">
        <v>PPLLRVNR</v>
      </c>
      <c r="I1570" t="str">
        <f t="shared" si="74"/>
        <v>LLRVNR</v>
      </c>
      <c r="J1570" t="str">
        <v>KVRQGR</v>
      </c>
      <c r="M1570" t="s">
        <v>6751</v>
      </c>
      <c r="O1570" t="s">
        <v>6752</v>
      </c>
      <c r="Q1570" t="s">
        <v>6753</v>
      </c>
      <c r="S1570" t="s">
        <v>6754</v>
      </c>
    </row>
    <row r="1571" spans="2:19" ht="15.75" x14ac:dyDescent="0.25">
      <c r="B1571" s="1" t="s">
        <v>3100</v>
      </c>
      <c r="D1571" t="str">
        <v>SAYTGSSRKRRKSR</v>
      </c>
      <c r="E1571" t="str">
        <f t="shared" si="72"/>
        <v>GSSRKRRKSR</v>
      </c>
      <c r="F1571" t="str">
        <v>TNHMLNRPGR</v>
      </c>
      <c r="G1571" t="str">
        <f t="shared" si="73"/>
        <v>HMLNRPGR</v>
      </c>
      <c r="H1571" t="str">
        <v>HEGRRSQR</v>
      </c>
      <c r="I1571" t="str">
        <f t="shared" si="74"/>
        <v>GRRSQR</v>
      </c>
      <c r="J1571" t="str">
        <v>SRKIAR</v>
      </c>
      <c r="M1571" t="s">
        <v>4569</v>
      </c>
      <c r="O1571" t="s">
        <v>6755</v>
      </c>
      <c r="Q1571" t="s">
        <v>6756</v>
      </c>
      <c r="S1571" t="s">
        <v>6757</v>
      </c>
    </row>
    <row r="1572" spans="2:19" ht="15.75" x14ac:dyDescent="0.25">
      <c r="B1572" s="1" t="s">
        <v>5080</v>
      </c>
      <c r="D1572" t="str">
        <v>QKKPDPAPRVIQPR</v>
      </c>
      <c r="E1572" t="str">
        <f t="shared" si="72"/>
        <v>DPAPRVIQPR</v>
      </c>
      <c r="F1572" t="str">
        <v>FVFLARKTTR</v>
      </c>
      <c r="G1572" t="str">
        <f t="shared" si="73"/>
        <v>FLARKTTR</v>
      </c>
      <c r="H1572" t="str">
        <v>FETPKNKR</v>
      </c>
      <c r="I1572" t="str">
        <f t="shared" si="74"/>
        <v>TPKNKR</v>
      </c>
      <c r="J1572" t="str">
        <v>LPKQRR</v>
      </c>
      <c r="M1572" t="s">
        <v>4133</v>
      </c>
      <c r="O1572" t="s">
        <v>6758</v>
      </c>
      <c r="Q1572" t="s">
        <v>6759</v>
      </c>
      <c r="S1572" t="s">
        <v>6760</v>
      </c>
    </row>
    <row r="1573" spans="2:19" ht="15.75" x14ac:dyDescent="0.25">
      <c r="B1573" s="1" t="s">
        <v>6403</v>
      </c>
      <c r="D1573" t="str">
        <v>SKKPDPAPRVIQPR</v>
      </c>
      <c r="E1573" t="str">
        <f t="shared" si="72"/>
        <v>DPAPRVIQPR</v>
      </c>
      <c r="F1573" t="str">
        <v>DINETTKRLR</v>
      </c>
      <c r="G1573" t="str">
        <f t="shared" si="73"/>
        <v>NETTKRLR</v>
      </c>
      <c r="H1573" t="str">
        <v>IYRDIRKR</v>
      </c>
      <c r="I1573" t="str">
        <f t="shared" si="74"/>
        <v>RDIRKR</v>
      </c>
      <c r="J1573" t="str">
        <v>NGRHQR</v>
      </c>
      <c r="M1573" t="s">
        <v>6469</v>
      </c>
      <c r="O1573" t="s">
        <v>6761</v>
      </c>
      <c r="Q1573" t="s">
        <v>6762</v>
      </c>
      <c r="S1573" t="s">
        <v>6763</v>
      </c>
    </row>
    <row r="1574" spans="2:19" ht="15.75" x14ac:dyDescent="0.25">
      <c r="B1574" s="1" t="s">
        <v>753</v>
      </c>
      <c r="D1574" t="str">
        <v>LYVVDAGNLPRTPR</v>
      </c>
      <c r="E1574" t="str">
        <f t="shared" si="72"/>
        <v>DAGNLPRTPR</v>
      </c>
      <c r="F1574" t="str">
        <v>LGLPGLRTVR</v>
      </c>
      <c r="G1574" t="str">
        <f t="shared" si="73"/>
        <v>LPGLRTVR</v>
      </c>
      <c r="H1574" t="str">
        <v>NTTSKTSR</v>
      </c>
      <c r="I1574" t="str">
        <f t="shared" si="74"/>
        <v>TSKTSR</v>
      </c>
      <c r="J1574" t="str">
        <v>TKKILR</v>
      </c>
      <c r="M1574" t="s">
        <v>4829</v>
      </c>
      <c r="O1574" t="s">
        <v>6764</v>
      </c>
      <c r="Q1574" t="s">
        <v>6765</v>
      </c>
      <c r="S1574" t="s">
        <v>6766</v>
      </c>
    </row>
    <row r="1575" spans="2:19" ht="15.75" x14ac:dyDescent="0.25">
      <c r="B1575" s="1" t="s">
        <v>6767</v>
      </c>
      <c r="D1575" t="str">
        <v>EAAGNPEWERIVKR</v>
      </c>
      <c r="E1575" t="str">
        <f t="shared" si="72"/>
        <v>NPEWERIVKR</v>
      </c>
      <c r="F1575" t="str">
        <v>RRSTAGRATR</v>
      </c>
      <c r="G1575" t="str">
        <f t="shared" si="73"/>
        <v>STAGRATR</v>
      </c>
      <c r="H1575" t="str">
        <v>EGAIRKFR</v>
      </c>
      <c r="I1575" t="str">
        <f t="shared" si="74"/>
        <v>AIRKFR</v>
      </c>
      <c r="J1575" t="str">
        <v>PPRPPR</v>
      </c>
      <c r="M1575" t="s">
        <v>5298</v>
      </c>
      <c r="O1575" t="s">
        <v>6768</v>
      </c>
      <c r="Q1575" t="s">
        <v>6769</v>
      </c>
      <c r="S1575" t="s">
        <v>6770</v>
      </c>
    </row>
    <row r="1576" spans="2:19" ht="15.75" x14ac:dyDescent="0.25">
      <c r="B1576" s="1" t="s">
        <v>772</v>
      </c>
      <c r="D1576" t="str">
        <v>TQTLTRQTQVRASR</v>
      </c>
      <c r="E1576" t="str">
        <f t="shared" si="72"/>
        <v>TRQTQVRASR</v>
      </c>
      <c r="F1576" t="str">
        <v>VPRSPPRSSR</v>
      </c>
      <c r="G1576" t="str">
        <f t="shared" si="73"/>
        <v>RSPPRSSR</v>
      </c>
      <c r="H1576" t="str">
        <v>CRRQIEKR</v>
      </c>
      <c r="I1576" t="str">
        <f t="shared" si="74"/>
        <v>RQIEKR</v>
      </c>
      <c r="J1576" t="str">
        <v>DNRNRR</v>
      </c>
      <c r="M1576" t="s">
        <v>6771</v>
      </c>
      <c r="O1576" t="s">
        <v>6772</v>
      </c>
      <c r="Q1576" t="s">
        <v>6773</v>
      </c>
      <c r="S1576" t="s">
        <v>6774</v>
      </c>
    </row>
    <row r="1577" spans="2:19" ht="15.75" x14ac:dyDescent="0.25">
      <c r="B1577" s="1" t="s">
        <v>2206</v>
      </c>
      <c r="D1577" t="str">
        <v>XXXXXLPAGLRVRR</v>
      </c>
      <c r="E1577" t="str">
        <f t="shared" si="72"/>
        <v>XLPAGLRVRR</v>
      </c>
      <c r="F1577" t="str">
        <v>YGARMRRISR</v>
      </c>
      <c r="G1577" t="str">
        <f t="shared" si="73"/>
        <v>ARMRRISR</v>
      </c>
      <c r="H1577" t="str">
        <v>PRLPHKRR</v>
      </c>
      <c r="I1577" t="str">
        <f t="shared" si="74"/>
        <v>LPHKRR</v>
      </c>
      <c r="J1577" t="str">
        <v>TARDRR</v>
      </c>
      <c r="M1577" t="s">
        <v>6118</v>
      </c>
      <c r="O1577" t="s">
        <v>6775</v>
      </c>
      <c r="Q1577" t="s">
        <v>6776</v>
      </c>
      <c r="S1577" t="s">
        <v>6777</v>
      </c>
    </row>
    <row r="1578" spans="2:19" ht="15.75" x14ac:dyDescent="0.25">
      <c r="B1578" s="1" t="s">
        <v>6778</v>
      </c>
      <c r="D1578" t="str">
        <v>LATGLRNTPQRERR</v>
      </c>
      <c r="E1578" t="str">
        <f t="shared" si="72"/>
        <v>LRNTPQRERR</v>
      </c>
      <c r="F1578" t="str">
        <v>RVEKAIRNVR</v>
      </c>
      <c r="G1578" t="str">
        <f t="shared" si="73"/>
        <v>EKAIRNVR</v>
      </c>
      <c r="H1578" t="str">
        <v>EVGHRLHR</v>
      </c>
      <c r="I1578" t="str">
        <f t="shared" si="74"/>
        <v>GHRLHR</v>
      </c>
      <c r="J1578" t="str">
        <v>LKVRQR</v>
      </c>
      <c r="M1578" t="s">
        <v>6779</v>
      </c>
      <c r="O1578" t="s">
        <v>6780</v>
      </c>
      <c r="Q1578" t="s">
        <v>6781</v>
      </c>
      <c r="S1578" t="s">
        <v>6782</v>
      </c>
    </row>
    <row r="1579" spans="2:19" ht="15.75" x14ac:dyDescent="0.25">
      <c r="B1579" s="1" t="s">
        <v>6783</v>
      </c>
      <c r="D1579" t="str">
        <v>DDKPVKDILNKIRR</v>
      </c>
      <c r="E1579" t="str">
        <f t="shared" si="72"/>
        <v>VKDILNKIRR</v>
      </c>
      <c r="F1579" t="str">
        <v>VAAAANRRLR</v>
      </c>
      <c r="G1579" t="str">
        <f t="shared" si="73"/>
        <v>AAANRRLR</v>
      </c>
      <c r="H1579" t="str">
        <v>MGGGRNVR</v>
      </c>
      <c r="I1579" t="str">
        <f t="shared" si="74"/>
        <v>GGRNVR</v>
      </c>
      <c r="J1579" t="str">
        <v>RNVPAR</v>
      </c>
      <c r="M1579" t="s">
        <v>6784</v>
      </c>
      <c r="O1579" t="s">
        <v>6785</v>
      </c>
      <c r="Q1579" t="s">
        <v>6786</v>
      </c>
      <c r="S1579" t="s">
        <v>6787</v>
      </c>
    </row>
    <row r="1580" spans="2:19" ht="15.75" x14ac:dyDescent="0.25">
      <c r="B1580" s="1" t="s">
        <v>3738</v>
      </c>
      <c r="D1580" t="str">
        <v>FLLVHKKIGTKRKR</v>
      </c>
      <c r="E1580" t="str">
        <f t="shared" si="72"/>
        <v>HKKIGTKRKR</v>
      </c>
      <c r="F1580" t="str">
        <v>VAEAYRRSVR</v>
      </c>
      <c r="G1580" t="str">
        <f t="shared" si="73"/>
        <v>EAYRRSVR</v>
      </c>
      <c r="H1580" t="str">
        <v>HDNHRHHR</v>
      </c>
      <c r="I1580" t="str">
        <f t="shared" si="74"/>
        <v>NHRHHR</v>
      </c>
      <c r="J1580" t="str">
        <v>KPRPVR</v>
      </c>
      <c r="M1580" t="s">
        <v>6788</v>
      </c>
      <c r="O1580" t="s">
        <v>6789</v>
      </c>
      <c r="Q1580" t="s">
        <v>6790</v>
      </c>
      <c r="S1580" t="s">
        <v>6791</v>
      </c>
    </row>
    <row r="1581" spans="2:19" ht="15.75" x14ac:dyDescent="0.25">
      <c r="B1581" s="1" t="s">
        <v>6771</v>
      </c>
      <c r="D1581" t="str">
        <v>WRDISSDPLNRKSR</v>
      </c>
      <c r="E1581" t="str">
        <f t="shared" si="72"/>
        <v>SSDPLNRKSR</v>
      </c>
      <c r="F1581" t="str">
        <v>LTLTKLRLLR</v>
      </c>
      <c r="G1581" t="str">
        <f t="shared" si="73"/>
        <v>LTKLRLLR</v>
      </c>
      <c r="H1581" t="str">
        <v>RPSPRTLR</v>
      </c>
      <c r="I1581" t="str">
        <f t="shared" si="74"/>
        <v>SPRTLR</v>
      </c>
      <c r="J1581" t="str">
        <v>NGKSPR</v>
      </c>
      <c r="M1581" t="s">
        <v>4781</v>
      </c>
      <c r="O1581" t="s">
        <v>6792</v>
      </c>
      <c r="Q1581" t="s">
        <v>6793</v>
      </c>
      <c r="S1581" t="s">
        <v>6794</v>
      </c>
    </row>
    <row r="1582" spans="2:19" ht="15.75" x14ac:dyDescent="0.25">
      <c r="B1582" s="1" t="s">
        <v>2298</v>
      </c>
      <c r="D1582" t="str">
        <v>TSIVERFQHRVLSR</v>
      </c>
      <c r="E1582" t="str">
        <f t="shared" si="72"/>
        <v>ERFQHRVLSR</v>
      </c>
      <c r="F1582" t="str">
        <v>FKIPHFIFKR</v>
      </c>
      <c r="G1582" t="str">
        <f t="shared" si="73"/>
        <v>IPHFIFKR</v>
      </c>
      <c r="H1582" t="str">
        <v>XKPLRTPR</v>
      </c>
      <c r="I1582" t="str">
        <f t="shared" si="74"/>
        <v>PLRTPR</v>
      </c>
      <c r="J1582" t="str">
        <v>KPKKPR</v>
      </c>
      <c r="M1582" t="s">
        <v>6795</v>
      </c>
      <c r="O1582" t="s">
        <v>6796</v>
      </c>
      <c r="Q1582" t="s">
        <v>6797</v>
      </c>
      <c r="S1582" t="s">
        <v>6798</v>
      </c>
    </row>
    <row r="1583" spans="2:19" ht="15.75" x14ac:dyDescent="0.25">
      <c r="B1583" s="1" t="s">
        <v>4124</v>
      </c>
      <c r="D1583" t="str">
        <v>PSKILQKQMSRTSR</v>
      </c>
      <c r="E1583" t="str">
        <f t="shared" si="72"/>
        <v>LQKQMSRTSR</v>
      </c>
      <c r="F1583" t="str">
        <v>HLKAGHVTRR</v>
      </c>
      <c r="G1583" t="str">
        <f t="shared" si="73"/>
        <v>KAGHVTRR</v>
      </c>
      <c r="H1583" t="str">
        <v>QRSGRRRR</v>
      </c>
      <c r="I1583" t="str">
        <f t="shared" si="74"/>
        <v>SGRRRR</v>
      </c>
      <c r="J1583" t="str">
        <v>MNRNRR</v>
      </c>
      <c r="M1583" t="s">
        <v>5714</v>
      </c>
      <c r="O1583" t="s">
        <v>6799</v>
      </c>
      <c r="Q1583" t="s">
        <v>6800</v>
      </c>
      <c r="S1583" t="s">
        <v>6801</v>
      </c>
    </row>
    <row r="1584" spans="2:19" ht="15.75" x14ac:dyDescent="0.25">
      <c r="B1584" s="1" t="s">
        <v>354</v>
      </c>
      <c r="D1584" t="str">
        <v>TMTDKEIIKMISKR</v>
      </c>
      <c r="E1584" t="str">
        <f t="shared" si="72"/>
        <v>KEIIKMISKR</v>
      </c>
      <c r="F1584" t="str">
        <v>TNDRIVRHKR</v>
      </c>
      <c r="G1584" t="str">
        <f t="shared" si="73"/>
        <v>DRIVRHKR</v>
      </c>
      <c r="H1584" t="str">
        <v>RILSRILR</v>
      </c>
      <c r="I1584" t="str">
        <f t="shared" si="74"/>
        <v>LSRILR</v>
      </c>
      <c r="J1584" t="str">
        <v>STRIGR</v>
      </c>
      <c r="M1584" t="s">
        <v>6802</v>
      </c>
      <c r="O1584" t="s">
        <v>6803</v>
      </c>
      <c r="Q1584" t="s">
        <v>6804</v>
      </c>
      <c r="S1584" t="s">
        <v>6805</v>
      </c>
    </row>
    <row r="1585" spans="2:19" ht="15.75" x14ac:dyDescent="0.25">
      <c r="B1585" s="1" t="s">
        <v>2595</v>
      </c>
      <c r="D1585" t="str">
        <v>KPFYLFVNLAKKKR</v>
      </c>
      <c r="E1585" t="str">
        <f t="shared" si="72"/>
        <v>LFVNLAKKKR</v>
      </c>
      <c r="F1585" t="str">
        <v>PRLNRKHKPR</v>
      </c>
      <c r="G1585" t="str">
        <f t="shared" si="73"/>
        <v>LNRKHKPR</v>
      </c>
      <c r="H1585" t="str">
        <v>KLRRLNKR</v>
      </c>
      <c r="I1585" t="str">
        <f t="shared" si="74"/>
        <v>RRLNKR</v>
      </c>
      <c r="J1585" t="str">
        <v>KGRGQR</v>
      </c>
      <c r="M1585" t="s">
        <v>855</v>
      </c>
      <c r="O1585" t="s">
        <v>6806</v>
      </c>
      <c r="Q1585" t="s">
        <v>6807</v>
      </c>
      <c r="S1585" t="s">
        <v>6808</v>
      </c>
    </row>
    <row r="1586" spans="2:19" ht="15.75" x14ac:dyDescent="0.25">
      <c r="B1586" s="1" t="s">
        <v>2595</v>
      </c>
      <c r="D1586" t="str">
        <v>VHRLNRKTINRVKR</v>
      </c>
      <c r="E1586" t="str">
        <f t="shared" si="72"/>
        <v>NRKTINRVKR</v>
      </c>
      <c r="F1586" t="str">
        <v>WAELGHRIHR</v>
      </c>
      <c r="G1586" t="str">
        <f t="shared" si="73"/>
        <v>ELGHRIHR</v>
      </c>
      <c r="H1586" t="str">
        <v>LIGNRTLR</v>
      </c>
      <c r="I1586" t="str">
        <f t="shared" si="74"/>
        <v>GNRTLR</v>
      </c>
      <c r="J1586" t="str">
        <v>AQRTAR</v>
      </c>
      <c r="M1586" t="s">
        <v>6809</v>
      </c>
      <c r="O1586" t="s">
        <v>6810</v>
      </c>
      <c r="Q1586" t="s">
        <v>6811</v>
      </c>
      <c r="S1586" t="s">
        <v>6812</v>
      </c>
    </row>
    <row r="1587" spans="2:19" ht="15.75" x14ac:dyDescent="0.25">
      <c r="B1587" s="1" t="s">
        <v>2595</v>
      </c>
      <c r="D1587" t="str">
        <v>STPFVESNTNKTKR</v>
      </c>
      <c r="E1587" t="str">
        <f t="shared" si="72"/>
        <v>VESNTNKTKR</v>
      </c>
      <c r="F1587" t="str">
        <v>ATHLAERLRR</v>
      </c>
      <c r="G1587" t="str">
        <f t="shared" si="73"/>
        <v>HLAERLRR</v>
      </c>
      <c r="H1587" t="str">
        <v>ADKLRAKR</v>
      </c>
      <c r="I1587" t="str">
        <f t="shared" si="74"/>
        <v>KLRAKR</v>
      </c>
      <c r="J1587" t="str">
        <v>SGRISR</v>
      </c>
      <c r="M1587" t="s">
        <v>4803</v>
      </c>
      <c r="O1587" t="s">
        <v>6813</v>
      </c>
      <c r="Q1587" t="s">
        <v>6814</v>
      </c>
      <c r="S1587" t="s">
        <v>6815</v>
      </c>
    </row>
    <row r="1588" spans="2:19" ht="15.75" x14ac:dyDescent="0.25">
      <c r="B1588" s="1" t="s">
        <v>2160</v>
      </c>
      <c r="D1588" t="str">
        <v>NSPFTNNNTYRYKR</v>
      </c>
      <c r="E1588" t="str">
        <f t="shared" si="72"/>
        <v>TNNNTYRYKR</v>
      </c>
      <c r="F1588" t="str">
        <v>SELLRGRGQR</v>
      </c>
      <c r="G1588" t="str">
        <f t="shared" si="73"/>
        <v>LLRGRGQR</v>
      </c>
      <c r="H1588" t="str">
        <v>PTKPRKPR</v>
      </c>
      <c r="I1588" t="str">
        <f t="shared" si="74"/>
        <v>KPRKPR</v>
      </c>
      <c r="J1588" t="str">
        <v>TRVYKR</v>
      </c>
      <c r="M1588" t="s">
        <v>6816</v>
      </c>
      <c r="O1588" t="s">
        <v>6817</v>
      </c>
      <c r="Q1588" t="s">
        <v>6818</v>
      </c>
      <c r="S1588" t="s">
        <v>6819</v>
      </c>
    </row>
    <row r="1589" spans="2:19" ht="15.75" x14ac:dyDescent="0.25">
      <c r="B1589" s="1" t="s">
        <v>1627</v>
      </c>
      <c r="D1589" t="str">
        <v>DSDSDTPSKDRSRR</v>
      </c>
      <c r="E1589" t="str">
        <f t="shared" si="72"/>
        <v>DTPSKDRSRR</v>
      </c>
      <c r="F1589" t="str">
        <v>CCKARKKSRR</v>
      </c>
      <c r="G1589" t="str">
        <f t="shared" si="73"/>
        <v>KARKKSRR</v>
      </c>
      <c r="H1589" t="str">
        <v>RPRLVRRR</v>
      </c>
      <c r="I1589" t="str">
        <f t="shared" si="74"/>
        <v>RLVRRR</v>
      </c>
      <c r="J1589" t="str">
        <v>TGRKLR</v>
      </c>
      <c r="M1589" t="s">
        <v>1740</v>
      </c>
      <c r="O1589" t="s">
        <v>6820</v>
      </c>
      <c r="Q1589" t="s">
        <v>6821</v>
      </c>
      <c r="S1589" t="s">
        <v>6822</v>
      </c>
    </row>
    <row r="1590" spans="2:19" ht="15.75" x14ac:dyDescent="0.25">
      <c r="B1590" s="1" t="s">
        <v>6823</v>
      </c>
      <c r="D1590" t="str">
        <v>QLRHLTEEHRRKSR</v>
      </c>
      <c r="E1590" t="str">
        <f t="shared" si="72"/>
        <v>LTEEHRRKSR</v>
      </c>
      <c r="F1590" t="str">
        <v>HQDDFNRLLR</v>
      </c>
      <c r="G1590" t="str">
        <f t="shared" si="73"/>
        <v>DDFNRLLR</v>
      </c>
      <c r="H1590" t="str">
        <v>TGVNRERR</v>
      </c>
      <c r="I1590" t="str">
        <f t="shared" si="74"/>
        <v>VNRERR</v>
      </c>
      <c r="J1590" t="str">
        <v>VVRGRR</v>
      </c>
      <c r="M1590" t="s">
        <v>1201</v>
      </c>
      <c r="O1590" t="s">
        <v>6824</v>
      </c>
      <c r="Q1590" t="s">
        <v>6825</v>
      </c>
      <c r="S1590" t="s">
        <v>6826</v>
      </c>
    </row>
    <row r="1591" spans="2:19" ht="15.75" x14ac:dyDescent="0.25">
      <c r="B1591" s="1" t="s">
        <v>6823</v>
      </c>
      <c r="D1591" t="str">
        <v>KDIDGEIWKTIIKR</v>
      </c>
      <c r="E1591" t="str">
        <f t="shared" si="72"/>
        <v>GEIWKTIIKR</v>
      </c>
      <c r="F1591" t="str">
        <v>CIAILIRRRR</v>
      </c>
      <c r="G1591" t="str">
        <f t="shared" si="73"/>
        <v>AILIRRRR</v>
      </c>
      <c r="H1591" t="str">
        <v>PHGMRARR</v>
      </c>
      <c r="I1591" t="str">
        <f t="shared" si="74"/>
        <v>GMRARR</v>
      </c>
      <c r="J1591" t="str">
        <v>YRVSRR</v>
      </c>
      <c r="M1591" t="s">
        <v>133</v>
      </c>
      <c r="O1591" t="s">
        <v>6827</v>
      </c>
      <c r="Q1591" t="s">
        <v>6828</v>
      </c>
      <c r="S1591" t="s">
        <v>6829</v>
      </c>
    </row>
    <row r="1592" spans="2:19" ht="15.75" x14ac:dyDescent="0.25">
      <c r="B1592" s="1" t="s">
        <v>6823</v>
      </c>
      <c r="D1592" t="str">
        <v>NQADCQKELEKLKR</v>
      </c>
      <c r="E1592" t="str">
        <f t="shared" si="72"/>
        <v>CQKELEKLKR</v>
      </c>
      <c r="F1592" t="str">
        <v>YVAYGRRTHR</v>
      </c>
      <c r="G1592" t="str">
        <f t="shared" si="73"/>
        <v>AYGRRTHR</v>
      </c>
      <c r="H1592" t="str">
        <v>YIYRKNKR</v>
      </c>
      <c r="I1592" t="str">
        <f t="shared" si="74"/>
        <v>YRKNKR</v>
      </c>
      <c r="J1592" t="str">
        <v>GLRHLR</v>
      </c>
      <c r="M1592" t="s">
        <v>6830</v>
      </c>
      <c r="O1592" t="s">
        <v>6831</v>
      </c>
      <c r="Q1592" t="s">
        <v>6832</v>
      </c>
      <c r="S1592" t="s">
        <v>6833</v>
      </c>
    </row>
    <row r="1593" spans="2:19" ht="15.75" x14ac:dyDescent="0.25">
      <c r="B1593" s="1" t="s">
        <v>6834</v>
      </c>
      <c r="D1593" t="str">
        <v>PPSPPPLPPKRPVR</v>
      </c>
      <c r="E1593" t="str">
        <f t="shared" si="72"/>
        <v>PPLPPKRPVR</v>
      </c>
      <c r="F1593" t="str">
        <v>XYGRRKLSRR</v>
      </c>
      <c r="G1593" t="str">
        <f t="shared" si="73"/>
        <v>GRRKLSRR</v>
      </c>
      <c r="H1593" t="str">
        <v>GARPKIRR</v>
      </c>
      <c r="I1593" t="str">
        <f t="shared" si="74"/>
        <v>RPKIRR</v>
      </c>
      <c r="J1593" t="str">
        <v>SLRKAR</v>
      </c>
      <c r="M1593" t="s">
        <v>6835</v>
      </c>
      <c r="O1593" t="s">
        <v>6836</v>
      </c>
      <c r="Q1593" t="s">
        <v>6837</v>
      </c>
      <c r="S1593" t="s">
        <v>6838</v>
      </c>
    </row>
    <row r="1594" spans="2:19" ht="15.75" x14ac:dyDescent="0.25">
      <c r="B1594" s="1" t="s">
        <v>6784</v>
      </c>
      <c r="D1594" t="str">
        <v>ECKGCEEELRRRTR</v>
      </c>
      <c r="E1594" t="str">
        <f t="shared" si="72"/>
        <v>CEEELRRRTR</v>
      </c>
      <c r="F1594" t="str">
        <v>SLQRGPRVVR</v>
      </c>
      <c r="G1594" t="str">
        <f t="shared" si="73"/>
        <v>QRGPRVVR</v>
      </c>
      <c r="H1594" t="str">
        <v>LREVRVRR</v>
      </c>
      <c r="I1594" t="str">
        <f t="shared" si="74"/>
        <v>EVRVRR</v>
      </c>
      <c r="J1594" t="str">
        <v>EARHAR</v>
      </c>
      <c r="M1594" t="s">
        <v>6839</v>
      </c>
      <c r="O1594" t="s">
        <v>6840</v>
      </c>
      <c r="Q1594" t="s">
        <v>6841</v>
      </c>
      <c r="S1594" t="s">
        <v>6842</v>
      </c>
    </row>
    <row r="1595" spans="2:19" ht="15.75" x14ac:dyDescent="0.25">
      <c r="B1595" s="1" t="s">
        <v>6784</v>
      </c>
      <c r="D1595" t="str">
        <v>CITLVITVYRRQRR</v>
      </c>
      <c r="E1595" t="str">
        <f t="shared" si="72"/>
        <v>VITVYRRQRR</v>
      </c>
      <c r="F1595" t="str">
        <v>LNKHNKIIKR</v>
      </c>
      <c r="G1595" t="str">
        <f t="shared" si="73"/>
        <v>KHNKIIKR</v>
      </c>
      <c r="H1595" t="str">
        <v>GGRPRPPR</v>
      </c>
      <c r="I1595" t="str">
        <f t="shared" si="74"/>
        <v>RPRPPR</v>
      </c>
      <c r="J1595" t="str">
        <v>LERLRR</v>
      </c>
      <c r="M1595" t="s">
        <v>5678</v>
      </c>
      <c r="O1595" t="s">
        <v>6843</v>
      </c>
      <c r="Q1595" t="s">
        <v>6844</v>
      </c>
      <c r="S1595" t="s">
        <v>6845</v>
      </c>
    </row>
    <row r="1596" spans="2:19" ht="15.75" x14ac:dyDescent="0.25">
      <c r="B1596" s="1" t="s">
        <v>139</v>
      </c>
      <c r="D1596" t="str">
        <v>EPNNKKVYRLKTPR</v>
      </c>
      <c r="E1596" t="str">
        <f t="shared" si="72"/>
        <v>KKVYRLKTPR</v>
      </c>
      <c r="F1596" t="str">
        <v>LVWFLKRKPR</v>
      </c>
      <c r="G1596" t="str">
        <f t="shared" si="73"/>
        <v>WFLKRKPR</v>
      </c>
      <c r="H1596" t="str">
        <v>YAAPRTAR</v>
      </c>
      <c r="I1596" t="str">
        <f t="shared" si="74"/>
        <v>APRTAR</v>
      </c>
      <c r="J1596" t="str">
        <v>SIRRLR</v>
      </c>
      <c r="M1596" t="s">
        <v>6846</v>
      </c>
      <c r="O1596" t="s">
        <v>6847</v>
      </c>
      <c r="Q1596" t="s">
        <v>6848</v>
      </c>
      <c r="S1596" t="s">
        <v>6849</v>
      </c>
    </row>
    <row r="1597" spans="2:19" ht="15.75" x14ac:dyDescent="0.25">
      <c r="B1597" s="1" t="s">
        <v>4043</v>
      </c>
      <c r="D1597" t="str">
        <v>ATMATRRAGARRPR</v>
      </c>
      <c r="E1597" t="str">
        <f t="shared" si="72"/>
        <v>TRRAGARRPR</v>
      </c>
      <c r="F1597" t="str">
        <v>FLTSGVRQLR</v>
      </c>
      <c r="G1597" t="str">
        <f t="shared" si="73"/>
        <v>TSGVRQLR</v>
      </c>
      <c r="H1597" t="str">
        <v>GGPRVRHR</v>
      </c>
      <c r="I1597" t="str">
        <f t="shared" si="74"/>
        <v>PRVRHR</v>
      </c>
      <c r="J1597" t="str">
        <v>RRRSSR</v>
      </c>
      <c r="M1597" t="s">
        <v>6850</v>
      </c>
      <c r="O1597" t="s">
        <v>6851</v>
      </c>
      <c r="Q1597" t="s">
        <v>6852</v>
      </c>
      <c r="S1597" t="s">
        <v>6853</v>
      </c>
    </row>
    <row r="1598" spans="2:19" ht="15.75" x14ac:dyDescent="0.25">
      <c r="B1598" s="1" t="s">
        <v>4812</v>
      </c>
      <c r="D1598" t="str">
        <v>RIAHPLKASRISRR</v>
      </c>
      <c r="E1598" t="str">
        <f t="shared" si="72"/>
        <v>PLKASRISRR</v>
      </c>
      <c r="F1598" t="str">
        <v>VIKAKLRTPR</v>
      </c>
      <c r="G1598" t="str">
        <f t="shared" si="73"/>
        <v>KAKLRTPR</v>
      </c>
      <c r="H1598" t="str">
        <v>FPGLRRRR</v>
      </c>
      <c r="I1598" t="str">
        <f t="shared" si="74"/>
        <v>GLRRRR</v>
      </c>
      <c r="J1598" t="str">
        <v>EPRLPR</v>
      </c>
      <c r="M1598" t="s">
        <v>3125</v>
      </c>
      <c r="O1598" t="s">
        <v>6854</v>
      </c>
      <c r="Q1598" t="s">
        <v>6855</v>
      </c>
      <c r="S1598" t="s">
        <v>6856</v>
      </c>
    </row>
    <row r="1599" spans="2:19" ht="15.75" x14ac:dyDescent="0.25">
      <c r="B1599" s="1" t="s">
        <v>4812</v>
      </c>
      <c r="D1599" t="str">
        <v>TRTSERARTSRRSR</v>
      </c>
      <c r="E1599" t="str">
        <f t="shared" si="72"/>
        <v>ERARTSRRSR</v>
      </c>
      <c r="F1599" t="str">
        <v>EHGFNSKKAR</v>
      </c>
      <c r="G1599" t="str">
        <f t="shared" si="73"/>
        <v>GFNSKKAR</v>
      </c>
      <c r="H1599" t="str">
        <v>MPGLRRRR</v>
      </c>
      <c r="I1599" t="str">
        <f t="shared" si="74"/>
        <v>GLRRRR</v>
      </c>
      <c r="J1599" t="str">
        <v>RLRLRR</v>
      </c>
      <c r="M1599" t="s">
        <v>1607</v>
      </c>
      <c r="O1599" t="s">
        <v>6857</v>
      </c>
      <c r="Q1599" t="s">
        <v>6858</v>
      </c>
      <c r="S1599" t="s">
        <v>6859</v>
      </c>
    </row>
    <row r="1600" spans="2:19" ht="15.75" x14ac:dyDescent="0.25">
      <c r="B1600" s="1" t="s">
        <v>6860</v>
      </c>
      <c r="D1600" t="str">
        <v>QNRDTNHMLNRPGR</v>
      </c>
      <c r="E1600" t="str">
        <f t="shared" si="72"/>
        <v>TNHMLNRPGR</v>
      </c>
      <c r="F1600" t="str">
        <v>EEMEKLKLKR</v>
      </c>
      <c r="G1600" t="str">
        <f t="shared" si="73"/>
        <v>MEKLKLKR</v>
      </c>
      <c r="H1600" t="str">
        <v>VGLLRHNR</v>
      </c>
      <c r="I1600" t="str">
        <f t="shared" si="74"/>
        <v>LLRHNR</v>
      </c>
      <c r="J1600" t="str">
        <v>GPRGPR</v>
      </c>
      <c r="M1600" t="s">
        <v>766</v>
      </c>
      <c r="O1600" t="s">
        <v>6861</v>
      </c>
      <c r="Q1600" t="s">
        <v>6862</v>
      </c>
      <c r="S1600" t="s">
        <v>6863</v>
      </c>
    </row>
    <row r="1601" spans="2:19" ht="15.75" x14ac:dyDescent="0.25">
      <c r="B1601" s="1" t="s">
        <v>6860</v>
      </c>
      <c r="D1601" t="str">
        <v>KECMFVFLARKTTR</v>
      </c>
      <c r="E1601" t="str">
        <f t="shared" si="72"/>
        <v>FVFLARKTTR</v>
      </c>
      <c r="F1601" t="str">
        <v>SSPPLLRVNR</v>
      </c>
      <c r="G1601" t="str">
        <f t="shared" si="73"/>
        <v>PPLLRVNR</v>
      </c>
      <c r="H1601" t="str">
        <v>VCRRKGNR</v>
      </c>
      <c r="I1601" t="str">
        <f t="shared" si="74"/>
        <v>RRKGNR</v>
      </c>
      <c r="J1601" t="str">
        <v>NKKKSR</v>
      </c>
      <c r="M1601" t="s">
        <v>3153</v>
      </c>
      <c r="O1601" t="s">
        <v>6864</v>
      </c>
      <c r="Q1601" t="s">
        <v>6865</v>
      </c>
      <c r="S1601" t="s">
        <v>6866</v>
      </c>
    </row>
    <row r="1602" spans="2:19" ht="15.75" x14ac:dyDescent="0.25">
      <c r="B1602" s="1" t="s">
        <v>6867</v>
      </c>
      <c r="D1602" t="str">
        <v>RLTLDINETTKRLR</v>
      </c>
      <c r="E1602" t="str">
        <f t="shared" si="72"/>
        <v>DINETTKRLR</v>
      </c>
      <c r="F1602" t="str">
        <v>KHHEGRRSQR</v>
      </c>
      <c r="G1602" t="str">
        <f t="shared" si="73"/>
        <v>HEGRRSQR</v>
      </c>
      <c r="H1602" t="str">
        <v>NGLTRRLR</v>
      </c>
      <c r="I1602" t="str">
        <f t="shared" si="74"/>
        <v>LTRRLR</v>
      </c>
      <c r="J1602" t="str">
        <v>LLRGTR</v>
      </c>
      <c r="M1602" t="s">
        <v>6868</v>
      </c>
      <c r="O1602" t="s">
        <v>6869</v>
      </c>
      <c r="Q1602" t="s">
        <v>6870</v>
      </c>
      <c r="S1602" t="s">
        <v>6871</v>
      </c>
    </row>
    <row r="1603" spans="2:19" ht="15.75" x14ac:dyDescent="0.25">
      <c r="B1603" s="1" t="s">
        <v>3923</v>
      </c>
      <c r="D1603" t="str">
        <v>TYEWLGLPGLRTVR</v>
      </c>
      <c r="E1603" t="str">
        <f t="shared" ref="E1603:E1666" si="75">RIGHT(D1603,10)</f>
        <v>LGLPGLRTVR</v>
      </c>
      <c r="F1603" t="str">
        <v>VVFETPKNKR</v>
      </c>
      <c r="G1603" t="str">
        <f t="shared" ref="G1603:G1666" si="76">RIGHT(F1603,8)</f>
        <v>FETPKNKR</v>
      </c>
      <c r="H1603" t="str">
        <v>PRQKRSLR</v>
      </c>
      <c r="I1603" t="str">
        <f t="shared" ref="I1603:I1666" si="77">RIGHT(H1603,6)</f>
        <v>QKRSLR</v>
      </c>
      <c r="J1603" t="str">
        <v>RTRMLR</v>
      </c>
      <c r="M1603" t="s">
        <v>6872</v>
      </c>
      <c r="O1603" t="s">
        <v>6873</v>
      </c>
      <c r="Q1603" t="s">
        <v>6874</v>
      </c>
      <c r="S1603" t="s">
        <v>6875</v>
      </c>
    </row>
    <row r="1604" spans="2:19" ht="15.75" x14ac:dyDescent="0.25">
      <c r="B1604" s="1" t="s">
        <v>6876</v>
      </c>
      <c r="D1604" t="str">
        <v>SYFLRRSTAGRATR</v>
      </c>
      <c r="E1604" t="str">
        <f t="shared" si="75"/>
        <v>RRSTAGRATR</v>
      </c>
      <c r="F1604" t="str">
        <v>ADIYRDIRKR</v>
      </c>
      <c r="G1604" t="str">
        <f t="shared" si="76"/>
        <v>IYRDIRKR</v>
      </c>
      <c r="H1604" t="str">
        <v>VHVERHLR</v>
      </c>
      <c r="I1604" t="str">
        <f t="shared" si="77"/>
        <v>VERHLR</v>
      </c>
      <c r="J1604" t="str">
        <v>TVRPGR</v>
      </c>
      <c r="M1604" t="s">
        <v>5807</v>
      </c>
      <c r="O1604" t="s">
        <v>6877</v>
      </c>
      <c r="Q1604" t="s">
        <v>6878</v>
      </c>
      <c r="S1604" t="s">
        <v>6879</v>
      </c>
    </row>
    <row r="1605" spans="2:19" ht="15.75" x14ac:dyDescent="0.25">
      <c r="B1605" s="1" t="s">
        <v>2493</v>
      </c>
      <c r="D1605" t="str">
        <v>TRRGVPRSPPRSSR</v>
      </c>
      <c r="E1605" t="str">
        <f t="shared" si="75"/>
        <v>VPRSPPRSSR</v>
      </c>
      <c r="F1605" t="str">
        <v>SKNTTSKTSR</v>
      </c>
      <c r="G1605" t="str">
        <f t="shared" si="76"/>
        <v>NTTSKTSR</v>
      </c>
      <c r="H1605" t="str">
        <v>AMSSKVAR</v>
      </c>
      <c r="I1605" t="str">
        <f t="shared" si="77"/>
        <v>SSKVAR</v>
      </c>
      <c r="J1605" t="str">
        <v>VKRPTR</v>
      </c>
      <c r="M1605" t="s">
        <v>5238</v>
      </c>
      <c r="O1605" t="s">
        <v>6880</v>
      </c>
      <c r="Q1605" t="s">
        <v>6881</v>
      </c>
      <c r="S1605" t="s">
        <v>6882</v>
      </c>
    </row>
    <row r="1606" spans="2:19" ht="15.75" x14ac:dyDescent="0.25">
      <c r="B1606" s="1" t="s">
        <v>3495</v>
      </c>
      <c r="D1606" t="str">
        <v>RIVHPLKASRISRR</v>
      </c>
      <c r="E1606" t="str">
        <f t="shared" si="75"/>
        <v>PLKASRISRR</v>
      </c>
      <c r="F1606" t="str">
        <v>ETEGAIRKFR</v>
      </c>
      <c r="G1606" t="str">
        <f t="shared" si="76"/>
        <v>EGAIRKFR</v>
      </c>
      <c r="H1606" t="str">
        <v>HFLGKAKR</v>
      </c>
      <c r="I1606" t="str">
        <f t="shared" si="77"/>
        <v>LGKAKR</v>
      </c>
      <c r="J1606" t="str">
        <v>AARHMR</v>
      </c>
      <c r="M1606" t="s">
        <v>6883</v>
      </c>
      <c r="O1606" t="s">
        <v>6884</v>
      </c>
      <c r="Q1606" t="s">
        <v>6885</v>
      </c>
      <c r="S1606" t="s">
        <v>6886</v>
      </c>
    </row>
    <row r="1607" spans="2:19" ht="15.75" x14ac:dyDescent="0.25">
      <c r="B1607" s="1" t="s">
        <v>589</v>
      </c>
      <c r="D1607" t="str">
        <v>SDNDYGARMRRISR</v>
      </c>
      <c r="E1607" t="str">
        <f t="shared" si="75"/>
        <v>YGARMRRISR</v>
      </c>
      <c r="F1607" t="str">
        <v>KSCRRQIEKR</v>
      </c>
      <c r="G1607" t="str">
        <f t="shared" si="76"/>
        <v>CRRQIEKR</v>
      </c>
      <c r="H1607" t="str">
        <v>TLRVRLRR</v>
      </c>
      <c r="I1607" t="str">
        <f t="shared" si="77"/>
        <v>RVRLRR</v>
      </c>
      <c r="J1607" t="str">
        <v>TSKRRR</v>
      </c>
      <c r="M1607" t="s">
        <v>98</v>
      </c>
      <c r="O1607" t="s">
        <v>6887</v>
      </c>
      <c r="Q1607" t="s">
        <v>6888</v>
      </c>
      <c r="S1607" t="s">
        <v>6889</v>
      </c>
    </row>
    <row r="1608" spans="2:19" ht="15.75" x14ac:dyDescent="0.25">
      <c r="B1608" s="1" t="s">
        <v>6890</v>
      </c>
      <c r="D1608" t="str">
        <v>SNKNRVEKAIRNVR</v>
      </c>
      <c r="E1608" t="str">
        <f t="shared" si="75"/>
        <v>RVEKAIRNVR</v>
      </c>
      <c r="F1608" t="str">
        <v>PGPRLPHKRR</v>
      </c>
      <c r="G1608" t="str">
        <f t="shared" si="76"/>
        <v>PRLPHKRR</v>
      </c>
      <c r="H1608" t="str">
        <v>VQQVRTKR</v>
      </c>
      <c r="I1608" t="str">
        <f t="shared" si="77"/>
        <v>QVRTKR</v>
      </c>
      <c r="J1608" t="str">
        <v>TRHFKR</v>
      </c>
      <c r="M1608" t="s">
        <v>2248</v>
      </c>
      <c r="O1608" t="s">
        <v>6891</v>
      </c>
      <c r="Q1608" t="s">
        <v>6892</v>
      </c>
      <c r="S1608" t="s">
        <v>6893</v>
      </c>
    </row>
    <row r="1609" spans="2:19" ht="15.75" x14ac:dyDescent="0.25">
      <c r="B1609" s="1" t="s">
        <v>6894</v>
      </c>
      <c r="D1609" t="str">
        <v>CTSDVAAAANRRLR</v>
      </c>
      <c r="E1609" t="str">
        <f t="shared" si="75"/>
        <v>VAAAANRRLR</v>
      </c>
      <c r="F1609" t="str">
        <v>WAEVGHRLHR</v>
      </c>
      <c r="G1609" t="str">
        <f t="shared" si="76"/>
        <v>EVGHRLHR</v>
      </c>
      <c r="H1609" t="str">
        <v>RHNLRRLR</v>
      </c>
      <c r="I1609" t="str">
        <f t="shared" si="77"/>
        <v>NLRRLR</v>
      </c>
      <c r="J1609" t="str">
        <v>INRKAR</v>
      </c>
      <c r="M1609" t="s">
        <v>5334</v>
      </c>
      <c r="O1609" t="s">
        <v>6895</v>
      </c>
      <c r="Q1609" t="s">
        <v>6896</v>
      </c>
      <c r="S1609" t="s">
        <v>6897</v>
      </c>
    </row>
    <row r="1610" spans="2:19" ht="15.75" x14ac:dyDescent="0.25">
      <c r="B1610" s="1" t="s">
        <v>6894</v>
      </c>
      <c r="D1610" t="str">
        <v>ARATVAEAYRRSVR</v>
      </c>
      <c r="E1610" t="str">
        <f t="shared" si="75"/>
        <v>VAEAYRRSVR</v>
      </c>
      <c r="F1610" t="str">
        <v>IQMGGGRNVR</v>
      </c>
      <c r="G1610" t="str">
        <f t="shared" si="76"/>
        <v>MGGGRNVR</v>
      </c>
      <c r="H1610" t="str">
        <v>SPTRRSPR</v>
      </c>
      <c r="I1610" t="str">
        <f t="shared" si="77"/>
        <v>TRRSPR</v>
      </c>
      <c r="J1610" t="str">
        <v>ISRRVR</v>
      </c>
      <c r="M1610" t="s">
        <v>1049</v>
      </c>
      <c r="O1610" t="s">
        <v>6898</v>
      </c>
      <c r="Q1610" t="s">
        <v>6899</v>
      </c>
      <c r="S1610" t="s">
        <v>6900</v>
      </c>
    </row>
    <row r="1611" spans="2:19" ht="15.75" x14ac:dyDescent="0.25">
      <c r="B1611" s="1" t="s">
        <v>3805</v>
      </c>
      <c r="D1611" t="str">
        <v>AVTDLTLTKLRLLR</v>
      </c>
      <c r="E1611" t="str">
        <f t="shared" si="75"/>
        <v>LTLTKLRLLR</v>
      </c>
      <c r="F1611" t="str">
        <v>GEHDNHRHHR</v>
      </c>
      <c r="G1611" t="str">
        <f t="shared" si="76"/>
        <v>HDNHRHHR</v>
      </c>
      <c r="H1611" t="str">
        <v>AVHKIVRR</v>
      </c>
      <c r="I1611" t="str">
        <f t="shared" si="77"/>
        <v>HKIVRR</v>
      </c>
      <c r="J1611" t="str">
        <v>RNVTQR</v>
      </c>
      <c r="M1611" t="s">
        <v>6901</v>
      </c>
      <c r="O1611" t="s">
        <v>6902</v>
      </c>
      <c r="Q1611" t="s">
        <v>6903</v>
      </c>
      <c r="S1611" t="s">
        <v>6904</v>
      </c>
    </row>
    <row r="1612" spans="2:19" ht="15.75" x14ac:dyDescent="0.25">
      <c r="B1612" s="1" t="s">
        <v>6276</v>
      </c>
      <c r="D1612" t="str">
        <v>MPTQFKIPHFIFKR</v>
      </c>
      <c r="E1612" t="str">
        <f t="shared" si="75"/>
        <v>FKIPHFIFKR</v>
      </c>
      <c r="F1612" t="str">
        <v>LSRPSPRTLR</v>
      </c>
      <c r="G1612" t="str">
        <f t="shared" si="76"/>
        <v>RPSPRTLR</v>
      </c>
      <c r="H1612" t="str">
        <v>WPAYRVRR</v>
      </c>
      <c r="I1612" t="str">
        <f t="shared" si="77"/>
        <v>AYRVRR</v>
      </c>
      <c r="J1612" t="str">
        <v>VTKRSR</v>
      </c>
      <c r="M1612" t="s">
        <v>6905</v>
      </c>
      <c r="O1612" t="s">
        <v>6906</v>
      </c>
      <c r="Q1612" t="s">
        <v>6907</v>
      </c>
      <c r="S1612" t="s">
        <v>6908</v>
      </c>
    </row>
    <row r="1613" spans="2:19" ht="15.75" x14ac:dyDescent="0.25">
      <c r="B1613" s="1" t="s">
        <v>6909</v>
      </c>
      <c r="D1613" t="str">
        <v>QHHPHLKAGHVTRR</v>
      </c>
      <c r="E1613" t="str">
        <f t="shared" si="75"/>
        <v>HLKAGHVTRR</v>
      </c>
      <c r="F1613" t="str">
        <v>XXXKPLRTPR</v>
      </c>
      <c r="G1613" t="str">
        <f t="shared" si="76"/>
        <v>XKPLRTPR</v>
      </c>
      <c r="H1613" t="str">
        <v>TPARRGQR</v>
      </c>
      <c r="I1613" t="str">
        <f t="shared" si="77"/>
        <v>ARRGQR</v>
      </c>
      <c r="J1613" t="str">
        <v>SVRTYR</v>
      </c>
      <c r="M1613" t="s">
        <v>4452</v>
      </c>
      <c r="O1613" t="s">
        <v>6910</v>
      </c>
      <c r="Q1613" t="s">
        <v>6911</v>
      </c>
      <c r="S1613" t="s">
        <v>6912</v>
      </c>
    </row>
    <row r="1614" spans="2:19" ht="15.75" x14ac:dyDescent="0.25">
      <c r="B1614" s="1" t="s">
        <v>6913</v>
      </c>
      <c r="D1614" t="str">
        <v>DLALTNDRIVRHKR</v>
      </c>
      <c r="E1614" t="str">
        <f t="shared" si="75"/>
        <v>TNDRIVRHKR</v>
      </c>
      <c r="F1614" t="str">
        <v>AGQRSGRRRR</v>
      </c>
      <c r="G1614" t="str">
        <f t="shared" si="76"/>
        <v>QRSGRRRR</v>
      </c>
      <c r="H1614" t="str">
        <v>VRSSKPRR</v>
      </c>
      <c r="I1614" t="str">
        <f t="shared" si="77"/>
        <v>SSKPRR</v>
      </c>
      <c r="J1614" t="str">
        <v>TFRRSR</v>
      </c>
      <c r="M1614" t="s">
        <v>3334</v>
      </c>
      <c r="O1614" t="s">
        <v>6914</v>
      </c>
      <c r="Q1614" t="s">
        <v>6915</v>
      </c>
      <c r="S1614" t="s">
        <v>6916</v>
      </c>
    </row>
    <row r="1615" spans="2:19" ht="15.75" x14ac:dyDescent="0.25">
      <c r="B1615" s="1" t="s">
        <v>3871</v>
      </c>
      <c r="D1615" t="str">
        <v>RLRGPRLNRKHKPR</v>
      </c>
      <c r="E1615" t="str">
        <f t="shared" si="75"/>
        <v>PRLNRKHKPR</v>
      </c>
      <c r="F1615" t="str">
        <v>TPRILSRILR</v>
      </c>
      <c r="G1615" t="str">
        <f t="shared" si="76"/>
        <v>RILSRILR</v>
      </c>
      <c r="H1615" t="str">
        <v>DTVHRSPR</v>
      </c>
      <c r="I1615" t="str">
        <f t="shared" si="77"/>
        <v>VHRSPR</v>
      </c>
      <c r="J1615" t="str">
        <v>SPHEKR</v>
      </c>
      <c r="M1615" t="s">
        <v>3889</v>
      </c>
      <c r="O1615" t="s">
        <v>6917</v>
      </c>
      <c r="Q1615" t="s">
        <v>6918</v>
      </c>
      <c r="S1615" t="s">
        <v>6919</v>
      </c>
    </row>
    <row r="1616" spans="2:19" ht="15.75" x14ac:dyDescent="0.25">
      <c r="B1616" s="1" t="s">
        <v>6920</v>
      </c>
      <c r="D1616" t="str">
        <v>TCDRWAELGHRIHR</v>
      </c>
      <c r="E1616" t="str">
        <f t="shared" si="75"/>
        <v>WAELGHRIHR</v>
      </c>
      <c r="F1616" t="str">
        <v>LIKLRRLNKR</v>
      </c>
      <c r="G1616" t="str">
        <f t="shared" si="76"/>
        <v>KLRRLNKR</v>
      </c>
      <c r="H1616" t="str">
        <v>TAARRRQR</v>
      </c>
      <c r="I1616" t="str">
        <f t="shared" si="77"/>
        <v>ARRRQR</v>
      </c>
      <c r="J1616" t="str">
        <v>QKIKKR</v>
      </c>
      <c r="M1616" t="s">
        <v>6921</v>
      </c>
      <c r="O1616" t="s">
        <v>6922</v>
      </c>
      <c r="Q1616" t="s">
        <v>6923</v>
      </c>
      <c r="S1616" t="s">
        <v>6924</v>
      </c>
    </row>
    <row r="1617" spans="2:19" ht="15.75" x14ac:dyDescent="0.25">
      <c r="B1617" s="1" t="s">
        <v>6925</v>
      </c>
      <c r="D1617" t="str">
        <v>ERLGATHLAERLRR</v>
      </c>
      <c r="E1617" t="str">
        <f t="shared" si="75"/>
        <v>ATHLAERLRR</v>
      </c>
      <c r="F1617" t="str">
        <v>SGLIGNRTLR</v>
      </c>
      <c r="G1617" t="str">
        <f t="shared" si="76"/>
        <v>LIGNRTLR</v>
      </c>
      <c r="H1617" t="str">
        <v>RRLQRHSR</v>
      </c>
      <c r="I1617" t="str">
        <f t="shared" si="77"/>
        <v>LQRHSR</v>
      </c>
      <c r="J1617" t="str">
        <v>DKRWRR</v>
      </c>
      <c r="M1617" t="s">
        <v>6926</v>
      </c>
      <c r="O1617" t="s">
        <v>6927</v>
      </c>
      <c r="Q1617" t="s">
        <v>6928</v>
      </c>
      <c r="S1617" t="s">
        <v>6929</v>
      </c>
    </row>
    <row r="1618" spans="2:19" ht="15.75" x14ac:dyDescent="0.25">
      <c r="B1618" s="1" t="s">
        <v>1135</v>
      </c>
      <c r="D1618" t="str">
        <v>EYNRSELLRGRGQR</v>
      </c>
      <c r="E1618" t="str">
        <f t="shared" si="75"/>
        <v>SELLRGRGQR</v>
      </c>
      <c r="F1618" t="str">
        <v>EQADKLRAKR</v>
      </c>
      <c r="G1618" t="str">
        <f t="shared" si="76"/>
        <v>ADKLRAKR</v>
      </c>
      <c r="H1618" t="str">
        <v>TDLTRRLR</v>
      </c>
      <c r="I1618" t="str">
        <f t="shared" si="77"/>
        <v>LTRRLR</v>
      </c>
      <c r="J1618" t="str">
        <v>KIKFRR</v>
      </c>
      <c r="M1618" t="s">
        <v>6930</v>
      </c>
      <c r="O1618" t="s">
        <v>6931</v>
      </c>
      <c r="Q1618" t="s">
        <v>6932</v>
      </c>
      <c r="S1618" t="s">
        <v>6933</v>
      </c>
    </row>
    <row r="1619" spans="2:19" ht="15.75" x14ac:dyDescent="0.25">
      <c r="B1619" s="1" t="s">
        <v>6934</v>
      </c>
      <c r="D1619" t="str">
        <v>LYFVCCKARKKSRR</v>
      </c>
      <c r="E1619" t="str">
        <f t="shared" si="75"/>
        <v>CCKARKKSRR</v>
      </c>
      <c r="F1619" t="str">
        <v>DRPTKPRKPR</v>
      </c>
      <c r="G1619" t="str">
        <f t="shared" si="76"/>
        <v>PTKPRKPR</v>
      </c>
      <c r="H1619" t="str">
        <v>NELTRRLR</v>
      </c>
      <c r="I1619" t="str">
        <f t="shared" si="77"/>
        <v>LTRRLR</v>
      </c>
      <c r="J1619" t="str">
        <v>KSRMIR</v>
      </c>
      <c r="M1619" t="s">
        <v>6935</v>
      </c>
      <c r="O1619" t="s">
        <v>6936</v>
      </c>
      <c r="Q1619" t="s">
        <v>6937</v>
      </c>
      <c r="S1619" t="s">
        <v>6938</v>
      </c>
    </row>
    <row r="1620" spans="2:19" ht="15.75" x14ac:dyDescent="0.25">
      <c r="B1620" s="1" t="s">
        <v>6165</v>
      </c>
      <c r="D1620" t="str">
        <v>AEDEHQDDFNRLLR</v>
      </c>
      <c r="E1620" t="str">
        <f t="shared" si="75"/>
        <v>HQDDFNRLLR</v>
      </c>
      <c r="F1620" t="str">
        <v>SCRPRLVRRR</v>
      </c>
      <c r="G1620" t="str">
        <f t="shared" si="76"/>
        <v>RPRLVRRR</v>
      </c>
      <c r="H1620" t="str">
        <v>XDPRVSSR</v>
      </c>
      <c r="I1620" t="str">
        <f t="shared" si="77"/>
        <v>PRVSSR</v>
      </c>
      <c r="J1620" t="str">
        <v>YRRIQR</v>
      </c>
      <c r="M1620" t="s">
        <v>6939</v>
      </c>
      <c r="O1620" t="s">
        <v>6940</v>
      </c>
      <c r="Q1620" t="s">
        <v>6941</v>
      </c>
      <c r="S1620" t="s">
        <v>6942</v>
      </c>
    </row>
    <row r="1621" spans="2:19" ht="15.75" x14ac:dyDescent="0.25">
      <c r="B1621" s="1" t="s">
        <v>6943</v>
      </c>
      <c r="D1621" t="str">
        <v>VGGVCIAILIRRRR</v>
      </c>
      <c r="E1621" t="str">
        <f t="shared" si="75"/>
        <v>CIAILIRRRR</v>
      </c>
      <c r="F1621" t="str">
        <v>RPTGVNRERR</v>
      </c>
      <c r="G1621" t="str">
        <f t="shared" si="76"/>
        <v>TGVNRERR</v>
      </c>
      <c r="H1621" t="str">
        <v>NLRRLSRR</v>
      </c>
      <c r="I1621" t="str">
        <f t="shared" si="77"/>
        <v>RRLSRR</v>
      </c>
      <c r="J1621" t="str">
        <v>RRRPTR</v>
      </c>
      <c r="M1621" t="s">
        <v>298</v>
      </c>
      <c r="O1621" t="s">
        <v>6944</v>
      </c>
      <c r="Q1621" t="s">
        <v>6945</v>
      </c>
      <c r="S1621" t="s">
        <v>6946</v>
      </c>
    </row>
    <row r="1622" spans="2:19" ht="15.75" x14ac:dyDescent="0.25">
      <c r="B1622" s="1" t="s">
        <v>6947</v>
      </c>
      <c r="D1622" t="str">
        <v>VGVPYVAYGRRTHR</v>
      </c>
      <c r="E1622" t="str">
        <f t="shared" si="75"/>
        <v>YVAYGRRTHR</v>
      </c>
      <c r="F1622" t="str">
        <v>VGPHGMRARR</v>
      </c>
      <c r="G1622" t="str">
        <f t="shared" si="76"/>
        <v>PHGMRARR</v>
      </c>
      <c r="H1622" t="str">
        <v>DLRGIKAR</v>
      </c>
      <c r="I1622" t="str">
        <f t="shared" si="77"/>
        <v>RGIKAR</v>
      </c>
      <c r="J1622" t="str">
        <v>GKIMLR</v>
      </c>
      <c r="M1622" t="s">
        <v>6948</v>
      </c>
      <c r="O1622" t="s">
        <v>6949</v>
      </c>
      <c r="Q1622" t="s">
        <v>6950</v>
      </c>
      <c r="S1622" t="s">
        <v>6951</v>
      </c>
    </row>
    <row r="1623" spans="2:19" ht="15.75" x14ac:dyDescent="0.25">
      <c r="B1623" s="1" t="s">
        <v>6705</v>
      </c>
      <c r="D1623" t="str">
        <v>XXXXXYGRRKLSRR</v>
      </c>
      <c r="E1623" t="str">
        <f t="shared" si="75"/>
        <v>XYGRRKLSRR</v>
      </c>
      <c r="F1623" t="str">
        <v>IYYIYRKNKR</v>
      </c>
      <c r="G1623" t="str">
        <f t="shared" si="76"/>
        <v>YIYRKNKR</v>
      </c>
      <c r="H1623" t="str">
        <v>CASRRIYR</v>
      </c>
      <c r="I1623" t="str">
        <f t="shared" si="77"/>
        <v>SRRIYR</v>
      </c>
      <c r="J1623" t="str">
        <v>STKRLR</v>
      </c>
      <c r="M1623" t="s">
        <v>6867</v>
      </c>
      <c r="O1623" t="s">
        <v>6952</v>
      </c>
      <c r="Q1623" t="s">
        <v>6953</v>
      </c>
      <c r="S1623" t="s">
        <v>6954</v>
      </c>
    </row>
    <row r="1624" spans="2:19" ht="15.75" x14ac:dyDescent="0.25">
      <c r="B1624" s="1" t="s">
        <v>6955</v>
      </c>
      <c r="D1624" t="str">
        <v>AIETSLQRGPRVVR</v>
      </c>
      <c r="E1624" t="str">
        <f t="shared" si="75"/>
        <v>SLQRGPRVVR</v>
      </c>
      <c r="F1624" t="str">
        <v>ELGARPKIRR</v>
      </c>
      <c r="G1624" t="str">
        <f t="shared" si="76"/>
        <v>GARPKIRR</v>
      </c>
      <c r="H1624" t="str">
        <v>TKRFRRLR</v>
      </c>
      <c r="I1624" t="str">
        <f t="shared" si="77"/>
        <v>RFRRLR</v>
      </c>
      <c r="J1624" t="str">
        <v>EGKFRR</v>
      </c>
      <c r="M1624" t="s">
        <v>606</v>
      </c>
      <c r="O1624" t="s">
        <v>6956</v>
      </c>
      <c r="Q1624" t="s">
        <v>6957</v>
      </c>
      <c r="S1624" t="s">
        <v>6958</v>
      </c>
    </row>
    <row r="1625" spans="2:19" ht="15.75" x14ac:dyDescent="0.25">
      <c r="B1625" s="1" t="s">
        <v>6959</v>
      </c>
      <c r="D1625" t="str">
        <v>QIYYLNKHNKIIKR</v>
      </c>
      <c r="E1625" t="str">
        <f t="shared" si="75"/>
        <v>LNKHNKIIKR</v>
      </c>
      <c r="F1625" t="str">
        <v>NELREVRVRR</v>
      </c>
      <c r="G1625" t="str">
        <f t="shared" si="76"/>
        <v>LREVRVRR</v>
      </c>
      <c r="H1625" t="str">
        <v>YIKKRRNR</v>
      </c>
      <c r="I1625" t="str">
        <f t="shared" si="77"/>
        <v>KKRRNR</v>
      </c>
      <c r="J1625" t="str">
        <v>RRLKRR</v>
      </c>
      <c r="M1625" t="s">
        <v>1310</v>
      </c>
      <c r="O1625" t="s">
        <v>6960</v>
      </c>
      <c r="Q1625" t="s">
        <v>6961</v>
      </c>
      <c r="S1625" t="s">
        <v>6962</v>
      </c>
    </row>
    <row r="1626" spans="2:19" ht="15.75" x14ac:dyDescent="0.25">
      <c r="B1626" s="1" t="s">
        <v>6963</v>
      </c>
      <c r="D1626" t="str">
        <v>LVGALVWFLKRKPR</v>
      </c>
      <c r="E1626" t="str">
        <f t="shared" si="75"/>
        <v>LVWFLKRKPR</v>
      </c>
      <c r="F1626" t="str">
        <v>SGGGRPRPPR</v>
      </c>
      <c r="G1626" t="str">
        <f t="shared" si="76"/>
        <v>GGRPRPPR</v>
      </c>
      <c r="H1626" t="str">
        <v>VSTHRVHR</v>
      </c>
      <c r="I1626" t="str">
        <f t="shared" si="77"/>
        <v>THRVHR</v>
      </c>
      <c r="J1626" t="str">
        <v>PTRPQR</v>
      </c>
      <c r="M1626" t="s">
        <v>6399</v>
      </c>
      <c r="O1626" t="s">
        <v>6964</v>
      </c>
      <c r="Q1626" t="s">
        <v>6965</v>
      </c>
      <c r="S1626" t="s">
        <v>6966</v>
      </c>
    </row>
    <row r="1627" spans="2:19" ht="15.75" x14ac:dyDescent="0.25">
      <c r="B1627" s="1" t="s">
        <v>6967</v>
      </c>
      <c r="D1627" t="str">
        <v>NLRNFLTSGVRQLR</v>
      </c>
      <c r="E1627" t="str">
        <f t="shared" si="75"/>
        <v>FLTSGVRQLR</v>
      </c>
      <c r="F1627" t="str">
        <v>YCYAAPRTAR</v>
      </c>
      <c r="G1627" t="str">
        <f t="shared" si="76"/>
        <v>YAAPRTAR</v>
      </c>
      <c r="H1627" t="str">
        <v>TSSSRFLR</v>
      </c>
      <c r="I1627" t="str">
        <f t="shared" si="77"/>
        <v>SSRFLR</v>
      </c>
      <c r="J1627" t="str">
        <v>SEKERR</v>
      </c>
      <c r="M1627" t="s">
        <v>4466</v>
      </c>
      <c r="O1627" t="s">
        <v>6968</v>
      </c>
      <c r="Q1627" t="s">
        <v>6969</v>
      </c>
      <c r="S1627" t="s">
        <v>6970</v>
      </c>
    </row>
    <row r="1628" spans="2:19" ht="15.75" x14ac:dyDescent="0.25">
      <c r="B1628" s="1" t="s">
        <v>4399</v>
      </c>
      <c r="D1628" t="str">
        <v>TGKLVIKAKLRTPR</v>
      </c>
      <c r="E1628" t="str">
        <f t="shared" si="75"/>
        <v>VIKAKLRTPR</v>
      </c>
      <c r="F1628" t="str">
        <v>XXGGPRVRHR</v>
      </c>
      <c r="G1628" t="str">
        <f t="shared" si="76"/>
        <v>GGPRVRHR</v>
      </c>
      <c r="H1628" t="str">
        <v>QQQNKRRR</v>
      </c>
      <c r="I1628" t="str">
        <f t="shared" si="77"/>
        <v>QNKRRR</v>
      </c>
      <c r="J1628" t="str">
        <v>KIRSLR</v>
      </c>
      <c r="M1628" t="s">
        <v>158</v>
      </c>
      <c r="O1628" t="s">
        <v>6971</v>
      </c>
      <c r="Q1628" t="s">
        <v>6972</v>
      </c>
      <c r="S1628" t="s">
        <v>6973</v>
      </c>
    </row>
    <row r="1629" spans="2:19" ht="15.75" x14ac:dyDescent="0.25">
      <c r="B1629" s="1" t="s">
        <v>2020</v>
      </c>
      <c r="D1629" t="str">
        <v>KAILEHGFNSKKAR</v>
      </c>
      <c r="E1629" t="str">
        <f t="shared" si="75"/>
        <v>EHGFNSKKAR</v>
      </c>
      <c r="F1629" t="str">
        <v>DRFPGLRRRR</v>
      </c>
      <c r="G1629" t="str">
        <f t="shared" si="76"/>
        <v>FPGLRRRR</v>
      </c>
      <c r="H1629" t="str">
        <v>LNERKVRR</v>
      </c>
      <c r="I1629" t="str">
        <f t="shared" si="77"/>
        <v>ERKVRR</v>
      </c>
      <c r="J1629" t="str">
        <v>FVRVTR</v>
      </c>
      <c r="M1629" t="s">
        <v>6974</v>
      </c>
      <c r="O1629" t="s">
        <v>6975</v>
      </c>
      <c r="Q1629" t="s">
        <v>6976</v>
      </c>
      <c r="S1629" t="s">
        <v>6977</v>
      </c>
    </row>
    <row r="1630" spans="2:19" ht="15.75" x14ac:dyDescent="0.25">
      <c r="B1630" s="1" t="s">
        <v>2020</v>
      </c>
      <c r="D1630" t="str">
        <v>VSSYEEMEKLKLKR</v>
      </c>
      <c r="E1630" t="str">
        <f t="shared" si="75"/>
        <v>EEMEKLKLKR</v>
      </c>
      <c r="F1630" t="str">
        <v>DRMPGLRRRR</v>
      </c>
      <c r="G1630" t="str">
        <f t="shared" si="76"/>
        <v>MPGLRRRR</v>
      </c>
      <c r="H1630" t="str">
        <v>LVVHRDRR</v>
      </c>
      <c r="I1630" t="str">
        <f t="shared" si="77"/>
        <v>VHRDRR</v>
      </c>
      <c r="J1630" t="str">
        <v>KHRVQR</v>
      </c>
      <c r="M1630" t="s">
        <v>1882</v>
      </c>
      <c r="O1630" t="s">
        <v>6978</v>
      </c>
      <c r="Q1630" t="s">
        <v>6979</v>
      </c>
      <c r="S1630" t="s">
        <v>6980</v>
      </c>
    </row>
    <row r="1631" spans="2:19" ht="15.75" x14ac:dyDescent="0.25">
      <c r="B1631" s="1" t="s">
        <v>6981</v>
      </c>
      <c r="D1631" t="str">
        <v>GPDPSSPPLLRVNR</v>
      </c>
      <c r="E1631" t="str">
        <f t="shared" si="75"/>
        <v>SSPPLLRVNR</v>
      </c>
      <c r="F1631" t="str">
        <v>ERMPGLRRRR</v>
      </c>
      <c r="G1631" t="str">
        <f t="shared" si="76"/>
        <v>MPGLRRRR</v>
      </c>
      <c r="H1631" t="str">
        <v>TKVVKTRR</v>
      </c>
      <c r="I1631" t="str">
        <f t="shared" si="77"/>
        <v>VVKTRR</v>
      </c>
      <c r="J1631" t="str">
        <v>TEKVKR</v>
      </c>
      <c r="M1631" t="s">
        <v>5059</v>
      </c>
      <c r="O1631" t="s">
        <v>6982</v>
      </c>
      <c r="Q1631" t="s">
        <v>6983</v>
      </c>
      <c r="S1631" t="s">
        <v>6984</v>
      </c>
    </row>
    <row r="1632" spans="2:19" ht="15.75" x14ac:dyDescent="0.25">
      <c r="B1632" s="1" t="s">
        <v>1570</v>
      </c>
      <c r="D1632" t="str">
        <v>RFATKHHEGRRSQR</v>
      </c>
      <c r="E1632" t="str">
        <f t="shared" si="75"/>
        <v>KHHEGRRSQR</v>
      </c>
      <c r="F1632" t="str">
        <v>YQVGLLRHNR</v>
      </c>
      <c r="G1632" t="str">
        <f t="shared" si="76"/>
        <v>VGLLRHNR</v>
      </c>
      <c r="H1632" t="str">
        <v>QRVERSVR</v>
      </c>
      <c r="I1632" t="str">
        <f t="shared" si="77"/>
        <v>VERSVR</v>
      </c>
      <c r="J1632" t="str">
        <v>LERRLR</v>
      </c>
      <c r="M1632" t="s">
        <v>2585</v>
      </c>
      <c r="O1632" t="s">
        <v>6985</v>
      </c>
      <c r="Q1632" t="s">
        <v>6986</v>
      </c>
      <c r="S1632" t="s">
        <v>6987</v>
      </c>
    </row>
    <row r="1633" spans="2:19" ht="15.75" x14ac:dyDescent="0.25">
      <c r="B1633" s="1" t="s">
        <v>3609</v>
      </c>
      <c r="D1633" t="str">
        <v>KKNQVVFETPKNKR</v>
      </c>
      <c r="E1633" t="str">
        <f t="shared" si="75"/>
        <v>VVFETPKNKR</v>
      </c>
      <c r="F1633" t="str">
        <v>QVVCRRKGNR</v>
      </c>
      <c r="G1633" t="str">
        <f t="shared" si="76"/>
        <v>VCRRKGNR</v>
      </c>
      <c r="H1633" t="str">
        <v>NGQVRTAR</v>
      </c>
      <c r="I1633" t="str">
        <f t="shared" si="77"/>
        <v>QVRTAR</v>
      </c>
      <c r="J1633" t="str">
        <v>GPRRSR</v>
      </c>
      <c r="M1633" t="s">
        <v>5874</v>
      </c>
      <c r="O1633" t="s">
        <v>6988</v>
      </c>
      <c r="Q1633" t="s">
        <v>6989</v>
      </c>
      <c r="S1633" t="s">
        <v>6990</v>
      </c>
    </row>
    <row r="1634" spans="2:19" ht="15.75" x14ac:dyDescent="0.25">
      <c r="B1634" s="1" t="s">
        <v>2992</v>
      </c>
      <c r="D1634" t="str">
        <v>VIGDADIYRDIRKR</v>
      </c>
      <c r="E1634" t="str">
        <f t="shared" si="75"/>
        <v>ADIYRDIRKR</v>
      </c>
      <c r="F1634" t="str">
        <v>QNNGLTRRLR</v>
      </c>
      <c r="G1634" t="str">
        <f t="shared" si="76"/>
        <v>NGLTRRLR</v>
      </c>
      <c r="H1634" t="str">
        <v>AGSRRTLR</v>
      </c>
      <c r="I1634" t="str">
        <f t="shared" si="77"/>
        <v>SRRTLR</v>
      </c>
      <c r="J1634" t="str">
        <v>RSILLR</v>
      </c>
      <c r="M1634" t="s">
        <v>6991</v>
      </c>
      <c r="O1634" t="s">
        <v>6992</v>
      </c>
      <c r="Q1634" t="s">
        <v>6993</v>
      </c>
      <c r="S1634" t="s">
        <v>6994</v>
      </c>
    </row>
    <row r="1635" spans="2:19" ht="15.75" x14ac:dyDescent="0.25">
      <c r="B1635" s="1" t="s">
        <v>6068</v>
      </c>
      <c r="D1635" t="str">
        <v>PILPSKNTTSKTSR</v>
      </c>
      <c r="E1635" t="str">
        <f t="shared" si="75"/>
        <v>SKNTTSKTSR</v>
      </c>
      <c r="F1635" t="str">
        <v>NAPRQKRSLR</v>
      </c>
      <c r="G1635" t="str">
        <f t="shared" si="76"/>
        <v>PRQKRSLR</v>
      </c>
      <c r="H1635" t="str">
        <v>TQNSHTRR</v>
      </c>
      <c r="I1635" t="str">
        <f t="shared" si="77"/>
        <v>NSHTRR</v>
      </c>
      <c r="J1635" t="str">
        <v>AVRSGR</v>
      </c>
      <c r="M1635" t="s">
        <v>6995</v>
      </c>
      <c r="O1635" t="s">
        <v>6996</v>
      </c>
      <c r="Q1635" t="s">
        <v>6997</v>
      </c>
      <c r="S1635" t="s">
        <v>6998</v>
      </c>
    </row>
    <row r="1636" spans="2:19" ht="15.75" x14ac:dyDescent="0.25">
      <c r="B1636" s="1" t="s">
        <v>6302</v>
      </c>
      <c r="D1636" t="str">
        <v>GSFRETEGAIRKFR</v>
      </c>
      <c r="E1636" t="str">
        <f t="shared" si="75"/>
        <v>ETEGAIRKFR</v>
      </c>
      <c r="F1636" t="str">
        <v>KFVHVERHLR</v>
      </c>
      <c r="G1636" t="str">
        <f t="shared" si="76"/>
        <v>VHVERHLR</v>
      </c>
      <c r="H1636" t="str">
        <v>YVKRRNKR</v>
      </c>
      <c r="I1636" t="str">
        <f t="shared" si="77"/>
        <v>KRRNKR</v>
      </c>
      <c r="J1636" t="str">
        <v>GRILLR</v>
      </c>
      <c r="M1636" t="s">
        <v>6999</v>
      </c>
      <c r="O1636" t="s">
        <v>7000</v>
      </c>
      <c r="Q1636" t="s">
        <v>7001</v>
      </c>
      <c r="S1636" t="s">
        <v>7002</v>
      </c>
    </row>
    <row r="1637" spans="2:19" ht="15.75" x14ac:dyDescent="0.25">
      <c r="B1637" s="1" t="s">
        <v>4448</v>
      </c>
      <c r="D1637" t="str">
        <v>AKYIKSCRRQIEKR</v>
      </c>
      <c r="E1637" t="str">
        <f t="shared" si="75"/>
        <v>KSCRRQIEKR</v>
      </c>
      <c r="F1637" t="str">
        <v>DAAMSSKVAR</v>
      </c>
      <c r="G1637" t="str">
        <f t="shared" si="76"/>
        <v>AMSSKVAR</v>
      </c>
      <c r="H1637" t="str">
        <v>PPLPRLPR</v>
      </c>
      <c r="I1637" t="str">
        <f t="shared" si="77"/>
        <v>LPRLPR</v>
      </c>
      <c r="J1637" t="str">
        <v>EVRALR</v>
      </c>
      <c r="M1637" t="s">
        <v>7003</v>
      </c>
      <c r="O1637" t="s">
        <v>7004</v>
      </c>
      <c r="Q1637" t="s">
        <v>7005</v>
      </c>
      <c r="S1637" t="s">
        <v>7006</v>
      </c>
    </row>
    <row r="1638" spans="2:19" ht="15.75" x14ac:dyDescent="0.25">
      <c r="B1638" s="1" t="s">
        <v>24</v>
      </c>
      <c r="D1638" t="str">
        <v>DNSSPGPRLPHKRR</v>
      </c>
      <c r="E1638" t="str">
        <f t="shared" si="75"/>
        <v>PGPRLPHKRR</v>
      </c>
      <c r="F1638" t="str">
        <v>IDHFLGKAKR</v>
      </c>
      <c r="G1638" t="str">
        <f t="shared" si="76"/>
        <v>HFLGKAKR</v>
      </c>
      <c r="H1638" t="str">
        <v>RVGSRLHR</v>
      </c>
      <c r="I1638" t="str">
        <f t="shared" si="77"/>
        <v>GSRLHR</v>
      </c>
      <c r="J1638" t="str">
        <v>SKVLRR</v>
      </c>
      <c r="M1638" t="s">
        <v>7007</v>
      </c>
      <c r="O1638" t="s">
        <v>7008</v>
      </c>
      <c r="Q1638" t="s">
        <v>7009</v>
      </c>
      <c r="S1638" t="s">
        <v>7010</v>
      </c>
    </row>
    <row r="1639" spans="2:19" ht="15.75" x14ac:dyDescent="0.25">
      <c r="B1639" s="1" t="s">
        <v>6533</v>
      </c>
      <c r="D1639" t="str">
        <v>SQGRWAEVGHRLHR</v>
      </c>
      <c r="E1639" t="str">
        <f t="shared" si="75"/>
        <v>WAEVGHRLHR</v>
      </c>
      <c r="F1639" t="str">
        <v>LKTLRVRLRR</v>
      </c>
      <c r="G1639" t="str">
        <f t="shared" si="76"/>
        <v>TLRVRLRR</v>
      </c>
      <c r="H1639" t="str">
        <v>WSGHRRLR</v>
      </c>
      <c r="I1639" t="str">
        <f t="shared" si="77"/>
        <v>GHRRLR</v>
      </c>
      <c r="J1639" t="str">
        <v>PRIAPR</v>
      </c>
      <c r="M1639" t="s">
        <v>7011</v>
      </c>
      <c r="O1639" t="s">
        <v>7012</v>
      </c>
      <c r="Q1639" t="s">
        <v>7013</v>
      </c>
      <c r="S1639" t="s">
        <v>7014</v>
      </c>
    </row>
    <row r="1640" spans="2:19" ht="15.75" x14ac:dyDescent="0.25">
      <c r="B1640" s="1" t="s">
        <v>7015</v>
      </c>
      <c r="D1640" t="str">
        <v>TSAYIQMGGGRNVR</v>
      </c>
      <c r="E1640" t="str">
        <f t="shared" si="75"/>
        <v>IQMGGGRNVR</v>
      </c>
      <c r="F1640" t="str">
        <v>LEVQQVRTKR</v>
      </c>
      <c r="G1640" t="str">
        <f t="shared" si="76"/>
        <v>VQQVRTKR</v>
      </c>
      <c r="H1640" t="str">
        <v>AAPVRGRR</v>
      </c>
      <c r="I1640" t="str">
        <f t="shared" si="77"/>
        <v>PVRGRR</v>
      </c>
      <c r="J1640" t="str">
        <v>PPRARR</v>
      </c>
      <c r="M1640" t="s">
        <v>2983</v>
      </c>
      <c r="O1640" t="s">
        <v>7016</v>
      </c>
      <c r="Q1640" t="s">
        <v>7017</v>
      </c>
      <c r="S1640" t="s">
        <v>7018</v>
      </c>
    </row>
    <row r="1641" spans="2:19" ht="15.75" x14ac:dyDescent="0.25">
      <c r="B1641" s="1" t="s">
        <v>4937</v>
      </c>
      <c r="D1641" t="str">
        <v>SAKPDPAPRVIQPR</v>
      </c>
      <c r="E1641" t="str">
        <f t="shared" si="75"/>
        <v>DPAPRVIQPR</v>
      </c>
      <c r="F1641" t="str">
        <v>VYRHNLRRLR</v>
      </c>
      <c r="G1641" t="str">
        <f t="shared" si="76"/>
        <v>RHNLRRLR</v>
      </c>
      <c r="H1641" t="str">
        <v>RCKHLTKR</v>
      </c>
      <c r="I1641" t="str">
        <f t="shared" si="77"/>
        <v>KHLTKR</v>
      </c>
      <c r="J1641" t="str">
        <v>PQRAPR</v>
      </c>
      <c r="M1641" t="s">
        <v>2729</v>
      </c>
      <c r="O1641" t="s">
        <v>7019</v>
      </c>
      <c r="Q1641" t="s">
        <v>7020</v>
      </c>
      <c r="S1641" t="s">
        <v>7021</v>
      </c>
    </row>
    <row r="1642" spans="2:19" ht="15.75" x14ac:dyDescent="0.25">
      <c r="B1642" s="1" t="s">
        <v>7022</v>
      </c>
      <c r="D1642" t="str">
        <v>VTVTGEHDNHRHHR</v>
      </c>
      <c r="E1642" t="str">
        <f t="shared" si="75"/>
        <v>GEHDNHRHHR</v>
      </c>
      <c r="F1642" t="str">
        <v>FHSPTRRSPR</v>
      </c>
      <c r="G1642" t="str">
        <f t="shared" si="76"/>
        <v>SPTRRSPR</v>
      </c>
      <c r="H1642" t="str">
        <v>EKRRHLKR</v>
      </c>
      <c r="I1642" t="str">
        <f t="shared" si="77"/>
        <v>RRHLKR</v>
      </c>
      <c r="J1642" t="str">
        <v>AGRNRR</v>
      </c>
      <c r="M1642" t="s">
        <v>2642</v>
      </c>
      <c r="O1642" t="s">
        <v>7023</v>
      </c>
      <c r="Q1642" t="s">
        <v>7024</v>
      </c>
      <c r="S1642" t="s">
        <v>7025</v>
      </c>
    </row>
    <row r="1643" spans="2:19" ht="15.75" x14ac:dyDescent="0.25">
      <c r="B1643" s="1" t="s">
        <v>3733</v>
      </c>
      <c r="D1643" t="str">
        <v>VYTDLSRPSPRTLR</v>
      </c>
      <c r="E1643" t="str">
        <f t="shared" si="75"/>
        <v>LSRPSPRTLR</v>
      </c>
      <c r="F1643" t="str">
        <v>GCAVHKIVRR</v>
      </c>
      <c r="G1643" t="str">
        <f t="shared" si="76"/>
        <v>AVHKIVRR</v>
      </c>
      <c r="H1643" t="str">
        <v>TASPRGVR</v>
      </c>
      <c r="I1643" t="str">
        <f t="shared" si="77"/>
        <v>SPRGVR</v>
      </c>
      <c r="J1643" t="str">
        <v>EPRPRR</v>
      </c>
      <c r="M1643" t="s">
        <v>7026</v>
      </c>
      <c r="O1643" t="s">
        <v>7027</v>
      </c>
      <c r="Q1643" t="s">
        <v>7028</v>
      </c>
      <c r="S1643" t="s">
        <v>7029</v>
      </c>
    </row>
    <row r="1644" spans="2:19" ht="15.75" x14ac:dyDescent="0.25">
      <c r="B1644" s="1" t="s">
        <v>7030</v>
      </c>
      <c r="D1644" t="str">
        <v>XXXXXXXKPLRTPR</v>
      </c>
      <c r="E1644" t="str">
        <f t="shared" si="75"/>
        <v>XXXKPLRTPR</v>
      </c>
      <c r="F1644" t="str">
        <v>VMWPAYRVRR</v>
      </c>
      <c r="G1644" t="str">
        <f t="shared" si="76"/>
        <v>WPAYRVRR</v>
      </c>
      <c r="H1644" t="str">
        <v>WSLRVSRR</v>
      </c>
      <c r="I1644" t="str">
        <f t="shared" si="77"/>
        <v>LRVSRR</v>
      </c>
      <c r="J1644" t="str">
        <v>APRISR</v>
      </c>
      <c r="M1644" t="s">
        <v>1808</v>
      </c>
      <c r="O1644" t="s">
        <v>7031</v>
      </c>
      <c r="Q1644" t="s">
        <v>7032</v>
      </c>
      <c r="S1644" t="s">
        <v>7033</v>
      </c>
    </row>
    <row r="1645" spans="2:19" ht="15.75" x14ac:dyDescent="0.25">
      <c r="B1645" s="1" t="s">
        <v>7034</v>
      </c>
      <c r="D1645" t="str">
        <v>PTGRAGQRSGRRRR</v>
      </c>
      <c r="E1645" t="str">
        <f t="shared" si="75"/>
        <v>AGQRSGRRRR</v>
      </c>
      <c r="F1645" t="str">
        <v>TQTPARRGQR</v>
      </c>
      <c r="G1645" t="str">
        <f t="shared" si="76"/>
        <v>TPARRGQR</v>
      </c>
      <c r="H1645" t="str">
        <v>KLALKKQR</v>
      </c>
      <c r="I1645" t="str">
        <f t="shared" si="77"/>
        <v>ALKKQR</v>
      </c>
      <c r="J1645" t="str">
        <v>REIRQR</v>
      </c>
      <c r="M1645" t="s">
        <v>7035</v>
      </c>
      <c r="O1645" t="s">
        <v>7036</v>
      </c>
      <c r="Q1645" t="s">
        <v>7037</v>
      </c>
      <c r="S1645" t="s">
        <v>7038</v>
      </c>
    </row>
    <row r="1646" spans="2:19" ht="15.75" x14ac:dyDescent="0.25">
      <c r="B1646" s="1" t="s">
        <v>2399</v>
      </c>
      <c r="D1646" t="str">
        <v>DYVSTPRILSRILR</v>
      </c>
      <c r="E1646" t="str">
        <f t="shared" si="75"/>
        <v>TPRILSRILR</v>
      </c>
      <c r="F1646" t="str">
        <v>FAVRSSKPRR</v>
      </c>
      <c r="G1646" t="str">
        <f t="shared" si="76"/>
        <v>VRSSKPRR</v>
      </c>
      <c r="H1646" t="str">
        <v>SLDAKSRR</v>
      </c>
      <c r="I1646" t="str">
        <f t="shared" si="77"/>
        <v>DAKSRR</v>
      </c>
      <c r="J1646" t="str">
        <v>PHKRRR</v>
      </c>
      <c r="M1646" t="s">
        <v>4504</v>
      </c>
      <c r="O1646" t="s">
        <v>7039</v>
      </c>
      <c r="Q1646" t="s">
        <v>7040</v>
      </c>
      <c r="S1646" t="s">
        <v>7041</v>
      </c>
    </row>
    <row r="1647" spans="2:19" ht="15.75" x14ac:dyDescent="0.25">
      <c r="B1647" s="1" t="s">
        <v>7042</v>
      </c>
      <c r="D1647" t="str">
        <v>ILSILIKLRRLNKR</v>
      </c>
      <c r="E1647" t="str">
        <f t="shared" si="75"/>
        <v>LIKLRRLNKR</v>
      </c>
      <c r="F1647" t="str">
        <v>VSDTVHRSPR</v>
      </c>
      <c r="G1647" t="str">
        <f t="shared" si="76"/>
        <v>DTVHRSPR</v>
      </c>
      <c r="H1647" t="str">
        <v>VRAPRTGR</v>
      </c>
      <c r="I1647" t="str">
        <f t="shared" si="77"/>
        <v>APRTGR</v>
      </c>
      <c r="J1647" t="str">
        <v>GTRIVR</v>
      </c>
      <c r="M1647" t="s">
        <v>4407</v>
      </c>
      <c r="O1647" t="s">
        <v>7043</v>
      </c>
      <c r="Q1647" t="s">
        <v>7044</v>
      </c>
      <c r="S1647" t="s">
        <v>7045</v>
      </c>
    </row>
    <row r="1648" spans="2:19" ht="15.75" x14ac:dyDescent="0.25">
      <c r="B1648" s="1" t="s">
        <v>627</v>
      </c>
      <c r="D1648" t="str">
        <v>LHLGSGLIGNRTLR</v>
      </c>
      <c r="E1648" t="str">
        <f t="shared" si="75"/>
        <v>SGLIGNRTLR</v>
      </c>
      <c r="F1648" t="str">
        <v>TTTAARRRQR</v>
      </c>
      <c r="G1648" t="str">
        <f t="shared" si="76"/>
        <v>TAARRRQR</v>
      </c>
      <c r="H1648" t="str">
        <v>INGRRAGR</v>
      </c>
      <c r="I1648" t="str">
        <f t="shared" si="77"/>
        <v>GRRAGR</v>
      </c>
      <c r="J1648" t="str">
        <v>PKKPKR</v>
      </c>
      <c r="M1648" t="s">
        <v>3186</v>
      </c>
      <c r="O1648" t="s">
        <v>7046</v>
      </c>
      <c r="Q1648" t="s">
        <v>7047</v>
      </c>
      <c r="S1648" t="s">
        <v>7048</v>
      </c>
    </row>
    <row r="1649" spans="2:19" ht="15.75" x14ac:dyDescent="0.25">
      <c r="B1649" s="1" t="s">
        <v>5263</v>
      </c>
      <c r="D1649" t="str">
        <v>AKHAEQADKLRAKR</v>
      </c>
      <c r="E1649" t="str">
        <f t="shared" si="75"/>
        <v>EQADKLRAKR</v>
      </c>
      <c r="F1649" t="str">
        <v>LERRLQRHSR</v>
      </c>
      <c r="G1649" t="str">
        <f t="shared" si="76"/>
        <v>RRLQRHSR</v>
      </c>
      <c r="H1649" t="str">
        <v>EQRIKEKR</v>
      </c>
      <c r="I1649" t="str">
        <f t="shared" si="77"/>
        <v>RIKEKR</v>
      </c>
      <c r="J1649" t="str">
        <v>PIRFLR</v>
      </c>
      <c r="M1649" t="s">
        <v>1850</v>
      </c>
      <c r="O1649" t="s">
        <v>7049</v>
      </c>
      <c r="Q1649" t="s">
        <v>7050</v>
      </c>
      <c r="S1649" t="s">
        <v>7051</v>
      </c>
    </row>
    <row r="1650" spans="2:19" ht="15.75" x14ac:dyDescent="0.25">
      <c r="B1650" s="1" t="s">
        <v>7052</v>
      </c>
      <c r="D1650" t="str">
        <v>PGLPDRPTKPRKPR</v>
      </c>
      <c r="E1650" t="str">
        <f t="shared" si="75"/>
        <v>DRPTKPRKPR</v>
      </c>
      <c r="F1650" t="str">
        <v>NNTDLTRRLR</v>
      </c>
      <c r="G1650" t="str">
        <f t="shared" si="76"/>
        <v>TDLTRRLR</v>
      </c>
      <c r="H1650" t="str">
        <v>QQERVSRR</v>
      </c>
      <c r="I1650" t="str">
        <f t="shared" si="77"/>
        <v>ERVSRR</v>
      </c>
      <c r="J1650" t="str">
        <v>DRRVVR</v>
      </c>
      <c r="M1650" t="s">
        <v>1480</v>
      </c>
      <c r="O1650" t="s">
        <v>7053</v>
      </c>
      <c r="Q1650" t="s">
        <v>7054</v>
      </c>
      <c r="S1650" t="s">
        <v>7055</v>
      </c>
    </row>
    <row r="1651" spans="2:19" ht="15.75" x14ac:dyDescent="0.25">
      <c r="B1651" s="1" t="s">
        <v>7056</v>
      </c>
      <c r="D1651" t="str">
        <v>NYTSSCRPRLVRRR</v>
      </c>
      <c r="E1651" t="str">
        <f t="shared" si="75"/>
        <v>SCRPRLVRRR</v>
      </c>
      <c r="F1651" t="str">
        <v>ENNDLTRRLR</v>
      </c>
      <c r="G1651" t="str">
        <f t="shared" si="76"/>
        <v>NDLTRRLR</v>
      </c>
      <c r="H1651" t="str">
        <v>LDDPRLAR</v>
      </c>
      <c r="I1651" t="str">
        <f t="shared" si="77"/>
        <v>DPRLAR</v>
      </c>
      <c r="J1651" t="str">
        <v>RLLSRR</v>
      </c>
      <c r="M1651" t="s">
        <v>6981</v>
      </c>
      <c r="O1651" t="s">
        <v>7057</v>
      </c>
      <c r="Q1651" t="s">
        <v>7058</v>
      </c>
      <c r="S1651" t="s">
        <v>7059</v>
      </c>
    </row>
    <row r="1652" spans="2:19" ht="15.75" x14ac:dyDescent="0.25">
      <c r="B1652" s="1" t="s">
        <v>7060</v>
      </c>
      <c r="D1652" t="str">
        <v>ELPARPTGVNRERR</v>
      </c>
      <c r="E1652" t="str">
        <f t="shared" si="75"/>
        <v>RPTGVNRERR</v>
      </c>
      <c r="F1652" t="str">
        <v>NNNELTRRLR</v>
      </c>
      <c r="G1652" t="str">
        <f t="shared" si="76"/>
        <v>NELTRRLR</v>
      </c>
      <c r="H1652" t="str">
        <v>GQVTRRAR</v>
      </c>
      <c r="I1652" t="str">
        <f t="shared" si="77"/>
        <v>VTRRAR</v>
      </c>
      <c r="J1652" t="str">
        <v>PSRLAR</v>
      </c>
      <c r="M1652" t="s">
        <v>7061</v>
      </c>
      <c r="O1652" t="s">
        <v>7062</v>
      </c>
      <c r="Q1652" t="s">
        <v>7063</v>
      </c>
      <c r="S1652" t="s">
        <v>7064</v>
      </c>
    </row>
    <row r="1653" spans="2:19" ht="15.75" x14ac:dyDescent="0.25">
      <c r="B1653" s="1" t="s">
        <v>7065</v>
      </c>
      <c r="D1653" t="str">
        <v>TQESVGPHGMRARR</v>
      </c>
      <c r="E1653" t="str">
        <f t="shared" si="75"/>
        <v>VGPHGMRARR</v>
      </c>
      <c r="F1653" t="str">
        <v>XXXDPRVSSR</v>
      </c>
      <c r="G1653" t="str">
        <f t="shared" si="76"/>
        <v>XDPRVSSR</v>
      </c>
      <c r="H1653" t="str">
        <v>RERVKRRR</v>
      </c>
      <c r="I1653" t="str">
        <f t="shared" si="77"/>
        <v>RVKRRR</v>
      </c>
      <c r="J1653" t="str">
        <v>KGRQYR</v>
      </c>
      <c r="M1653" t="s">
        <v>2123</v>
      </c>
      <c r="O1653" t="s">
        <v>7066</v>
      </c>
      <c r="Q1653" t="s">
        <v>7067</v>
      </c>
      <c r="S1653" t="s">
        <v>7068</v>
      </c>
    </row>
    <row r="1654" spans="2:19" ht="15.75" x14ac:dyDescent="0.25">
      <c r="B1654" s="1" t="s">
        <v>7069</v>
      </c>
      <c r="D1654" t="str">
        <v>TIIGIYYIYRKNKR</v>
      </c>
      <c r="E1654" t="str">
        <f t="shared" si="75"/>
        <v>IYYIYRKNKR</v>
      </c>
      <c r="F1654" t="str">
        <v>ADNLRRLSRR</v>
      </c>
      <c r="G1654" t="str">
        <f t="shared" si="76"/>
        <v>NLRRLSRR</v>
      </c>
      <c r="H1654" t="str">
        <v>LQEHRPKR</v>
      </c>
      <c r="I1654" t="str">
        <f t="shared" si="77"/>
        <v>EHRPKR</v>
      </c>
      <c r="J1654" t="str">
        <v>RKIGAR</v>
      </c>
      <c r="M1654" t="s">
        <v>2589</v>
      </c>
      <c r="O1654" t="s">
        <v>7070</v>
      </c>
      <c r="Q1654" t="s">
        <v>7071</v>
      </c>
      <c r="S1654" t="s">
        <v>7072</v>
      </c>
    </row>
    <row r="1655" spans="2:19" ht="15.75" x14ac:dyDescent="0.25">
      <c r="B1655" s="1" t="s">
        <v>7069</v>
      </c>
      <c r="D1655" t="str">
        <v>MSADELGARPKIRR</v>
      </c>
      <c r="E1655" t="str">
        <f t="shared" si="75"/>
        <v>ELGARPKIRR</v>
      </c>
      <c r="F1655" t="str">
        <v>REDLRGIKAR</v>
      </c>
      <c r="G1655" t="str">
        <f t="shared" si="76"/>
        <v>DLRGIKAR</v>
      </c>
      <c r="H1655" t="str">
        <v>YCKLKTSR</v>
      </c>
      <c r="I1655" t="str">
        <f t="shared" si="77"/>
        <v>KLKTSR</v>
      </c>
      <c r="J1655" t="str">
        <v>QRRTTR</v>
      </c>
      <c r="M1655" t="s">
        <v>4651</v>
      </c>
      <c r="O1655" t="s">
        <v>7073</v>
      </c>
      <c r="Q1655" t="s">
        <v>7074</v>
      </c>
      <c r="S1655" t="s">
        <v>7075</v>
      </c>
    </row>
    <row r="1656" spans="2:19" ht="15.75" x14ac:dyDescent="0.25">
      <c r="B1656" s="1" t="s">
        <v>3080</v>
      </c>
      <c r="D1656" t="str">
        <v>QDRGNELREVRVRR</v>
      </c>
      <c r="E1656" t="str">
        <f t="shared" si="75"/>
        <v>NELREVRVRR</v>
      </c>
      <c r="F1656" t="str">
        <v>VHKYRHRILR</v>
      </c>
      <c r="G1656" t="str">
        <f t="shared" si="76"/>
        <v>KYRHRILR</v>
      </c>
      <c r="H1656" t="str">
        <v>FSGKRSAR</v>
      </c>
      <c r="I1656" t="str">
        <f t="shared" si="77"/>
        <v>GKRSAR</v>
      </c>
      <c r="J1656" t="str">
        <v>LKKSLR</v>
      </c>
      <c r="M1656" t="s">
        <v>5139</v>
      </c>
      <c r="O1656" t="s">
        <v>7076</v>
      </c>
      <c r="Q1656" t="s">
        <v>7077</v>
      </c>
      <c r="S1656" t="s">
        <v>7078</v>
      </c>
    </row>
    <row r="1657" spans="2:19" ht="15.75" x14ac:dyDescent="0.25">
      <c r="B1657" s="1" t="s">
        <v>3950</v>
      </c>
      <c r="D1657" t="str">
        <v>DGRPSGGGRPRPPR</v>
      </c>
      <c r="E1657" t="str">
        <f t="shared" si="75"/>
        <v>SGGGRPRPPR</v>
      </c>
      <c r="F1657" t="str">
        <v>LSCASRRIYR</v>
      </c>
      <c r="G1657" t="str">
        <f t="shared" si="76"/>
        <v>CASRRIYR</v>
      </c>
      <c r="H1657" t="str">
        <v>APASKAAR</v>
      </c>
      <c r="I1657" t="str">
        <f t="shared" si="77"/>
        <v>ASKAAR</v>
      </c>
      <c r="J1657" t="str">
        <v>SRVPAR</v>
      </c>
      <c r="M1657" t="s">
        <v>7079</v>
      </c>
      <c r="O1657" t="s">
        <v>7080</v>
      </c>
      <c r="Q1657" t="s">
        <v>7081</v>
      </c>
      <c r="S1657" t="s">
        <v>7082</v>
      </c>
    </row>
    <row r="1658" spans="2:19" ht="15.75" x14ac:dyDescent="0.25">
      <c r="B1658" s="1" t="s">
        <v>7083</v>
      </c>
      <c r="D1658" t="str">
        <v>AQSEYCYAAPRTAR</v>
      </c>
      <c r="E1658" t="str">
        <f t="shared" si="75"/>
        <v>YCYAAPRTAR</v>
      </c>
      <c r="F1658" t="str">
        <v>SFTKRFRRLR</v>
      </c>
      <c r="G1658" t="str">
        <f t="shared" si="76"/>
        <v>TKRFRRLR</v>
      </c>
      <c r="H1658" t="str">
        <v>DGSIKTPR</v>
      </c>
      <c r="I1658" t="str">
        <f t="shared" si="77"/>
        <v>SIKTPR</v>
      </c>
      <c r="J1658" t="str">
        <v>FRRQLR</v>
      </c>
      <c r="M1658" t="s">
        <v>7084</v>
      </c>
      <c r="O1658" t="s">
        <v>7085</v>
      </c>
      <c r="Q1658" t="s">
        <v>7086</v>
      </c>
      <c r="S1658" t="s">
        <v>7087</v>
      </c>
    </row>
    <row r="1659" spans="2:19" ht="15.75" x14ac:dyDescent="0.25">
      <c r="B1659" s="1" t="s">
        <v>7088</v>
      </c>
      <c r="D1659" t="str">
        <v>XXXXXXGGPRVRHR</v>
      </c>
      <c r="E1659" t="str">
        <f t="shared" si="75"/>
        <v>XXGGPRVRHR</v>
      </c>
      <c r="F1659" t="str">
        <v>SAYIKKRRNR</v>
      </c>
      <c r="G1659" t="str">
        <f t="shared" si="76"/>
        <v>YIKKRRNR</v>
      </c>
      <c r="H1659" t="str">
        <v>MDSERTTR</v>
      </c>
      <c r="I1659" t="str">
        <f t="shared" si="77"/>
        <v>SERTTR</v>
      </c>
      <c r="J1659" t="str">
        <v>RVVVLR</v>
      </c>
      <c r="M1659" t="s">
        <v>7089</v>
      </c>
      <c r="O1659" t="s">
        <v>7090</v>
      </c>
      <c r="Q1659" t="s">
        <v>7091</v>
      </c>
      <c r="S1659" t="s">
        <v>7092</v>
      </c>
    </row>
    <row r="1660" spans="2:19" ht="15.75" x14ac:dyDescent="0.25">
      <c r="B1660" s="1" t="s">
        <v>1343</v>
      </c>
      <c r="D1660" t="str">
        <v>QAARDRFPGLRRRR</v>
      </c>
      <c r="E1660" t="str">
        <f t="shared" si="75"/>
        <v>DRFPGLRRRR</v>
      </c>
      <c r="F1660" t="str">
        <v>WNVSTHRVHR</v>
      </c>
      <c r="G1660" t="str">
        <f t="shared" si="76"/>
        <v>VSTHRVHR</v>
      </c>
      <c r="H1660" t="str">
        <v>ADLEKKRR</v>
      </c>
      <c r="I1660" t="str">
        <f t="shared" si="77"/>
        <v>LEKKRR</v>
      </c>
      <c r="J1660" t="str">
        <v>LTRPVR</v>
      </c>
      <c r="M1660" t="s">
        <v>3194</v>
      </c>
      <c r="O1660" t="s">
        <v>7093</v>
      </c>
      <c r="Q1660" t="s">
        <v>7094</v>
      </c>
      <c r="S1660" t="s">
        <v>7095</v>
      </c>
    </row>
    <row r="1661" spans="2:19" ht="15.75" x14ac:dyDescent="0.25">
      <c r="B1661" s="1" t="s">
        <v>7096</v>
      </c>
      <c r="D1661" t="str">
        <v>QAARDRMPGLRRRR</v>
      </c>
      <c r="E1661" t="str">
        <f t="shared" si="75"/>
        <v>DRMPGLRRRR</v>
      </c>
      <c r="F1661" t="str">
        <v>GTTSSSRFLR</v>
      </c>
      <c r="G1661" t="str">
        <f t="shared" si="76"/>
        <v>TSSSRFLR</v>
      </c>
      <c r="H1661" t="str">
        <v>LDRLRYRR</v>
      </c>
      <c r="I1661" t="str">
        <f t="shared" si="77"/>
        <v>RLRYRR</v>
      </c>
      <c r="J1661" t="str">
        <v>PKVLPR</v>
      </c>
      <c r="M1661" t="s">
        <v>7097</v>
      </c>
      <c r="O1661" t="s">
        <v>7098</v>
      </c>
      <c r="Q1661" t="s">
        <v>7099</v>
      </c>
      <c r="S1661" t="s">
        <v>7100</v>
      </c>
    </row>
    <row r="1662" spans="2:19" ht="15.75" x14ac:dyDescent="0.25">
      <c r="B1662" s="1" t="s">
        <v>7101</v>
      </c>
      <c r="D1662" t="str">
        <v>KAARERMPGLRRRR</v>
      </c>
      <c r="E1662" t="str">
        <f t="shared" si="75"/>
        <v>ERMPGLRRRR</v>
      </c>
      <c r="F1662" t="str">
        <v>MEQQQNKRRR</v>
      </c>
      <c r="G1662" t="str">
        <f t="shared" si="76"/>
        <v>QQQNKRRR</v>
      </c>
      <c r="H1662" t="str">
        <v>SGSRVAGR</v>
      </c>
      <c r="I1662" t="str">
        <f t="shared" si="77"/>
        <v>SRVAGR</v>
      </c>
      <c r="J1662" t="str">
        <v>YKHSRR</v>
      </c>
      <c r="M1662" t="s">
        <v>7102</v>
      </c>
      <c r="O1662" t="s">
        <v>7103</v>
      </c>
      <c r="Q1662" t="s">
        <v>7104</v>
      </c>
      <c r="S1662" t="s">
        <v>7105</v>
      </c>
    </row>
    <row r="1663" spans="2:19" ht="15.75" x14ac:dyDescent="0.25">
      <c r="B1663" s="1" t="s">
        <v>6724</v>
      </c>
      <c r="D1663" t="str">
        <v>VNNTYQVGLLRHNR</v>
      </c>
      <c r="E1663" t="str">
        <f t="shared" si="75"/>
        <v>YQVGLLRHNR</v>
      </c>
      <c r="F1663" t="str">
        <v>HYLNERKVRR</v>
      </c>
      <c r="G1663" t="str">
        <f t="shared" si="76"/>
        <v>LNERKVRR</v>
      </c>
      <c r="H1663" t="str">
        <v>HALKKPSR</v>
      </c>
      <c r="I1663" t="str">
        <f t="shared" si="77"/>
        <v>LKKPSR</v>
      </c>
      <c r="J1663" t="str">
        <v>SSHAPR</v>
      </c>
      <c r="M1663" t="s">
        <v>1077</v>
      </c>
      <c r="O1663" t="s">
        <v>7106</v>
      </c>
      <c r="Q1663" t="s">
        <v>7107</v>
      </c>
      <c r="S1663" t="s">
        <v>7108</v>
      </c>
    </row>
    <row r="1664" spans="2:19" ht="15.75" x14ac:dyDescent="0.25">
      <c r="B1664" s="1" t="s">
        <v>6293</v>
      </c>
      <c r="D1664" t="str">
        <v>KYNLQVVCRRKGNR</v>
      </c>
      <c r="E1664" t="str">
        <f t="shared" si="75"/>
        <v>QVVCRRKGNR</v>
      </c>
      <c r="F1664" t="str">
        <v>SPLVVHRDRR</v>
      </c>
      <c r="G1664" t="str">
        <f t="shared" si="76"/>
        <v>LVVHRDRR</v>
      </c>
      <c r="H1664" t="str">
        <v>VFVFHQKR</v>
      </c>
      <c r="I1664" t="str">
        <f t="shared" si="77"/>
        <v>VFHQKR</v>
      </c>
      <c r="J1664" t="str">
        <v>PRVSLR</v>
      </c>
      <c r="M1664" t="s">
        <v>5068</v>
      </c>
      <c r="O1664" t="s">
        <v>7109</v>
      </c>
      <c r="Q1664" t="s">
        <v>7110</v>
      </c>
      <c r="S1664" t="s">
        <v>7111</v>
      </c>
    </row>
    <row r="1665" spans="2:19" ht="15.75" x14ac:dyDescent="0.25">
      <c r="B1665" s="1" t="s">
        <v>7112</v>
      </c>
      <c r="D1665" t="str">
        <v>RLTVQNNGLTRRLR</v>
      </c>
      <c r="E1665" t="str">
        <f t="shared" si="75"/>
        <v>QNNGLTRRLR</v>
      </c>
      <c r="F1665" t="str">
        <v>KTTKVVKTRR</v>
      </c>
      <c r="G1665" t="str">
        <f t="shared" si="76"/>
        <v>TKVVKTRR</v>
      </c>
      <c r="H1665" t="str">
        <v>QSKLRLFR</v>
      </c>
      <c r="I1665" t="str">
        <f t="shared" si="77"/>
        <v>KLRLFR</v>
      </c>
      <c r="J1665" t="str">
        <v>YERERR</v>
      </c>
      <c r="M1665" t="s">
        <v>4097</v>
      </c>
      <c r="O1665" t="s">
        <v>7113</v>
      </c>
      <c r="Q1665" t="s">
        <v>7114</v>
      </c>
      <c r="S1665" t="s">
        <v>7115</v>
      </c>
    </row>
    <row r="1666" spans="2:19" ht="15.75" x14ac:dyDescent="0.25">
      <c r="B1666" s="1" t="s">
        <v>7097</v>
      </c>
      <c r="D1666" t="str">
        <v>TTSKNAPRQKRSLR</v>
      </c>
      <c r="E1666" t="str">
        <f t="shared" si="75"/>
        <v>NAPRQKRSLR</v>
      </c>
      <c r="F1666" t="str">
        <v>DAQRVERSVR</v>
      </c>
      <c r="G1666" t="str">
        <f t="shared" si="76"/>
        <v>QRVERSVR</v>
      </c>
      <c r="H1666" t="str">
        <v>TTTPRPKR</v>
      </c>
      <c r="I1666" t="str">
        <f t="shared" si="77"/>
        <v>TPRPKR</v>
      </c>
      <c r="J1666" t="str">
        <v>RKILNR</v>
      </c>
      <c r="M1666" t="s">
        <v>7116</v>
      </c>
      <c r="O1666" t="s">
        <v>7117</v>
      </c>
      <c r="Q1666" t="s">
        <v>7118</v>
      </c>
      <c r="S1666" t="s">
        <v>7119</v>
      </c>
    </row>
    <row r="1667" spans="2:19" ht="15.75" x14ac:dyDescent="0.25">
      <c r="B1667" s="1" t="s">
        <v>7120</v>
      </c>
      <c r="D1667" t="str">
        <v>YVNSKFVHVERHLR</v>
      </c>
      <c r="E1667" t="str">
        <f t="shared" ref="E1667:E1730" si="78">RIGHT(D1667,10)</f>
        <v>KFVHVERHLR</v>
      </c>
      <c r="F1667" t="str">
        <v>KPNGQVRTAR</v>
      </c>
      <c r="G1667" t="str">
        <f t="shared" ref="G1667:G1730" si="79">RIGHT(F1667,8)</f>
        <v>NGQVRTAR</v>
      </c>
      <c r="H1667" t="str">
        <v>IRESRMSR</v>
      </c>
      <c r="I1667" t="str">
        <f t="shared" ref="I1667:I1730" si="80">RIGHT(H1667,6)</f>
        <v>ESRMSR</v>
      </c>
      <c r="J1667" t="str">
        <v>VSKVPR</v>
      </c>
      <c r="M1667" t="s">
        <v>621</v>
      </c>
      <c r="O1667" t="s">
        <v>7121</v>
      </c>
      <c r="Q1667" t="s">
        <v>7122</v>
      </c>
      <c r="S1667" t="s">
        <v>7123</v>
      </c>
    </row>
    <row r="1668" spans="2:19" ht="15.75" x14ac:dyDescent="0.25">
      <c r="B1668" s="1" t="s">
        <v>7124</v>
      </c>
      <c r="D1668" t="str">
        <v>KTYHDAAMSSKVAR</v>
      </c>
      <c r="E1668" t="str">
        <f t="shared" si="78"/>
        <v>DAAMSSKVAR</v>
      </c>
      <c r="F1668" t="str">
        <v>GTAGSRRTLR</v>
      </c>
      <c r="G1668" t="str">
        <f t="shared" si="79"/>
        <v>AGSRRTLR</v>
      </c>
      <c r="H1668" t="str">
        <v>FDVGRSTR</v>
      </c>
      <c r="I1668" t="str">
        <f t="shared" si="80"/>
        <v>VGRSTR</v>
      </c>
      <c r="J1668" t="str">
        <v>HRVMQR</v>
      </c>
      <c r="M1668" t="s">
        <v>7125</v>
      </c>
      <c r="O1668" t="s">
        <v>7126</v>
      </c>
      <c r="Q1668" t="s">
        <v>7127</v>
      </c>
      <c r="S1668" t="s">
        <v>7128</v>
      </c>
    </row>
    <row r="1669" spans="2:19" ht="15.75" x14ac:dyDescent="0.25">
      <c r="B1669" s="1" t="s">
        <v>2867</v>
      </c>
      <c r="D1669" t="str">
        <v>PIPAIDHFLGKAKR</v>
      </c>
      <c r="E1669" t="str">
        <f t="shared" si="78"/>
        <v>IDHFLGKAKR</v>
      </c>
      <c r="F1669" t="str">
        <v>NNTQNSHTRR</v>
      </c>
      <c r="G1669" t="str">
        <f t="shared" si="79"/>
        <v>TQNSHTRR</v>
      </c>
      <c r="H1669" t="str">
        <v>WETERKRR</v>
      </c>
      <c r="I1669" t="str">
        <f t="shared" si="80"/>
        <v>TERKRR</v>
      </c>
      <c r="J1669" t="str">
        <v>LMKRRR</v>
      </c>
      <c r="M1669" t="s">
        <v>728</v>
      </c>
      <c r="O1669" t="s">
        <v>7129</v>
      </c>
      <c r="Q1669" t="s">
        <v>7130</v>
      </c>
      <c r="S1669" t="s">
        <v>7131</v>
      </c>
    </row>
    <row r="1670" spans="2:19" ht="15.75" x14ac:dyDescent="0.25">
      <c r="B1670" s="1" t="s">
        <v>7132</v>
      </c>
      <c r="D1670" t="str">
        <v>LGEKLKTLRVRLRR</v>
      </c>
      <c r="E1670" t="str">
        <f t="shared" si="78"/>
        <v>LKTLRVRLRR</v>
      </c>
      <c r="F1670" t="str">
        <v>LYYVKRRNKR</v>
      </c>
      <c r="G1670" t="str">
        <f t="shared" si="79"/>
        <v>YVKRRNKR</v>
      </c>
      <c r="H1670" t="str">
        <v>RLSTKPRR</v>
      </c>
      <c r="I1670" t="str">
        <f t="shared" si="80"/>
        <v>STKPRR</v>
      </c>
      <c r="J1670" t="str">
        <v>PPRQLR</v>
      </c>
      <c r="M1670" t="s">
        <v>7133</v>
      </c>
      <c r="O1670" t="s">
        <v>7134</v>
      </c>
      <c r="Q1670" t="s">
        <v>7135</v>
      </c>
      <c r="S1670" t="s">
        <v>7136</v>
      </c>
    </row>
    <row r="1671" spans="2:19" ht="15.75" x14ac:dyDescent="0.25">
      <c r="B1671" s="1" t="s">
        <v>7132</v>
      </c>
      <c r="D1671" t="str">
        <v>HLLHLEVQQVRTKR</v>
      </c>
      <c r="E1671" t="str">
        <f t="shared" si="78"/>
        <v>LEVQQVRTKR</v>
      </c>
      <c r="F1671" t="str">
        <v>QPPPLPRLPR</v>
      </c>
      <c r="G1671" t="str">
        <f t="shared" si="79"/>
        <v>PPLPRLPR</v>
      </c>
      <c r="H1671" t="str">
        <v>GKAVRLLR</v>
      </c>
      <c r="I1671" t="str">
        <f t="shared" si="80"/>
        <v>AVRLLR</v>
      </c>
      <c r="J1671" t="str">
        <v>ASRGGR</v>
      </c>
      <c r="M1671" t="s">
        <v>6064</v>
      </c>
      <c r="O1671" t="s">
        <v>7137</v>
      </c>
      <c r="Q1671" t="s">
        <v>7138</v>
      </c>
      <c r="S1671" t="s">
        <v>7139</v>
      </c>
    </row>
    <row r="1672" spans="2:19" ht="15.75" x14ac:dyDescent="0.25">
      <c r="B1672" s="1" t="s">
        <v>7140</v>
      </c>
      <c r="D1672" t="str">
        <v>AENPVYRHNLRRLR</v>
      </c>
      <c r="E1672" t="str">
        <f t="shared" si="78"/>
        <v>VYRHNLRRLR</v>
      </c>
      <c r="F1672" t="str">
        <v>EIRVGSRLHR</v>
      </c>
      <c r="G1672" t="str">
        <f t="shared" si="79"/>
        <v>RVGSRLHR</v>
      </c>
      <c r="H1672" t="str">
        <v>KSSRVIVR</v>
      </c>
      <c r="I1672" t="str">
        <f t="shared" si="80"/>
        <v>SRVIVR</v>
      </c>
      <c r="J1672" t="str">
        <v>VVKLKR</v>
      </c>
      <c r="M1672" t="s">
        <v>7141</v>
      </c>
      <c r="O1672" t="s">
        <v>7142</v>
      </c>
      <c r="Q1672" t="s">
        <v>7143</v>
      </c>
      <c r="S1672" t="s">
        <v>7144</v>
      </c>
    </row>
    <row r="1673" spans="2:19" ht="15.75" x14ac:dyDescent="0.25">
      <c r="B1673" s="1" t="s">
        <v>5148</v>
      </c>
      <c r="D1673" t="str">
        <v>SAVPFHSPTRRSPR</v>
      </c>
      <c r="E1673" t="str">
        <f t="shared" si="78"/>
        <v>FHSPTRRSPR</v>
      </c>
      <c r="F1673" t="str">
        <v>IRWSGHRRLR</v>
      </c>
      <c r="G1673" t="str">
        <f t="shared" si="79"/>
        <v>WSGHRRLR</v>
      </c>
      <c r="H1673" t="str">
        <v>VFKKKNRR</v>
      </c>
      <c r="I1673" t="str">
        <f t="shared" si="80"/>
        <v>KKKNRR</v>
      </c>
      <c r="J1673" t="str">
        <v>RKIKGR</v>
      </c>
      <c r="M1673" t="s">
        <v>5966</v>
      </c>
      <c r="O1673" t="s">
        <v>7145</v>
      </c>
      <c r="Q1673" t="s">
        <v>7146</v>
      </c>
      <c r="S1673" t="s">
        <v>7147</v>
      </c>
    </row>
    <row r="1674" spans="2:19" ht="15.75" x14ac:dyDescent="0.25">
      <c r="B1674" s="1" t="s">
        <v>5535</v>
      </c>
      <c r="D1674" t="str">
        <v>TTKEGCAVHKIVRR</v>
      </c>
      <c r="E1674" t="str">
        <f t="shared" si="78"/>
        <v>GCAVHKIVRR</v>
      </c>
      <c r="F1674" t="str">
        <v>LAAAPVRGRR</v>
      </c>
      <c r="G1674" t="str">
        <f t="shared" si="79"/>
        <v>AAPVRGRR</v>
      </c>
      <c r="H1674" t="str">
        <v>STHTVVRR</v>
      </c>
      <c r="I1674" t="str">
        <f t="shared" si="80"/>
        <v>HTVVRR</v>
      </c>
      <c r="J1674" t="str">
        <v>RSRVFR</v>
      </c>
      <c r="M1674" t="s">
        <v>4717</v>
      </c>
      <c r="O1674" t="s">
        <v>7148</v>
      </c>
      <c r="Q1674" t="s">
        <v>7149</v>
      </c>
      <c r="S1674" t="s">
        <v>7150</v>
      </c>
    </row>
    <row r="1675" spans="2:19" ht="15.75" x14ac:dyDescent="0.25">
      <c r="B1675" s="1" t="s">
        <v>1116</v>
      </c>
      <c r="D1675" t="str">
        <v>PRDSVMWPAYRVRR</v>
      </c>
      <c r="E1675" t="str">
        <f t="shared" si="78"/>
        <v>VMWPAYRVRR</v>
      </c>
      <c r="F1675" t="str">
        <v>KARCKHLTKR</v>
      </c>
      <c r="G1675" t="str">
        <f t="shared" si="79"/>
        <v>RCKHLTKR</v>
      </c>
      <c r="H1675" t="str">
        <v>SEHTVVRR</v>
      </c>
      <c r="I1675" t="str">
        <f t="shared" si="80"/>
        <v>HTVVRR</v>
      </c>
      <c r="J1675" t="str">
        <v>VRRGVR</v>
      </c>
      <c r="M1675" t="s">
        <v>1362</v>
      </c>
      <c r="O1675" t="s">
        <v>7151</v>
      </c>
      <c r="Q1675" t="s">
        <v>7152</v>
      </c>
      <c r="S1675" t="s">
        <v>7153</v>
      </c>
    </row>
    <row r="1676" spans="2:19" ht="15.75" x14ac:dyDescent="0.25">
      <c r="B1676" s="1" t="s">
        <v>6991</v>
      </c>
      <c r="D1676" t="str">
        <v>KDKGTQTPARRGQR</v>
      </c>
      <c r="E1676" t="str">
        <f t="shared" si="78"/>
        <v>TQTPARRGQR</v>
      </c>
      <c r="F1676" t="str">
        <v>EGEKRRHLKR</v>
      </c>
      <c r="G1676" t="str">
        <f t="shared" si="79"/>
        <v>EKRRHLKR</v>
      </c>
      <c r="H1676" t="str">
        <v>LLSSRTQR</v>
      </c>
      <c r="I1676" t="str">
        <f t="shared" si="80"/>
        <v>SSRTQR</v>
      </c>
      <c r="J1676" t="str">
        <v>RFRAGR</v>
      </c>
      <c r="M1676" t="s">
        <v>4721</v>
      </c>
      <c r="O1676" t="s">
        <v>7154</v>
      </c>
      <c r="Q1676" t="s">
        <v>7155</v>
      </c>
      <c r="S1676" t="s">
        <v>7156</v>
      </c>
    </row>
    <row r="1677" spans="2:19" ht="15.75" x14ac:dyDescent="0.25">
      <c r="B1677" s="1" t="s">
        <v>7157</v>
      </c>
      <c r="D1677" t="str">
        <v>SEPDFAVRSSKPRR</v>
      </c>
      <c r="E1677" t="str">
        <f t="shared" si="78"/>
        <v>FAVRSSKPRR</v>
      </c>
      <c r="F1677" t="str">
        <v>LDTASPRGVR</v>
      </c>
      <c r="G1677" t="str">
        <f t="shared" si="79"/>
        <v>TASPRGVR</v>
      </c>
      <c r="H1677" t="str">
        <v>VLISRVKR</v>
      </c>
      <c r="I1677" t="str">
        <f t="shared" si="80"/>
        <v>ISRVKR</v>
      </c>
      <c r="J1677" t="str">
        <v>KHRITR</v>
      </c>
      <c r="M1677" t="s">
        <v>3608</v>
      </c>
      <c r="O1677" t="s">
        <v>7158</v>
      </c>
      <c r="Q1677" t="s">
        <v>7159</v>
      </c>
      <c r="S1677" t="s">
        <v>7160</v>
      </c>
    </row>
    <row r="1678" spans="2:19" ht="15.75" x14ac:dyDescent="0.25">
      <c r="B1678" s="1" t="s">
        <v>7161</v>
      </c>
      <c r="D1678" t="str">
        <v>VASVVSDTVHRSPR</v>
      </c>
      <c r="E1678" t="str">
        <f t="shared" si="78"/>
        <v>VSDTVHRSPR</v>
      </c>
      <c r="F1678" t="str">
        <v>SDWSLRVSRR</v>
      </c>
      <c r="G1678" t="str">
        <f t="shared" si="79"/>
        <v>WSLRVSRR</v>
      </c>
      <c r="H1678" t="str">
        <v>NTLTRKLR</v>
      </c>
      <c r="I1678" t="str">
        <f t="shared" si="80"/>
        <v>LTRKLR</v>
      </c>
      <c r="J1678" t="str">
        <v>RAVTSR</v>
      </c>
      <c r="M1678" t="s">
        <v>7162</v>
      </c>
      <c r="O1678" t="s">
        <v>7163</v>
      </c>
      <c r="Q1678" t="s">
        <v>7164</v>
      </c>
      <c r="S1678" t="s">
        <v>7165</v>
      </c>
    </row>
    <row r="1679" spans="2:19" ht="15.75" x14ac:dyDescent="0.25">
      <c r="B1679" s="1" t="s">
        <v>4381</v>
      </c>
      <c r="D1679" t="str">
        <v>PCSLTTTAARRRQR</v>
      </c>
      <c r="E1679" t="str">
        <f t="shared" si="78"/>
        <v>TTTAARRRQR</v>
      </c>
      <c r="F1679" t="str">
        <v>ARKLALKKQR</v>
      </c>
      <c r="G1679" t="str">
        <f t="shared" si="79"/>
        <v>KLALKKQR</v>
      </c>
      <c r="H1679" t="str">
        <v>PETRVLAR</v>
      </c>
      <c r="I1679" t="str">
        <f t="shared" si="80"/>
        <v>TRVLAR</v>
      </c>
      <c r="J1679" t="str">
        <v>HERALR</v>
      </c>
      <c r="M1679" t="s">
        <v>7166</v>
      </c>
      <c r="O1679" t="s">
        <v>7167</v>
      </c>
      <c r="Q1679" t="s">
        <v>7168</v>
      </c>
      <c r="S1679" t="s">
        <v>7169</v>
      </c>
    </row>
    <row r="1680" spans="2:19" ht="15.75" x14ac:dyDescent="0.25">
      <c r="B1680" s="1" t="s">
        <v>6625</v>
      </c>
      <c r="D1680" t="str">
        <v>SDDELERRLQRHSR</v>
      </c>
      <c r="E1680" t="str">
        <f t="shared" si="78"/>
        <v>LERRLQRHSR</v>
      </c>
      <c r="F1680" t="str">
        <v>LTSLDAKSRR</v>
      </c>
      <c r="G1680" t="str">
        <f t="shared" si="79"/>
        <v>SLDAKSRR</v>
      </c>
      <c r="H1680" t="str">
        <v>AFFNKRRR</v>
      </c>
      <c r="I1680" t="str">
        <f t="shared" si="80"/>
        <v>FNKRRR</v>
      </c>
      <c r="J1680" t="str">
        <v>RQRRNR</v>
      </c>
      <c r="M1680" t="s">
        <v>7170</v>
      </c>
      <c r="O1680" t="s">
        <v>7171</v>
      </c>
      <c r="Q1680" t="s">
        <v>7172</v>
      </c>
      <c r="S1680" t="s">
        <v>7173</v>
      </c>
    </row>
    <row r="1681" spans="2:19" ht="15.75" x14ac:dyDescent="0.25">
      <c r="B1681" s="1" t="s">
        <v>7174</v>
      </c>
      <c r="D1681" t="str">
        <v>RLTLNNTDLTRRLR</v>
      </c>
      <c r="E1681" t="str">
        <f t="shared" si="78"/>
        <v>NNTDLTRRLR</v>
      </c>
      <c r="F1681" t="str">
        <v>PDVRAPRTGR</v>
      </c>
      <c r="G1681" t="str">
        <f t="shared" si="79"/>
        <v>VRAPRTGR</v>
      </c>
      <c r="H1681" t="str">
        <v>SRSRKRLR</v>
      </c>
      <c r="I1681" t="str">
        <f t="shared" si="80"/>
        <v>SRKRLR</v>
      </c>
      <c r="J1681" t="str">
        <v>TKRGGR</v>
      </c>
      <c r="M1681" t="s">
        <v>7175</v>
      </c>
      <c r="O1681" t="s">
        <v>7176</v>
      </c>
      <c r="Q1681" t="s">
        <v>7177</v>
      </c>
      <c r="S1681" t="s">
        <v>7178</v>
      </c>
    </row>
    <row r="1682" spans="2:19" ht="15.75" x14ac:dyDescent="0.25">
      <c r="B1682" s="1" t="s">
        <v>6823</v>
      </c>
      <c r="D1682" t="str">
        <v>RLTLENNDLTRRLR</v>
      </c>
      <c r="E1682" t="str">
        <f t="shared" si="78"/>
        <v>ENNDLTRRLR</v>
      </c>
      <c r="F1682" t="str">
        <v>VFINGRRAGR</v>
      </c>
      <c r="G1682" t="str">
        <f t="shared" si="79"/>
        <v>INGRRAGR</v>
      </c>
      <c r="H1682" t="str">
        <v>GFYRVKPR</v>
      </c>
      <c r="I1682" t="str">
        <f t="shared" si="80"/>
        <v>YRVKPR</v>
      </c>
      <c r="J1682" t="str">
        <v>TARLPR</v>
      </c>
      <c r="M1682" t="s">
        <v>7179</v>
      </c>
      <c r="O1682" t="s">
        <v>7180</v>
      </c>
      <c r="Q1682" t="s">
        <v>7181</v>
      </c>
      <c r="S1682" t="s">
        <v>7182</v>
      </c>
    </row>
    <row r="1683" spans="2:19" ht="15.75" x14ac:dyDescent="0.25">
      <c r="B1683" s="1" t="s">
        <v>49</v>
      </c>
      <c r="D1683" t="str">
        <v>NLTINNNELTRRLR</v>
      </c>
      <c r="E1683" t="str">
        <f t="shared" si="78"/>
        <v>NNNELTRRLR</v>
      </c>
      <c r="F1683" t="str">
        <v>QLEQRIKEKR</v>
      </c>
      <c r="G1683" t="str">
        <f t="shared" si="79"/>
        <v>EQRIKEKR</v>
      </c>
      <c r="H1683" t="str">
        <v>EYRNISKR</v>
      </c>
      <c r="I1683" t="str">
        <f t="shared" si="80"/>
        <v>RNISKR</v>
      </c>
      <c r="J1683" t="str">
        <v>ALKKAR</v>
      </c>
      <c r="M1683" t="s">
        <v>1229</v>
      </c>
      <c r="O1683" t="s">
        <v>7183</v>
      </c>
      <c r="Q1683" t="s">
        <v>7184</v>
      </c>
      <c r="S1683" t="s">
        <v>7185</v>
      </c>
    </row>
    <row r="1684" spans="2:19" ht="15.75" x14ac:dyDescent="0.25">
      <c r="B1684" s="1" t="s">
        <v>4606</v>
      </c>
      <c r="D1684" t="str">
        <v>XXXXXXXDPRVSSR</v>
      </c>
      <c r="E1684" t="str">
        <f t="shared" si="78"/>
        <v>XXXDPRVSSR</v>
      </c>
      <c r="F1684" t="str">
        <v>NLQQERVSRR</v>
      </c>
      <c r="G1684" t="str">
        <f t="shared" si="79"/>
        <v>QQERVSRR</v>
      </c>
      <c r="H1684" t="str">
        <v>TPSKRRGR</v>
      </c>
      <c r="I1684" t="str">
        <f t="shared" si="80"/>
        <v>SKRRGR</v>
      </c>
      <c r="J1684" t="str">
        <v>AIKLAR</v>
      </c>
      <c r="M1684" t="s">
        <v>4123</v>
      </c>
      <c r="O1684" t="s">
        <v>7186</v>
      </c>
      <c r="Q1684" t="s">
        <v>7187</v>
      </c>
      <c r="S1684" t="s">
        <v>7188</v>
      </c>
    </row>
    <row r="1685" spans="2:19" ht="15.75" x14ac:dyDescent="0.25">
      <c r="B1685" s="1" t="s">
        <v>6473</v>
      </c>
      <c r="D1685" t="str">
        <v>SHDNADNLRRLSRR</v>
      </c>
      <c r="E1685" t="str">
        <f t="shared" si="78"/>
        <v>ADNLRRLSRR</v>
      </c>
      <c r="F1685" t="str">
        <v>VNLDDPRLAR</v>
      </c>
      <c r="G1685" t="str">
        <f t="shared" si="79"/>
        <v>LDDPRLAR</v>
      </c>
      <c r="H1685" t="str">
        <v>PRHNRPRR</v>
      </c>
      <c r="I1685" t="str">
        <f t="shared" si="80"/>
        <v>HNRPRR</v>
      </c>
      <c r="J1685" t="str">
        <v>KKRKSR</v>
      </c>
      <c r="M1685" t="s">
        <v>7189</v>
      </c>
      <c r="O1685" t="s">
        <v>7190</v>
      </c>
      <c r="Q1685" t="s">
        <v>7191</v>
      </c>
      <c r="S1685" t="s">
        <v>7192</v>
      </c>
    </row>
    <row r="1686" spans="2:19" ht="15.75" x14ac:dyDescent="0.25">
      <c r="B1686" s="1" t="s">
        <v>7193</v>
      </c>
      <c r="D1686" t="str">
        <v>RATLREDLRGIKAR</v>
      </c>
      <c r="E1686" t="str">
        <f t="shared" si="78"/>
        <v>REDLRGIKAR</v>
      </c>
      <c r="F1686" t="str">
        <v>HMGQVTRRAR</v>
      </c>
      <c r="G1686" t="str">
        <f t="shared" si="79"/>
        <v>GQVTRRAR</v>
      </c>
      <c r="H1686" t="str">
        <v>ERGKHSKR</v>
      </c>
      <c r="I1686" t="str">
        <f t="shared" si="80"/>
        <v>GKHSKR</v>
      </c>
      <c r="J1686" t="str">
        <v>YRKRLR</v>
      </c>
      <c r="M1686" t="s">
        <v>7194</v>
      </c>
      <c r="O1686" t="s">
        <v>7195</v>
      </c>
      <c r="Q1686" t="s">
        <v>7196</v>
      </c>
      <c r="S1686" t="s">
        <v>7197</v>
      </c>
    </row>
    <row r="1687" spans="2:19" ht="15.75" x14ac:dyDescent="0.25">
      <c r="B1687" s="1" t="s">
        <v>5753</v>
      </c>
      <c r="D1687" t="str">
        <v>LGKNVHKYRHRILR</v>
      </c>
      <c r="E1687" t="str">
        <f t="shared" si="78"/>
        <v>VHKYRHRILR</v>
      </c>
      <c r="F1687" t="str">
        <v>LARERVKRRR</v>
      </c>
      <c r="G1687" t="str">
        <f t="shared" si="79"/>
        <v>RERVKRRR</v>
      </c>
      <c r="H1687" t="str">
        <v>IKLDKIKR</v>
      </c>
      <c r="I1687" t="str">
        <f t="shared" si="80"/>
        <v>LDKIKR</v>
      </c>
      <c r="J1687" t="str">
        <v>RRLRLR</v>
      </c>
      <c r="M1687" t="s">
        <v>6834</v>
      </c>
      <c r="O1687" t="s">
        <v>7198</v>
      </c>
      <c r="Q1687" t="s">
        <v>7199</v>
      </c>
      <c r="S1687" t="s">
        <v>7200</v>
      </c>
    </row>
    <row r="1688" spans="2:19" ht="15.75" x14ac:dyDescent="0.25">
      <c r="B1688" s="1" t="s">
        <v>4825</v>
      </c>
      <c r="D1688" t="str">
        <v>RKHLLSCASRRIYR</v>
      </c>
      <c r="E1688" t="str">
        <f t="shared" si="78"/>
        <v>LSCASRRIYR</v>
      </c>
      <c r="F1688" t="str">
        <v>LDTPTIRQLR</v>
      </c>
      <c r="G1688" t="str">
        <f t="shared" si="79"/>
        <v>TPTIRQLR</v>
      </c>
      <c r="H1688" t="str">
        <v>PQALRTTR</v>
      </c>
      <c r="I1688" t="str">
        <f t="shared" si="80"/>
        <v>ALRTTR</v>
      </c>
      <c r="J1688" t="str">
        <v>NNRSKR</v>
      </c>
      <c r="M1688" t="s">
        <v>457</v>
      </c>
      <c r="O1688" t="s">
        <v>7201</v>
      </c>
      <c r="Q1688" t="s">
        <v>7202</v>
      </c>
      <c r="S1688" t="s">
        <v>7203</v>
      </c>
    </row>
    <row r="1689" spans="2:19" ht="15.75" x14ac:dyDescent="0.25">
      <c r="B1689" s="1" t="s">
        <v>7204</v>
      </c>
      <c r="D1689" t="str">
        <v>LNTTSFTKRFRRLR</v>
      </c>
      <c r="E1689" t="str">
        <f t="shared" si="78"/>
        <v>SFTKRFRRLR</v>
      </c>
      <c r="F1689" t="str">
        <v>KPLQEHRPKR</v>
      </c>
      <c r="G1689" t="str">
        <f t="shared" si="79"/>
        <v>LQEHRPKR</v>
      </c>
      <c r="H1689" t="str">
        <v>YEFARIHR</v>
      </c>
      <c r="I1689" t="str">
        <f t="shared" si="80"/>
        <v>FARIHR</v>
      </c>
      <c r="J1689" t="str">
        <v>MKRISR</v>
      </c>
      <c r="M1689" t="s">
        <v>428</v>
      </c>
      <c r="O1689" t="s">
        <v>7205</v>
      </c>
      <c r="Q1689" t="s">
        <v>7206</v>
      </c>
      <c r="S1689" t="s">
        <v>7207</v>
      </c>
    </row>
    <row r="1690" spans="2:19" ht="15.75" x14ac:dyDescent="0.25">
      <c r="B1690" s="1" t="s">
        <v>6779</v>
      </c>
      <c r="D1690" t="str">
        <v>LSTLSAYIKKRRNR</v>
      </c>
      <c r="E1690" t="str">
        <f t="shared" si="78"/>
        <v>SAYIKKRRNR</v>
      </c>
      <c r="F1690" t="str">
        <v>LQYCKLKTSR</v>
      </c>
      <c r="G1690" t="str">
        <f t="shared" si="79"/>
        <v>YCKLKTSR</v>
      </c>
      <c r="H1690" t="str">
        <v>RNRTIVPR</v>
      </c>
      <c r="I1690" t="str">
        <f t="shared" si="80"/>
        <v>RTIVPR</v>
      </c>
      <c r="J1690" t="str">
        <v>TKRPTR</v>
      </c>
      <c r="M1690" t="s">
        <v>4403</v>
      </c>
      <c r="O1690" t="s">
        <v>7208</v>
      </c>
      <c r="Q1690" t="s">
        <v>7209</v>
      </c>
      <c r="S1690" t="s">
        <v>7210</v>
      </c>
    </row>
    <row r="1691" spans="2:19" ht="15.75" x14ac:dyDescent="0.25">
      <c r="B1691" s="1" t="s">
        <v>6189</v>
      </c>
      <c r="D1691" t="str">
        <v>RFGDWNVSTHRVHR</v>
      </c>
      <c r="E1691" t="str">
        <f t="shared" si="78"/>
        <v>WNVSTHRVHR</v>
      </c>
      <c r="F1691" t="str">
        <v>EDFSGKRSAR</v>
      </c>
      <c r="G1691" t="str">
        <f t="shared" si="79"/>
        <v>FSGKRSAR</v>
      </c>
      <c r="H1691" t="str">
        <v>KGLSRRSR</v>
      </c>
      <c r="I1691" t="str">
        <f t="shared" si="80"/>
        <v>LSRRSR</v>
      </c>
      <c r="J1691" t="str">
        <v>GDRVKR</v>
      </c>
      <c r="M1691" t="s">
        <v>1191</v>
      </c>
      <c r="O1691" t="s">
        <v>7211</v>
      </c>
      <c r="Q1691" t="s">
        <v>7212</v>
      </c>
      <c r="S1691" t="s">
        <v>7213</v>
      </c>
    </row>
    <row r="1692" spans="2:19" ht="15.75" x14ac:dyDescent="0.25">
      <c r="B1692" s="1" t="s">
        <v>1164</v>
      </c>
      <c r="D1692" t="str">
        <v>LFGSGTTSSSRFLR</v>
      </c>
      <c r="E1692" t="str">
        <f t="shared" si="78"/>
        <v>GTTSSSRFLR</v>
      </c>
      <c r="F1692" t="str">
        <v>QSAPASKAAR</v>
      </c>
      <c r="G1692" t="str">
        <f t="shared" si="79"/>
        <v>APASKAAR</v>
      </c>
      <c r="H1692" t="str">
        <v>VSRLRASR</v>
      </c>
      <c r="I1692" t="str">
        <f t="shared" si="80"/>
        <v>RLRASR</v>
      </c>
      <c r="J1692" t="str">
        <v>LGHARR</v>
      </c>
      <c r="M1692" t="s">
        <v>4556</v>
      </c>
      <c r="O1692" t="s">
        <v>7214</v>
      </c>
      <c r="Q1692" t="s">
        <v>7215</v>
      </c>
      <c r="S1692" t="s">
        <v>7216</v>
      </c>
    </row>
    <row r="1693" spans="2:19" ht="15.75" x14ac:dyDescent="0.25">
      <c r="B1693" s="1" t="s">
        <v>7217</v>
      </c>
      <c r="D1693" t="str">
        <v>QRYYMEQQQNKRRR</v>
      </c>
      <c r="E1693" t="str">
        <f t="shared" si="78"/>
        <v>MEQQQNKRRR</v>
      </c>
      <c r="F1693" t="str">
        <v>NPDGSIKTPR</v>
      </c>
      <c r="G1693" t="str">
        <f t="shared" si="79"/>
        <v>DGSIKTPR</v>
      </c>
      <c r="H1693" t="str">
        <v>EAQQRLSR</v>
      </c>
      <c r="I1693" t="str">
        <f t="shared" si="80"/>
        <v>QQRLSR</v>
      </c>
      <c r="J1693" t="str">
        <v>XRKSLR</v>
      </c>
      <c r="M1693" t="s">
        <v>2857</v>
      </c>
      <c r="O1693" t="s">
        <v>7218</v>
      </c>
      <c r="Q1693" t="s">
        <v>7219</v>
      </c>
      <c r="S1693" t="s">
        <v>7220</v>
      </c>
    </row>
    <row r="1694" spans="2:19" ht="15.75" x14ac:dyDescent="0.25">
      <c r="B1694" s="1" t="s">
        <v>7221</v>
      </c>
      <c r="D1694" t="str">
        <v>RGADHYLNERKVRR</v>
      </c>
      <c r="E1694" t="str">
        <f t="shared" si="78"/>
        <v>HYLNERKVRR</v>
      </c>
      <c r="F1694" t="str">
        <v>SSMDSERTTR</v>
      </c>
      <c r="G1694" t="str">
        <f t="shared" si="79"/>
        <v>MDSERTTR</v>
      </c>
      <c r="H1694" t="str">
        <v>HMAMRSVR</v>
      </c>
      <c r="I1694" t="str">
        <f t="shared" si="80"/>
        <v>AMRSVR</v>
      </c>
      <c r="J1694" t="str">
        <v>KRKGRR</v>
      </c>
      <c r="M1694" t="s">
        <v>7222</v>
      </c>
      <c r="O1694" t="s">
        <v>7223</v>
      </c>
      <c r="Q1694" t="s">
        <v>7224</v>
      </c>
      <c r="S1694" t="s">
        <v>7225</v>
      </c>
    </row>
    <row r="1695" spans="2:19" ht="15.75" x14ac:dyDescent="0.25">
      <c r="B1695" s="1" t="s">
        <v>399</v>
      </c>
      <c r="D1695" t="str">
        <v>SRTQSPLVVHRDRR</v>
      </c>
      <c r="E1695" t="str">
        <f t="shared" si="78"/>
        <v>SPLVVHRDRR</v>
      </c>
      <c r="F1695" t="str">
        <v>IAADLEKKRR</v>
      </c>
      <c r="G1695" t="str">
        <f t="shared" si="79"/>
        <v>ADLEKKRR</v>
      </c>
      <c r="H1695" t="str">
        <v>LQEVRRAR</v>
      </c>
      <c r="I1695" t="str">
        <f t="shared" si="80"/>
        <v>EVRRAR</v>
      </c>
      <c r="J1695" t="str">
        <v>SIRQLR</v>
      </c>
      <c r="M1695" t="s">
        <v>4855</v>
      </c>
      <c r="O1695" t="s">
        <v>7226</v>
      </c>
      <c r="Q1695" t="s">
        <v>7227</v>
      </c>
      <c r="S1695" t="s">
        <v>7228</v>
      </c>
    </row>
    <row r="1696" spans="2:19" ht="15.75" x14ac:dyDescent="0.25">
      <c r="B1696" s="1" t="s">
        <v>129</v>
      </c>
      <c r="D1696" t="str">
        <v>EVEGKTTKVVKTRR</v>
      </c>
      <c r="E1696" t="str">
        <f t="shared" si="78"/>
        <v>KTTKVVKTRR</v>
      </c>
      <c r="F1696" t="str">
        <v>GFLDRLRYRR</v>
      </c>
      <c r="G1696" t="str">
        <f t="shared" si="79"/>
        <v>LDRLRYRR</v>
      </c>
      <c r="H1696" t="str">
        <v>KRYGRRTR</v>
      </c>
      <c r="I1696" t="str">
        <f t="shared" si="80"/>
        <v>YGRRTR</v>
      </c>
      <c r="J1696" t="str">
        <v>YVRSQR</v>
      </c>
      <c r="M1696" t="s">
        <v>7229</v>
      </c>
      <c r="O1696" t="s">
        <v>7230</v>
      </c>
      <c r="Q1696" t="s">
        <v>7231</v>
      </c>
      <c r="S1696" t="s">
        <v>7232</v>
      </c>
    </row>
    <row r="1697" spans="2:19" ht="15.75" x14ac:dyDescent="0.25">
      <c r="B1697" s="1" t="s">
        <v>7233</v>
      </c>
      <c r="D1697" t="str">
        <v>GLCVDAQRVERSVR</v>
      </c>
      <c r="E1697" t="str">
        <f t="shared" si="78"/>
        <v>DAQRVERSVR</v>
      </c>
      <c r="F1697" t="str">
        <v>PTSGSRVAGR</v>
      </c>
      <c r="G1697" t="str">
        <f t="shared" si="79"/>
        <v>SGSRVAGR</v>
      </c>
      <c r="H1697" t="str">
        <v>RLAKKKSR</v>
      </c>
      <c r="I1697" t="str">
        <f t="shared" si="80"/>
        <v>AKKKSR</v>
      </c>
      <c r="J1697" t="str">
        <v>NRRAYR</v>
      </c>
      <c r="M1697" t="s">
        <v>6387</v>
      </c>
      <c r="O1697" t="s">
        <v>7234</v>
      </c>
      <c r="Q1697" t="s">
        <v>7235</v>
      </c>
      <c r="S1697" t="s">
        <v>7236</v>
      </c>
    </row>
    <row r="1698" spans="2:19" ht="15.75" x14ac:dyDescent="0.25">
      <c r="B1698" s="1" t="s">
        <v>7237</v>
      </c>
      <c r="D1698" t="str">
        <v>VHFVKPNGQVRTAR</v>
      </c>
      <c r="E1698" t="str">
        <f t="shared" si="78"/>
        <v>KPNGQVRTAR</v>
      </c>
      <c r="F1698" t="str">
        <v>QEHALKKPSR</v>
      </c>
      <c r="G1698" t="str">
        <f t="shared" si="79"/>
        <v>HALKKPSR</v>
      </c>
      <c r="H1698" t="str">
        <v>AALEKAKR</v>
      </c>
      <c r="I1698" t="str">
        <f t="shared" si="80"/>
        <v>LEKAKR</v>
      </c>
      <c r="J1698" t="str">
        <v>PSKAAR</v>
      </c>
      <c r="M1698" t="s">
        <v>7238</v>
      </c>
      <c r="O1698" t="s">
        <v>7239</v>
      </c>
      <c r="Q1698" t="s">
        <v>7240</v>
      </c>
      <c r="S1698" t="s">
        <v>7241</v>
      </c>
    </row>
    <row r="1699" spans="2:19" ht="15.75" x14ac:dyDescent="0.25">
      <c r="B1699" s="1" t="s">
        <v>7237</v>
      </c>
      <c r="D1699" t="str">
        <v>KRGPGTAGSRRTLR</v>
      </c>
      <c r="E1699" t="str">
        <f t="shared" si="78"/>
        <v>GTAGSRRTLR</v>
      </c>
      <c r="F1699" t="str">
        <v>EHVFVFHQKR</v>
      </c>
      <c r="G1699" t="str">
        <f t="shared" si="79"/>
        <v>VFVFHQKR</v>
      </c>
      <c r="H1699" t="str">
        <v>GGKTRRGR</v>
      </c>
      <c r="I1699" t="str">
        <f t="shared" si="80"/>
        <v>KTRRGR</v>
      </c>
      <c r="J1699" t="str">
        <v>ALRASR</v>
      </c>
      <c r="M1699" t="s">
        <v>7242</v>
      </c>
      <c r="O1699" t="s">
        <v>7243</v>
      </c>
      <c r="Q1699" t="s">
        <v>7244</v>
      </c>
      <c r="S1699" t="s">
        <v>7245</v>
      </c>
    </row>
    <row r="1700" spans="2:19" ht="15.75" x14ac:dyDescent="0.25">
      <c r="B1700" s="1" t="s">
        <v>3531</v>
      </c>
      <c r="D1700" t="str">
        <v>LVLNNNTQNSHTRR</v>
      </c>
      <c r="E1700" t="str">
        <f t="shared" si="78"/>
        <v>NNTQNSHTRR</v>
      </c>
      <c r="F1700" t="str">
        <v>EKQSKLRLFR</v>
      </c>
      <c r="G1700" t="str">
        <f t="shared" si="79"/>
        <v>QSKLRLFR</v>
      </c>
      <c r="H1700" t="str">
        <v>STLKRAGR</v>
      </c>
      <c r="I1700" t="str">
        <f t="shared" si="80"/>
        <v>LKRAGR</v>
      </c>
      <c r="J1700" t="str">
        <v>VARGLR</v>
      </c>
      <c r="M1700" t="s">
        <v>7246</v>
      </c>
      <c r="O1700" t="s">
        <v>7247</v>
      </c>
      <c r="Q1700" t="s">
        <v>7248</v>
      </c>
      <c r="S1700" t="s">
        <v>7249</v>
      </c>
    </row>
    <row r="1701" spans="2:19" ht="15.75" x14ac:dyDescent="0.25">
      <c r="B1701" s="1" t="s">
        <v>860</v>
      </c>
      <c r="D1701" t="str">
        <v>ITSYLYYVKRRNKR</v>
      </c>
      <c r="E1701" t="str">
        <f t="shared" si="78"/>
        <v>LYYVKRRNKR</v>
      </c>
      <c r="F1701" t="str">
        <v>TTTTTPRPKR</v>
      </c>
      <c r="G1701" t="str">
        <f t="shared" si="79"/>
        <v>TTTPRPKR</v>
      </c>
      <c r="H1701" t="str">
        <v>ARNQRLNR</v>
      </c>
      <c r="I1701" t="str">
        <f t="shared" si="80"/>
        <v>NQRLNR</v>
      </c>
      <c r="J1701" t="str">
        <v>RSRSRR</v>
      </c>
      <c r="M1701" t="s">
        <v>7250</v>
      </c>
      <c r="O1701" t="s">
        <v>7251</v>
      </c>
      <c r="Q1701" t="s">
        <v>7252</v>
      </c>
      <c r="S1701" t="s">
        <v>7253</v>
      </c>
    </row>
    <row r="1702" spans="2:19" ht="15.75" x14ac:dyDescent="0.25">
      <c r="B1702" s="1" t="s">
        <v>6935</v>
      </c>
      <c r="D1702" t="str">
        <v>PRPPQPPPLPRLPR</v>
      </c>
      <c r="E1702" t="str">
        <f t="shared" si="78"/>
        <v>QPPPLPRLPR</v>
      </c>
      <c r="F1702" t="str">
        <v>AGIRESRMSR</v>
      </c>
      <c r="G1702" t="str">
        <f t="shared" si="79"/>
        <v>IRESRMSR</v>
      </c>
      <c r="H1702" t="str">
        <v>LRMSRTSR</v>
      </c>
      <c r="I1702" t="str">
        <f t="shared" si="80"/>
        <v>MSRTSR</v>
      </c>
      <c r="J1702" t="str">
        <v>ADRRGR</v>
      </c>
      <c r="M1702" t="s">
        <v>328</v>
      </c>
      <c r="O1702" t="s">
        <v>7254</v>
      </c>
      <c r="Q1702" t="s">
        <v>7255</v>
      </c>
      <c r="S1702" t="s">
        <v>7256</v>
      </c>
    </row>
    <row r="1703" spans="2:19" ht="15.75" x14ac:dyDescent="0.25">
      <c r="B1703" s="1" t="s">
        <v>6935</v>
      </c>
      <c r="D1703" t="str">
        <v>PRLPQPPPLPRLPR</v>
      </c>
      <c r="E1703" t="str">
        <f t="shared" si="78"/>
        <v>QPPPLPRLPR</v>
      </c>
      <c r="F1703" t="str">
        <v>STFDVGRSTR</v>
      </c>
      <c r="G1703" t="str">
        <f t="shared" si="79"/>
        <v>FDVGRSTR</v>
      </c>
      <c r="H1703" t="str">
        <v>NVIFRRKR</v>
      </c>
      <c r="I1703" t="str">
        <f t="shared" si="80"/>
        <v>IFRRKR</v>
      </c>
      <c r="J1703" t="str">
        <v>VRITTR</v>
      </c>
      <c r="M1703" t="s">
        <v>7257</v>
      </c>
      <c r="O1703" t="s">
        <v>7258</v>
      </c>
      <c r="Q1703" t="s">
        <v>7259</v>
      </c>
      <c r="S1703" t="s">
        <v>7260</v>
      </c>
    </row>
    <row r="1704" spans="2:19" ht="15.75" x14ac:dyDescent="0.25">
      <c r="B1704" s="1" t="s">
        <v>6921</v>
      </c>
      <c r="D1704" t="str">
        <v>AFDYEIRVGSRLHR</v>
      </c>
      <c r="E1704" t="str">
        <f t="shared" si="78"/>
        <v>EIRVGSRLHR</v>
      </c>
      <c r="F1704" t="str">
        <v>YYWETERKRR</v>
      </c>
      <c r="G1704" t="str">
        <f t="shared" si="79"/>
        <v>WETERKRR</v>
      </c>
      <c r="H1704" t="str">
        <v>ENRIRYHR</v>
      </c>
      <c r="I1704" t="str">
        <f t="shared" si="80"/>
        <v>RIRYHR</v>
      </c>
      <c r="J1704" t="str">
        <v>KAVSTR</v>
      </c>
      <c r="M1704" t="s">
        <v>5243</v>
      </c>
      <c r="O1704" t="s">
        <v>7261</v>
      </c>
      <c r="Q1704" t="s">
        <v>7262</v>
      </c>
      <c r="S1704" t="s">
        <v>7263</v>
      </c>
    </row>
    <row r="1705" spans="2:19" ht="15.75" x14ac:dyDescent="0.25">
      <c r="B1705" s="1" t="s">
        <v>3570</v>
      </c>
      <c r="D1705" t="str">
        <v>DTIDIRWSGHRRLR</v>
      </c>
      <c r="E1705" t="str">
        <f t="shared" si="78"/>
        <v>IRWSGHRRLR</v>
      </c>
      <c r="F1705" t="str">
        <v>NGRLSTKPRR</v>
      </c>
      <c r="G1705" t="str">
        <f t="shared" si="79"/>
        <v>RLSTKPRR</v>
      </c>
      <c r="H1705" t="str">
        <v>IAKRRINR</v>
      </c>
      <c r="I1705" t="str">
        <f t="shared" si="80"/>
        <v>KRRINR</v>
      </c>
      <c r="J1705" t="str">
        <v>QGRRLR</v>
      </c>
      <c r="M1705" t="s">
        <v>7264</v>
      </c>
      <c r="O1705" t="s">
        <v>7265</v>
      </c>
      <c r="Q1705" t="s">
        <v>7266</v>
      </c>
      <c r="S1705" t="s">
        <v>7267</v>
      </c>
    </row>
    <row r="1706" spans="2:19" ht="15.75" x14ac:dyDescent="0.25">
      <c r="B1706" s="1" t="s">
        <v>856</v>
      </c>
      <c r="D1706" t="str">
        <v>MALRLAAAPVRGRR</v>
      </c>
      <c r="E1706" t="str">
        <f t="shared" si="78"/>
        <v>LAAAPVRGRR</v>
      </c>
      <c r="F1706" t="str">
        <v>YGGKAVRLLR</v>
      </c>
      <c r="G1706" t="str">
        <f t="shared" si="79"/>
        <v>GKAVRLLR</v>
      </c>
      <c r="H1706" t="str">
        <v>ICDTKVKR</v>
      </c>
      <c r="I1706" t="str">
        <f t="shared" si="80"/>
        <v>DTKVKR</v>
      </c>
      <c r="J1706" t="str">
        <v>MIRSRR</v>
      </c>
      <c r="M1706" t="s">
        <v>2302</v>
      </c>
      <c r="O1706" t="s">
        <v>7268</v>
      </c>
      <c r="Q1706" t="s">
        <v>7269</v>
      </c>
      <c r="S1706" t="s">
        <v>7270</v>
      </c>
    </row>
    <row r="1707" spans="2:19" ht="15.75" x14ac:dyDescent="0.25">
      <c r="B1707" s="1" t="s">
        <v>1684</v>
      </c>
      <c r="D1707" t="str">
        <v>TIDVKARCKHLTKR</v>
      </c>
      <c r="E1707" t="str">
        <f t="shared" si="78"/>
        <v>KARCKHLTKR</v>
      </c>
      <c r="F1707" t="str">
        <v>DFKSSRVIVR</v>
      </c>
      <c r="G1707" t="str">
        <f t="shared" si="79"/>
        <v>KSSRVIVR</v>
      </c>
      <c r="H1707" t="str">
        <v>NGYFRARR</v>
      </c>
      <c r="I1707" t="str">
        <f t="shared" si="80"/>
        <v>YFRARR</v>
      </c>
      <c r="J1707" t="str">
        <v>RVIVHR</v>
      </c>
      <c r="M1707" t="s">
        <v>7271</v>
      </c>
      <c r="O1707" t="s">
        <v>7272</v>
      </c>
      <c r="Q1707" t="s">
        <v>7273</v>
      </c>
      <c r="S1707" t="s">
        <v>7274</v>
      </c>
    </row>
    <row r="1708" spans="2:19" ht="15.75" x14ac:dyDescent="0.25">
      <c r="B1708" s="1" t="s">
        <v>6320</v>
      </c>
      <c r="D1708" t="str">
        <v>PVKEEGEKRRHLKR</v>
      </c>
      <c r="E1708" t="str">
        <f t="shared" si="78"/>
        <v>EGEKRRHLKR</v>
      </c>
      <c r="F1708" t="str">
        <v>KLVFKKKNRR</v>
      </c>
      <c r="G1708" t="str">
        <f t="shared" si="79"/>
        <v>VFKKKNRR</v>
      </c>
      <c r="H1708" t="str">
        <v>EYQSKVKR</v>
      </c>
      <c r="I1708" t="str">
        <f t="shared" si="80"/>
        <v>QSKVKR</v>
      </c>
      <c r="J1708" t="str">
        <v>NVRSAR</v>
      </c>
      <c r="M1708" t="s">
        <v>6012</v>
      </c>
      <c r="O1708" t="s">
        <v>7275</v>
      </c>
      <c r="Q1708" t="s">
        <v>7276</v>
      </c>
      <c r="S1708" t="s">
        <v>7277</v>
      </c>
    </row>
    <row r="1709" spans="2:19" ht="15.75" x14ac:dyDescent="0.25">
      <c r="B1709" s="1" t="s">
        <v>1050</v>
      </c>
      <c r="D1709" t="str">
        <v>PVISLDTASPRGVR</v>
      </c>
      <c r="E1709" t="str">
        <f t="shared" si="78"/>
        <v>LDTASPRGVR</v>
      </c>
      <c r="F1709" t="str">
        <v>NNSTHTVVRR</v>
      </c>
      <c r="G1709" t="str">
        <f t="shared" si="79"/>
        <v>STHTVVRR</v>
      </c>
      <c r="H1709" t="str">
        <v>MNTGRLYR</v>
      </c>
      <c r="I1709" t="str">
        <f t="shared" si="80"/>
        <v>TGRLYR</v>
      </c>
      <c r="J1709" t="str">
        <v>LPRSRR</v>
      </c>
      <c r="M1709" t="s">
        <v>3024</v>
      </c>
      <c r="O1709" t="s">
        <v>7278</v>
      </c>
      <c r="Q1709" t="s">
        <v>7279</v>
      </c>
      <c r="S1709" t="s">
        <v>7280</v>
      </c>
    </row>
    <row r="1710" spans="2:19" ht="15.75" x14ac:dyDescent="0.25">
      <c r="B1710" s="1" t="s">
        <v>3625</v>
      </c>
      <c r="D1710" t="str">
        <v>ESSGSDWSLRVSRR</v>
      </c>
      <c r="E1710" t="str">
        <f t="shared" si="78"/>
        <v>SDWSLRVSRR</v>
      </c>
      <c r="F1710" t="str">
        <v>RGSEHTVVRR</v>
      </c>
      <c r="G1710" t="str">
        <f t="shared" si="79"/>
        <v>SEHTVVRR</v>
      </c>
      <c r="H1710" t="str">
        <v>TSQHHKKR</v>
      </c>
      <c r="I1710" t="str">
        <f t="shared" si="80"/>
        <v>QHHKKR</v>
      </c>
      <c r="J1710" t="str">
        <v>EARSKR</v>
      </c>
      <c r="M1710" t="s">
        <v>3837</v>
      </c>
      <c r="O1710" t="s">
        <v>7281</v>
      </c>
      <c r="Q1710" t="s">
        <v>7282</v>
      </c>
      <c r="S1710" t="s">
        <v>7283</v>
      </c>
    </row>
    <row r="1711" spans="2:19" ht="15.75" x14ac:dyDescent="0.25">
      <c r="B1711" s="1" t="s">
        <v>2809</v>
      </c>
      <c r="D1711" t="str">
        <v>KAEAARKLALKKQR</v>
      </c>
      <c r="E1711" t="str">
        <f t="shared" si="78"/>
        <v>ARKLALKKQR</v>
      </c>
      <c r="F1711" t="str">
        <v>TSLLSSRTQR</v>
      </c>
      <c r="G1711" t="str">
        <f t="shared" si="79"/>
        <v>LLSSRTQR</v>
      </c>
      <c r="H1711" t="str">
        <v>QASKIKTR</v>
      </c>
      <c r="I1711" t="str">
        <f t="shared" si="80"/>
        <v>SKIKTR</v>
      </c>
      <c r="J1711" t="str">
        <v>KNKRRR</v>
      </c>
      <c r="M1711" t="s">
        <v>6740</v>
      </c>
      <c r="O1711" t="s">
        <v>7284</v>
      </c>
      <c r="Q1711" t="s">
        <v>7285</v>
      </c>
      <c r="S1711" t="s">
        <v>7286</v>
      </c>
    </row>
    <row r="1712" spans="2:19" ht="15.75" x14ac:dyDescent="0.25">
      <c r="B1712" s="1" t="s">
        <v>7287</v>
      </c>
      <c r="D1712" t="str">
        <v>SSATLTSLDAKSRR</v>
      </c>
      <c r="E1712" t="str">
        <f t="shared" si="78"/>
        <v>LTSLDAKSRR</v>
      </c>
      <c r="F1712" t="str">
        <v>ISVLISRVKR</v>
      </c>
      <c r="G1712" t="str">
        <f t="shared" si="79"/>
        <v>VLISRVKR</v>
      </c>
      <c r="H1712" t="str">
        <v>FPIARQRR</v>
      </c>
      <c r="I1712" t="str">
        <f t="shared" si="80"/>
        <v>IARQRR</v>
      </c>
      <c r="J1712" t="str">
        <v>SVRVGR</v>
      </c>
      <c r="M1712" t="s">
        <v>3751</v>
      </c>
      <c r="O1712" t="s">
        <v>7288</v>
      </c>
      <c r="Q1712" t="s">
        <v>7289</v>
      </c>
      <c r="S1712" t="s">
        <v>7290</v>
      </c>
    </row>
    <row r="1713" spans="2:19" ht="15.75" x14ac:dyDescent="0.25">
      <c r="B1713" s="1" t="s">
        <v>2979</v>
      </c>
      <c r="D1713" t="str">
        <v>EGVDPDVRAPRTGR</v>
      </c>
      <c r="E1713" t="str">
        <f t="shared" si="78"/>
        <v>PDVRAPRTGR</v>
      </c>
      <c r="F1713" t="str">
        <v>NNNTLTRKLR</v>
      </c>
      <c r="G1713" t="str">
        <f t="shared" si="79"/>
        <v>NTLTRKLR</v>
      </c>
      <c r="H1713" t="str">
        <v>YMSSRLTR</v>
      </c>
      <c r="I1713" t="str">
        <f t="shared" si="80"/>
        <v>SSRLTR</v>
      </c>
      <c r="J1713" t="str">
        <v>RTRRSR</v>
      </c>
      <c r="M1713" t="s">
        <v>2734</v>
      </c>
      <c r="O1713" t="s">
        <v>7291</v>
      </c>
      <c r="Q1713" t="s">
        <v>7292</v>
      </c>
      <c r="S1713" t="s">
        <v>7293</v>
      </c>
    </row>
    <row r="1714" spans="2:19" ht="15.75" x14ac:dyDescent="0.25">
      <c r="B1714" s="1" t="s">
        <v>4114</v>
      </c>
      <c r="D1714" t="str">
        <v>TSKTVFINGRRAGR</v>
      </c>
      <c r="E1714" t="str">
        <f t="shared" si="78"/>
        <v>VFINGRRAGR</v>
      </c>
      <c r="F1714" t="str">
        <v>FNPETRVLAR</v>
      </c>
      <c r="G1714" t="str">
        <f t="shared" si="79"/>
        <v>PETRVLAR</v>
      </c>
      <c r="H1714" t="str">
        <v>FRRERISR</v>
      </c>
      <c r="I1714" t="str">
        <f t="shared" si="80"/>
        <v>RERISR</v>
      </c>
      <c r="J1714" t="str">
        <v>HTRSTR</v>
      </c>
      <c r="M1714" t="s">
        <v>7294</v>
      </c>
      <c r="O1714" t="s">
        <v>7295</v>
      </c>
      <c r="Q1714" t="s">
        <v>7296</v>
      </c>
      <c r="S1714" t="s">
        <v>7297</v>
      </c>
    </row>
    <row r="1715" spans="2:19" ht="15.75" x14ac:dyDescent="0.25">
      <c r="B1715" s="1" t="s">
        <v>6795</v>
      </c>
      <c r="D1715" t="str">
        <v>QKKKQLEQRIKEKR</v>
      </c>
      <c r="E1715" t="str">
        <f t="shared" si="78"/>
        <v>QLEQRIKEKR</v>
      </c>
      <c r="F1715" t="str">
        <v>FVAFFNKRRR</v>
      </c>
      <c r="G1715" t="str">
        <f t="shared" si="79"/>
        <v>AFFNKRRR</v>
      </c>
      <c r="H1715" t="str">
        <v>RINTHLRR</v>
      </c>
      <c r="I1715" t="str">
        <f t="shared" si="80"/>
        <v>NTHLRR</v>
      </c>
      <c r="J1715" t="str">
        <v>GSRTIR</v>
      </c>
      <c r="M1715" t="s">
        <v>1029</v>
      </c>
      <c r="O1715" t="s">
        <v>7298</v>
      </c>
      <c r="Q1715" t="s">
        <v>7299</v>
      </c>
      <c r="S1715" t="s">
        <v>7300</v>
      </c>
    </row>
    <row r="1716" spans="2:19" ht="15.75" x14ac:dyDescent="0.25">
      <c r="B1716" s="1" t="s">
        <v>7301</v>
      </c>
      <c r="D1716" t="str">
        <v>ECHKNLQQERVSRR</v>
      </c>
      <c r="E1716" t="str">
        <f t="shared" si="78"/>
        <v>NLQQERVSRR</v>
      </c>
      <c r="F1716" t="str">
        <v>VTSRSRKRLR</v>
      </c>
      <c r="G1716" t="str">
        <f t="shared" si="79"/>
        <v>SRSRKRLR</v>
      </c>
      <c r="H1716" t="str">
        <v>HGMSRISR</v>
      </c>
      <c r="I1716" t="str">
        <f t="shared" si="80"/>
        <v>MSRISR</v>
      </c>
      <c r="J1716" t="str">
        <v>EARRTR</v>
      </c>
      <c r="M1716" t="s">
        <v>5927</v>
      </c>
      <c r="O1716" t="s">
        <v>7302</v>
      </c>
      <c r="Q1716" t="s">
        <v>7303</v>
      </c>
      <c r="S1716" t="s">
        <v>7304</v>
      </c>
    </row>
    <row r="1717" spans="2:19" ht="15.75" x14ac:dyDescent="0.25">
      <c r="B1717" s="1" t="s">
        <v>7305</v>
      </c>
      <c r="D1717" t="str">
        <v>TNLSVNLDDPRLAR</v>
      </c>
      <c r="E1717" t="str">
        <f t="shared" si="78"/>
        <v>VNLDDPRLAR</v>
      </c>
      <c r="F1717" t="str">
        <v>RTGFYRVKPR</v>
      </c>
      <c r="G1717" t="str">
        <f t="shared" si="79"/>
        <v>GFYRVKPR</v>
      </c>
      <c r="H1717" t="str">
        <v>QIFRRTIR</v>
      </c>
      <c r="I1717" t="str">
        <f t="shared" si="80"/>
        <v>FRRTIR</v>
      </c>
      <c r="J1717" t="str">
        <v>KKHRTR</v>
      </c>
      <c r="M1717" t="s">
        <v>7306</v>
      </c>
      <c r="O1717" t="s">
        <v>7307</v>
      </c>
      <c r="Q1717" t="s">
        <v>7308</v>
      </c>
      <c r="S1717" t="s">
        <v>7309</v>
      </c>
    </row>
    <row r="1718" spans="2:19" ht="15.75" x14ac:dyDescent="0.25">
      <c r="B1718" s="1" t="s">
        <v>7310</v>
      </c>
      <c r="D1718" t="str">
        <v>FLYDHMGQVTRRAR</v>
      </c>
      <c r="E1718" t="str">
        <f t="shared" si="78"/>
        <v>HMGQVTRRAR</v>
      </c>
      <c r="F1718" t="str">
        <v>VGEYRNISKR</v>
      </c>
      <c r="G1718" t="str">
        <f t="shared" si="79"/>
        <v>EYRNISKR</v>
      </c>
      <c r="H1718" t="str">
        <v>YCLRKFKR</v>
      </c>
      <c r="I1718" t="str">
        <f t="shared" si="80"/>
        <v>LRKFKR</v>
      </c>
      <c r="J1718" t="str">
        <v>HSRFHR</v>
      </c>
      <c r="M1718" t="s">
        <v>7311</v>
      </c>
      <c r="O1718" t="s">
        <v>7312</v>
      </c>
      <c r="Q1718" t="s">
        <v>7313</v>
      </c>
      <c r="S1718" t="s">
        <v>7314</v>
      </c>
    </row>
    <row r="1719" spans="2:19" ht="15.75" x14ac:dyDescent="0.25">
      <c r="B1719" s="1" t="s">
        <v>6122</v>
      </c>
      <c r="D1719" t="str">
        <v>QCVDLARERVKRRR</v>
      </c>
      <c r="E1719" t="str">
        <f t="shared" si="78"/>
        <v>LARERVKRRR</v>
      </c>
      <c r="F1719" t="str">
        <v>FTTPSKRRGR</v>
      </c>
      <c r="G1719" t="str">
        <f t="shared" si="79"/>
        <v>TPSKRRGR</v>
      </c>
      <c r="H1719" t="str">
        <v>YYLQKVKR</v>
      </c>
      <c r="I1719" t="str">
        <f t="shared" si="80"/>
        <v>LQKVKR</v>
      </c>
      <c r="J1719" t="str">
        <v>FSRRAR</v>
      </c>
      <c r="M1719" t="s">
        <v>7083</v>
      </c>
      <c r="O1719" t="s">
        <v>7315</v>
      </c>
      <c r="Q1719" t="s">
        <v>7316</v>
      </c>
      <c r="S1719" t="s">
        <v>7317</v>
      </c>
    </row>
    <row r="1720" spans="2:19" ht="15.75" x14ac:dyDescent="0.25">
      <c r="B1720" s="1" t="s">
        <v>4052</v>
      </c>
      <c r="D1720" t="str">
        <v>QQFGLDTPTIRQLR</v>
      </c>
      <c r="E1720" t="str">
        <f t="shared" si="78"/>
        <v>LDTPTIRQLR</v>
      </c>
      <c r="F1720" t="str">
        <v>KCPRHNRPRR</v>
      </c>
      <c r="G1720" t="str">
        <f t="shared" si="79"/>
        <v>PRHNRPRR</v>
      </c>
      <c r="H1720" t="str">
        <v>KIKLIMKR</v>
      </c>
      <c r="I1720" t="str">
        <f t="shared" si="80"/>
        <v>KLIMKR</v>
      </c>
      <c r="J1720" t="str">
        <v>VRVVKR</v>
      </c>
      <c r="M1720" t="s">
        <v>7318</v>
      </c>
      <c r="O1720" t="s">
        <v>7319</v>
      </c>
      <c r="Q1720" t="s">
        <v>7320</v>
      </c>
      <c r="S1720" t="s">
        <v>7321</v>
      </c>
    </row>
    <row r="1721" spans="2:19" ht="15.75" x14ac:dyDescent="0.25">
      <c r="B1721" s="1" t="s">
        <v>7322</v>
      </c>
      <c r="D1721" t="str">
        <v>FLILKPLQEHRPKR</v>
      </c>
      <c r="E1721" t="str">
        <f t="shared" si="78"/>
        <v>KPLQEHRPKR</v>
      </c>
      <c r="F1721" t="str">
        <v>WGERGKHSKR</v>
      </c>
      <c r="G1721" t="str">
        <f t="shared" si="79"/>
        <v>ERGKHSKR</v>
      </c>
      <c r="H1721" t="str">
        <v>AWRYRKVR</v>
      </c>
      <c r="I1721" t="str">
        <f t="shared" si="80"/>
        <v>RYRKVR</v>
      </c>
      <c r="J1721" t="str">
        <v>MGRIPR</v>
      </c>
      <c r="M1721" t="s">
        <v>3522</v>
      </c>
      <c r="O1721" t="s">
        <v>7323</v>
      </c>
      <c r="Q1721" t="s">
        <v>7324</v>
      </c>
      <c r="S1721" t="s">
        <v>7325</v>
      </c>
    </row>
    <row r="1722" spans="2:19" ht="15.75" x14ac:dyDescent="0.25">
      <c r="B1722" s="1" t="s">
        <v>7326</v>
      </c>
      <c r="D1722" t="str">
        <v>IITLLQYCKLKTSR</v>
      </c>
      <c r="E1722" t="str">
        <f t="shared" si="78"/>
        <v>LQYCKLKTSR</v>
      </c>
      <c r="F1722" t="str">
        <v>TTIKLDKIKR</v>
      </c>
      <c r="G1722" t="str">
        <f t="shared" si="79"/>
        <v>IKLDKIKR</v>
      </c>
      <c r="H1722" t="str">
        <v>DCNKVSSR</v>
      </c>
      <c r="I1722" t="str">
        <f t="shared" si="80"/>
        <v>NKVSSR</v>
      </c>
      <c r="J1722" t="str">
        <v>TQKTRR</v>
      </c>
      <c r="M1722" t="s">
        <v>4026</v>
      </c>
      <c r="O1722" t="s">
        <v>7327</v>
      </c>
      <c r="Q1722" t="s">
        <v>7328</v>
      </c>
      <c r="S1722" t="s">
        <v>7329</v>
      </c>
    </row>
    <row r="1723" spans="2:19" ht="15.75" x14ac:dyDescent="0.25">
      <c r="B1723" s="1" t="s">
        <v>7330</v>
      </c>
      <c r="D1723" t="str">
        <v>FESKEDFSGKRSAR</v>
      </c>
      <c r="E1723" t="str">
        <f t="shared" si="78"/>
        <v>EDFSGKRSAR</v>
      </c>
      <c r="F1723" t="str">
        <v>PQPQALRTTR</v>
      </c>
      <c r="G1723" t="str">
        <f t="shared" si="79"/>
        <v>PQALRTTR</v>
      </c>
      <c r="H1723" t="str">
        <v>CARLVHAR</v>
      </c>
      <c r="I1723" t="str">
        <f t="shared" si="80"/>
        <v>RLVHAR</v>
      </c>
      <c r="J1723" t="str">
        <v>AKVNAR</v>
      </c>
      <c r="M1723" t="s">
        <v>5259</v>
      </c>
      <c r="O1723" t="s">
        <v>7331</v>
      </c>
      <c r="Q1723" t="s">
        <v>7332</v>
      </c>
      <c r="S1723" t="s">
        <v>7333</v>
      </c>
    </row>
    <row r="1724" spans="2:19" ht="15.75" x14ac:dyDescent="0.25">
      <c r="B1724" s="1" t="s">
        <v>1005</v>
      </c>
      <c r="D1724" t="str">
        <v>APPEQSAPASKAAR</v>
      </c>
      <c r="E1724" t="str">
        <f t="shared" si="78"/>
        <v>QSAPASKAAR</v>
      </c>
      <c r="F1724" t="str">
        <v>VAYEFARIHR</v>
      </c>
      <c r="G1724" t="str">
        <f t="shared" si="79"/>
        <v>YEFARIHR</v>
      </c>
      <c r="H1724" t="str">
        <v>TGLLRRNR</v>
      </c>
      <c r="I1724" t="str">
        <f t="shared" si="80"/>
        <v>LLRRNR</v>
      </c>
      <c r="J1724" t="str">
        <v>DERNRR</v>
      </c>
      <c r="M1724" t="s">
        <v>7287</v>
      </c>
      <c r="O1724" t="s">
        <v>7334</v>
      </c>
      <c r="Q1724" t="s">
        <v>7335</v>
      </c>
      <c r="S1724" t="s">
        <v>7336</v>
      </c>
    </row>
    <row r="1725" spans="2:19" ht="15.75" x14ac:dyDescent="0.25">
      <c r="B1725" s="1" t="s">
        <v>6379</v>
      </c>
      <c r="D1725" t="str">
        <v>RIIRNPDGSIKTPR</v>
      </c>
      <c r="E1725" t="str">
        <f t="shared" si="78"/>
        <v>NPDGSIKTPR</v>
      </c>
      <c r="F1725" t="str">
        <v>CVRNRTIVPR</v>
      </c>
      <c r="G1725" t="str">
        <f t="shared" si="79"/>
        <v>RNRTIVPR</v>
      </c>
      <c r="H1725" t="str">
        <v>AAAGHRKR</v>
      </c>
      <c r="I1725" t="str">
        <f t="shared" si="80"/>
        <v>AGHRKR</v>
      </c>
      <c r="J1725" t="str">
        <v>HIRRGR</v>
      </c>
      <c r="M1725" t="s">
        <v>7337</v>
      </c>
      <c r="O1725" t="s">
        <v>7338</v>
      </c>
      <c r="Q1725" t="s">
        <v>7339</v>
      </c>
      <c r="S1725" t="s">
        <v>7340</v>
      </c>
    </row>
    <row r="1726" spans="2:19" ht="15.75" x14ac:dyDescent="0.25">
      <c r="B1726" s="1" t="s">
        <v>6667</v>
      </c>
      <c r="D1726" t="str">
        <v>LSSTSSMDSERTTR</v>
      </c>
      <c r="E1726" t="str">
        <f t="shared" si="78"/>
        <v>SSMDSERTTR</v>
      </c>
      <c r="F1726" t="str">
        <v>CCKGLSRRSR</v>
      </c>
      <c r="G1726" t="str">
        <f t="shared" si="79"/>
        <v>KGLSRRSR</v>
      </c>
      <c r="H1726" t="str">
        <v>REQDRKPR</v>
      </c>
      <c r="I1726" t="str">
        <f t="shared" si="80"/>
        <v>QDRKPR</v>
      </c>
      <c r="J1726" t="str">
        <v>SRVGKR</v>
      </c>
      <c r="M1726" t="s">
        <v>6682</v>
      </c>
      <c r="O1726" t="s">
        <v>7341</v>
      </c>
      <c r="Q1726" t="s">
        <v>7342</v>
      </c>
      <c r="S1726" t="s">
        <v>7343</v>
      </c>
    </row>
    <row r="1727" spans="2:19" ht="15.75" x14ac:dyDescent="0.25">
      <c r="B1727" s="1" t="s">
        <v>3327</v>
      </c>
      <c r="D1727" t="str">
        <v>DKKQIAADLEKKRR</v>
      </c>
      <c r="E1727" t="str">
        <f t="shared" si="78"/>
        <v>IAADLEKKRR</v>
      </c>
      <c r="F1727" t="str">
        <v>AYVSRLRASR</v>
      </c>
      <c r="G1727" t="str">
        <f t="shared" si="79"/>
        <v>VSRLRASR</v>
      </c>
      <c r="H1727" t="str">
        <v>EXAERERR</v>
      </c>
      <c r="I1727" t="str">
        <f t="shared" si="80"/>
        <v>AERERR</v>
      </c>
      <c r="J1727" t="str">
        <v>MRVARR</v>
      </c>
      <c r="M1727" t="s">
        <v>7344</v>
      </c>
      <c r="O1727" t="s">
        <v>7345</v>
      </c>
      <c r="Q1727" t="s">
        <v>7346</v>
      </c>
      <c r="S1727" t="s">
        <v>7347</v>
      </c>
    </row>
    <row r="1728" spans="2:19" ht="15.75" x14ac:dyDescent="0.25">
      <c r="B1728" s="1" t="s">
        <v>7348</v>
      </c>
      <c r="D1728" t="str">
        <v>GQSAGFLDRLRYRR</v>
      </c>
      <c r="E1728" t="str">
        <f t="shared" si="78"/>
        <v>GFLDRLRYRR</v>
      </c>
      <c r="F1728" t="str">
        <v>TFEAQQRLSR</v>
      </c>
      <c r="G1728" t="str">
        <f t="shared" si="79"/>
        <v>EAQQRLSR</v>
      </c>
      <c r="H1728" t="str">
        <v>CQARRLYR</v>
      </c>
      <c r="I1728" t="str">
        <f t="shared" si="80"/>
        <v>ARRLYR</v>
      </c>
      <c r="J1728" t="str">
        <v>SARAQR</v>
      </c>
      <c r="M1728" t="s">
        <v>7349</v>
      </c>
      <c r="O1728" t="s">
        <v>7350</v>
      </c>
      <c r="Q1728" t="s">
        <v>7351</v>
      </c>
      <c r="S1728" t="s">
        <v>7352</v>
      </c>
    </row>
    <row r="1729" spans="2:19" ht="15.75" x14ac:dyDescent="0.25">
      <c r="B1729" s="1" t="s">
        <v>3842</v>
      </c>
      <c r="D1729" t="str">
        <v>IPSLPTSGSRVAGR</v>
      </c>
      <c r="E1729" t="str">
        <f t="shared" si="78"/>
        <v>PTSGSRVAGR</v>
      </c>
      <c r="F1729" t="str">
        <v>TLHMAMRSVR</v>
      </c>
      <c r="G1729" t="str">
        <f t="shared" si="79"/>
        <v>HMAMRSVR</v>
      </c>
      <c r="H1729" t="str">
        <v>LDPRVSPR</v>
      </c>
      <c r="I1729" t="str">
        <f t="shared" si="80"/>
        <v>PRVSPR</v>
      </c>
      <c r="J1729" t="str">
        <v>TERVLR</v>
      </c>
      <c r="M1729" t="s">
        <v>7353</v>
      </c>
      <c r="O1729" t="s">
        <v>7354</v>
      </c>
      <c r="Q1729" t="s">
        <v>7355</v>
      </c>
      <c r="S1729" t="s">
        <v>7356</v>
      </c>
    </row>
    <row r="1730" spans="2:19" ht="15.75" x14ac:dyDescent="0.25">
      <c r="B1730" s="1" t="s">
        <v>6625</v>
      </c>
      <c r="D1730" t="str">
        <v>IKAIQEHALKKPSR</v>
      </c>
      <c r="E1730" t="str">
        <f t="shared" si="78"/>
        <v>QEHALKKPSR</v>
      </c>
      <c r="F1730" t="str">
        <v>ICLQEVRRAR</v>
      </c>
      <c r="G1730" t="str">
        <f t="shared" si="79"/>
        <v>LQEVRRAR</v>
      </c>
      <c r="H1730" t="str">
        <v>RPRLKRRR</v>
      </c>
      <c r="I1730" t="str">
        <f t="shared" si="80"/>
        <v>RLKRRR</v>
      </c>
      <c r="J1730" t="str">
        <v>SVKLSR</v>
      </c>
      <c r="M1730" t="s">
        <v>1087</v>
      </c>
      <c r="O1730" t="s">
        <v>7357</v>
      </c>
      <c r="Q1730" t="s">
        <v>7358</v>
      </c>
      <c r="S1730" t="s">
        <v>7359</v>
      </c>
    </row>
    <row r="1731" spans="2:19" ht="15.75" x14ac:dyDescent="0.25">
      <c r="B1731" s="1" t="s">
        <v>5718</v>
      </c>
      <c r="D1731" t="str">
        <v>DDGEEHVFVFHQKR</v>
      </c>
      <c r="E1731" t="str">
        <f t="shared" ref="E1731:E1794" si="81">RIGHT(D1731,10)</f>
        <v>EHVFVFHQKR</v>
      </c>
      <c r="F1731" t="str">
        <v>VGKRYGRRTR</v>
      </c>
      <c r="G1731" t="str">
        <f t="shared" ref="G1731:G1794" si="82">RIGHT(F1731,8)</f>
        <v>KRYGRRTR</v>
      </c>
      <c r="H1731" t="str">
        <v>QNRYRTQR</v>
      </c>
      <c r="I1731" t="str">
        <f t="shared" ref="I1731:I1794" si="83">RIGHT(H1731,6)</f>
        <v>RYRTQR</v>
      </c>
      <c r="J1731" t="str">
        <v>LERRVR</v>
      </c>
      <c r="M1731" t="s">
        <v>7360</v>
      </c>
      <c r="O1731" t="s">
        <v>7361</v>
      </c>
      <c r="Q1731" t="s">
        <v>7362</v>
      </c>
      <c r="S1731" t="s">
        <v>7363</v>
      </c>
    </row>
    <row r="1732" spans="2:19" ht="15.75" x14ac:dyDescent="0.25">
      <c r="B1732" s="1" t="s">
        <v>7364</v>
      </c>
      <c r="D1732" t="str">
        <v>GETPEKQSKLRLFR</v>
      </c>
      <c r="E1732" t="str">
        <f t="shared" si="81"/>
        <v>EKQSKLRLFR</v>
      </c>
      <c r="F1732" t="str">
        <v>QLRLAKKKSR</v>
      </c>
      <c r="G1732" t="str">
        <f t="shared" si="82"/>
        <v>RLAKKKSR</v>
      </c>
      <c r="H1732" t="str">
        <v>IKKVRQGR</v>
      </c>
      <c r="I1732" t="str">
        <f t="shared" si="83"/>
        <v>KVRQGR</v>
      </c>
      <c r="J1732" t="str">
        <v>LPRTTR</v>
      </c>
      <c r="M1732" t="s">
        <v>7365</v>
      </c>
      <c r="O1732" t="s">
        <v>7366</v>
      </c>
      <c r="Q1732" t="s">
        <v>7367</v>
      </c>
      <c r="S1732" t="s">
        <v>7368</v>
      </c>
    </row>
    <row r="1733" spans="2:19" ht="15.75" x14ac:dyDescent="0.25">
      <c r="B1733" s="1" t="s">
        <v>4859</v>
      </c>
      <c r="D1733" t="str">
        <v>LTTTTTTTTPRPKR</v>
      </c>
      <c r="E1733" t="str">
        <f t="shared" si="81"/>
        <v>TTTTTPRPKR</v>
      </c>
      <c r="F1733" t="str">
        <v>AAAALEKAKR</v>
      </c>
      <c r="G1733" t="str">
        <f t="shared" si="82"/>
        <v>AALEKAKR</v>
      </c>
      <c r="H1733" t="str">
        <v>DKSRKIAR</v>
      </c>
      <c r="I1733" t="str">
        <f t="shared" si="83"/>
        <v>SRKIAR</v>
      </c>
      <c r="J1733" t="str">
        <v>KTRQHR</v>
      </c>
      <c r="M1733" t="s">
        <v>7369</v>
      </c>
      <c r="O1733" t="s">
        <v>7370</v>
      </c>
      <c r="Q1733" t="s">
        <v>7371</v>
      </c>
      <c r="S1733" t="s">
        <v>7372</v>
      </c>
    </row>
    <row r="1734" spans="2:19" ht="15.75" x14ac:dyDescent="0.25">
      <c r="B1734" s="1" t="s">
        <v>5041</v>
      </c>
      <c r="D1734" t="str">
        <v>PMQIAGIRESRMSR</v>
      </c>
      <c r="E1734" t="str">
        <f t="shared" si="81"/>
        <v>AGIRESRMSR</v>
      </c>
      <c r="F1734" t="str">
        <v>AVGGKTRRGR</v>
      </c>
      <c r="G1734" t="str">
        <f t="shared" si="82"/>
        <v>GGKTRRGR</v>
      </c>
      <c r="H1734" t="str">
        <v>SRLPKQRR</v>
      </c>
      <c r="I1734" t="str">
        <f t="shared" si="83"/>
        <v>LPKQRR</v>
      </c>
      <c r="J1734" t="str">
        <v>RPRGRR</v>
      </c>
      <c r="M1734" t="s">
        <v>4193</v>
      </c>
      <c r="O1734" t="s">
        <v>7373</v>
      </c>
      <c r="Q1734" t="s">
        <v>7374</v>
      </c>
      <c r="S1734" t="s">
        <v>7375</v>
      </c>
    </row>
    <row r="1735" spans="2:19" ht="15.75" x14ac:dyDescent="0.25">
      <c r="B1735" s="1" t="s">
        <v>4505</v>
      </c>
      <c r="D1735" t="str">
        <v>GWYNSTFDVGRSTR</v>
      </c>
      <c r="E1735" t="str">
        <f t="shared" si="81"/>
        <v>STFDVGRSTR</v>
      </c>
      <c r="F1735" t="str">
        <v>SLSTLKRAGR</v>
      </c>
      <c r="G1735" t="str">
        <f t="shared" si="82"/>
        <v>STLKRAGR</v>
      </c>
      <c r="H1735" t="str">
        <v>VLNGRHQR</v>
      </c>
      <c r="I1735" t="str">
        <f t="shared" si="83"/>
        <v>NGRHQR</v>
      </c>
      <c r="J1735" t="str">
        <v>KSIQKR</v>
      </c>
      <c r="M1735" t="s">
        <v>4366</v>
      </c>
      <c r="O1735" t="s">
        <v>7376</v>
      </c>
      <c r="Q1735" t="s">
        <v>7377</v>
      </c>
      <c r="S1735" t="s">
        <v>7378</v>
      </c>
    </row>
    <row r="1736" spans="2:19" ht="15.75" x14ac:dyDescent="0.25">
      <c r="B1736" s="1" t="s">
        <v>1417</v>
      </c>
      <c r="D1736" t="str">
        <v>EGIVYYWETERKRR</v>
      </c>
      <c r="E1736" t="str">
        <f t="shared" si="81"/>
        <v>YYWETERKRR</v>
      </c>
      <c r="F1736" t="str">
        <v>NVARNQRLNR</v>
      </c>
      <c r="G1736" t="str">
        <f t="shared" si="82"/>
        <v>ARNQRLNR</v>
      </c>
      <c r="H1736" t="str">
        <v>PGTKKILR</v>
      </c>
      <c r="I1736" t="str">
        <f t="shared" si="83"/>
        <v>TKKILR</v>
      </c>
      <c r="J1736" t="str">
        <v>VLKRRR</v>
      </c>
      <c r="M1736" t="s">
        <v>7379</v>
      </c>
      <c r="O1736" t="s">
        <v>7380</v>
      </c>
      <c r="Q1736" t="s">
        <v>7381</v>
      </c>
      <c r="S1736" t="s">
        <v>7382</v>
      </c>
    </row>
    <row r="1737" spans="2:19" ht="15.75" x14ac:dyDescent="0.25">
      <c r="B1737" s="1" t="s">
        <v>6222</v>
      </c>
      <c r="D1737" t="str">
        <v>RQGINGRLSTKPRR</v>
      </c>
      <c r="E1737" t="str">
        <f t="shared" si="81"/>
        <v>NGRLSTKPRR</v>
      </c>
      <c r="F1737" t="str">
        <v>AILRMSRTSR</v>
      </c>
      <c r="G1737" t="str">
        <f t="shared" si="82"/>
        <v>LRMSRTSR</v>
      </c>
      <c r="H1737" t="str">
        <v>GKPPRPPR</v>
      </c>
      <c r="I1737" t="str">
        <f t="shared" si="83"/>
        <v>PPRPPR</v>
      </c>
      <c r="J1737" t="str">
        <v>TRVHVR</v>
      </c>
      <c r="M1737" t="s">
        <v>1456</v>
      </c>
      <c r="O1737" t="s">
        <v>7383</v>
      </c>
      <c r="Q1737" t="s">
        <v>7384</v>
      </c>
      <c r="S1737" t="s">
        <v>7385</v>
      </c>
    </row>
    <row r="1738" spans="2:19" ht="15.75" x14ac:dyDescent="0.25">
      <c r="B1738" s="1" t="s">
        <v>7386</v>
      </c>
      <c r="D1738" t="str">
        <v>DAICYGGKAVRLLR</v>
      </c>
      <c r="E1738" t="str">
        <f t="shared" si="81"/>
        <v>YGGKAVRLLR</v>
      </c>
      <c r="F1738" t="str">
        <v>VMNVIFRRKR</v>
      </c>
      <c r="G1738" t="str">
        <f t="shared" si="82"/>
        <v>NVIFRRKR</v>
      </c>
      <c r="H1738" t="str">
        <v>THDNRNRR</v>
      </c>
      <c r="I1738" t="str">
        <f t="shared" si="83"/>
        <v>DNRNRR</v>
      </c>
      <c r="J1738" t="str">
        <v>VPRLQR</v>
      </c>
      <c r="M1738" t="s">
        <v>1598</v>
      </c>
      <c r="O1738" t="s">
        <v>7387</v>
      </c>
      <c r="Q1738" t="s">
        <v>7388</v>
      </c>
      <c r="S1738" t="s">
        <v>7389</v>
      </c>
    </row>
    <row r="1739" spans="2:19" ht="15.75" x14ac:dyDescent="0.25">
      <c r="B1739" s="1" t="s">
        <v>2024</v>
      </c>
      <c r="D1739" t="str">
        <v>QTQPDFKSSRVIVR</v>
      </c>
      <c r="E1739" t="str">
        <f t="shared" si="81"/>
        <v>DFKSSRVIVR</v>
      </c>
      <c r="F1739" t="str">
        <v>PEENRIRYHR</v>
      </c>
      <c r="G1739" t="str">
        <f t="shared" si="82"/>
        <v>ENRIRYHR</v>
      </c>
      <c r="H1739" t="str">
        <v>RLTARDRR</v>
      </c>
      <c r="I1739" t="str">
        <f t="shared" si="83"/>
        <v>TARDRR</v>
      </c>
      <c r="J1739" t="str">
        <v>IRVSRR</v>
      </c>
      <c r="M1739" t="s">
        <v>954</v>
      </c>
      <c r="O1739" t="s">
        <v>7390</v>
      </c>
      <c r="Q1739" t="s">
        <v>7391</v>
      </c>
      <c r="S1739" t="s">
        <v>7392</v>
      </c>
    </row>
    <row r="1740" spans="2:19" ht="15.75" x14ac:dyDescent="0.25">
      <c r="B1740" s="1" t="s">
        <v>2196</v>
      </c>
      <c r="D1740" t="str">
        <v>DNNNKLVFKKKNRR</v>
      </c>
      <c r="E1740" t="str">
        <f t="shared" si="81"/>
        <v>KLVFKKKNRR</v>
      </c>
      <c r="F1740" t="str">
        <v>EGIAKRRINR</v>
      </c>
      <c r="G1740" t="str">
        <f t="shared" si="82"/>
        <v>IAKRRINR</v>
      </c>
      <c r="H1740" t="str">
        <v>NDLKVRQR</v>
      </c>
      <c r="I1740" t="str">
        <f t="shared" si="83"/>
        <v>LKVRQR</v>
      </c>
      <c r="J1740" t="str">
        <v>NARSVR</v>
      </c>
      <c r="M1740" t="s">
        <v>7022</v>
      </c>
      <c r="O1740" t="s">
        <v>7393</v>
      </c>
      <c r="Q1740" t="s">
        <v>7394</v>
      </c>
      <c r="S1740" t="s">
        <v>7395</v>
      </c>
    </row>
    <row r="1741" spans="2:19" ht="15.75" x14ac:dyDescent="0.25">
      <c r="B1741" s="1" t="s">
        <v>2249</v>
      </c>
      <c r="D1741" t="str">
        <v>SFRRNNSTHTVVRR</v>
      </c>
      <c r="E1741" t="str">
        <f t="shared" si="81"/>
        <v>NNSTHTVVRR</v>
      </c>
      <c r="F1741" t="str">
        <v>YKICDTKVKR</v>
      </c>
      <c r="G1741" t="str">
        <f t="shared" si="82"/>
        <v>ICDTKVKR</v>
      </c>
      <c r="H1741" t="str">
        <v>GLRNVPAR</v>
      </c>
      <c r="I1741" t="str">
        <f t="shared" si="83"/>
        <v>RNVPAR</v>
      </c>
      <c r="J1741" t="str">
        <v>RLRGPR</v>
      </c>
      <c r="M1741" t="s">
        <v>4674</v>
      </c>
      <c r="O1741" t="s">
        <v>7396</v>
      </c>
      <c r="Q1741" t="s">
        <v>7397</v>
      </c>
      <c r="S1741" t="s">
        <v>7398</v>
      </c>
    </row>
    <row r="1742" spans="2:19" ht="15.75" x14ac:dyDescent="0.25">
      <c r="B1742" s="1" t="s">
        <v>3345</v>
      </c>
      <c r="D1742" t="str">
        <v>FKICRGSEHTVVRR</v>
      </c>
      <c r="E1742" t="str">
        <f t="shared" si="81"/>
        <v>RGSEHTVVRR</v>
      </c>
      <c r="F1742" t="str">
        <v>GENGYFRARR</v>
      </c>
      <c r="G1742" t="str">
        <f t="shared" si="82"/>
        <v>NGYFRARR</v>
      </c>
      <c r="H1742" t="str">
        <v>LKKPRPVR</v>
      </c>
      <c r="I1742" t="str">
        <f t="shared" si="83"/>
        <v>KPRPVR</v>
      </c>
      <c r="J1742" t="str">
        <v>VRRRER</v>
      </c>
      <c r="M1742" t="s">
        <v>313</v>
      </c>
      <c r="O1742" t="s">
        <v>7399</v>
      </c>
      <c r="Q1742" t="s">
        <v>7400</v>
      </c>
      <c r="S1742" t="s">
        <v>7401</v>
      </c>
    </row>
    <row r="1743" spans="2:19" ht="15.75" x14ac:dyDescent="0.25">
      <c r="B1743" s="1" t="s">
        <v>5488</v>
      </c>
      <c r="D1743" t="str">
        <v>LAFSTSLLSSRTQR</v>
      </c>
      <c r="E1743" t="str">
        <f t="shared" si="81"/>
        <v>TSLLSSRTQR</v>
      </c>
      <c r="F1743" t="str">
        <v>LDEYQSKVKR</v>
      </c>
      <c r="G1743" t="str">
        <f t="shared" si="82"/>
        <v>EYQSKVKR</v>
      </c>
      <c r="H1743" t="str">
        <v>AGNGKSPR</v>
      </c>
      <c r="I1743" t="str">
        <f t="shared" si="83"/>
        <v>NGKSPR</v>
      </c>
      <c r="J1743" t="str">
        <v>YRIQKR</v>
      </c>
      <c r="M1743" t="s">
        <v>3617</v>
      </c>
      <c r="O1743" t="s">
        <v>7402</v>
      </c>
      <c r="Q1743" t="s">
        <v>7403</v>
      </c>
      <c r="S1743" t="s">
        <v>7404</v>
      </c>
    </row>
    <row r="1744" spans="2:19" ht="15.75" x14ac:dyDescent="0.25">
      <c r="B1744" s="1" t="s">
        <v>7405</v>
      </c>
      <c r="D1744" t="str">
        <v>AVFNISVLISRVKR</v>
      </c>
      <c r="E1744" t="str">
        <f t="shared" si="81"/>
        <v>ISVLISRVKR</v>
      </c>
      <c r="F1744" t="str">
        <v>FKMNTGRLYR</v>
      </c>
      <c r="G1744" t="str">
        <f t="shared" si="82"/>
        <v>MNTGRLYR</v>
      </c>
      <c r="H1744" t="str">
        <v>LIKPKKPR</v>
      </c>
      <c r="I1744" t="str">
        <f t="shared" si="83"/>
        <v>KPKKPR</v>
      </c>
      <c r="J1744" t="str">
        <v>RERVVR</v>
      </c>
      <c r="M1744" t="s">
        <v>7406</v>
      </c>
      <c r="O1744" t="s">
        <v>7407</v>
      </c>
      <c r="Q1744" t="s">
        <v>7408</v>
      </c>
      <c r="S1744" t="s">
        <v>7409</v>
      </c>
    </row>
    <row r="1745" spans="2:19" ht="15.75" x14ac:dyDescent="0.25">
      <c r="B1745" s="1" t="s">
        <v>6537</v>
      </c>
      <c r="D1745" t="str">
        <v>RLTRNNNTLTRKLR</v>
      </c>
      <c r="E1745" t="str">
        <f t="shared" si="81"/>
        <v>NNNTLTRKLR</v>
      </c>
      <c r="F1745" t="str">
        <v>VFTSQHHKKR</v>
      </c>
      <c r="G1745" t="str">
        <f t="shared" si="82"/>
        <v>TSQHHKKR</v>
      </c>
      <c r="H1745" t="str">
        <v>IPMNRNRR</v>
      </c>
      <c r="I1745" t="str">
        <f t="shared" si="83"/>
        <v>MNRNRR</v>
      </c>
      <c r="J1745" t="str">
        <v>LNRLAR</v>
      </c>
      <c r="M1745" t="s">
        <v>2553</v>
      </c>
      <c r="O1745" t="s">
        <v>7410</v>
      </c>
      <c r="Q1745" t="s">
        <v>7411</v>
      </c>
      <c r="S1745" t="s">
        <v>7412</v>
      </c>
    </row>
    <row r="1746" spans="2:19" ht="15.75" x14ac:dyDescent="0.25">
      <c r="B1746" s="1" t="s">
        <v>4920</v>
      </c>
      <c r="D1746" t="str">
        <v>YYSKFNPETRVLAR</v>
      </c>
      <c r="E1746" t="str">
        <f t="shared" si="81"/>
        <v>FNPETRVLAR</v>
      </c>
      <c r="F1746" t="str">
        <v>IVQASKIKTR</v>
      </c>
      <c r="G1746" t="str">
        <f t="shared" si="82"/>
        <v>QASKIKTR</v>
      </c>
      <c r="H1746" t="str">
        <v>AISTRIGR</v>
      </c>
      <c r="I1746" t="str">
        <f t="shared" si="83"/>
        <v>STRIGR</v>
      </c>
      <c r="J1746" t="str">
        <v>HFRRTR</v>
      </c>
      <c r="M1746" t="s">
        <v>7413</v>
      </c>
      <c r="O1746" t="s">
        <v>7414</v>
      </c>
      <c r="Q1746" t="s">
        <v>7415</v>
      </c>
      <c r="S1746" t="s">
        <v>7416</v>
      </c>
    </row>
    <row r="1747" spans="2:19" ht="15.75" x14ac:dyDescent="0.25">
      <c r="B1747" s="1" t="s">
        <v>6126</v>
      </c>
      <c r="D1747" t="str">
        <v>PTLGFVAFFNKRRR</v>
      </c>
      <c r="E1747" t="str">
        <f t="shared" si="81"/>
        <v>FVAFFNKRRR</v>
      </c>
      <c r="F1747" t="str">
        <v>MTFPIARQRR</v>
      </c>
      <c r="G1747" t="str">
        <f t="shared" si="82"/>
        <v>FPIARQRR</v>
      </c>
      <c r="H1747" t="str">
        <v>GNFNRLLR</v>
      </c>
      <c r="I1747" t="str">
        <f t="shared" si="83"/>
        <v>FNRLLR</v>
      </c>
      <c r="J1747" t="str">
        <v>ARLTRR</v>
      </c>
      <c r="M1747" t="s">
        <v>578</v>
      </c>
      <c r="O1747" t="s">
        <v>7417</v>
      </c>
      <c r="Q1747" t="s">
        <v>7418</v>
      </c>
      <c r="S1747" t="s">
        <v>7419</v>
      </c>
    </row>
    <row r="1748" spans="2:19" ht="15.75" x14ac:dyDescent="0.25">
      <c r="B1748" s="1" t="s">
        <v>5796</v>
      </c>
      <c r="D1748" t="str">
        <v>XXXXVTSRSRKRLR</v>
      </c>
      <c r="E1748" t="str">
        <f t="shared" si="81"/>
        <v>VTSRSRKRLR</v>
      </c>
      <c r="F1748" t="str">
        <v>VVYMSSRLTR</v>
      </c>
      <c r="G1748" t="str">
        <f t="shared" si="82"/>
        <v>YMSSRLTR</v>
      </c>
      <c r="H1748" t="str">
        <v>LLKGRGQR</v>
      </c>
      <c r="I1748" t="str">
        <f t="shared" si="83"/>
        <v>KGRGQR</v>
      </c>
      <c r="J1748" t="str">
        <v>AKILLR</v>
      </c>
      <c r="M1748" t="s">
        <v>7420</v>
      </c>
      <c r="O1748" t="s">
        <v>7421</v>
      </c>
      <c r="Q1748" t="s">
        <v>7422</v>
      </c>
      <c r="S1748" t="s">
        <v>7423</v>
      </c>
    </row>
    <row r="1749" spans="2:19" ht="15.75" x14ac:dyDescent="0.25">
      <c r="B1749" s="1" t="s">
        <v>4751</v>
      </c>
      <c r="D1749" t="str">
        <v>WRVTRTGFYRVKPR</v>
      </c>
      <c r="E1749" t="str">
        <f t="shared" si="81"/>
        <v>RTGFYRVKPR</v>
      </c>
      <c r="F1749" t="str">
        <v>SEFRRERISR</v>
      </c>
      <c r="G1749" t="str">
        <f t="shared" si="82"/>
        <v>FRRERISR</v>
      </c>
      <c r="H1749" t="str">
        <v>NGAQRTAR</v>
      </c>
      <c r="I1749" t="str">
        <f t="shared" si="83"/>
        <v>AQRTAR</v>
      </c>
      <c r="J1749" t="str">
        <v>TLRINR</v>
      </c>
      <c r="M1749" t="s">
        <v>7424</v>
      </c>
      <c r="O1749" t="s">
        <v>7425</v>
      </c>
      <c r="Q1749" t="s">
        <v>7426</v>
      </c>
      <c r="S1749" t="s">
        <v>7427</v>
      </c>
    </row>
    <row r="1750" spans="2:19" ht="15.75" x14ac:dyDescent="0.25">
      <c r="B1750" s="1" t="s">
        <v>6375</v>
      </c>
      <c r="D1750" t="str">
        <v>YGYQVGEYRNISKR</v>
      </c>
      <c r="E1750" t="str">
        <f t="shared" si="81"/>
        <v>VGEYRNISKR</v>
      </c>
      <c r="F1750" t="str">
        <v>KIRINTHLRR</v>
      </c>
      <c r="G1750" t="str">
        <f t="shared" si="82"/>
        <v>RINTHLRR</v>
      </c>
      <c r="H1750" t="str">
        <v>VPSGRISR</v>
      </c>
      <c r="I1750" t="str">
        <f t="shared" si="83"/>
        <v>SGRISR</v>
      </c>
      <c r="J1750" t="str">
        <v>RVRIMR</v>
      </c>
      <c r="M1750" t="s">
        <v>1707</v>
      </c>
      <c r="O1750" t="s">
        <v>7428</v>
      </c>
      <c r="Q1750" t="s">
        <v>7429</v>
      </c>
      <c r="S1750" t="s">
        <v>7430</v>
      </c>
    </row>
    <row r="1751" spans="2:19" ht="15.75" x14ac:dyDescent="0.25">
      <c r="B1751" s="1" t="s">
        <v>7431</v>
      </c>
      <c r="D1751" t="str">
        <v>ASPSFTTPSKRRGR</v>
      </c>
      <c r="E1751" t="str">
        <f t="shared" si="81"/>
        <v>FTTPSKRRGR</v>
      </c>
      <c r="F1751" t="str">
        <v>LGHGMSRISR</v>
      </c>
      <c r="G1751" t="str">
        <f t="shared" si="82"/>
        <v>HGMSRISR</v>
      </c>
      <c r="H1751" t="str">
        <v>PETRVYKR</v>
      </c>
      <c r="I1751" t="str">
        <f t="shared" si="83"/>
        <v>TRVYKR</v>
      </c>
      <c r="J1751" t="str">
        <v>GGRVRR</v>
      </c>
      <c r="M1751" t="s">
        <v>7432</v>
      </c>
      <c r="O1751" t="s">
        <v>7433</v>
      </c>
      <c r="Q1751" t="s">
        <v>7434</v>
      </c>
      <c r="S1751" t="s">
        <v>7435</v>
      </c>
    </row>
    <row r="1752" spans="2:19" ht="15.75" x14ac:dyDescent="0.25">
      <c r="B1752" s="1" t="s">
        <v>3104</v>
      </c>
      <c r="D1752" t="str">
        <v>LHNKKCPRHNRPRR</v>
      </c>
      <c r="E1752" t="str">
        <f t="shared" si="81"/>
        <v>KCPRHNRPRR</v>
      </c>
      <c r="F1752" t="str">
        <v>PTQIFRRTIR</v>
      </c>
      <c r="G1752" t="str">
        <f t="shared" si="82"/>
        <v>QIFRRTIR</v>
      </c>
      <c r="H1752" t="str">
        <v>RRTGRKLR</v>
      </c>
      <c r="I1752" t="str">
        <f t="shared" si="83"/>
        <v>TGRKLR</v>
      </c>
      <c r="J1752" t="str">
        <v>LKVQSR</v>
      </c>
      <c r="M1752" t="s">
        <v>5271</v>
      </c>
      <c r="O1752" t="s">
        <v>7436</v>
      </c>
      <c r="Q1752" t="s">
        <v>7437</v>
      </c>
      <c r="S1752" t="s">
        <v>7438</v>
      </c>
    </row>
    <row r="1753" spans="2:19" ht="15.75" x14ac:dyDescent="0.25">
      <c r="B1753" s="1" t="s">
        <v>7439</v>
      </c>
      <c r="D1753" t="str">
        <v>GNFVWGERGKHSKR</v>
      </c>
      <c r="E1753" t="str">
        <f t="shared" si="81"/>
        <v>WGERGKHSKR</v>
      </c>
      <c r="F1753" t="str">
        <v>LLYCLRKFKR</v>
      </c>
      <c r="G1753" t="str">
        <f t="shared" si="82"/>
        <v>YCLRKFKR</v>
      </c>
      <c r="H1753" t="str">
        <v>HFVVRGRR</v>
      </c>
      <c r="I1753" t="str">
        <f t="shared" si="83"/>
        <v>VVRGRR</v>
      </c>
      <c r="J1753" t="str">
        <v>SPRPSR</v>
      </c>
      <c r="M1753" t="s">
        <v>7431</v>
      </c>
      <c r="O1753" t="s">
        <v>7440</v>
      </c>
      <c r="Q1753" t="s">
        <v>7441</v>
      </c>
      <c r="S1753" t="s">
        <v>7442</v>
      </c>
    </row>
    <row r="1754" spans="2:19" ht="15.75" x14ac:dyDescent="0.25">
      <c r="B1754" s="1" t="s">
        <v>7439</v>
      </c>
      <c r="D1754" t="str">
        <v>YYNWTTIKLDKIKR</v>
      </c>
      <c r="E1754" t="str">
        <f t="shared" si="81"/>
        <v>TTIKLDKIKR</v>
      </c>
      <c r="F1754" t="str">
        <v>GEYYLQKVKR</v>
      </c>
      <c r="G1754" t="str">
        <f t="shared" si="82"/>
        <v>YYLQKVKR</v>
      </c>
      <c r="H1754" t="str">
        <v>KGYRVSRR</v>
      </c>
      <c r="I1754" t="str">
        <f t="shared" si="83"/>
        <v>YRVSRR</v>
      </c>
      <c r="J1754" t="str">
        <v>LNRKIR</v>
      </c>
      <c r="M1754" t="s">
        <v>7443</v>
      </c>
      <c r="O1754" t="s">
        <v>7444</v>
      </c>
      <c r="Q1754" t="s">
        <v>7445</v>
      </c>
      <c r="S1754" t="s">
        <v>7446</v>
      </c>
    </row>
    <row r="1755" spans="2:19" ht="15.75" x14ac:dyDescent="0.25">
      <c r="B1755" s="1" t="s">
        <v>7447</v>
      </c>
      <c r="D1755" t="str">
        <v>TLQQPQPQALRTTR</v>
      </c>
      <c r="E1755" t="str">
        <f t="shared" si="81"/>
        <v>PQPQALRTTR</v>
      </c>
      <c r="F1755" t="str">
        <v>NIKIKLIMKR</v>
      </c>
      <c r="G1755" t="str">
        <f t="shared" si="82"/>
        <v>KIKLIMKR</v>
      </c>
      <c r="H1755" t="str">
        <v>RNGLRHLR</v>
      </c>
      <c r="I1755" t="str">
        <f t="shared" si="83"/>
        <v>GLRHLR</v>
      </c>
      <c r="J1755" t="str">
        <v>FVRQTR</v>
      </c>
      <c r="M1755" t="s">
        <v>7448</v>
      </c>
      <c r="O1755" t="s">
        <v>7449</v>
      </c>
      <c r="Q1755" t="s">
        <v>7450</v>
      </c>
      <c r="S1755" t="s">
        <v>7451</v>
      </c>
    </row>
    <row r="1756" spans="2:19" ht="15.75" x14ac:dyDescent="0.25">
      <c r="B1756" s="1" t="s">
        <v>1427</v>
      </c>
      <c r="D1756" t="str">
        <v>LGIRVAYEFARIHR</v>
      </c>
      <c r="E1756" t="str">
        <f t="shared" si="81"/>
        <v>VAYEFARIHR</v>
      </c>
      <c r="F1756" t="str">
        <v>AFAWRYRKVR</v>
      </c>
      <c r="G1756" t="str">
        <f t="shared" si="82"/>
        <v>AWRYRKVR</v>
      </c>
      <c r="H1756" t="str">
        <v>DYSLRKAR</v>
      </c>
      <c r="I1756" t="str">
        <f t="shared" si="83"/>
        <v>SLRKAR</v>
      </c>
      <c r="J1756" t="str">
        <v>KPVSAR</v>
      </c>
      <c r="M1756" t="s">
        <v>3945</v>
      </c>
      <c r="O1756" t="s">
        <v>7452</v>
      </c>
      <c r="Q1756" t="s">
        <v>7453</v>
      </c>
      <c r="S1756" t="s">
        <v>7454</v>
      </c>
    </row>
    <row r="1757" spans="2:19" ht="15.75" x14ac:dyDescent="0.25">
      <c r="B1757" s="1" t="s">
        <v>7455</v>
      </c>
      <c r="D1757" t="str">
        <v>RPPQCVRNRTIVPR</v>
      </c>
      <c r="E1757" t="str">
        <f t="shared" si="81"/>
        <v>CVRNRTIVPR</v>
      </c>
      <c r="F1757" t="str">
        <v>GSDCNKVSSR</v>
      </c>
      <c r="G1757" t="str">
        <f t="shared" si="82"/>
        <v>DCNKVSSR</v>
      </c>
      <c r="H1757" t="str">
        <v>PVEARHAR</v>
      </c>
      <c r="I1757" t="str">
        <f t="shared" si="83"/>
        <v>EARHAR</v>
      </c>
      <c r="J1757" t="str">
        <v>KNKTKR</v>
      </c>
      <c r="M1757" t="s">
        <v>7456</v>
      </c>
      <c r="O1757" t="s">
        <v>7457</v>
      </c>
      <c r="Q1757" t="s">
        <v>7458</v>
      </c>
      <c r="S1757" t="s">
        <v>7459</v>
      </c>
    </row>
    <row r="1758" spans="2:19" ht="15.75" x14ac:dyDescent="0.25">
      <c r="B1758" s="1" t="s">
        <v>7460</v>
      </c>
      <c r="D1758" t="str">
        <v>LCLRCCKGLSRRSR</v>
      </c>
      <c r="E1758" t="str">
        <f t="shared" si="81"/>
        <v>CCKGLSRRSR</v>
      </c>
      <c r="F1758" t="str">
        <v>LACARLVHAR</v>
      </c>
      <c r="G1758" t="str">
        <f t="shared" si="82"/>
        <v>CARLVHAR</v>
      </c>
      <c r="H1758" t="str">
        <v>RQLERLRR</v>
      </c>
      <c r="I1758" t="str">
        <f t="shared" si="83"/>
        <v>LERLRR</v>
      </c>
      <c r="J1758" t="str">
        <v>PRIHAR</v>
      </c>
      <c r="M1758" t="s">
        <v>6967</v>
      </c>
      <c r="O1758" t="s">
        <v>7461</v>
      </c>
      <c r="Q1758" t="s">
        <v>7462</v>
      </c>
      <c r="S1758" t="s">
        <v>7463</v>
      </c>
    </row>
    <row r="1759" spans="2:19" ht="15.75" x14ac:dyDescent="0.25">
      <c r="B1759" s="1" t="s">
        <v>3139</v>
      </c>
      <c r="D1759" t="str">
        <v>TLASAYVSRLRASR</v>
      </c>
      <c r="E1759" t="str">
        <f t="shared" si="81"/>
        <v>AYVSRLRASR</v>
      </c>
      <c r="F1759" t="str">
        <v>TATGLLRRNR</v>
      </c>
      <c r="G1759" t="str">
        <f t="shared" si="82"/>
        <v>TGLLRRNR</v>
      </c>
      <c r="H1759" t="str">
        <v>ADSIRRLR</v>
      </c>
      <c r="I1759" t="str">
        <f t="shared" si="83"/>
        <v>SIRRLR</v>
      </c>
      <c r="J1759" t="str">
        <v>ASRRKR</v>
      </c>
      <c r="M1759" t="s">
        <v>6823</v>
      </c>
      <c r="O1759" t="s">
        <v>7464</v>
      </c>
      <c r="Q1759" t="s">
        <v>7465</v>
      </c>
      <c r="S1759" t="s">
        <v>7466</v>
      </c>
    </row>
    <row r="1760" spans="2:19" ht="15.75" x14ac:dyDescent="0.25">
      <c r="B1760" s="1" t="s">
        <v>7467</v>
      </c>
      <c r="D1760" t="str">
        <v>LAIDTFEAQQRLSR</v>
      </c>
      <c r="E1760" t="str">
        <f t="shared" si="81"/>
        <v>TFEAQQRLSR</v>
      </c>
      <c r="F1760" t="str">
        <v>AAAAAGHRKR</v>
      </c>
      <c r="G1760" t="str">
        <f t="shared" si="82"/>
        <v>AAAGHRKR</v>
      </c>
      <c r="H1760" t="str">
        <v>KSRRRSSR</v>
      </c>
      <c r="I1760" t="str">
        <f t="shared" si="83"/>
        <v>RRRSSR</v>
      </c>
      <c r="J1760" t="str">
        <v>TRRAKR</v>
      </c>
      <c r="M1760" t="s">
        <v>7468</v>
      </c>
      <c r="O1760" t="s">
        <v>7469</v>
      </c>
      <c r="Q1760" t="s">
        <v>7470</v>
      </c>
      <c r="S1760" t="s">
        <v>7471</v>
      </c>
    </row>
    <row r="1761" spans="2:19" ht="15.75" x14ac:dyDescent="0.25">
      <c r="B1761" s="1" t="s">
        <v>7472</v>
      </c>
      <c r="D1761" t="str">
        <v>PSMLTLHMAMRSVR</v>
      </c>
      <c r="E1761" t="str">
        <f t="shared" si="81"/>
        <v>TLHMAMRSVR</v>
      </c>
      <c r="F1761" t="str">
        <v>YMREQDRKPR</v>
      </c>
      <c r="G1761" t="str">
        <f t="shared" si="82"/>
        <v>REQDRKPR</v>
      </c>
      <c r="H1761" t="str">
        <v>MYEPRLPR</v>
      </c>
      <c r="I1761" t="str">
        <f t="shared" si="83"/>
        <v>EPRLPR</v>
      </c>
      <c r="J1761" t="str">
        <v>LSRGRR</v>
      </c>
      <c r="M1761" t="s">
        <v>7473</v>
      </c>
      <c r="O1761" t="s">
        <v>7474</v>
      </c>
      <c r="Q1761" t="s">
        <v>7475</v>
      </c>
      <c r="S1761" t="s">
        <v>7476</v>
      </c>
    </row>
    <row r="1762" spans="2:19" ht="15.75" x14ac:dyDescent="0.25">
      <c r="B1762" s="1" t="s">
        <v>6999</v>
      </c>
      <c r="D1762" t="str">
        <v>ALNAICLQEVRRAR</v>
      </c>
      <c r="E1762" t="str">
        <f t="shared" si="81"/>
        <v>ICLQEVRRAR</v>
      </c>
      <c r="F1762" t="str">
        <v>FIEXAERERR</v>
      </c>
      <c r="G1762" t="str">
        <f t="shared" si="82"/>
        <v>EXAERERR</v>
      </c>
      <c r="H1762" t="str">
        <v>TLRLRLRR</v>
      </c>
      <c r="I1762" t="str">
        <f t="shared" si="83"/>
        <v>RLRLRR</v>
      </c>
      <c r="J1762" t="str">
        <v>NTRRKR</v>
      </c>
      <c r="M1762" t="s">
        <v>3564</v>
      </c>
      <c r="O1762" t="s">
        <v>7477</v>
      </c>
      <c r="Q1762" t="s">
        <v>7478</v>
      </c>
      <c r="S1762" t="s">
        <v>7479</v>
      </c>
    </row>
    <row r="1763" spans="2:19" ht="15.75" x14ac:dyDescent="0.25">
      <c r="B1763" s="1" t="s">
        <v>7480</v>
      </c>
      <c r="D1763" t="str">
        <v>VDMHVGKRYGRRTR</v>
      </c>
      <c r="E1763" t="str">
        <f t="shared" si="81"/>
        <v>VGKRYGRRTR</v>
      </c>
      <c r="F1763" t="str">
        <v>HPCQARRLYR</v>
      </c>
      <c r="G1763" t="str">
        <f t="shared" si="82"/>
        <v>CQARRLYR</v>
      </c>
      <c r="H1763" t="str">
        <v>CAGPRGPR</v>
      </c>
      <c r="I1763" t="str">
        <f t="shared" si="83"/>
        <v>GPRGPR</v>
      </c>
      <c r="J1763" t="str">
        <v>SSRVRR</v>
      </c>
      <c r="M1763" t="s">
        <v>7481</v>
      </c>
      <c r="O1763" t="s">
        <v>7482</v>
      </c>
      <c r="Q1763" t="s">
        <v>7483</v>
      </c>
      <c r="S1763" t="s">
        <v>7484</v>
      </c>
    </row>
    <row r="1764" spans="2:19" ht="15.75" x14ac:dyDescent="0.25">
      <c r="B1764" s="1" t="s">
        <v>3809</v>
      </c>
      <c r="D1764" t="str">
        <v>IYRRQLRLAKKKSR</v>
      </c>
      <c r="E1764" t="str">
        <f t="shared" si="81"/>
        <v>QLRLAKKKSR</v>
      </c>
      <c r="F1764" t="str">
        <v>APLDPRVSPR</v>
      </c>
      <c r="G1764" t="str">
        <f t="shared" si="82"/>
        <v>LDPRVSPR</v>
      </c>
      <c r="H1764" t="str">
        <v>AKNKKKSR</v>
      </c>
      <c r="I1764" t="str">
        <f t="shared" si="83"/>
        <v>NKKKSR</v>
      </c>
      <c r="J1764" t="str">
        <v>LKRHRR</v>
      </c>
      <c r="M1764" t="s">
        <v>4220</v>
      </c>
      <c r="O1764" t="s">
        <v>7485</v>
      </c>
      <c r="Q1764" t="s">
        <v>7486</v>
      </c>
      <c r="S1764" t="s">
        <v>7487</v>
      </c>
    </row>
    <row r="1765" spans="2:19" ht="15.75" x14ac:dyDescent="0.25">
      <c r="B1765" s="1" t="s">
        <v>6348</v>
      </c>
      <c r="D1765" t="str">
        <v>EKIEAAAALEKAKR</v>
      </c>
      <c r="E1765" t="str">
        <f t="shared" si="81"/>
        <v>AAAALEKAKR</v>
      </c>
      <c r="F1765" t="str">
        <v>SCRPRLKRRR</v>
      </c>
      <c r="G1765" t="str">
        <f t="shared" si="82"/>
        <v>RPRLKRRR</v>
      </c>
      <c r="H1765" t="str">
        <v>TFLLRGTR</v>
      </c>
      <c r="I1765" t="str">
        <f t="shared" si="83"/>
        <v>LLRGTR</v>
      </c>
      <c r="J1765" t="str">
        <v>SIRKRR</v>
      </c>
      <c r="M1765" t="s">
        <v>7488</v>
      </c>
      <c r="O1765" t="s">
        <v>7489</v>
      </c>
      <c r="Q1765" t="s">
        <v>7490</v>
      </c>
      <c r="S1765" t="s">
        <v>7491</v>
      </c>
    </row>
    <row r="1766" spans="2:19" ht="15.75" x14ac:dyDescent="0.25">
      <c r="B1766" s="1" t="s">
        <v>149</v>
      </c>
      <c r="D1766" t="str">
        <v>SLCSAVGGKTRRGR</v>
      </c>
      <c r="E1766" t="str">
        <f t="shared" si="81"/>
        <v>AVGGKTRRGR</v>
      </c>
      <c r="F1766" t="str">
        <v>YRQNRYRTQR</v>
      </c>
      <c r="G1766" t="str">
        <f t="shared" si="82"/>
        <v>QNRYRTQR</v>
      </c>
      <c r="H1766" t="str">
        <v>ALRTRMLR</v>
      </c>
      <c r="I1766" t="str">
        <f t="shared" si="83"/>
        <v>RTRMLR</v>
      </c>
      <c r="J1766" t="str">
        <v>SPRIKR</v>
      </c>
      <c r="M1766" t="s">
        <v>5113</v>
      </c>
      <c r="O1766" t="s">
        <v>7492</v>
      </c>
      <c r="Q1766" t="s">
        <v>7493</v>
      </c>
      <c r="S1766" t="s">
        <v>7494</v>
      </c>
    </row>
    <row r="1767" spans="2:19" ht="15.75" x14ac:dyDescent="0.25">
      <c r="B1767" s="1" t="s">
        <v>7495</v>
      </c>
      <c r="D1767" t="str">
        <v>KKSTSLSTLKRAGR</v>
      </c>
      <c r="E1767" t="str">
        <f t="shared" si="81"/>
        <v>SLSTLKRAGR</v>
      </c>
      <c r="F1767" t="str">
        <v>IAIKKVRQGR</v>
      </c>
      <c r="G1767" t="str">
        <f t="shared" si="82"/>
        <v>IKKVRQGR</v>
      </c>
      <c r="H1767" t="str">
        <v>ANTVRPGR</v>
      </c>
      <c r="I1767" t="str">
        <f t="shared" si="83"/>
        <v>TVRPGR</v>
      </c>
      <c r="J1767" t="str">
        <v>KNRIRR</v>
      </c>
      <c r="M1767" t="s">
        <v>7496</v>
      </c>
      <c r="O1767" t="s">
        <v>7497</v>
      </c>
      <c r="Q1767" t="s">
        <v>7498</v>
      </c>
      <c r="S1767" t="s">
        <v>7499</v>
      </c>
    </row>
    <row r="1768" spans="2:19" ht="15.75" x14ac:dyDescent="0.25">
      <c r="B1768" s="1" t="s">
        <v>29</v>
      </c>
      <c r="D1768" t="str">
        <v>KEVKNVARNQRLNR</v>
      </c>
      <c r="E1768" t="str">
        <f t="shared" si="81"/>
        <v>NVARNQRLNR</v>
      </c>
      <c r="F1768" t="str">
        <v>QGDKSRKIAR</v>
      </c>
      <c r="G1768" t="str">
        <f t="shared" si="82"/>
        <v>DKSRKIAR</v>
      </c>
      <c r="H1768" t="str">
        <v>WGVKRPTR</v>
      </c>
      <c r="I1768" t="str">
        <f t="shared" si="83"/>
        <v>VKRPTR</v>
      </c>
      <c r="J1768" t="str">
        <v>ARRRAR</v>
      </c>
      <c r="M1768" t="s">
        <v>4051</v>
      </c>
      <c r="O1768" t="s">
        <v>7500</v>
      </c>
      <c r="Q1768" t="s">
        <v>7501</v>
      </c>
      <c r="S1768" t="s">
        <v>7502</v>
      </c>
    </row>
    <row r="1769" spans="2:19" ht="15.75" x14ac:dyDescent="0.25">
      <c r="B1769" s="1" t="s">
        <v>3990</v>
      </c>
      <c r="D1769" t="str">
        <v>GMTSAILRMSRTSR</v>
      </c>
      <c r="E1769" t="str">
        <f t="shared" si="81"/>
        <v>AILRMSRTSR</v>
      </c>
      <c r="F1769" t="str">
        <v>GQSRLPKQRR</v>
      </c>
      <c r="G1769" t="str">
        <f t="shared" si="82"/>
        <v>SRLPKQRR</v>
      </c>
      <c r="H1769" t="str">
        <v>SRAARHMR</v>
      </c>
      <c r="I1769" t="str">
        <f t="shared" si="83"/>
        <v>AARHMR</v>
      </c>
      <c r="J1769" t="str">
        <v>PGRSRR</v>
      </c>
      <c r="M1769" t="s">
        <v>13</v>
      </c>
      <c r="O1769" t="s">
        <v>7503</v>
      </c>
      <c r="Q1769" t="s">
        <v>7504</v>
      </c>
      <c r="S1769" t="s">
        <v>7505</v>
      </c>
    </row>
    <row r="1770" spans="2:19" ht="15.75" x14ac:dyDescent="0.25">
      <c r="B1770" s="1" t="s">
        <v>560</v>
      </c>
      <c r="D1770" t="str">
        <v>VPTHVMNVIFRRKR</v>
      </c>
      <c r="E1770" t="str">
        <f t="shared" si="81"/>
        <v>VMNVIFRRKR</v>
      </c>
      <c r="F1770" t="str">
        <v>EIVLNGRHQR</v>
      </c>
      <c r="G1770" t="str">
        <f t="shared" si="82"/>
        <v>VLNGRHQR</v>
      </c>
      <c r="H1770" t="str">
        <v>VRTSKRRR</v>
      </c>
      <c r="I1770" t="str">
        <f t="shared" si="83"/>
        <v>TSKRRR</v>
      </c>
      <c r="J1770" t="str">
        <v>SLRKKR</v>
      </c>
      <c r="M1770" t="s">
        <v>7506</v>
      </c>
      <c r="O1770" t="s">
        <v>7507</v>
      </c>
      <c r="Q1770" t="s">
        <v>7508</v>
      </c>
      <c r="S1770" t="s">
        <v>7509</v>
      </c>
    </row>
    <row r="1771" spans="2:19" ht="15.75" x14ac:dyDescent="0.25">
      <c r="B1771" s="1" t="s">
        <v>7510</v>
      </c>
      <c r="D1771" t="str">
        <v>VRYVPEENRIRYHR</v>
      </c>
      <c r="E1771" t="str">
        <f t="shared" si="81"/>
        <v>PEENRIRYHR</v>
      </c>
      <c r="F1771" t="str">
        <v>IAPGTKKILR</v>
      </c>
      <c r="G1771" t="str">
        <f t="shared" si="82"/>
        <v>PGTKKILR</v>
      </c>
      <c r="H1771" t="str">
        <v>NSTRHFKR</v>
      </c>
      <c r="I1771" t="str">
        <f t="shared" si="83"/>
        <v>TRHFKR</v>
      </c>
      <c r="J1771" t="str">
        <v>ENRKRR</v>
      </c>
      <c r="M1771" t="s">
        <v>303</v>
      </c>
      <c r="O1771" t="s">
        <v>7511</v>
      </c>
      <c r="Q1771" t="s">
        <v>7512</v>
      </c>
      <c r="S1771" t="s">
        <v>7513</v>
      </c>
    </row>
    <row r="1772" spans="2:19" ht="15.75" x14ac:dyDescent="0.25">
      <c r="B1772" s="1" t="s">
        <v>650</v>
      </c>
      <c r="D1772" t="str">
        <v>SPDQEGIAKRRINR</v>
      </c>
      <c r="E1772" t="str">
        <f t="shared" si="81"/>
        <v>EGIAKRRINR</v>
      </c>
      <c r="F1772" t="str">
        <v>PEGKPPRPPR</v>
      </c>
      <c r="G1772" t="str">
        <f t="shared" si="82"/>
        <v>GKPPRPPR</v>
      </c>
      <c r="H1772" t="str">
        <v>AVKPKKPR</v>
      </c>
      <c r="I1772" t="str">
        <f t="shared" si="83"/>
        <v>KPKKPR</v>
      </c>
      <c r="J1772" t="str">
        <v>GRRTAR</v>
      </c>
      <c r="M1772" t="s">
        <v>2270</v>
      </c>
      <c r="O1772" t="s">
        <v>7514</v>
      </c>
      <c r="Q1772" t="s">
        <v>7515</v>
      </c>
      <c r="S1772" t="s">
        <v>7516</v>
      </c>
    </row>
    <row r="1773" spans="2:19" ht="15.75" x14ac:dyDescent="0.25">
      <c r="B1773" s="1" t="s">
        <v>3818</v>
      </c>
      <c r="D1773" t="str">
        <v>TKNGYKICDTKVKR</v>
      </c>
      <c r="E1773" t="str">
        <f t="shared" si="81"/>
        <v>YKICDTKVKR</v>
      </c>
      <c r="F1773" t="str">
        <v>YNTHDNRNRR</v>
      </c>
      <c r="G1773" t="str">
        <f t="shared" si="82"/>
        <v>THDNRNRR</v>
      </c>
      <c r="H1773" t="str">
        <v>TLINRKAR</v>
      </c>
      <c r="I1773" t="str">
        <f t="shared" si="83"/>
        <v>INRKAR</v>
      </c>
      <c r="J1773" t="str">
        <v>AERRRR</v>
      </c>
      <c r="M1773" t="s">
        <v>5812</v>
      </c>
      <c r="O1773" t="s">
        <v>7517</v>
      </c>
      <c r="Q1773" t="s">
        <v>7518</v>
      </c>
      <c r="S1773" t="s">
        <v>7519</v>
      </c>
    </row>
    <row r="1774" spans="2:19" x14ac:dyDescent="0.25">
      <c r="B1774" t="s">
        <v>349</v>
      </c>
      <c r="D1774" t="str">
        <v>GSNWGENGYFRARR</v>
      </c>
      <c r="E1774" t="str">
        <f t="shared" si="81"/>
        <v>GENGYFRARR</v>
      </c>
      <c r="F1774" t="str">
        <v>TFRLTARDRR</v>
      </c>
      <c r="G1774" t="str">
        <f t="shared" si="82"/>
        <v>RLTARDRR</v>
      </c>
      <c r="H1774" t="str">
        <v>DSISRRVR</v>
      </c>
      <c r="I1774" t="str">
        <f t="shared" si="83"/>
        <v>ISRRVR</v>
      </c>
      <c r="J1774" t="str">
        <v>SPRRAR</v>
      </c>
      <c r="M1774" t="s">
        <v>922</v>
      </c>
      <c r="O1774" t="s">
        <v>7520</v>
      </c>
      <c r="Q1774" t="s">
        <v>7521</v>
      </c>
      <c r="S1774" t="s">
        <v>7522</v>
      </c>
    </row>
    <row r="1775" spans="2:19" ht="15.75" x14ac:dyDescent="0.25">
      <c r="B1775" s="1" t="s">
        <v>349</v>
      </c>
      <c r="D1775" t="str">
        <v>GVKFLDEYQSKVKR</v>
      </c>
      <c r="E1775" t="str">
        <f t="shared" si="81"/>
        <v>LDEYQSKVKR</v>
      </c>
      <c r="F1775" t="str">
        <v>MYNDLKVRQR</v>
      </c>
      <c r="G1775" t="str">
        <f t="shared" si="82"/>
        <v>NDLKVRQR</v>
      </c>
      <c r="H1775" t="str">
        <v>YLRNVTQR</v>
      </c>
      <c r="I1775" t="str">
        <f t="shared" si="83"/>
        <v>RNVTQR</v>
      </c>
      <c r="J1775" t="str">
        <v>STRVKR</v>
      </c>
      <c r="M1775" t="s">
        <v>4766</v>
      </c>
      <c r="O1775" t="s">
        <v>7523</v>
      </c>
      <c r="Q1775" t="s">
        <v>7524</v>
      </c>
      <c r="S1775" t="s">
        <v>7525</v>
      </c>
    </row>
    <row r="1776" spans="2:19" ht="15.75" x14ac:dyDescent="0.25">
      <c r="B1776" s="1" t="s">
        <v>349</v>
      </c>
      <c r="D1776" t="str">
        <v>VSNFFKMNTGRLYR</v>
      </c>
      <c r="E1776" t="str">
        <f t="shared" si="81"/>
        <v>FKMNTGRLYR</v>
      </c>
      <c r="F1776" t="str">
        <v>AVGLRNVPAR</v>
      </c>
      <c r="G1776" t="str">
        <f t="shared" si="82"/>
        <v>GLRNVPAR</v>
      </c>
      <c r="H1776" t="str">
        <v>QKVTKRSR</v>
      </c>
      <c r="I1776" t="str">
        <f t="shared" si="83"/>
        <v>VTKRSR</v>
      </c>
      <c r="J1776" t="str">
        <v>KERLKR</v>
      </c>
      <c r="M1776" t="s">
        <v>5338</v>
      </c>
      <c r="O1776" t="s">
        <v>7526</v>
      </c>
      <c r="Q1776" t="s">
        <v>7527</v>
      </c>
      <c r="S1776" t="s">
        <v>7528</v>
      </c>
    </row>
    <row r="1777" spans="2:19" ht="15.75" x14ac:dyDescent="0.25">
      <c r="B1777" s="1" t="s">
        <v>349</v>
      </c>
      <c r="D1777" t="str">
        <v>GPIRVFTSQHHKKR</v>
      </c>
      <c r="E1777" t="str">
        <f t="shared" si="81"/>
        <v>VFTSQHHKKR</v>
      </c>
      <c r="F1777" t="str">
        <v>IHLKKPRPVR</v>
      </c>
      <c r="G1777" t="str">
        <f t="shared" si="82"/>
        <v>LKKPRPVR</v>
      </c>
      <c r="H1777" t="str">
        <v>DYSVRTYR</v>
      </c>
      <c r="I1777" t="str">
        <f t="shared" si="83"/>
        <v>SVRTYR</v>
      </c>
      <c r="J1777" t="str">
        <v>LVRKRR</v>
      </c>
      <c r="M1777" t="s">
        <v>616</v>
      </c>
      <c r="O1777" t="s">
        <v>7529</v>
      </c>
      <c r="Q1777" t="s">
        <v>7530</v>
      </c>
      <c r="S1777" t="s">
        <v>7531</v>
      </c>
    </row>
    <row r="1778" spans="2:19" ht="15.75" x14ac:dyDescent="0.25">
      <c r="B1778" s="1" t="s">
        <v>349</v>
      </c>
      <c r="D1778" t="str">
        <v>RPYAIVQASKIKTR</v>
      </c>
      <c r="E1778" t="str">
        <f t="shared" si="81"/>
        <v>IVQASKIKTR</v>
      </c>
      <c r="F1778" t="str">
        <v>RSAGNGKSPR</v>
      </c>
      <c r="G1778" t="str">
        <f t="shared" si="82"/>
        <v>AGNGKSPR</v>
      </c>
      <c r="H1778" t="str">
        <v>IGTFRRSR</v>
      </c>
      <c r="I1778" t="str">
        <f t="shared" si="83"/>
        <v>TFRRSR</v>
      </c>
      <c r="J1778" t="str">
        <v>ARRTAR</v>
      </c>
      <c r="M1778" t="s">
        <v>669</v>
      </c>
      <c r="O1778" t="s">
        <v>7532</v>
      </c>
      <c r="Q1778" t="s">
        <v>7533</v>
      </c>
      <c r="S1778" t="s">
        <v>7534</v>
      </c>
    </row>
    <row r="1779" spans="2:19" ht="15.75" x14ac:dyDescent="0.25">
      <c r="B1779" s="1" t="s">
        <v>3020</v>
      </c>
      <c r="D1779" t="str">
        <v>XHGYMTFPIARQRR</v>
      </c>
      <c r="E1779" t="str">
        <f t="shared" si="81"/>
        <v>MTFPIARQRR</v>
      </c>
      <c r="F1779" t="str">
        <v>LKLIKPKKPR</v>
      </c>
      <c r="G1779" t="str">
        <f t="shared" si="82"/>
        <v>LIKPKKPR</v>
      </c>
      <c r="H1779" t="str">
        <v>YYSPHEKR</v>
      </c>
      <c r="I1779" t="str">
        <f t="shared" si="83"/>
        <v>SPHEKR</v>
      </c>
      <c r="J1779" t="str">
        <v>GRRRLR</v>
      </c>
      <c r="M1779" t="s">
        <v>7535</v>
      </c>
      <c r="O1779" t="s">
        <v>7536</v>
      </c>
      <c r="Q1779" t="s">
        <v>7537</v>
      </c>
      <c r="S1779" t="s">
        <v>7538</v>
      </c>
    </row>
    <row r="1780" spans="2:19" ht="15.75" x14ac:dyDescent="0.25">
      <c r="B1780" s="1" t="s">
        <v>7539</v>
      </c>
      <c r="D1780" t="str">
        <v>TNCAVVYMSSRLTR</v>
      </c>
      <c r="E1780" t="str">
        <f t="shared" si="81"/>
        <v>VVYMSSRLTR</v>
      </c>
      <c r="F1780" t="str">
        <v>ITIPMNRNRR</v>
      </c>
      <c r="G1780" t="str">
        <f t="shared" si="82"/>
        <v>IPMNRNRR</v>
      </c>
      <c r="H1780" t="str">
        <v>IYQKIKKR</v>
      </c>
      <c r="I1780" t="str">
        <f t="shared" si="83"/>
        <v>QKIKKR</v>
      </c>
      <c r="J1780" t="str">
        <v>RSKRKR</v>
      </c>
      <c r="M1780" t="s">
        <v>7540</v>
      </c>
      <c r="O1780" t="s">
        <v>7541</v>
      </c>
      <c r="Q1780" t="s">
        <v>7542</v>
      </c>
      <c r="S1780" t="s">
        <v>7543</v>
      </c>
    </row>
    <row r="1781" spans="2:19" ht="15.75" x14ac:dyDescent="0.25">
      <c r="B1781" s="1" t="s">
        <v>7539</v>
      </c>
      <c r="D1781" t="str">
        <v>TKSTSEFRRERISR</v>
      </c>
      <c r="E1781" t="str">
        <f t="shared" si="81"/>
        <v>SEFRRERISR</v>
      </c>
      <c r="F1781" t="str">
        <v>WTAISTRIGR</v>
      </c>
      <c r="G1781" t="str">
        <f t="shared" si="82"/>
        <v>AISTRIGR</v>
      </c>
      <c r="H1781" t="str">
        <v>NGDKRWRR</v>
      </c>
      <c r="I1781" t="str">
        <f t="shared" si="83"/>
        <v>DKRWRR</v>
      </c>
      <c r="J1781" t="str">
        <v>VRRAKR</v>
      </c>
      <c r="M1781" t="s">
        <v>7544</v>
      </c>
      <c r="O1781" t="s">
        <v>7545</v>
      </c>
      <c r="Q1781" t="s">
        <v>7546</v>
      </c>
      <c r="S1781" t="s">
        <v>7547</v>
      </c>
    </row>
    <row r="1782" spans="2:19" ht="15.75" x14ac:dyDescent="0.25">
      <c r="B1782" s="1" t="s">
        <v>7539</v>
      </c>
      <c r="D1782" t="str">
        <v>QHWEKIRINTHLRR</v>
      </c>
      <c r="E1782" t="str">
        <f t="shared" si="81"/>
        <v>KIRINTHLRR</v>
      </c>
      <c r="F1782" t="str">
        <v>LQGNFNRLLR</v>
      </c>
      <c r="G1782" t="str">
        <f t="shared" si="82"/>
        <v>GNFNRLLR</v>
      </c>
      <c r="H1782" t="str">
        <v>ADKIKFRR</v>
      </c>
      <c r="I1782" t="str">
        <f t="shared" si="83"/>
        <v>KIKFRR</v>
      </c>
      <c r="J1782" t="str">
        <v>TVRTKR</v>
      </c>
      <c r="M1782" t="s">
        <v>7548</v>
      </c>
      <c r="O1782" t="s">
        <v>7549</v>
      </c>
      <c r="Q1782" t="s">
        <v>7550</v>
      </c>
      <c r="S1782" t="s">
        <v>7551</v>
      </c>
    </row>
    <row r="1783" spans="2:19" ht="15.75" x14ac:dyDescent="0.25">
      <c r="B1783" s="1" t="s">
        <v>5639</v>
      </c>
      <c r="D1783" t="str">
        <v>GNFYLGHGMSRISR</v>
      </c>
      <c r="E1783" t="str">
        <f t="shared" si="81"/>
        <v>LGHGMSRISR</v>
      </c>
      <c r="F1783" t="str">
        <v>SQLLKGRGQR</v>
      </c>
      <c r="G1783" t="str">
        <f t="shared" si="82"/>
        <v>LLKGRGQR</v>
      </c>
      <c r="H1783" t="str">
        <v>SDHTVVRR</v>
      </c>
      <c r="I1783" t="str">
        <f t="shared" si="83"/>
        <v>HTVVRR</v>
      </c>
      <c r="J1783" t="str">
        <v>GSRSAR</v>
      </c>
      <c r="M1783" t="s">
        <v>4932</v>
      </c>
      <c r="O1783" t="s">
        <v>7552</v>
      </c>
      <c r="Q1783" t="s">
        <v>7553</v>
      </c>
      <c r="S1783" t="s">
        <v>7554</v>
      </c>
    </row>
    <row r="1784" spans="2:19" ht="15.75" x14ac:dyDescent="0.25">
      <c r="B1784" s="1" t="s">
        <v>7555</v>
      </c>
      <c r="D1784" t="str">
        <v>NADEPTQIFRRTIR</v>
      </c>
      <c r="E1784" t="str">
        <f t="shared" si="81"/>
        <v>PTQIFRRTIR</v>
      </c>
      <c r="F1784" t="str">
        <v>ADNGAQRTAR</v>
      </c>
      <c r="G1784" t="str">
        <f t="shared" si="82"/>
        <v>NGAQRTAR</v>
      </c>
      <c r="H1784" t="str">
        <v>SKSRKRLR</v>
      </c>
      <c r="I1784" t="str">
        <f t="shared" si="83"/>
        <v>SRKRLR</v>
      </c>
      <c r="J1784" t="str">
        <v>KTRTPR</v>
      </c>
      <c r="M1784" t="s">
        <v>7556</v>
      </c>
      <c r="O1784" t="s">
        <v>7557</v>
      </c>
      <c r="Q1784" t="s">
        <v>7558</v>
      </c>
      <c r="S1784" t="s">
        <v>7559</v>
      </c>
    </row>
    <row r="1785" spans="2:19" ht="15.75" x14ac:dyDescent="0.25">
      <c r="B1785" s="1" t="s">
        <v>7294</v>
      </c>
      <c r="D1785" t="str">
        <v>PVGLLLYCLRKFKR</v>
      </c>
      <c r="E1785" t="str">
        <f t="shared" si="81"/>
        <v>LLYCLRKFKR</v>
      </c>
      <c r="F1785" t="str">
        <v>YTVPSGRISR</v>
      </c>
      <c r="G1785" t="str">
        <f t="shared" si="82"/>
        <v>VPSGRISR</v>
      </c>
      <c r="H1785" t="str">
        <v>TRKSRMIR</v>
      </c>
      <c r="I1785" t="str">
        <f t="shared" si="83"/>
        <v>KSRMIR</v>
      </c>
      <c r="J1785" t="str">
        <v>GKRQRR</v>
      </c>
      <c r="M1785" t="s">
        <v>7221</v>
      </c>
      <c r="O1785" t="s">
        <v>7560</v>
      </c>
      <c r="Q1785" t="s">
        <v>7561</v>
      </c>
      <c r="S1785" t="s">
        <v>7562</v>
      </c>
    </row>
    <row r="1786" spans="2:19" ht="15.75" x14ac:dyDescent="0.25">
      <c r="B1786" s="1" t="s">
        <v>7084</v>
      </c>
      <c r="D1786" t="str">
        <v>NYKRGEYYLQKVKR</v>
      </c>
      <c r="E1786" t="str">
        <f t="shared" si="81"/>
        <v>GEYYLQKVKR</v>
      </c>
      <c r="F1786" t="str">
        <v>IKPETRVYKR</v>
      </c>
      <c r="G1786" t="str">
        <f t="shared" si="82"/>
        <v>PETRVYKR</v>
      </c>
      <c r="H1786" t="str">
        <v>YTYRRIQR</v>
      </c>
      <c r="I1786" t="str">
        <f t="shared" si="83"/>
        <v>YRRIQR</v>
      </c>
      <c r="J1786" t="str">
        <v>PFRRRR</v>
      </c>
      <c r="M1786" t="s">
        <v>7364</v>
      </c>
      <c r="O1786" t="s">
        <v>7563</v>
      </c>
      <c r="Q1786" t="s">
        <v>7564</v>
      </c>
      <c r="S1786" t="s">
        <v>7565</v>
      </c>
    </row>
    <row r="1787" spans="2:19" ht="15.75" x14ac:dyDescent="0.25">
      <c r="B1787" s="1" t="s">
        <v>3583</v>
      </c>
      <c r="D1787" t="str">
        <v>VDKSNIKIKLIMKR</v>
      </c>
      <c r="E1787" t="str">
        <f t="shared" si="81"/>
        <v>NIKIKLIMKR</v>
      </c>
      <c r="F1787" t="str">
        <v>EERRTGRKLR</v>
      </c>
      <c r="G1787" t="str">
        <f t="shared" si="82"/>
        <v>RRTGRKLR</v>
      </c>
      <c r="H1787" t="str">
        <v>LSRRRPTR</v>
      </c>
      <c r="I1787" t="str">
        <f t="shared" si="83"/>
        <v>RRRPTR</v>
      </c>
      <c r="J1787" t="str">
        <v>RLRTAR</v>
      </c>
      <c r="M1787" t="s">
        <v>2724</v>
      </c>
      <c r="O1787" t="s">
        <v>7566</v>
      </c>
      <c r="Q1787" t="s">
        <v>7567</v>
      </c>
      <c r="S1787" t="s">
        <v>7568</v>
      </c>
    </row>
    <row r="1788" spans="2:19" ht="15.75" x14ac:dyDescent="0.25">
      <c r="B1788" s="1" t="s">
        <v>983</v>
      </c>
      <c r="D1788" t="str">
        <v>LRNLAFAWRYRKVR</v>
      </c>
      <c r="E1788" t="str">
        <f t="shared" si="81"/>
        <v>AFAWRYRKVR</v>
      </c>
      <c r="F1788" t="str">
        <v>LSHFVVRGRR</v>
      </c>
      <c r="G1788" t="str">
        <f t="shared" si="82"/>
        <v>HFVVRGRR</v>
      </c>
      <c r="H1788" t="str">
        <v>AEGKIMLR</v>
      </c>
      <c r="I1788" t="str">
        <f t="shared" si="83"/>
        <v>GKIMLR</v>
      </c>
      <c r="J1788" t="str">
        <v>GGRSPR</v>
      </c>
      <c r="M1788" t="s">
        <v>6666</v>
      </c>
      <c r="O1788" t="s">
        <v>7569</v>
      </c>
      <c r="Q1788" t="s">
        <v>7570</v>
      </c>
      <c r="S1788" t="s">
        <v>7571</v>
      </c>
    </row>
    <row r="1789" spans="2:19" ht="15.75" x14ac:dyDescent="0.25">
      <c r="B1789" s="1" t="s">
        <v>3681</v>
      </c>
      <c r="D1789" t="str">
        <v>LGCLGSDCNKVSSR</v>
      </c>
      <c r="E1789" t="str">
        <f t="shared" si="81"/>
        <v>GSDCNKVSSR</v>
      </c>
      <c r="F1789" t="str">
        <v>LDKGYRVSRR</v>
      </c>
      <c r="G1789" t="str">
        <f t="shared" si="82"/>
        <v>KGYRVSRR</v>
      </c>
      <c r="H1789" t="str">
        <v>DDSTKRLR</v>
      </c>
      <c r="I1789" t="str">
        <f t="shared" si="83"/>
        <v>STKRLR</v>
      </c>
      <c r="J1789" t="str">
        <v>TGRFKR</v>
      </c>
      <c r="M1789" t="s">
        <v>7161</v>
      </c>
      <c r="O1789" t="s">
        <v>7572</v>
      </c>
      <c r="Q1789" t="s">
        <v>7573</v>
      </c>
      <c r="S1789" t="s">
        <v>7574</v>
      </c>
    </row>
    <row r="1790" spans="2:19" ht="15.75" x14ac:dyDescent="0.25">
      <c r="B1790" s="1" t="s">
        <v>7575</v>
      </c>
      <c r="D1790" t="str">
        <v>GAAPLACARLVHAR</v>
      </c>
      <c r="E1790" t="str">
        <f t="shared" si="81"/>
        <v>LACARLVHAR</v>
      </c>
      <c r="F1790" t="str">
        <v>KYRNGLRHLR</v>
      </c>
      <c r="G1790" t="str">
        <f t="shared" si="82"/>
        <v>RNGLRHLR</v>
      </c>
      <c r="H1790" t="str">
        <v>NLEGKFRR</v>
      </c>
      <c r="I1790" t="str">
        <f t="shared" si="83"/>
        <v>EGKFRR</v>
      </c>
      <c r="J1790" t="str">
        <v>QERLRR</v>
      </c>
      <c r="M1790" t="s">
        <v>1831</v>
      </c>
      <c r="O1790" t="s">
        <v>7576</v>
      </c>
      <c r="Q1790" t="s">
        <v>7577</v>
      </c>
      <c r="S1790" t="s">
        <v>7578</v>
      </c>
    </row>
    <row r="1791" spans="2:19" ht="15.75" x14ac:dyDescent="0.25">
      <c r="B1791" s="1" t="s">
        <v>7548</v>
      </c>
      <c r="D1791" t="str">
        <v>GRRHTATGLLRRNR</v>
      </c>
      <c r="E1791" t="str">
        <f t="shared" si="81"/>
        <v>TATGLLRRNR</v>
      </c>
      <c r="F1791" t="str">
        <v>PDDYSLRKAR</v>
      </c>
      <c r="G1791" t="str">
        <f t="shared" si="82"/>
        <v>DYSLRKAR</v>
      </c>
      <c r="H1791" t="str">
        <v>TMRRLKRR</v>
      </c>
      <c r="I1791" t="str">
        <f t="shared" si="83"/>
        <v>RRLKRR</v>
      </c>
      <c r="J1791" t="str">
        <v>PPRNRR</v>
      </c>
      <c r="M1791" t="s">
        <v>1097</v>
      </c>
      <c r="O1791" t="s">
        <v>7579</v>
      </c>
      <c r="Q1791" t="s">
        <v>7580</v>
      </c>
      <c r="S1791" t="s">
        <v>7581</v>
      </c>
    </row>
    <row r="1792" spans="2:19" ht="15.75" x14ac:dyDescent="0.25">
      <c r="B1792" s="1" t="s">
        <v>3154</v>
      </c>
      <c r="D1792" t="str">
        <v>AKPAAAAAAGHRKR</v>
      </c>
      <c r="E1792" t="str">
        <f t="shared" si="81"/>
        <v>AAAAAGHRKR</v>
      </c>
      <c r="F1792" t="str">
        <v>GYPVEARHAR</v>
      </c>
      <c r="G1792" t="str">
        <f t="shared" si="82"/>
        <v>PVEARHAR</v>
      </c>
      <c r="H1792" t="str">
        <v>CAPTRPQR</v>
      </c>
      <c r="I1792" t="str">
        <f t="shared" si="83"/>
        <v>PTRPQR</v>
      </c>
      <c r="J1792" t="str">
        <v>SRRSLR</v>
      </c>
      <c r="M1792" t="s">
        <v>7582</v>
      </c>
      <c r="O1792" t="s">
        <v>7583</v>
      </c>
      <c r="Q1792" t="s">
        <v>7584</v>
      </c>
      <c r="S1792" t="s">
        <v>7585</v>
      </c>
    </row>
    <row r="1793" spans="2:19" ht="15.75" x14ac:dyDescent="0.25">
      <c r="B1793" s="1" t="s">
        <v>5568</v>
      </c>
      <c r="D1793" t="str">
        <v>YVREYMREQDRKPR</v>
      </c>
      <c r="E1793" t="str">
        <f t="shared" si="81"/>
        <v>YMREQDRKPR</v>
      </c>
      <c r="F1793" t="str">
        <v>WLRQLERLRR</v>
      </c>
      <c r="G1793" t="str">
        <f t="shared" si="82"/>
        <v>RQLERLRR</v>
      </c>
      <c r="H1793" t="str">
        <v>DTSEKERR</v>
      </c>
      <c r="I1793" t="str">
        <f t="shared" si="83"/>
        <v>SEKERR</v>
      </c>
      <c r="J1793" t="str">
        <v>ARKRKR</v>
      </c>
      <c r="M1793" t="s">
        <v>7586</v>
      </c>
      <c r="O1793" t="s">
        <v>7587</v>
      </c>
      <c r="Q1793" t="s">
        <v>7588</v>
      </c>
      <c r="S1793" t="s">
        <v>7589</v>
      </c>
    </row>
    <row r="1794" spans="2:19" ht="15.75" x14ac:dyDescent="0.25">
      <c r="B1794" s="1" t="s">
        <v>6080</v>
      </c>
      <c r="D1794" t="str">
        <v>SSFSFIEXAERERR</v>
      </c>
      <c r="E1794" t="str">
        <f t="shared" si="81"/>
        <v>FIEXAERERR</v>
      </c>
      <c r="F1794" t="str">
        <v>TLADSIRRLR</v>
      </c>
      <c r="G1794" t="str">
        <f t="shared" si="82"/>
        <v>ADSIRRLR</v>
      </c>
      <c r="H1794" t="str">
        <v>DMKIRSLR</v>
      </c>
      <c r="I1794" t="str">
        <f t="shared" si="83"/>
        <v>KIRSLR</v>
      </c>
      <c r="J1794" t="str">
        <v>NRIRKR</v>
      </c>
      <c r="M1794" t="s">
        <v>2451</v>
      </c>
      <c r="O1794" t="s">
        <v>7590</v>
      </c>
      <c r="Q1794" t="s">
        <v>7591</v>
      </c>
      <c r="S1794" t="s">
        <v>7592</v>
      </c>
    </row>
    <row r="1795" spans="2:19" ht="15.75" x14ac:dyDescent="0.25">
      <c r="B1795" s="1" t="s">
        <v>3946</v>
      </c>
      <c r="D1795" t="str">
        <v>KTGIHPCQARRLYR</v>
      </c>
      <c r="E1795" t="str">
        <f t="shared" ref="E1795:E1858" si="84">RIGHT(D1795,10)</f>
        <v>HPCQARRLYR</v>
      </c>
      <c r="F1795" t="str">
        <v>PPKSRRRSSR</v>
      </c>
      <c r="G1795" t="str">
        <f t="shared" ref="G1795:G1858" si="85">RIGHT(F1795,8)</f>
        <v>KSRRRSSR</v>
      </c>
      <c r="H1795" t="str">
        <v>PRFVRVTR</v>
      </c>
      <c r="I1795" t="str">
        <f t="shared" ref="I1795:I1858" si="86">RIGHT(H1795,6)</f>
        <v>FVRVTR</v>
      </c>
      <c r="J1795" t="str">
        <v>SGRSPR</v>
      </c>
      <c r="M1795" t="s">
        <v>5294</v>
      </c>
      <c r="O1795" t="s">
        <v>7593</v>
      </c>
      <c r="Q1795" t="s">
        <v>7594</v>
      </c>
      <c r="S1795" t="s">
        <v>7595</v>
      </c>
    </row>
    <row r="1796" spans="2:19" ht="15.75" x14ac:dyDescent="0.25">
      <c r="B1796" s="1" t="s">
        <v>1140</v>
      </c>
      <c r="D1796" t="str">
        <v>PCPHAPLDPRVSPR</v>
      </c>
      <c r="E1796" t="str">
        <f t="shared" si="84"/>
        <v>APLDPRVSPR</v>
      </c>
      <c r="F1796" t="str">
        <v>RNMYEPRLPR</v>
      </c>
      <c r="G1796" t="str">
        <f t="shared" si="85"/>
        <v>MYEPRLPR</v>
      </c>
      <c r="H1796" t="str">
        <v>NMKHRVQR</v>
      </c>
      <c r="I1796" t="str">
        <f t="shared" si="86"/>
        <v>KHRVQR</v>
      </c>
      <c r="J1796" t="str">
        <v>KARVKR</v>
      </c>
      <c r="M1796" t="s">
        <v>7596</v>
      </c>
      <c r="O1796" t="s">
        <v>7597</v>
      </c>
      <c r="Q1796" t="s">
        <v>7598</v>
      </c>
      <c r="S1796" t="s">
        <v>7599</v>
      </c>
    </row>
    <row r="1797" spans="2:19" ht="15.75" x14ac:dyDescent="0.25">
      <c r="B1797" s="1" t="s">
        <v>2730</v>
      </c>
      <c r="D1797" t="str">
        <v>NYTSSCRPRLKRRR</v>
      </c>
      <c r="E1797" t="str">
        <f t="shared" si="84"/>
        <v>SCRPRLKRRR</v>
      </c>
      <c r="F1797" t="str">
        <v>LKTLRLRLRR</v>
      </c>
      <c r="G1797" t="str">
        <f t="shared" si="85"/>
        <v>TLRLRLRR</v>
      </c>
      <c r="H1797" t="str">
        <v>NITEKVKR</v>
      </c>
      <c r="I1797" t="str">
        <f t="shared" si="86"/>
        <v>TEKVKR</v>
      </c>
      <c r="J1797" t="str">
        <v>RARLNR</v>
      </c>
      <c r="M1797" t="s">
        <v>5411</v>
      </c>
      <c r="O1797" t="s">
        <v>7600</v>
      </c>
      <c r="Q1797" t="s">
        <v>7601</v>
      </c>
      <c r="S1797" t="s">
        <v>7602</v>
      </c>
    </row>
    <row r="1798" spans="2:19" ht="15.75" x14ac:dyDescent="0.25">
      <c r="B1798" s="1" t="s">
        <v>3245</v>
      </c>
      <c r="D1798" t="str">
        <v>HRFLYRQNRYRTQR</v>
      </c>
      <c r="E1798" t="str">
        <f t="shared" si="84"/>
        <v>YRQNRYRTQR</v>
      </c>
      <c r="F1798" t="str">
        <v>KGCAGPRGPR</v>
      </c>
      <c r="G1798" t="str">
        <f t="shared" si="85"/>
        <v>CAGPRGPR</v>
      </c>
      <c r="H1798" t="str">
        <v>DNLERRLR</v>
      </c>
      <c r="I1798" t="str">
        <f t="shared" si="86"/>
        <v>LERRLR</v>
      </c>
      <c r="J1798" t="str">
        <v>ERRAKR</v>
      </c>
      <c r="M1798" t="s">
        <v>7603</v>
      </c>
      <c r="O1798" t="s">
        <v>7604</v>
      </c>
      <c r="Q1798" t="s">
        <v>7605</v>
      </c>
      <c r="S1798" t="s">
        <v>7606</v>
      </c>
    </row>
    <row r="1799" spans="2:19" ht="15.75" x14ac:dyDescent="0.25">
      <c r="B1799" s="1" t="s">
        <v>5091</v>
      </c>
      <c r="D1799" t="str">
        <v>LLLSIAIKKVRQGR</v>
      </c>
      <c r="E1799" t="str">
        <f t="shared" si="84"/>
        <v>IAIKKVRQGR</v>
      </c>
      <c r="F1799" t="str">
        <v>PQAKNKKKSR</v>
      </c>
      <c r="G1799" t="str">
        <f t="shared" si="85"/>
        <v>AKNKKKSR</v>
      </c>
      <c r="H1799" t="str">
        <v>ESGPRRSR</v>
      </c>
      <c r="I1799" t="str">
        <f t="shared" si="86"/>
        <v>GPRRSR</v>
      </c>
      <c r="J1799" t="str">
        <v>ARRPAR</v>
      </c>
      <c r="M1799" t="s">
        <v>6157</v>
      </c>
      <c r="O1799" t="s">
        <v>7607</v>
      </c>
      <c r="Q1799" t="s">
        <v>7608</v>
      </c>
      <c r="S1799" t="s">
        <v>7609</v>
      </c>
    </row>
    <row r="1800" spans="2:19" ht="15.75" x14ac:dyDescent="0.25">
      <c r="B1800" s="1" t="s">
        <v>5091</v>
      </c>
      <c r="D1800" t="str">
        <v>ADVFQGDKSRKIAR</v>
      </c>
      <c r="E1800" t="str">
        <f t="shared" si="84"/>
        <v>QGDKSRKIAR</v>
      </c>
      <c r="F1800" t="str">
        <v>AYTFLLRGTR</v>
      </c>
      <c r="G1800" t="str">
        <f t="shared" si="85"/>
        <v>TFLLRGTR</v>
      </c>
      <c r="H1800" t="str">
        <v>RPRSILLR</v>
      </c>
      <c r="I1800" t="str">
        <f t="shared" si="86"/>
        <v>RSILLR</v>
      </c>
      <c r="J1800" t="str">
        <v>RARKQR</v>
      </c>
      <c r="M1800" t="s">
        <v>6161</v>
      </c>
      <c r="O1800" t="s">
        <v>7610</v>
      </c>
      <c r="Q1800" t="s">
        <v>7611</v>
      </c>
      <c r="S1800" t="s">
        <v>7612</v>
      </c>
    </row>
    <row r="1801" spans="2:19" ht="15.75" x14ac:dyDescent="0.25">
      <c r="B1801" s="1" t="s">
        <v>1510</v>
      </c>
      <c r="D1801" t="str">
        <v>GNRDGQSRLPKQRR</v>
      </c>
      <c r="E1801" t="str">
        <f t="shared" si="84"/>
        <v>GQSRLPKQRR</v>
      </c>
      <c r="F1801" t="str">
        <v>AGALRTRMLR</v>
      </c>
      <c r="G1801" t="str">
        <f t="shared" si="85"/>
        <v>ALRTRMLR</v>
      </c>
      <c r="H1801" t="str">
        <v>SGAVRSGR</v>
      </c>
      <c r="I1801" t="str">
        <f t="shared" si="86"/>
        <v>AVRSGR</v>
      </c>
      <c r="J1801" t="str">
        <v>QLRSRR</v>
      </c>
      <c r="M1801" t="s">
        <v>4420</v>
      </c>
      <c r="O1801" t="s">
        <v>7613</v>
      </c>
      <c r="Q1801" t="s">
        <v>7614</v>
      </c>
      <c r="S1801" t="s">
        <v>7615</v>
      </c>
    </row>
    <row r="1802" spans="2:19" ht="15.75" x14ac:dyDescent="0.25">
      <c r="B1802" s="1" t="s">
        <v>2805</v>
      </c>
      <c r="D1802" t="str">
        <v>TTCGEIVLNGRHQR</v>
      </c>
      <c r="E1802" t="str">
        <f t="shared" si="84"/>
        <v>EIVLNGRHQR</v>
      </c>
      <c r="F1802" t="str">
        <v>PSANTVRPGR</v>
      </c>
      <c r="G1802" t="str">
        <f t="shared" si="85"/>
        <v>ANTVRPGR</v>
      </c>
      <c r="H1802" t="str">
        <v>RDGRILLR</v>
      </c>
      <c r="I1802" t="str">
        <f t="shared" si="86"/>
        <v>GRILLR</v>
      </c>
      <c r="J1802" t="str">
        <v>RARKAR</v>
      </c>
      <c r="M1802" t="s">
        <v>6767</v>
      </c>
      <c r="O1802" t="s">
        <v>7616</v>
      </c>
      <c r="Q1802" t="s">
        <v>7617</v>
      </c>
      <c r="S1802" t="s">
        <v>7618</v>
      </c>
    </row>
    <row r="1803" spans="2:19" ht="15.75" x14ac:dyDescent="0.25">
      <c r="B1803" s="1" t="s">
        <v>7619</v>
      </c>
      <c r="D1803" t="str">
        <v>PHKHIAPGTKKILR</v>
      </c>
      <c r="E1803" t="str">
        <f t="shared" si="84"/>
        <v>IAPGTKKILR</v>
      </c>
      <c r="F1803" t="str">
        <v>SLWGVKRPTR</v>
      </c>
      <c r="G1803" t="str">
        <f t="shared" si="85"/>
        <v>WGVKRPTR</v>
      </c>
      <c r="H1803" t="str">
        <v>ESEVRALR</v>
      </c>
      <c r="I1803" t="str">
        <f t="shared" si="86"/>
        <v>EVRALR</v>
      </c>
      <c r="J1803" t="str">
        <v>DVRLRR</v>
      </c>
      <c r="M1803" t="s">
        <v>4640</v>
      </c>
      <c r="O1803" t="s">
        <v>7620</v>
      </c>
      <c r="Q1803" t="s">
        <v>7621</v>
      </c>
      <c r="S1803" t="s">
        <v>7622</v>
      </c>
    </row>
    <row r="1804" spans="2:19" ht="15.75" x14ac:dyDescent="0.25">
      <c r="B1804" s="1" t="s">
        <v>6846</v>
      </c>
      <c r="D1804" t="str">
        <v>DEDIPEGKPPRPPR</v>
      </c>
      <c r="E1804" t="str">
        <f t="shared" si="84"/>
        <v>PEGKPPRPPR</v>
      </c>
      <c r="F1804" t="str">
        <v>KLSRAARHMR</v>
      </c>
      <c r="G1804" t="str">
        <f t="shared" si="85"/>
        <v>SRAARHMR</v>
      </c>
      <c r="H1804" t="str">
        <v>ILSKVLRR</v>
      </c>
      <c r="I1804" t="str">
        <f t="shared" si="86"/>
        <v>SKVLRR</v>
      </c>
      <c r="J1804" t="str">
        <v>TVRGRR</v>
      </c>
      <c r="M1804" t="s">
        <v>5189</v>
      </c>
      <c r="O1804" t="s">
        <v>7623</v>
      </c>
      <c r="Q1804" t="s">
        <v>7624</v>
      </c>
      <c r="S1804" t="s">
        <v>7625</v>
      </c>
    </row>
    <row r="1805" spans="2:19" ht="15.75" x14ac:dyDescent="0.25">
      <c r="B1805" s="1" t="s">
        <v>7626</v>
      </c>
      <c r="D1805" t="str">
        <v>RRGYYNTHDNRNRR</v>
      </c>
      <c r="E1805" t="str">
        <f t="shared" si="84"/>
        <v>YNTHDNRNRR</v>
      </c>
      <c r="F1805" t="str">
        <v>RVVRTSKRRR</v>
      </c>
      <c r="G1805" t="str">
        <f t="shared" si="85"/>
        <v>VRTSKRRR</v>
      </c>
      <c r="H1805" t="str">
        <v>THPRIAPR</v>
      </c>
      <c r="I1805" t="str">
        <f t="shared" si="86"/>
        <v>PRIAPR</v>
      </c>
      <c r="J1805" t="str">
        <v>ALRTRR</v>
      </c>
      <c r="M1805" t="s">
        <v>7627</v>
      </c>
      <c r="O1805" t="s">
        <v>7628</v>
      </c>
      <c r="Q1805" t="s">
        <v>7629</v>
      </c>
      <c r="S1805" t="s">
        <v>7630</v>
      </c>
    </row>
    <row r="1806" spans="2:19" ht="15.75" x14ac:dyDescent="0.25">
      <c r="B1806" s="1" t="s">
        <v>5517</v>
      </c>
      <c r="D1806" t="str">
        <v>RYTETFRLTARDRR</v>
      </c>
      <c r="E1806" t="str">
        <f t="shared" si="84"/>
        <v>TFRLTARDRR</v>
      </c>
      <c r="F1806" t="str">
        <v>LKNSTRHFKR</v>
      </c>
      <c r="G1806" t="str">
        <f t="shared" si="85"/>
        <v>NSTRHFKR</v>
      </c>
      <c r="H1806" t="str">
        <v>RLPPRARR</v>
      </c>
      <c r="I1806" t="str">
        <f t="shared" si="86"/>
        <v>PPRARR</v>
      </c>
      <c r="J1806" t="str">
        <v>VLRNKR</v>
      </c>
      <c r="M1806" t="s">
        <v>2800</v>
      </c>
      <c r="O1806" t="s">
        <v>7631</v>
      </c>
      <c r="Q1806" t="s">
        <v>7632</v>
      </c>
      <c r="S1806" t="s">
        <v>7633</v>
      </c>
    </row>
    <row r="1807" spans="2:19" ht="15.75" x14ac:dyDescent="0.25">
      <c r="B1807" s="1" t="s">
        <v>1794</v>
      </c>
      <c r="D1807" t="str">
        <v>VRQSMYNDLKVRQR</v>
      </c>
      <c r="E1807" t="str">
        <f t="shared" si="84"/>
        <v>MYNDLKVRQR</v>
      </c>
      <c r="F1807" t="str">
        <v>VKAVKPKKPR</v>
      </c>
      <c r="G1807" t="str">
        <f t="shared" si="85"/>
        <v>AVKPKKPR</v>
      </c>
      <c r="H1807" t="str">
        <v>PKPQRAPR</v>
      </c>
      <c r="I1807" t="str">
        <f t="shared" si="86"/>
        <v>PQRAPR</v>
      </c>
      <c r="J1807" t="str">
        <v>GGRGRR</v>
      </c>
      <c r="M1807" t="s">
        <v>3476</v>
      </c>
      <c r="O1807" t="s">
        <v>7634</v>
      </c>
      <c r="Q1807" t="s">
        <v>7635</v>
      </c>
      <c r="S1807" t="s">
        <v>7636</v>
      </c>
    </row>
    <row r="1808" spans="2:19" ht="15.75" x14ac:dyDescent="0.25">
      <c r="B1808" s="1" t="s">
        <v>7637</v>
      </c>
      <c r="D1808" t="str">
        <v>SLKLAVGLRNVPAR</v>
      </c>
      <c r="E1808" t="str">
        <f t="shared" si="84"/>
        <v>AVGLRNVPAR</v>
      </c>
      <c r="F1808" t="str">
        <v>IGTLINRKAR</v>
      </c>
      <c r="G1808" t="str">
        <f t="shared" si="85"/>
        <v>TLINRKAR</v>
      </c>
      <c r="H1808" t="str">
        <v>CRAGRNRR</v>
      </c>
      <c r="I1808" t="str">
        <f t="shared" si="86"/>
        <v>AGRNRR</v>
      </c>
      <c r="J1808" t="str">
        <v>KKKRKR</v>
      </c>
      <c r="M1808" t="s">
        <v>6778</v>
      </c>
      <c r="O1808" t="s">
        <v>7638</v>
      </c>
      <c r="Q1808" t="s">
        <v>7639</v>
      </c>
      <c r="S1808" t="s">
        <v>7640</v>
      </c>
    </row>
    <row r="1809" spans="2:19" ht="15.75" x14ac:dyDescent="0.25">
      <c r="B1809" s="1" t="s">
        <v>7641</v>
      </c>
      <c r="D1809" t="str">
        <v>YLGGIHLKKPRPVR</v>
      </c>
      <c r="E1809" t="str">
        <f t="shared" si="84"/>
        <v>IHLKKPRPVR</v>
      </c>
      <c r="F1809" t="str">
        <v>PVDSISRRVR</v>
      </c>
      <c r="G1809" t="str">
        <f t="shared" si="85"/>
        <v>DSISRRVR</v>
      </c>
      <c r="H1809" t="str">
        <v>PDEPRPRR</v>
      </c>
      <c r="I1809" t="str">
        <f t="shared" si="86"/>
        <v>EPRPRR</v>
      </c>
      <c r="J1809" t="str">
        <v>ARRLRR</v>
      </c>
      <c r="M1809" t="s">
        <v>704</v>
      </c>
      <c r="O1809" t="s">
        <v>7642</v>
      </c>
      <c r="Q1809" t="s">
        <v>7643</v>
      </c>
      <c r="S1809" t="s">
        <v>7644</v>
      </c>
    </row>
    <row r="1810" spans="2:19" ht="15.75" x14ac:dyDescent="0.25">
      <c r="B1810" s="1" t="s">
        <v>4762</v>
      </c>
      <c r="D1810" t="str">
        <v>STHERSAGNGKSPR</v>
      </c>
      <c r="E1810" t="str">
        <f t="shared" si="84"/>
        <v>RSAGNGKSPR</v>
      </c>
      <c r="F1810" t="str">
        <v>PTYLRNVTQR</v>
      </c>
      <c r="G1810" t="str">
        <f t="shared" si="85"/>
        <v>YLRNVTQR</v>
      </c>
      <c r="H1810" t="str">
        <v>AEAPRISR</v>
      </c>
      <c r="I1810" t="str">
        <f t="shared" si="86"/>
        <v>APRISR</v>
      </c>
      <c r="J1810" t="str">
        <v>SRRRNR</v>
      </c>
      <c r="M1810" t="s">
        <v>5555</v>
      </c>
      <c r="O1810" t="s">
        <v>7645</v>
      </c>
      <c r="Q1810" t="s">
        <v>7646</v>
      </c>
      <c r="S1810" t="s">
        <v>7647</v>
      </c>
    </row>
    <row r="1811" spans="2:19" ht="15.75" x14ac:dyDescent="0.25">
      <c r="B1811" s="1" t="s">
        <v>1348</v>
      </c>
      <c r="D1811" t="str">
        <v>ECPLLKLIKPKKPR</v>
      </c>
      <c r="E1811" t="str">
        <f t="shared" si="84"/>
        <v>LKLIKPKKPR</v>
      </c>
      <c r="F1811" t="str">
        <v>KPQKVTKRSR</v>
      </c>
      <c r="G1811" t="str">
        <f t="shared" si="85"/>
        <v>QKVTKRSR</v>
      </c>
      <c r="H1811" t="str">
        <v>MLREIRQR</v>
      </c>
      <c r="I1811" t="str">
        <f t="shared" si="86"/>
        <v>REIRQR</v>
      </c>
      <c r="J1811" t="str">
        <v>AFRSRR</v>
      </c>
      <c r="M1811" t="s">
        <v>7648</v>
      </c>
      <c r="O1811" t="s">
        <v>7649</v>
      </c>
      <c r="Q1811" t="s">
        <v>7650</v>
      </c>
      <c r="S1811" t="s">
        <v>7651</v>
      </c>
    </row>
    <row r="1812" spans="2:19" ht="15.75" x14ac:dyDescent="0.25">
      <c r="B1812" s="1" t="s">
        <v>2664</v>
      </c>
      <c r="D1812" t="str">
        <v>QTSEITIPMNRNRR</v>
      </c>
      <c r="E1812" t="str">
        <f t="shared" si="84"/>
        <v>ITIPMNRNRR</v>
      </c>
      <c r="F1812" t="str">
        <v>FPDYSVRTYR</v>
      </c>
      <c r="G1812" t="str">
        <f t="shared" si="85"/>
        <v>DYSVRTYR</v>
      </c>
      <c r="H1812" t="str">
        <v>LPPHKRRR</v>
      </c>
      <c r="I1812" t="str">
        <f t="shared" si="86"/>
        <v>PHKRRR</v>
      </c>
      <c r="J1812" t="str">
        <v>SKRQSR</v>
      </c>
      <c r="M1812" t="s">
        <v>5647</v>
      </c>
      <c r="O1812" t="s">
        <v>7652</v>
      </c>
      <c r="Q1812" t="s">
        <v>7653</v>
      </c>
      <c r="S1812" t="s">
        <v>7654</v>
      </c>
    </row>
    <row r="1813" spans="2:19" ht="15.75" x14ac:dyDescent="0.25">
      <c r="B1813" s="1" t="s">
        <v>7655</v>
      </c>
      <c r="D1813" t="str">
        <v>LPDPWTAISTRIGR</v>
      </c>
      <c r="E1813" t="str">
        <f t="shared" si="84"/>
        <v>WTAISTRIGR</v>
      </c>
      <c r="F1813" t="str">
        <v>ATIGTFRRSR</v>
      </c>
      <c r="G1813" t="str">
        <f t="shared" si="85"/>
        <v>IGTFRRSR</v>
      </c>
      <c r="H1813" t="str">
        <v>VAGTRIVR</v>
      </c>
      <c r="I1813" t="str">
        <f t="shared" si="86"/>
        <v>GTRIVR</v>
      </c>
      <c r="J1813" t="str">
        <v>YKRKTR</v>
      </c>
      <c r="M1813" t="s">
        <v>7301</v>
      </c>
      <c r="O1813" t="s">
        <v>7656</v>
      </c>
      <c r="Q1813" t="s">
        <v>7657</v>
      </c>
      <c r="S1813" t="s">
        <v>7658</v>
      </c>
    </row>
    <row r="1814" spans="2:19" ht="15.75" x14ac:dyDescent="0.25">
      <c r="B1814" s="1" t="s">
        <v>7659</v>
      </c>
      <c r="D1814" t="str">
        <v>HTRLLQGNFNRLLR</v>
      </c>
      <c r="E1814" t="str">
        <f t="shared" si="84"/>
        <v>LQGNFNRLLR</v>
      </c>
      <c r="F1814" t="str">
        <v>QHYYSPHEKR</v>
      </c>
      <c r="G1814" t="str">
        <f t="shared" si="85"/>
        <v>YYSPHEKR</v>
      </c>
      <c r="H1814" t="str">
        <v>YAPKKPKR</v>
      </c>
      <c r="I1814" t="str">
        <f t="shared" si="86"/>
        <v>PKKPKR</v>
      </c>
      <c r="J1814" t="str">
        <v>TGRVRR</v>
      </c>
      <c r="M1814" t="s">
        <v>2845</v>
      </c>
      <c r="O1814" t="s">
        <v>7660</v>
      </c>
      <c r="Q1814" t="s">
        <v>7661</v>
      </c>
      <c r="S1814" t="s">
        <v>7662</v>
      </c>
    </row>
    <row r="1815" spans="2:19" ht="15.75" x14ac:dyDescent="0.25">
      <c r="B1815" s="1" t="s">
        <v>6542</v>
      </c>
      <c r="D1815" t="str">
        <v>EFTRSQLLKGRGQR</v>
      </c>
      <c r="E1815" t="str">
        <f t="shared" si="84"/>
        <v>SQLLKGRGQR</v>
      </c>
      <c r="F1815" t="str">
        <v>KFIYQKIKKR</v>
      </c>
      <c r="G1815" t="str">
        <f t="shared" si="85"/>
        <v>IYQKIKKR</v>
      </c>
      <c r="H1815" t="str">
        <v>GRPIRFLR</v>
      </c>
      <c r="I1815" t="str">
        <f t="shared" si="86"/>
        <v>PIRFLR</v>
      </c>
      <c r="J1815" t="str">
        <v>PSRRSR</v>
      </c>
      <c r="M1815" t="s">
        <v>7663</v>
      </c>
      <c r="O1815" t="s">
        <v>7664</v>
      </c>
      <c r="Q1815" t="s">
        <v>7665</v>
      </c>
      <c r="S1815" t="s">
        <v>7666</v>
      </c>
    </row>
    <row r="1816" spans="2:19" ht="15.75" x14ac:dyDescent="0.25">
      <c r="B1816" s="1" t="s">
        <v>7667</v>
      </c>
      <c r="D1816" t="str">
        <v>NASFADNGAQRTAR</v>
      </c>
      <c r="E1816" t="str">
        <f t="shared" si="84"/>
        <v>ADNGAQRTAR</v>
      </c>
      <c r="F1816" t="str">
        <v>VRNGDKRWRR</v>
      </c>
      <c r="G1816" t="str">
        <f t="shared" si="85"/>
        <v>NGDKRWRR</v>
      </c>
      <c r="H1816" t="str">
        <v>ESDRRVVR</v>
      </c>
      <c r="I1816" t="str">
        <f t="shared" si="86"/>
        <v>DRRVVR</v>
      </c>
      <c r="J1816" t="str">
        <v>RRRAAR</v>
      </c>
      <c r="M1816" t="s">
        <v>7668</v>
      </c>
      <c r="O1816" t="s">
        <v>7669</v>
      </c>
      <c r="Q1816" t="s">
        <v>7670</v>
      </c>
      <c r="S1816" t="s">
        <v>7671</v>
      </c>
    </row>
    <row r="1817" spans="2:19" ht="15.75" x14ac:dyDescent="0.25">
      <c r="B1817" s="1" t="s">
        <v>7667</v>
      </c>
      <c r="D1817" t="str">
        <v>GQGTYTVPSGRISR</v>
      </c>
      <c r="E1817" t="str">
        <f t="shared" si="84"/>
        <v>YTVPSGRISR</v>
      </c>
      <c r="F1817" t="str">
        <v>TEADKIKFRR</v>
      </c>
      <c r="G1817" t="str">
        <f t="shared" si="85"/>
        <v>ADKIKFRR</v>
      </c>
      <c r="H1817" t="str">
        <v>AFRLLSRR</v>
      </c>
      <c r="I1817" t="str">
        <f t="shared" si="86"/>
        <v>RLLSRR</v>
      </c>
      <c r="J1817" t="str">
        <v>RFRKRR</v>
      </c>
      <c r="M1817" t="s">
        <v>2925</v>
      </c>
      <c r="O1817" t="s">
        <v>7672</v>
      </c>
      <c r="Q1817" t="s">
        <v>7673</v>
      </c>
      <c r="S1817" t="s">
        <v>7674</v>
      </c>
    </row>
    <row r="1818" spans="2:19" ht="15.75" x14ac:dyDescent="0.25">
      <c r="B1818" s="1" t="s">
        <v>7667</v>
      </c>
      <c r="D1818" t="str">
        <v>CQDIIKPETRVYKR</v>
      </c>
      <c r="E1818" t="str">
        <f t="shared" si="84"/>
        <v>IKPETRVYKR</v>
      </c>
      <c r="F1818" t="str">
        <v>TASDHTVVRR</v>
      </c>
      <c r="G1818" t="str">
        <f t="shared" si="85"/>
        <v>SDHTVVRR</v>
      </c>
      <c r="H1818" t="str">
        <v>NMEGKFRR</v>
      </c>
      <c r="I1818" t="str">
        <f t="shared" si="86"/>
        <v>EGKFRR</v>
      </c>
      <c r="J1818" t="str">
        <v>RVRMLR</v>
      </c>
      <c r="M1818" t="s">
        <v>7675</v>
      </c>
      <c r="O1818" t="s">
        <v>7676</v>
      </c>
      <c r="Q1818" t="s">
        <v>7677</v>
      </c>
      <c r="S1818" t="s">
        <v>7678</v>
      </c>
    </row>
    <row r="1819" spans="2:19" ht="15.75" x14ac:dyDescent="0.25">
      <c r="B1819" s="1" t="s">
        <v>7667</v>
      </c>
      <c r="D1819" t="str">
        <v>ITSREERRTGRKLR</v>
      </c>
      <c r="E1819" t="str">
        <f t="shared" si="84"/>
        <v>EERRTGRKLR</v>
      </c>
      <c r="F1819" t="str">
        <v>VTSKSRKRLR</v>
      </c>
      <c r="G1819" t="str">
        <f t="shared" si="85"/>
        <v>SKSRKRLR</v>
      </c>
      <c r="H1819" t="str">
        <v>LLPSRLAR</v>
      </c>
      <c r="I1819" t="str">
        <f t="shared" si="86"/>
        <v>PSRLAR</v>
      </c>
      <c r="J1819" t="str">
        <v>RRRKGR</v>
      </c>
      <c r="M1819" t="s">
        <v>7679</v>
      </c>
      <c r="O1819" t="s">
        <v>7680</v>
      </c>
      <c r="Q1819" t="s">
        <v>7681</v>
      </c>
      <c r="S1819" t="s">
        <v>7682</v>
      </c>
    </row>
    <row r="1820" spans="2:19" ht="15.75" x14ac:dyDescent="0.25">
      <c r="B1820" s="1" t="s">
        <v>4544</v>
      </c>
      <c r="D1820" t="str">
        <v>KNTHLSHFVVRGRR</v>
      </c>
      <c r="E1820" t="str">
        <f t="shared" si="84"/>
        <v>LSHFVVRGRR</v>
      </c>
      <c r="F1820" t="str">
        <v>GNTRKSRMIR</v>
      </c>
      <c r="G1820" t="str">
        <f t="shared" si="85"/>
        <v>TRKSRMIR</v>
      </c>
      <c r="H1820" t="str">
        <v>STKGRQYR</v>
      </c>
      <c r="I1820" t="str">
        <f t="shared" si="86"/>
        <v>KGRQYR</v>
      </c>
      <c r="J1820" t="str">
        <v>RGIGRR</v>
      </c>
      <c r="M1820" t="s">
        <v>583</v>
      </c>
      <c r="O1820" t="s">
        <v>7683</v>
      </c>
      <c r="Q1820" t="s">
        <v>7684</v>
      </c>
      <c r="S1820" t="s">
        <v>7685</v>
      </c>
    </row>
    <row r="1821" spans="2:19" ht="15.75" x14ac:dyDescent="0.25">
      <c r="B1821" s="1" t="s">
        <v>7686</v>
      </c>
      <c r="D1821" t="str">
        <v>VKFLLDKGYRVSRR</v>
      </c>
      <c r="E1821" t="str">
        <f t="shared" si="84"/>
        <v>LDKGYRVSRR</v>
      </c>
      <c r="F1821" t="str">
        <v>YTYTYRRIQR</v>
      </c>
      <c r="G1821" t="str">
        <f t="shared" si="85"/>
        <v>YTYRRIQR</v>
      </c>
      <c r="H1821" t="str">
        <v>GSRKIGAR</v>
      </c>
      <c r="I1821" t="str">
        <f t="shared" si="86"/>
        <v>RKIGAR</v>
      </c>
      <c r="J1821" t="str">
        <v>KARARR</v>
      </c>
      <c r="M1821" t="s">
        <v>5487</v>
      </c>
      <c r="O1821" t="s">
        <v>7687</v>
      </c>
      <c r="Q1821" t="s">
        <v>7688</v>
      </c>
      <c r="S1821" t="s">
        <v>7689</v>
      </c>
    </row>
    <row r="1822" spans="2:19" ht="15.75" x14ac:dyDescent="0.25">
      <c r="B1822" s="1" t="s">
        <v>7690</v>
      </c>
      <c r="D1822" t="str">
        <v>ATSAKYRNGLRHLR</v>
      </c>
      <c r="E1822" t="str">
        <f t="shared" si="84"/>
        <v>KYRNGLRHLR</v>
      </c>
      <c r="F1822" t="str">
        <v>DRLSRRRPTR</v>
      </c>
      <c r="G1822" t="str">
        <f t="shared" si="85"/>
        <v>LSRRRPTR</v>
      </c>
      <c r="H1822" t="str">
        <v>RHGRILLR</v>
      </c>
      <c r="I1822" t="str">
        <f t="shared" si="86"/>
        <v>GRILLR</v>
      </c>
      <c r="J1822" t="str">
        <v>AKRIAR</v>
      </c>
      <c r="M1822" t="s">
        <v>7691</v>
      </c>
      <c r="O1822" t="s">
        <v>7692</v>
      </c>
      <c r="Q1822" t="s">
        <v>7693</v>
      </c>
      <c r="S1822" t="s">
        <v>7694</v>
      </c>
    </row>
    <row r="1823" spans="2:19" ht="15.75" x14ac:dyDescent="0.25">
      <c r="B1823" s="1" t="s">
        <v>6029</v>
      </c>
      <c r="D1823" t="str">
        <v>PTPPPDDYSLRKAR</v>
      </c>
      <c r="E1823" t="str">
        <f t="shared" si="84"/>
        <v>PDDYSLRKAR</v>
      </c>
      <c r="F1823" t="str">
        <v>ALAEGKIMLR</v>
      </c>
      <c r="G1823" t="str">
        <f t="shared" si="85"/>
        <v>AEGKIMLR</v>
      </c>
      <c r="H1823" t="str">
        <v>TTQRRTTR</v>
      </c>
      <c r="I1823" t="str">
        <f t="shared" si="86"/>
        <v>QRRTTR</v>
      </c>
      <c r="J1823" t="str">
        <v>AKRLAR</v>
      </c>
      <c r="M1823" t="s">
        <v>7619</v>
      </c>
      <c r="O1823" t="s">
        <v>7695</v>
      </c>
      <c r="Q1823" t="s">
        <v>7696</v>
      </c>
      <c r="S1823" t="s">
        <v>7697</v>
      </c>
    </row>
    <row r="1824" spans="2:19" ht="15.75" x14ac:dyDescent="0.25">
      <c r="B1824" s="1" t="s">
        <v>1655</v>
      </c>
      <c r="D1824" t="str">
        <v>WFRNGYPVEARHAR</v>
      </c>
      <c r="E1824" t="str">
        <f t="shared" si="84"/>
        <v>GYPVEARHAR</v>
      </c>
      <c r="F1824" t="str">
        <v>IYDDSTKRLR</v>
      </c>
      <c r="G1824" t="str">
        <f t="shared" si="85"/>
        <v>DDSTKRLR</v>
      </c>
      <c r="H1824" t="str">
        <v>YELKKSLR</v>
      </c>
      <c r="I1824" t="str">
        <f t="shared" si="86"/>
        <v>LKKSLR</v>
      </c>
      <c r="J1824" t="str">
        <v>NTRHAR</v>
      </c>
      <c r="M1824" t="s">
        <v>7698</v>
      </c>
      <c r="O1824" t="s">
        <v>7699</v>
      </c>
      <c r="Q1824" t="s">
        <v>7700</v>
      </c>
      <c r="S1824" t="s">
        <v>7701</v>
      </c>
    </row>
    <row r="1825" spans="2:19" ht="15.75" x14ac:dyDescent="0.25">
      <c r="B1825" s="1" t="s">
        <v>6883</v>
      </c>
      <c r="D1825" t="str">
        <v>PRSEWLRQLERLRR</v>
      </c>
      <c r="E1825" t="str">
        <f t="shared" si="84"/>
        <v>WLRQLERLRR</v>
      </c>
      <c r="F1825" t="str">
        <v>SLNLEGKFRR</v>
      </c>
      <c r="G1825" t="str">
        <f t="shared" si="85"/>
        <v>NLEGKFRR</v>
      </c>
      <c r="H1825" t="str">
        <v>XXSRVPAR</v>
      </c>
      <c r="I1825" t="str">
        <f t="shared" si="86"/>
        <v>SRVPAR</v>
      </c>
      <c r="J1825" t="str">
        <v>PRRLTR</v>
      </c>
      <c r="M1825" t="s">
        <v>6783</v>
      </c>
      <c r="O1825" t="s">
        <v>7702</v>
      </c>
      <c r="Q1825" t="s">
        <v>7703</v>
      </c>
      <c r="S1825" t="s">
        <v>7704</v>
      </c>
    </row>
    <row r="1826" spans="2:19" ht="15.75" x14ac:dyDescent="0.25">
      <c r="B1826" s="1" t="s">
        <v>4291</v>
      </c>
      <c r="D1826" t="str">
        <v>HSVHTLADSIRRLR</v>
      </c>
      <c r="E1826" t="str">
        <f t="shared" si="84"/>
        <v>TLADSIRRLR</v>
      </c>
      <c r="F1826" t="str">
        <v>KQTMRRLKRR</v>
      </c>
      <c r="G1826" t="str">
        <f t="shared" si="85"/>
        <v>TMRRLKRR</v>
      </c>
      <c r="H1826" t="str">
        <v>TCSVRVNR</v>
      </c>
      <c r="I1826" t="str">
        <f t="shared" si="86"/>
        <v>SVRVNR</v>
      </c>
      <c r="J1826" t="str">
        <v>VKRPAR</v>
      </c>
      <c r="M1826" t="s">
        <v>7237</v>
      </c>
      <c r="O1826" t="s">
        <v>7705</v>
      </c>
      <c r="Q1826" t="s">
        <v>7706</v>
      </c>
      <c r="S1826" t="s">
        <v>7707</v>
      </c>
    </row>
    <row r="1827" spans="2:19" ht="15.75" x14ac:dyDescent="0.25">
      <c r="B1827" s="1" t="s">
        <v>5970</v>
      </c>
      <c r="D1827" t="str">
        <v>HPSTPPKSRRRSSR</v>
      </c>
      <c r="E1827" t="str">
        <f t="shared" si="84"/>
        <v>PPKSRRRSSR</v>
      </c>
      <c r="F1827" t="str">
        <v>ESCAPTRPQR</v>
      </c>
      <c r="G1827" t="str">
        <f t="shared" si="85"/>
        <v>CAPTRPQR</v>
      </c>
      <c r="H1827" t="str">
        <v>ETFRRQLR</v>
      </c>
      <c r="I1827" t="str">
        <f t="shared" si="86"/>
        <v>FRRQLR</v>
      </c>
      <c r="J1827" t="str">
        <v>RRVARR</v>
      </c>
      <c r="M1827" t="s">
        <v>5278</v>
      </c>
      <c r="O1827" t="s">
        <v>7708</v>
      </c>
      <c r="Q1827" t="s">
        <v>7709</v>
      </c>
      <c r="S1827" t="s">
        <v>7710</v>
      </c>
    </row>
    <row r="1828" spans="2:19" ht="15.75" x14ac:dyDescent="0.25">
      <c r="B1828" s="1" t="s">
        <v>5970</v>
      </c>
      <c r="D1828" t="str">
        <v>RVTPRNMYEPRLPR</v>
      </c>
      <c r="E1828" t="str">
        <f t="shared" si="84"/>
        <v>RNMYEPRLPR</v>
      </c>
      <c r="F1828" t="str">
        <v>YNDTSEKERR</v>
      </c>
      <c r="G1828" t="str">
        <f t="shared" si="85"/>
        <v>DTSEKERR</v>
      </c>
      <c r="H1828" t="str">
        <v>GDRVVVLR</v>
      </c>
      <c r="I1828" t="str">
        <f t="shared" si="86"/>
        <v>RVVVLR</v>
      </c>
      <c r="J1828" t="str">
        <v>PKKKRR</v>
      </c>
      <c r="M1828" t="s">
        <v>4001</v>
      </c>
      <c r="O1828" t="s">
        <v>7711</v>
      </c>
      <c r="Q1828" t="s">
        <v>7712</v>
      </c>
      <c r="S1828" t="s">
        <v>7713</v>
      </c>
    </row>
    <row r="1829" spans="2:19" ht="15.75" x14ac:dyDescent="0.25">
      <c r="B1829" s="1" t="s">
        <v>6434</v>
      </c>
      <c r="D1829" t="str">
        <v>LGEKLKTLRLRLRR</v>
      </c>
      <c r="E1829" t="str">
        <f t="shared" si="84"/>
        <v>LKTLRLRLRR</v>
      </c>
      <c r="F1829" t="str">
        <v>GPDMKIRSLR</v>
      </c>
      <c r="G1829" t="str">
        <f t="shared" si="85"/>
        <v>DMKIRSLR</v>
      </c>
      <c r="H1829" t="str">
        <v>TKLTRPVR</v>
      </c>
      <c r="I1829" t="str">
        <f t="shared" si="86"/>
        <v>LTRPVR</v>
      </c>
      <c r="J1829" t="str">
        <v>ETRIRR</v>
      </c>
      <c r="M1829" t="s">
        <v>654</v>
      </c>
      <c r="O1829" t="s">
        <v>7714</v>
      </c>
      <c r="Q1829" t="s">
        <v>7715</v>
      </c>
      <c r="S1829" t="s">
        <v>7716</v>
      </c>
    </row>
    <row r="1830" spans="2:19" ht="15.75" x14ac:dyDescent="0.25">
      <c r="B1830" s="1" t="s">
        <v>1851</v>
      </c>
      <c r="D1830" t="str">
        <v>PAGPKGCAGPRGPR</v>
      </c>
      <c r="E1830" t="str">
        <f t="shared" si="84"/>
        <v>KGCAGPRGPR</v>
      </c>
      <c r="F1830" t="str">
        <v>KSPRFVRVTR</v>
      </c>
      <c r="G1830" t="str">
        <f t="shared" si="85"/>
        <v>PRFVRVTR</v>
      </c>
      <c r="H1830" t="str">
        <v>RLRRRRNR</v>
      </c>
      <c r="I1830" t="str">
        <f t="shared" si="86"/>
        <v>RRRRNR</v>
      </c>
      <c r="J1830" t="str">
        <v>AGRLRR</v>
      </c>
      <c r="M1830" t="s">
        <v>7717</v>
      </c>
      <c r="O1830" t="s">
        <v>7718</v>
      </c>
      <c r="Q1830" t="s">
        <v>7719</v>
      </c>
      <c r="S1830" t="s">
        <v>7720</v>
      </c>
    </row>
    <row r="1831" spans="2:19" ht="15.75" x14ac:dyDescent="0.25">
      <c r="B1831" s="1" t="s">
        <v>1093</v>
      </c>
      <c r="D1831" t="str">
        <v>DFALPQAKNKKKSR</v>
      </c>
      <c r="E1831" t="str">
        <f t="shared" si="84"/>
        <v>PQAKNKKKSR</v>
      </c>
      <c r="F1831" t="str">
        <v>FLNMKHRVQR</v>
      </c>
      <c r="G1831" t="str">
        <f t="shared" si="85"/>
        <v>NMKHRVQR</v>
      </c>
      <c r="H1831" t="str">
        <v>PRPKVLPR</v>
      </c>
      <c r="I1831" t="str">
        <f t="shared" si="86"/>
        <v>PKVLPR</v>
      </c>
      <c r="J1831" t="str">
        <v>VKRTRR</v>
      </c>
      <c r="M1831" t="s">
        <v>7721</v>
      </c>
      <c r="O1831" t="s">
        <v>7722</v>
      </c>
      <c r="Q1831" t="s">
        <v>7723</v>
      </c>
      <c r="S1831" t="s">
        <v>7724</v>
      </c>
    </row>
    <row r="1832" spans="2:19" ht="15.75" x14ac:dyDescent="0.25">
      <c r="B1832" s="1" t="s">
        <v>2262</v>
      </c>
      <c r="D1832" t="str">
        <v>NTDFAYTFLLRGTR</v>
      </c>
      <c r="E1832" t="str">
        <f t="shared" si="84"/>
        <v>AYTFLLRGTR</v>
      </c>
      <c r="F1832" t="str">
        <v>VRNITEKVKR</v>
      </c>
      <c r="G1832" t="str">
        <f t="shared" si="85"/>
        <v>NITEKVKR</v>
      </c>
      <c r="H1832" t="str">
        <v>SDYKHSRR</v>
      </c>
      <c r="I1832" t="str">
        <f t="shared" si="86"/>
        <v>YKHSRR</v>
      </c>
      <c r="J1832" t="str">
        <v>NTRKAR</v>
      </c>
      <c r="M1832" t="s">
        <v>1914</v>
      </c>
      <c r="O1832" t="s">
        <v>7725</v>
      </c>
      <c r="Q1832" t="s">
        <v>7726</v>
      </c>
      <c r="S1832" t="s">
        <v>7727</v>
      </c>
    </row>
    <row r="1833" spans="2:19" ht="15.75" x14ac:dyDescent="0.25">
      <c r="B1833" s="1" t="s">
        <v>836</v>
      </c>
      <c r="D1833" t="str">
        <v>HRRKAGALRTRMLR</v>
      </c>
      <c r="E1833" t="str">
        <f t="shared" si="84"/>
        <v>AGALRTRMLR</v>
      </c>
      <c r="F1833" t="str">
        <v>DLDNLERRLR</v>
      </c>
      <c r="G1833" t="str">
        <f t="shared" si="85"/>
        <v>DNLERRLR</v>
      </c>
      <c r="H1833" t="str">
        <v>CCSSHAPR</v>
      </c>
      <c r="I1833" t="str">
        <f t="shared" si="86"/>
        <v>SSHAPR</v>
      </c>
      <c r="J1833" t="str">
        <v>SKILKR</v>
      </c>
      <c r="M1833" t="s">
        <v>3822</v>
      </c>
      <c r="O1833" t="s">
        <v>7728</v>
      </c>
      <c r="Q1833" t="s">
        <v>7729</v>
      </c>
      <c r="S1833" t="s">
        <v>7730</v>
      </c>
    </row>
    <row r="1834" spans="2:19" ht="15.75" x14ac:dyDescent="0.25">
      <c r="B1834" s="1" t="s">
        <v>7229</v>
      </c>
      <c r="D1834" t="str">
        <v>LPSAPSANTVRPGR</v>
      </c>
      <c r="E1834" t="str">
        <f t="shared" si="84"/>
        <v>PSANTVRPGR</v>
      </c>
      <c r="F1834" t="str">
        <v>FVESGPRRSR</v>
      </c>
      <c r="G1834" t="str">
        <f t="shared" si="85"/>
        <v>ESGPRRSR</v>
      </c>
      <c r="H1834" t="str">
        <v>HPPRVSLR</v>
      </c>
      <c r="I1834" t="str">
        <f t="shared" si="86"/>
        <v>PRVSLR</v>
      </c>
      <c r="J1834" t="str">
        <v>RHVTKR</v>
      </c>
      <c r="M1834" t="s">
        <v>7731</v>
      </c>
      <c r="O1834" t="s">
        <v>7732</v>
      </c>
      <c r="Q1834" t="s">
        <v>7733</v>
      </c>
      <c r="S1834" t="s">
        <v>7734</v>
      </c>
    </row>
    <row r="1835" spans="2:19" ht="15.75" x14ac:dyDescent="0.25">
      <c r="B1835" s="1" t="s">
        <v>7735</v>
      </c>
      <c r="D1835" t="str">
        <v>CFGRSLWGVKRPTR</v>
      </c>
      <c r="E1835" t="str">
        <f t="shared" si="84"/>
        <v>SLWGVKRPTR</v>
      </c>
      <c r="F1835" t="str">
        <v>PKRPRSILLR</v>
      </c>
      <c r="G1835" t="str">
        <f t="shared" si="85"/>
        <v>RPRSILLR</v>
      </c>
      <c r="H1835" t="str">
        <v>THINRKAR</v>
      </c>
      <c r="I1835" t="str">
        <f t="shared" si="86"/>
        <v>INRKAR</v>
      </c>
      <c r="J1835" t="str">
        <v>RLRERR</v>
      </c>
      <c r="M1835" t="s">
        <v>7736</v>
      </c>
      <c r="O1835" t="s">
        <v>7737</v>
      </c>
      <c r="Q1835" t="s">
        <v>7738</v>
      </c>
      <c r="S1835" t="s">
        <v>7739</v>
      </c>
    </row>
    <row r="1836" spans="2:19" ht="15.75" x14ac:dyDescent="0.25">
      <c r="B1836" s="1" t="s">
        <v>6905</v>
      </c>
      <c r="D1836" t="str">
        <v>IARDKLSRAARHMR</v>
      </c>
      <c r="E1836" t="str">
        <f t="shared" si="84"/>
        <v>KLSRAARHMR</v>
      </c>
      <c r="F1836" t="str">
        <v>IVSGAVRSGR</v>
      </c>
      <c r="G1836" t="str">
        <f t="shared" si="85"/>
        <v>SGAVRSGR</v>
      </c>
      <c r="H1836" t="str">
        <v>LLYERERR</v>
      </c>
      <c r="I1836" t="str">
        <f t="shared" si="86"/>
        <v>YERERR</v>
      </c>
      <c r="J1836" t="str">
        <v>TDRLRR</v>
      </c>
      <c r="M1836" t="s">
        <v>816</v>
      </c>
      <c r="O1836" t="s">
        <v>7740</v>
      </c>
      <c r="Q1836" t="s">
        <v>7741</v>
      </c>
      <c r="S1836" t="s">
        <v>7742</v>
      </c>
    </row>
    <row r="1837" spans="2:19" ht="15.75" x14ac:dyDescent="0.25">
      <c r="B1837" s="1" t="s">
        <v>4310</v>
      </c>
      <c r="D1837" t="str">
        <v>AVCVRVVRTSKRRR</v>
      </c>
      <c r="E1837" t="str">
        <f t="shared" si="84"/>
        <v>RVVRTSKRRR</v>
      </c>
      <c r="F1837" t="str">
        <v>SFRDGRILLR</v>
      </c>
      <c r="G1837" t="str">
        <f t="shared" si="85"/>
        <v>RDGRILLR</v>
      </c>
      <c r="H1837" t="str">
        <v>ITRKILNR</v>
      </c>
      <c r="I1837" t="str">
        <f t="shared" si="86"/>
        <v>RKILNR</v>
      </c>
      <c r="J1837" t="str">
        <v>TPRSVR</v>
      </c>
      <c r="M1837" t="s">
        <v>3143</v>
      </c>
      <c r="O1837" t="s">
        <v>7743</v>
      </c>
      <c r="Q1837" t="s">
        <v>7744</v>
      </c>
      <c r="S1837" t="s">
        <v>7745</v>
      </c>
    </row>
    <row r="1838" spans="2:19" ht="15.75" x14ac:dyDescent="0.25">
      <c r="B1838" s="1" t="s">
        <v>7337</v>
      </c>
      <c r="D1838" t="str">
        <v>AHMFLKNSTRHFKR</v>
      </c>
      <c r="E1838" t="str">
        <f t="shared" si="84"/>
        <v>LKNSTRHFKR</v>
      </c>
      <c r="F1838" t="str">
        <v>SLESEVRALR</v>
      </c>
      <c r="G1838" t="str">
        <f t="shared" si="85"/>
        <v>ESEVRALR</v>
      </c>
      <c r="H1838" t="str">
        <v>HYVSKVPR</v>
      </c>
      <c r="I1838" t="str">
        <f t="shared" si="86"/>
        <v>VSKVPR</v>
      </c>
      <c r="J1838" t="str">
        <v>ARRANR</v>
      </c>
      <c r="M1838" t="s">
        <v>3063</v>
      </c>
      <c r="O1838" t="s">
        <v>7746</v>
      </c>
      <c r="Q1838" t="s">
        <v>7747</v>
      </c>
      <c r="S1838" t="s">
        <v>7748</v>
      </c>
    </row>
    <row r="1839" spans="2:19" ht="15.75" x14ac:dyDescent="0.25">
      <c r="B1839" s="1" t="s">
        <v>7749</v>
      </c>
      <c r="D1839" t="str">
        <v>ACPLVKAVKPKKPR</v>
      </c>
      <c r="E1839" t="str">
        <f t="shared" si="84"/>
        <v>VKAVKPKKPR</v>
      </c>
      <c r="F1839" t="str">
        <v>LHYYSPHEKR</v>
      </c>
      <c r="G1839" t="str">
        <f t="shared" si="85"/>
        <v>YYSPHEKR</v>
      </c>
      <c r="H1839" t="str">
        <v>LRHRVMQR</v>
      </c>
      <c r="I1839" t="str">
        <f t="shared" si="86"/>
        <v>HRVMQR</v>
      </c>
      <c r="J1839" t="str">
        <v>AERIRR</v>
      </c>
      <c r="M1839" t="s">
        <v>2991</v>
      </c>
      <c r="O1839" t="s">
        <v>7750</v>
      </c>
      <c r="Q1839" t="s">
        <v>7751</v>
      </c>
      <c r="S1839" t="s">
        <v>7752</v>
      </c>
    </row>
    <row r="1840" spans="2:19" ht="15.75" x14ac:dyDescent="0.25">
      <c r="B1840" s="1" t="s">
        <v>7753</v>
      </c>
      <c r="D1840" t="str">
        <v>DPASIGTLINRKAR</v>
      </c>
      <c r="E1840" t="str">
        <f t="shared" si="84"/>
        <v>IGTLINRKAR</v>
      </c>
      <c r="F1840" t="str">
        <v>NGILSKVLRR</v>
      </c>
      <c r="G1840" t="str">
        <f t="shared" si="85"/>
        <v>ILSKVLRR</v>
      </c>
      <c r="H1840" t="str">
        <v>LELMKRRR</v>
      </c>
      <c r="I1840" t="str">
        <f t="shared" si="86"/>
        <v>LMKRRR</v>
      </c>
      <c r="J1840" t="str">
        <v>RERPAR</v>
      </c>
      <c r="M1840" t="s">
        <v>6328</v>
      </c>
      <c r="O1840" t="s">
        <v>7754</v>
      </c>
      <c r="Q1840" t="s">
        <v>7755</v>
      </c>
      <c r="S1840" t="s">
        <v>7756</v>
      </c>
    </row>
    <row r="1841" spans="2:19" ht="15.75" x14ac:dyDescent="0.25">
      <c r="B1841" s="1" t="s">
        <v>7757</v>
      </c>
      <c r="D1841" t="str">
        <v>AEDEPVDSISRRVR</v>
      </c>
      <c r="E1841" t="str">
        <f t="shared" si="84"/>
        <v>PVDSISRRVR</v>
      </c>
      <c r="F1841" t="str">
        <v>IITHPRIAPR</v>
      </c>
      <c r="G1841" t="str">
        <f t="shared" si="85"/>
        <v>THPRIAPR</v>
      </c>
      <c r="H1841" t="str">
        <v>SKPPRQLR</v>
      </c>
      <c r="I1841" t="str">
        <f t="shared" si="86"/>
        <v>PPRQLR</v>
      </c>
      <c r="J1841" t="str">
        <v>RLRMLR</v>
      </c>
      <c r="M1841" t="s">
        <v>7758</v>
      </c>
      <c r="O1841" t="s">
        <v>7759</v>
      </c>
      <c r="Q1841" t="s">
        <v>7760</v>
      </c>
      <c r="S1841" t="s">
        <v>7761</v>
      </c>
    </row>
    <row r="1842" spans="2:19" ht="15.75" x14ac:dyDescent="0.25">
      <c r="B1842" s="1" t="s">
        <v>7250</v>
      </c>
      <c r="D1842" t="str">
        <v>SDGMPTYLRNVTQR</v>
      </c>
      <c r="E1842" t="str">
        <f t="shared" si="84"/>
        <v>PTYLRNVTQR</v>
      </c>
      <c r="F1842" t="str">
        <v>LPRLPPRARR</v>
      </c>
      <c r="G1842" t="str">
        <f t="shared" si="85"/>
        <v>RLPPRARR</v>
      </c>
      <c r="H1842" t="str">
        <v>LSASRGGR</v>
      </c>
      <c r="I1842" t="str">
        <f t="shared" si="86"/>
        <v>ASRGGR</v>
      </c>
      <c r="J1842" t="str">
        <v>QRRWRR</v>
      </c>
      <c r="M1842" t="s">
        <v>4151</v>
      </c>
      <c r="O1842" t="s">
        <v>7762</v>
      </c>
      <c r="Q1842" t="s">
        <v>7763</v>
      </c>
      <c r="S1842" t="s">
        <v>7764</v>
      </c>
    </row>
    <row r="1843" spans="2:19" ht="15.75" x14ac:dyDescent="0.25">
      <c r="B1843" s="1" t="s">
        <v>7736</v>
      </c>
      <c r="D1843" t="str">
        <v>GGADHYLNERKVRR</v>
      </c>
      <c r="E1843" t="str">
        <f t="shared" si="84"/>
        <v>HYLNERKVRR</v>
      </c>
      <c r="F1843" t="str">
        <v>EKPKPQRAPR</v>
      </c>
      <c r="G1843" t="str">
        <f t="shared" si="85"/>
        <v>PKPQRAPR</v>
      </c>
      <c r="H1843" t="str">
        <v>KGVVKLKR</v>
      </c>
      <c r="I1843" t="str">
        <f t="shared" si="86"/>
        <v>VVKLKR</v>
      </c>
      <c r="J1843" t="str">
        <v>NMRKKR</v>
      </c>
      <c r="M1843" t="s">
        <v>7193</v>
      </c>
      <c r="O1843" t="s">
        <v>7765</v>
      </c>
      <c r="Q1843" t="s">
        <v>7766</v>
      </c>
      <c r="S1843" t="s">
        <v>7767</v>
      </c>
    </row>
    <row r="1844" spans="2:19" ht="15.75" x14ac:dyDescent="0.25">
      <c r="B1844" s="1" t="s">
        <v>7768</v>
      </c>
      <c r="D1844" t="str">
        <v>SPIPKPQKVTKRSR</v>
      </c>
      <c r="E1844" t="str">
        <f t="shared" si="84"/>
        <v>KPQKVTKRSR</v>
      </c>
      <c r="F1844" t="str">
        <v>LRCRAGRNRR</v>
      </c>
      <c r="G1844" t="str">
        <f t="shared" si="85"/>
        <v>CRAGRNRR</v>
      </c>
      <c r="H1844" t="str">
        <v>SKRKIKGR</v>
      </c>
      <c r="I1844" t="str">
        <f t="shared" si="86"/>
        <v>RKIKGR</v>
      </c>
      <c r="J1844" t="str">
        <v>GGRKVR</v>
      </c>
      <c r="M1844" t="s">
        <v>7769</v>
      </c>
      <c r="O1844" t="s">
        <v>7770</v>
      </c>
      <c r="Q1844" t="s">
        <v>7771</v>
      </c>
      <c r="S1844" t="s">
        <v>7772</v>
      </c>
    </row>
    <row r="1845" spans="2:19" ht="15.75" x14ac:dyDescent="0.25">
      <c r="B1845" s="1" t="s">
        <v>1220</v>
      </c>
      <c r="D1845" t="str">
        <v>QTIYFPDYSVRTYR</v>
      </c>
      <c r="E1845" t="str">
        <f t="shared" si="84"/>
        <v>FPDYSVRTYR</v>
      </c>
      <c r="F1845" t="str">
        <v>GLPDEPRPRR</v>
      </c>
      <c r="G1845" t="str">
        <f t="shared" si="85"/>
        <v>PDEPRPRR</v>
      </c>
      <c r="H1845" t="str">
        <v>AGRSRVFR</v>
      </c>
      <c r="I1845" t="str">
        <f t="shared" si="86"/>
        <v>RSRVFR</v>
      </c>
      <c r="J1845" t="str">
        <v>PVRLPR</v>
      </c>
      <c r="M1845" t="s">
        <v>138</v>
      </c>
      <c r="O1845" t="s">
        <v>7773</v>
      </c>
      <c r="Q1845" t="s">
        <v>7774</v>
      </c>
      <c r="S1845" t="s">
        <v>7775</v>
      </c>
    </row>
    <row r="1846" spans="2:19" ht="15.75" x14ac:dyDescent="0.25">
      <c r="B1846" s="1" t="s">
        <v>660</v>
      </c>
      <c r="D1846" t="str">
        <v>PHPPQPPPLPRLPR</v>
      </c>
      <c r="E1846" t="str">
        <f t="shared" si="84"/>
        <v>QPPPLPRLPR</v>
      </c>
      <c r="F1846" t="str">
        <v>AGAEAPRISR</v>
      </c>
      <c r="G1846" t="str">
        <f t="shared" si="85"/>
        <v>AEAPRISR</v>
      </c>
      <c r="H1846" t="str">
        <v>PTVRRGVR</v>
      </c>
      <c r="I1846" t="str">
        <f t="shared" si="86"/>
        <v>VRRGVR</v>
      </c>
      <c r="J1846" t="str">
        <v>TVRKVR</v>
      </c>
      <c r="M1846" t="s">
        <v>118</v>
      </c>
      <c r="O1846" t="s">
        <v>7776</v>
      </c>
      <c r="Q1846" t="s">
        <v>7777</v>
      </c>
      <c r="S1846" t="s">
        <v>7778</v>
      </c>
    </row>
    <row r="1847" spans="2:19" ht="15.75" x14ac:dyDescent="0.25">
      <c r="B1847" s="1" t="s">
        <v>909</v>
      </c>
      <c r="D1847" t="str">
        <v>YPLQATIGTFRRSR</v>
      </c>
      <c r="E1847" t="str">
        <f t="shared" si="84"/>
        <v>ATIGTFRRSR</v>
      </c>
      <c r="F1847" t="str">
        <v>RKMLREIRQR</v>
      </c>
      <c r="G1847" t="str">
        <f t="shared" si="85"/>
        <v>MLREIRQR</v>
      </c>
      <c r="H1847" t="str">
        <v>TDRFRAGR</v>
      </c>
      <c r="I1847" t="str">
        <f t="shared" si="86"/>
        <v>RFRAGR</v>
      </c>
      <c r="J1847" t="str">
        <v>RKVRPR</v>
      </c>
      <c r="M1847" t="s">
        <v>4548</v>
      </c>
      <c r="O1847" t="s">
        <v>7779</v>
      </c>
      <c r="Q1847" t="s">
        <v>7780</v>
      </c>
      <c r="S1847" t="s">
        <v>7781</v>
      </c>
    </row>
    <row r="1848" spans="2:19" ht="15.75" x14ac:dyDescent="0.25">
      <c r="B1848" s="1" t="s">
        <v>5626</v>
      </c>
      <c r="D1848" t="str">
        <v>TSGDQHYYSPHEKR</v>
      </c>
      <c r="E1848" t="str">
        <f t="shared" si="84"/>
        <v>QHYYSPHEKR</v>
      </c>
      <c r="F1848" t="str">
        <v>SINLEGKFRR</v>
      </c>
      <c r="G1848" t="str">
        <f t="shared" si="85"/>
        <v>NLEGKFRR</v>
      </c>
      <c r="H1848" t="str">
        <v>KAATRTSR</v>
      </c>
      <c r="I1848" t="str">
        <f t="shared" si="86"/>
        <v>ATRTSR</v>
      </c>
      <c r="J1848" t="str">
        <v>SRVSSR</v>
      </c>
      <c r="M1848" t="s">
        <v>893</v>
      </c>
      <c r="O1848" t="s">
        <v>7782</v>
      </c>
      <c r="Q1848" t="s">
        <v>7783</v>
      </c>
      <c r="S1848" t="s">
        <v>7784</v>
      </c>
    </row>
    <row r="1849" spans="2:19" ht="15.75" x14ac:dyDescent="0.25">
      <c r="B1849" s="1" t="s">
        <v>6809</v>
      </c>
      <c r="D1849" t="str">
        <v>VMYKKFIYQKIKKR</v>
      </c>
      <c r="E1849" t="str">
        <f t="shared" si="84"/>
        <v>KFIYQKIKKR</v>
      </c>
      <c r="F1849" t="str">
        <v>NSLPPHKRRR</v>
      </c>
      <c r="G1849" t="str">
        <f t="shared" si="85"/>
        <v>LPPHKRRR</v>
      </c>
      <c r="H1849" t="str">
        <v>QYKHRITR</v>
      </c>
      <c r="I1849" t="str">
        <f t="shared" si="86"/>
        <v>KHRITR</v>
      </c>
      <c r="J1849" t="str">
        <v>KFRGKR</v>
      </c>
      <c r="M1849" t="s">
        <v>403</v>
      </c>
      <c r="O1849" t="s">
        <v>7785</v>
      </c>
      <c r="Q1849" t="s">
        <v>7786</v>
      </c>
      <c r="S1849" t="s">
        <v>7787</v>
      </c>
    </row>
    <row r="1850" spans="2:19" ht="15.75" x14ac:dyDescent="0.25">
      <c r="B1850" s="1" t="s">
        <v>1548</v>
      </c>
      <c r="D1850" t="str">
        <v>DINIVRNGDKRWRR</v>
      </c>
      <c r="E1850" t="str">
        <f t="shared" si="84"/>
        <v>VRNGDKRWRR</v>
      </c>
      <c r="F1850" t="str">
        <v>GKVAGTRIVR</v>
      </c>
      <c r="G1850" t="str">
        <f t="shared" si="85"/>
        <v>VAGTRIVR</v>
      </c>
      <c r="H1850" t="str">
        <v>SNRAVTSR</v>
      </c>
      <c r="I1850" t="str">
        <f t="shared" si="86"/>
        <v>RAVTSR</v>
      </c>
      <c r="J1850" t="str">
        <v>RRRAGR</v>
      </c>
      <c r="M1850" t="s">
        <v>7788</v>
      </c>
      <c r="O1850" t="s">
        <v>7789</v>
      </c>
      <c r="Q1850" t="s">
        <v>7790</v>
      </c>
      <c r="S1850" t="s">
        <v>7791</v>
      </c>
    </row>
    <row r="1851" spans="2:19" ht="15.75" x14ac:dyDescent="0.25">
      <c r="B1851" s="1" t="s">
        <v>7311</v>
      </c>
      <c r="D1851" t="str">
        <v>EKYFTEADKIKFRR</v>
      </c>
      <c r="E1851" t="str">
        <f t="shared" si="84"/>
        <v>TEADKIKFRR</v>
      </c>
      <c r="F1851" t="str">
        <v>SIYAPKKPKR</v>
      </c>
      <c r="G1851" t="str">
        <f t="shared" si="85"/>
        <v>YAPKKPKR</v>
      </c>
      <c r="H1851" t="str">
        <v>NAHERALR</v>
      </c>
      <c r="I1851" t="str">
        <f t="shared" si="86"/>
        <v>HERALR</v>
      </c>
      <c r="J1851" t="str">
        <v>QKRTAR</v>
      </c>
      <c r="M1851" t="s">
        <v>4227</v>
      </c>
      <c r="O1851" t="s">
        <v>7792</v>
      </c>
      <c r="Q1851" t="s">
        <v>7793</v>
      </c>
      <c r="S1851" t="s">
        <v>7794</v>
      </c>
    </row>
    <row r="1852" spans="2:19" ht="15.75" x14ac:dyDescent="0.25">
      <c r="B1852" s="1" t="s">
        <v>7795</v>
      </c>
      <c r="D1852" t="str">
        <v>KFRRTASDHTVVRR</v>
      </c>
      <c r="E1852" t="str">
        <f t="shared" si="84"/>
        <v>TASDHTVVRR</v>
      </c>
      <c r="F1852" t="str">
        <v>TYGRPIRFLR</v>
      </c>
      <c r="G1852" t="str">
        <f t="shared" si="85"/>
        <v>GRPIRFLR</v>
      </c>
      <c r="H1852" t="str">
        <v>LDRQRRNR</v>
      </c>
      <c r="I1852" t="str">
        <f t="shared" si="86"/>
        <v>RQRRNR</v>
      </c>
      <c r="J1852" t="str">
        <v>PARTQR</v>
      </c>
      <c r="M1852" t="s">
        <v>4899</v>
      </c>
      <c r="O1852" t="s">
        <v>7796</v>
      </c>
      <c r="Q1852" t="s">
        <v>7797</v>
      </c>
      <c r="S1852" t="s">
        <v>7798</v>
      </c>
    </row>
    <row r="1853" spans="2:19" ht="15.75" x14ac:dyDescent="0.25">
      <c r="B1853" s="1" t="s">
        <v>2329</v>
      </c>
      <c r="D1853" t="str">
        <v>XXXXVTSKSRKRLR</v>
      </c>
      <c r="E1853" t="str">
        <f t="shared" si="84"/>
        <v>VTSKSRKRLR</v>
      </c>
      <c r="F1853" t="str">
        <v>WIESDRRVVR</v>
      </c>
      <c r="G1853" t="str">
        <f t="shared" si="85"/>
        <v>ESDRRVVR</v>
      </c>
      <c r="H1853" t="str">
        <v>ITTKRGGR</v>
      </c>
      <c r="I1853" t="str">
        <f t="shared" si="86"/>
        <v>TKRGGR</v>
      </c>
      <c r="J1853" t="str">
        <v>PPRQRR</v>
      </c>
      <c r="M1853" t="s">
        <v>4085</v>
      </c>
      <c r="O1853" t="s">
        <v>7799</v>
      </c>
      <c r="Q1853" t="s">
        <v>7800</v>
      </c>
      <c r="S1853" t="s">
        <v>7801</v>
      </c>
    </row>
    <row r="1854" spans="2:19" ht="15.75" x14ac:dyDescent="0.25">
      <c r="B1854" s="1" t="s">
        <v>2507</v>
      </c>
      <c r="D1854" t="str">
        <v>GAVRGNTRKSRMIR</v>
      </c>
      <c r="E1854" t="str">
        <f t="shared" si="84"/>
        <v>GNTRKSRMIR</v>
      </c>
      <c r="F1854" t="str">
        <v>AEAFRLLSRR</v>
      </c>
      <c r="G1854" t="str">
        <f t="shared" si="85"/>
        <v>AFRLLSRR</v>
      </c>
      <c r="H1854" t="str">
        <v>LNTARLPR</v>
      </c>
      <c r="I1854" t="str">
        <f t="shared" si="86"/>
        <v>TARLPR</v>
      </c>
      <c r="J1854" t="str">
        <v>GVRAPR</v>
      </c>
      <c r="M1854" t="s">
        <v>7802</v>
      </c>
      <c r="O1854" t="s">
        <v>7803</v>
      </c>
      <c r="Q1854" t="s">
        <v>7804</v>
      </c>
      <c r="S1854" t="s">
        <v>7805</v>
      </c>
    </row>
    <row r="1855" spans="2:19" ht="15.75" x14ac:dyDescent="0.25">
      <c r="B1855" s="1" t="s">
        <v>5492</v>
      </c>
      <c r="D1855" t="str">
        <v>LGENLKTLRLRLRR</v>
      </c>
      <c r="E1855" t="str">
        <f t="shared" si="84"/>
        <v>LKTLRLRLRR</v>
      </c>
      <c r="F1855" t="str">
        <v>ALNMEGKFRR</v>
      </c>
      <c r="G1855" t="str">
        <f t="shared" si="85"/>
        <v>NMEGKFRR</v>
      </c>
      <c r="H1855" t="str">
        <v>DEALKKAR</v>
      </c>
      <c r="I1855" t="str">
        <f t="shared" si="86"/>
        <v>ALKKAR</v>
      </c>
      <c r="J1855" t="str">
        <v>HKKPRR</v>
      </c>
      <c r="M1855" t="s">
        <v>5890</v>
      </c>
      <c r="O1855" t="s">
        <v>7806</v>
      </c>
      <c r="Q1855" t="s">
        <v>7807</v>
      </c>
      <c r="S1855" t="s">
        <v>7808</v>
      </c>
    </row>
    <row r="1856" spans="2:19" ht="15.75" x14ac:dyDescent="0.25">
      <c r="B1856" s="1" t="s">
        <v>5492</v>
      </c>
      <c r="D1856" t="str">
        <v>VPGNYTYTYRRIQR</v>
      </c>
      <c r="E1856" t="str">
        <f t="shared" si="84"/>
        <v>YTYTYRRIQR</v>
      </c>
      <c r="F1856" t="str">
        <v>SFLLPSRLAR</v>
      </c>
      <c r="G1856" t="str">
        <f t="shared" si="85"/>
        <v>LLPSRLAR</v>
      </c>
      <c r="H1856" t="str">
        <v>PLAIKLAR</v>
      </c>
      <c r="I1856" t="str">
        <f t="shared" si="86"/>
        <v>AIKLAR</v>
      </c>
      <c r="J1856" t="str">
        <v>GLKKRR</v>
      </c>
      <c r="M1856" t="s">
        <v>1750</v>
      </c>
      <c r="O1856" t="s">
        <v>7809</v>
      </c>
      <c r="Q1856" t="s">
        <v>7810</v>
      </c>
      <c r="S1856" t="s">
        <v>7811</v>
      </c>
    </row>
    <row r="1857" spans="2:19" ht="15.75" x14ac:dyDescent="0.25">
      <c r="B1857" s="1" t="s">
        <v>179</v>
      </c>
      <c r="D1857" t="str">
        <v>MDLCDRLSRRRPTR</v>
      </c>
      <c r="E1857" t="str">
        <f t="shared" si="84"/>
        <v>DRLSRRRPTR</v>
      </c>
      <c r="F1857" t="str">
        <v>FSSTKGRQYR</v>
      </c>
      <c r="G1857" t="str">
        <f t="shared" si="85"/>
        <v>STKGRQYR</v>
      </c>
      <c r="H1857" t="str">
        <v>GRKKRKSR</v>
      </c>
      <c r="I1857" t="str">
        <f t="shared" si="86"/>
        <v>KKRKSR</v>
      </c>
      <c r="J1857" t="str">
        <v>TLRKAR</v>
      </c>
      <c r="M1857" t="s">
        <v>7132</v>
      </c>
      <c r="O1857" t="s">
        <v>7812</v>
      </c>
      <c r="Q1857" t="s">
        <v>7813</v>
      </c>
      <c r="S1857" t="s">
        <v>7814</v>
      </c>
    </row>
    <row r="1858" spans="2:19" ht="15.75" x14ac:dyDescent="0.25">
      <c r="B1858" s="1" t="s">
        <v>7815</v>
      </c>
      <c r="D1858" t="str">
        <v>WHRIALAEGKIMLR</v>
      </c>
      <c r="E1858" t="str">
        <f t="shared" si="84"/>
        <v>ALAEGKIMLR</v>
      </c>
      <c r="F1858" t="str">
        <v>TSGSRKIGAR</v>
      </c>
      <c r="G1858" t="str">
        <f t="shared" si="85"/>
        <v>GSRKIGAR</v>
      </c>
      <c r="H1858" t="str">
        <v>PKYRKRLR</v>
      </c>
      <c r="I1858" t="str">
        <f t="shared" si="86"/>
        <v>YRKRLR</v>
      </c>
      <c r="J1858" t="str">
        <v>PLRYAR</v>
      </c>
      <c r="M1858" t="s">
        <v>7816</v>
      </c>
      <c r="O1858" t="s">
        <v>7817</v>
      </c>
      <c r="Q1858" t="s">
        <v>7818</v>
      </c>
      <c r="S1858" t="s">
        <v>7819</v>
      </c>
    </row>
    <row r="1859" spans="2:19" ht="15.75" x14ac:dyDescent="0.25">
      <c r="B1859" s="1" t="s">
        <v>7820</v>
      </c>
      <c r="D1859" t="str">
        <v>ILQAIYDDSTKRLR</v>
      </c>
      <c r="E1859" t="str">
        <f t="shared" ref="E1859:E1922" si="87">RIGHT(D1859,10)</f>
        <v>IYDDSTKRLR</v>
      </c>
      <c r="F1859" t="str">
        <v>GFRHGRILLR</v>
      </c>
      <c r="G1859" t="str">
        <f t="shared" ref="G1859:G1922" si="88">RIGHT(F1859,8)</f>
        <v>RHGRILLR</v>
      </c>
      <c r="H1859" t="str">
        <v>HSRRLRLR</v>
      </c>
      <c r="I1859" t="str">
        <f t="shared" ref="I1859:I1922" si="89">RIGHT(H1859,6)</f>
        <v>RRLRLR</v>
      </c>
      <c r="J1859" t="str">
        <v>KRRHLR</v>
      </c>
      <c r="M1859" t="s">
        <v>7495</v>
      </c>
      <c r="O1859" t="s">
        <v>7821</v>
      </c>
      <c r="Q1859" t="s">
        <v>7822</v>
      </c>
      <c r="S1859" t="s">
        <v>7823</v>
      </c>
    </row>
    <row r="1860" spans="2:19" ht="15.75" x14ac:dyDescent="0.25">
      <c r="B1860" s="1" t="s">
        <v>7824</v>
      </c>
      <c r="D1860" t="str">
        <v>HAYLSLNLEGKFRR</v>
      </c>
      <c r="E1860" t="str">
        <f t="shared" si="87"/>
        <v>SLNLEGKFRR</v>
      </c>
      <c r="F1860" t="str">
        <v>IPTTQRRTTR</v>
      </c>
      <c r="G1860" t="str">
        <f t="shared" si="88"/>
        <v>TTQRRTTR</v>
      </c>
      <c r="H1860" t="str">
        <v>FFNNRSKR</v>
      </c>
      <c r="I1860" t="str">
        <f t="shared" si="89"/>
        <v>NNRSKR</v>
      </c>
      <c r="J1860" t="str">
        <v>ASRALR</v>
      </c>
      <c r="M1860" t="s">
        <v>4771</v>
      </c>
      <c r="O1860" t="s">
        <v>7825</v>
      </c>
      <c r="Q1860" t="s">
        <v>7826</v>
      </c>
      <c r="S1860" t="s">
        <v>7827</v>
      </c>
    </row>
    <row r="1861" spans="2:19" ht="15.75" x14ac:dyDescent="0.25">
      <c r="B1861" s="1" t="s">
        <v>359</v>
      </c>
      <c r="D1861" t="str">
        <v>LWKLKQTMRRLKRR</v>
      </c>
      <c r="E1861" t="str">
        <f t="shared" si="87"/>
        <v>KQTMRRLKRR</v>
      </c>
      <c r="F1861" t="str">
        <v>TKYELKKSLR</v>
      </c>
      <c r="G1861" t="str">
        <f t="shared" si="88"/>
        <v>YELKKSLR</v>
      </c>
      <c r="H1861" t="str">
        <v>SRMKRISR</v>
      </c>
      <c r="I1861" t="str">
        <f t="shared" si="89"/>
        <v>MKRISR</v>
      </c>
      <c r="J1861" t="str">
        <v>SARSQR</v>
      </c>
      <c r="M1861" t="s">
        <v>917</v>
      </c>
      <c r="O1861" t="s">
        <v>7828</v>
      </c>
      <c r="Q1861" t="s">
        <v>7829</v>
      </c>
      <c r="S1861" t="s">
        <v>7830</v>
      </c>
    </row>
    <row r="1862" spans="2:19" ht="15.75" x14ac:dyDescent="0.25">
      <c r="B1862" s="1" t="s">
        <v>6830</v>
      </c>
      <c r="D1862" t="str">
        <v>AGPQESCAPTRPQR</v>
      </c>
      <c r="E1862" t="str">
        <f t="shared" si="87"/>
        <v>ESCAPTRPQR</v>
      </c>
      <c r="F1862" t="str">
        <v>XXXXSRVPAR</v>
      </c>
      <c r="G1862" t="str">
        <f t="shared" si="88"/>
        <v>XXSRVPAR</v>
      </c>
      <c r="H1862" t="str">
        <v>PTTKRPTR</v>
      </c>
      <c r="I1862" t="str">
        <f t="shared" si="89"/>
        <v>TKRPTR</v>
      </c>
      <c r="J1862" t="str">
        <v>KVRTVR</v>
      </c>
      <c r="M1862" t="s">
        <v>7831</v>
      </c>
      <c r="O1862" t="s">
        <v>7832</v>
      </c>
      <c r="Q1862" t="s">
        <v>7833</v>
      </c>
      <c r="S1862" t="s">
        <v>7834</v>
      </c>
    </row>
    <row r="1863" spans="2:19" ht="15.75" x14ac:dyDescent="0.25">
      <c r="B1863" s="1" t="s">
        <v>5455</v>
      </c>
      <c r="D1863" t="str">
        <v>YNKMYNDTSEKERR</v>
      </c>
      <c r="E1863" t="str">
        <f t="shared" si="87"/>
        <v>YNDTSEKERR</v>
      </c>
      <c r="F1863" t="str">
        <v>LLTCSVRVNR</v>
      </c>
      <c r="G1863" t="str">
        <f t="shared" si="88"/>
        <v>TCSVRVNR</v>
      </c>
      <c r="H1863" t="str">
        <v>KYGDRVKR</v>
      </c>
      <c r="I1863" t="str">
        <f t="shared" si="89"/>
        <v>GDRVKR</v>
      </c>
      <c r="J1863" t="str">
        <v>SLRTAR</v>
      </c>
      <c r="M1863" t="s">
        <v>6442</v>
      </c>
      <c r="O1863" t="s">
        <v>7835</v>
      </c>
      <c r="Q1863" t="s">
        <v>7836</v>
      </c>
      <c r="S1863" t="s">
        <v>7837</v>
      </c>
    </row>
    <row r="1864" spans="2:19" ht="15.75" x14ac:dyDescent="0.25">
      <c r="B1864" s="1" t="s">
        <v>5455</v>
      </c>
      <c r="D1864" t="str">
        <v>THCCGPDMKIRSLR</v>
      </c>
      <c r="E1864" t="str">
        <f t="shared" si="87"/>
        <v>GPDMKIRSLR</v>
      </c>
      <c r="F1864" t="str">
        <v>NDETFRRQLR</v>
      </c>
      <c r="G1864" t="str">
        <f t="shared" si="88"/>
        <v>ETFRRQLR</v>
      </c>
      <c r="H1864" t="str">
        <v>DLLGHARR</v>
      </c>
      <c r="I1864" t="str">
        <f t="shared" si="89"/>
        <v>LGHARR</v>
      </c>
      <c r="J1864" t="str">
        <v>QARQAR</v>
      </c>
      <c r="M1864" t="s">
        <v>7838</v>
      </c>
      <c r="O1864" t="s">
        <v>7839</v>
      </c>
      <c r="Q1864" t="s">
        <v>7840</v>
      </c>
      <c r="S1864" t="s">
        <v>7841</v>
      </c>
    </row>
    <row r="1865" spans="2:19" ht="15.75" x14ac:dyDescent="0.25">
      <c r="B1865" s="1" t="s">
        <v>5865</v>
      </c>
      <c r="D1865" t="str">
        <v>FLPGKSPRFVRVTR</v>
      </c>
      <c r="E1865" t="str">
        <f t="shared" si="87"/>
        <v>KSPRFVRVTR</v>
      </c>
      <c r="F1865" t="str">
        <v>TEGDRVVVLR</v>
      </c>
      <c r="G1865" t="str">
        <f t="shared" si="88"/>
        <v>GDRVVVLR</v>
      </c>
      <c r="H1865" t="str">
        <v>YTPPRRGR</v>
      </c>
      <c r="I1865" t="str">
        <f t="shared" si="89"/>
        <v>PPRRGR</v>
      </c>
      <c r="J1865" t="str">
        <v>ERRTVR</v>
      </c>
      <c r="M1865" t="s">
        <v>6184</v>
      </c>
      <c r="O1865" t="s">
        <v>7842</v>
      </c>
      <c r="Q1865" t="s">
        <v>7843</v>
      </c>
      <c r="S1865" t="s">
        <v>7844</v>
      </c>
    </row>
    <row r="1866" spans="2:19" ht="15.75" x14ac:dyDescent="0.25">
      <c r="B1866" s="1" t="s">
        <v>5865</v>
      </c>
      <c r="D1866" t="str">
        <v>REKIFLNMKHRVQR</v>
      </c>
      <c r="E1866" t="str">
        <f t="shared" si="87"/>
        <v>FLNMKHRVQR</v>
      </c>
      <c r="F1866" t="str">
        <v>ESTKLTRPVR</v>
      </c>
      <c r="G1866" t="str">
        <f t="shared" si="88"/>
        <v>TKLTRPVR</v>
      </c>
      <c r="H1866" t="str">
        <v>XXXRKSLR</v>
      </c>
      <c r="I1866" t="str">
        <f t="shared" si="89"/>
        <v>XRKSLR</v>
      </c>
      <c r="J1866" t="str">
        <v>SKVSSR</v>
      </c>
      <c r="M1866" t="s">
        <v>7845</v>
      </c>
      <c r="O1866" t="s">
        <v>7846</v>
      </c>
      <c r="Q1866" t="s">
        <v>7847</v>
      </c>
      <c r="S1866" t="s">
        <v>7848</v>
      </c>
    </row>
    <row r="1867" spans="2:19" ht="15.75" x14ac:dyDescent="0.25">
      <c r="B1867" s="1" t="s">
        <v>7849</v>
      </c>
      <c r="D1867" t="str">
        <v>DDKPVRNITEKVKR</v>
      </c>
      <c r="E1867" t="str">
        <f t="shared" si="87"/>
        <v>VRNITEKVKR</v>
      </c>
      <c r="F1867" t="str">
        <v>CLRLRRRRNR</v>
      </c>
      <c r="G1867" t="str">
        <f t="shared" si="88"/>
        <v>RLRRRRNR</v>
      </c>
      <c r="H1867" t="str">
        <v>FRKRKGRR</v>
      </c>
      <c r="I1867" t="str">
        <f t="shared" si="89"/>
        <v>KRKGRR</v>
      </c>
      <c r="J1867" t="str">
        <v>AMRLRR</v>
      </c>
      <c r="M1867" t="s">
        <v>6541</v>
      </c>
      <c r="O1867" t="s">
        <v>7850</v>
      </c>
      <c r="Q1867" t="s">
        <v>7851</v>
      </c>
      <c r="S1867" t="s">
        <v>7852</v>
      </c>
    </row>
    <row r="1868" spans="2:19" ht="15.75" x14ac:dyDescent="0.25">
      <c r="B1868" s="1" t="s">
        <v>4197</v>
      </c>
      <c r="D1868" t="str">
        <v>IFTKDLDNLERRLR</v>
      </c>
      <c r="E1868" t="str">
        <f t="shared" si="87"/>
        <v>DLDNLERRLR</v>
      </c>
      <c r="F1868" t="str">
        <v>QVPRPKVLPR</v>
      </c>
      <c r="G1868" t="str">
        <f t="shared" si="88"/>
        <v>PRPKVLPR</v>
      </c>
      <c r="H1868" t="str">
        <v>TPSIRQLR</v>
      </c>
      <c r="I1868" t="str">
        <f t="shared" si="89"/>
        <v>SIRQLR</v>
      </c>
      <c r="J1868" t="str">
        <v>LTRNAR</v>
      </c>
      <c r="M1868" t="s">
        <v>7853</v>
      </c>
      <c r="O1868" t="s">
        <v>7854</v>
      </c>
      <c r="Q1868" t="s">
        <v>7855</v>
      </c>
      <c r="S1868" t="s">
        <v>7856</v>
      </c>
    </row>
    <row r="1869" spans="2:19" ht="15.75" x14ac:dyDescent="0.25">
      <c r="B1869" s="1" t="s">
        <v>7857</v>
      </c>
      <c r="D1869" t="str">
        <v>KAPLFVESGPRRSR</v>
      </c>
      <c r="E1869" t="str">
        <f t="shared" si="87"/>
        <v>FVESGPRRSR</v>
      </c>
      <c r="F1869" t="str">
        <v>LRSDYKHSRR</v>
      </c>
      <c r="G1869" t="str">
        <f t="shared" si="88"/>
        <v>SDYKHSRR</v>
      </c>
      <c r="H1869" t="str">
        <v>VTYVRSQR</v>
      </c>
      <c r="I1869" t="str">
        <f t="shared" si="89"/>
        <v>YVRSQR</v>
      </c>
      <c r="J1869" t="str">
        <v>KRRSQR</v>
      </c>
      <c r="M1869" t="s">
        <v>7858</v>
      </c>
      <c r="O1869" t="s">
        <v>7859</v>
      </c>
      <c r="Q1869" t="s">
        <v>7860</v>
      </c>
      <c r="S1869" t="s">
        <v>7861</v>
      </c>
    </row>
    <row r="1870" spans="2:19" ht="15.75" x14ac:dyDescent="0.25">
      <c r="B1870" s="1" t="s">
        <v>3166</v>
      </c>
      <c r="D1870" t="str">
        <v>RVTHPKRPRSILLR</v>
      </c>
      <c r="E1870" t="str">
        <f t="shared" si="87"/>
        <v>PKRPRSILLR</v>
      </c>
      <c r="F1870" t="str">
        <v>RYCCSSHAPR</v>
      </c>
      <c r="G1870" t="str">
        <f t="shared" si="88"/>
        <v>CCSSHAPR</v>
      </c>
      <c r="H1870" t="str">
        <v>RSNRRAYR</v>
      </c>
      <c r="I1870" t="str">
        <f t="shared" si="89"/>
        <v>NRRAYR</v>
      </c>
      <c r="J1870" t="str">
        <v>VHKKRR</v>
      </c>
      <c r="M1870" t="s">
        <v>3120</v>
      </c>
      <c r="O1870" t="s">
        <v>7862</v>
      </c>
      <c r="Q1870" t="s">
        <v>7863</v>
      </c>
      <c r="S1870" t="s">
        <v>7864</v>
      </c>
    </row>
    <row r="1871" spans="2:19" ht="15.75" x14ac:dyDescent="0.25">
      <c r="B1871" s="1" t="s">
        <v>7162</v>
      </c>
      <c r="D1871" t="str">
        <v>APCAIVSGAVRSGR</v>
      </c>
      <c r="E1871" t="str">
        <f t="shared" si="87"/>
        <v>IVSGAVRSGR</v>
      </c>
      <c r="F1871" t="str">
        <v>VFHPPRVSLR</v>
      </c>
      <c r="G1871" t="str">
        <f t="shared" si="88"/>
        <v>HPPRVSLR</v>
      </c>
      <c r="H1871" t="str">
        <v>KKPSKAAR</v>
      </c>
      <c r="I1871" t="str">
        <f t="shared" si="89"/>
        <v>PSKAAR</v>
      </c>
      <c r="J1871" t="str">
        <v>PPRALR</v>
      </c>
      <c r="M1871" t="s">
        <v>5254</v>
      </c>
      <c r="O1871" t="s">
        <v>7865</v>
      </c>
      <c r="Q1871" t="s">
        <v>7866</v>
      </c>
      <c r="S1871" t="s">
        <v>7867</v>
      </c>
    </row>
    <row r="1872" spans="2:19" ht="15.75" x14ac:dyDescent="0.25">
      <c r="B1872" s="1" t="s">
        <v>7162</v>
      </c>
      <c r="D1872" t="str">
        <v>LQRVSFRDGRILLR</v>
      </c>
      <c r="E1872" t="str">
        <f t="shared" si="87"/>
        <v>SFRDGRILLR</v>
      </c>
      <c r="F1872" t="str">
        <v>IGTHINRKAR</v>
      </c>
      <c r="G1872" t="str">
        <f t="shared" si="88"/>
        <v>THINRKAR</v>
      </c>
      <c r="H1872" t="str">
        <v>AKALRASR</v>
      </c>
      <c r="I1872" t="str">
        <f t="shared" si="89"/>
        <v>ALRASR</v>
      </c>
      <c r="J1872" t="str">
        <v>TRRRDR</v>
      </c>
      <c r="M1872" t="s">
        <v>864</v>
      </c>
      <c r="O1872" t="s">
        <v>7868</v>
      </c>
      <c r="Q1872" t="s">
        <v>7869</v>
      </c>
      <c r="S1872" t="s">
        <v>7870</v>
      </c>
    </row>
    <row r="1873" spans="2:19" ht="15.75" x14ac:dyDescent="0.25">
      <c r="B1873" s="1" t="s">
        <v>4412</v>
      </c>
      <c r="D1873" t="str">
        <v>VNYGSLESEVRALR</v>
      </c>
      <c r="E1873" t="str">
        <f t="shared" si="87"/>
        <v>SLESEVRALR</v>
      </c>
      <c r="F1873" t="str">
        <v>EELLYERERR</v>
      </c>
      <c r="G1873" t="str">
        <f t="shared" si="88"/>
        <v>LLYERERR</v>
      </c>
      <c r="H1873" t="str">
        <v>KCVARGLR</v>
      </c>
      <c r="I1873" t="str">
        <f t="shared" si="89"/>
        <v>VARGLR</v>
      </c>
      <c r="J1873" t="str">
        <v>ADKLKR</v>
      </c>
      <c r="M1873" t="s">
        <v>6438</v>
      </c>
      <c r="O1873" t="s">
        <v>7871</v>
      </c>
      <c r="Q1873" t="s">
        <v>7872</v>
      </c>
      <c r="S1873" t="s">
        <v>7873</v>
      </c>
    </row>
    <row r="1874" spans="2:19" ht="15.75" x14ac:dyDescent="0.25">
      <c r="B1874" s="1" t="s">
        <v>7874</v>
      </c>
      <c r="D1874" t="str">
        <v>TDGDLHYYSPHEKR</v>
      </c>
      <c r="E1874" t="str">
        <f t="shared" si="87"/>
        <v>LHYYSPHEKR</v>
      </c>
      <c r="F1874" t="str">
        <v>YIITRKILNR</v>
      </c>
      <c r="G1874" t="str">
        <f t="shared" si="88"/>
        <v>ITRKILNR</v>
      </c>
      <c r="H1874" t="str">
        <v>CLRSRSRR</v>
      </c>
      <c r="I1874" t="str">
        <f t="shared" si="89"/>
        <v>RSRSRR</v>
      </c>
      <c r="J1874" t="str">
        <v>VDRFKR</v>
      </c>
      <c r="M1874" t="s">
        <v>1697</v>
      </c>
      <c r="O1874" t="s">
        <v>7875</v>
      </c>
      <c r="Q1874" t="s">
        <v>7876</v>
      </c>
      <c r="S1874" t="s">
        <v>7877</v>
      </c>
    </row>
    <row r="1875" spans="2:19" ht="15.75" x14ac:dyDescent="0.25">
      <c r="B1875" s="1" t="s">
        <v>7874</v>
      </c>
      <c r="D1875" t="str">
        <v>NGNVNGILSKVLRR</v>
      </c>
      <c r="E1875" t="str">
        <f t="shared" si="87"/>
        <v>NGILSKVLRR</v>
      </c>
      <c r="F1875" t="str">
        <v>YIHYVSKVPR</v>
      </c>
      <c r="G1875" t="str">
        <f t="shared" si="88"/>
        <v>HYVSKVPR</v>
      </c>
      <c r="H1875" t="str">
        <v>IDADRRGR</v>
      </c>
      <c r="I1875" t="str">
        <f t="shared" si="89"/>
        <v>ADRRGR</v>
      </c>
      <c r="J1875" t="str">
        <v>RPVLAR</v>
      </c>
      <c r="M1875" t="s">
        <v>7878</v>
      </c>
      <c r="O1875" t="s">
        <v>7879</v>
      </c>
      <c r="Q1875" t="s">
        <v>7880</v>
      </c>
      <c r="S1875" t="s">
        <v>7881</v>
      </c>
    </row>
    <row r="1876" spans="2:19" ht="15.75" x14ac:dyDescent="0.25">
      <c r="B1876" s="1" t="s">
        <v>6268</v>
      </c>
      <c r="D1876" t="str">
        <v>XXVEIITHPRIAPR</v>
      </c>
      <c r="E1876" t="str">
        <f t="shared" si="87"/>
        <v>IITHPRIAPR</v>
      </c>
      <c r="F1876" t="str">
        <v>SALRHRVMQR</v>
      </c>
      <c r="G1876" t="str">
        <f t="shared" si="88"/>
        <v>LRHRVMQR</v>
      </c>
      <c r="H1876" t="str">
        <v>YAVRITTR</v>
      </c>
      <c r="I1876" t="str">
        <f t="shared" si="89"/>
        <v>VRITTR</v>
      </c>
      <c r="J1876" t="str">
        <v>PTRPRR</v>
      </c>
      <c r="M1876" t="s">
        <v>4081</v>
      </c>
      <c r="O1876" t="s">
        <v>7882</v>
      </c>
      <c r="Q1876" t="s">
        <v>7883</v>
      </c>
      <c r="S1876" t="s">
        <v>7884</v>
      </c>
    </row>
    <row r="1877" spans="2:19" ht="15.75" x14ac:dyDescent="0.25">
      <c r="B1877" s="1" t="s">
        <v>3307</v>
      </c>
      <c r="D1877" t="str">
        <v>ALARLPRLPPRARR</v>
      </c>
      <c r="E1877" t="str">
        <f t="shared" si="87"/>
        <v>LPRLPPRARR</v>
      </c>
      <c r="F1877" t="str">
        <v>EYLELMKRRR</v>
      </c>
      <c r="G1877" t="str">
        <f t="shared" si="88"/>
        <v>LELMKRRR</v>
      </c>
      <c r="H1877" t="str">
        <v>DTKAVSTR</v>
      </c>
      <c r="I1877" t="str">
        <f t="shared" si="89"/>
        <v>KAVSTR</v>
      </c>
      <c r="J1877" t="str">
        <v>PGRRKR</v>
      </c>
      <c r="M1877" t="s">
        <v>5854</v>
      </c>
      <c r="O1877" t="s">
        <v>7885</v>
      </c>
      <c r="Q1877" t="s">
        <v>7886</v>
      </c>
      <c r="S1877" t="s">
        <v>7887</v>
      </c>
    </row>
    <row r="1878" spans="2:19" ht="15.75" x14ac:dyDescent="0.25">
      <c r="B1878" s="1" t="s">
        <v>449</v>
      </c>
      <c r="D1878" t="str">
        <v>MTEAEKPKPQRAPR</v>
      </c>
      <c r="E1878" t="str">
        <f t="shared" si="87"/>
        <v>EKPKPQRAPR</v>
      </c>
      <c r="F1878" t="str">
        <v>LRSKPPRQLR</v>
      </c>
      <c r="G1878" t="str">
        <f t="shared" si="88"/>
        <v>SKPPRQLR</v>
      </c>
      <c r="H1878" t="str">
        <v>LRQGRRLR</v>
      </c>
      <c r="I1878" t="str">
        <f t="shared" si="89"/>
        <v>QGRRLR</v>
      </c>
      <c r="J1878" t="str">
        <v>PRRFRR</v>
      </c>
      <c r="M1878" t="s">
        <v>7888</v>
      </c>
      <c r="O1878" t="s">
        <v>7889</v>
      </c>
      <c r="Q1878" t="s">
        <v>7890</v>
      </c>
      <c r="S1878" t="s">
        <v>7891</v>
      </c>
    </row>
    <row r="1879" spans="2:19" ht="15.75" x14ac:dyDescent="0.25">
      <c r="B1879" s="1" t="s">
        <v>1599</v>
      </c>
      <c r="D1879" t="str">
        <v>GTCCLRCRAGRNRR</v>
      </c>
      <c r="E1879" t="str">
        <f t="shared" si="87"/>
        <v>LRCRAGRNRR</v>
      </c>
      <c r="F1879" t="str">
        <v>RELSASRGGR</v>
      </c>
      <c r="G1879" t="str">
        <f t="shared" si="88"/>
        <v>LSASRGGR</v>
      </c>
      <c r="H1879" t="str">
        <v>RFMIRSRR</v>
      </c>
      <c r="I1879" t="str">
        <f t="shared" si="89"/>
        <v>MIRSRR</v>
      </c>
      <c r="J1879" t="str">
        <v>HKVTKR</v>
      </c>
      <c r="M1879" t="s">
        <v>4242</v>
      </c>
      <c r="O1879" t="s">
        <v>7892</v>
      </c>
      <c r="Q1879" t="s">
        <v>7893</v>
      </c>
      <c r="S1879" t="s">
        <v>7894</v>
      </c>
    </row>
    <row r="1880" spans="2:19" ht="15.75" x14ac:dyDescent="0.25">
      <c r="B1880" s="1" t="s">
        <v>7895</v>
      </c>
      <c r="D1880" t="str">
        <v>RDTPGLPDEPRPRR</v>
      </c>
      <c r="E1880" t="str">
        <f t="shared" si="87"/>
        <v>GLPDEPRPRR</v>
      </c>
      <c r="F1880" t="str">
        <v>KSKGVVKLKR</v>
      </c>
      <c r="G1880" t="str">
        <f t="shared" si="88"/>
        <v>KGVVKLKR</v>
      </c>
      <c r="H1880" t="str">
        <v>XERVIVHR</v>
      </c>
      <c r="I1880" t="str">
        <f t="shared" si="89"/>
        <v>RVIVHR</v>
      </c>
      <c r="J1880" t="str">
        <v>MSRSTR</v>
      </c>
      <c r="M1880" t="s">
        <v>3268</v>
      </c>
      <c r="O1880" t="s">
        <v>7896</v>
      </c>
      <c r="Q1880" t="s">
        <v>7897</v>
      </c>
      <c r="S1880" t="s">
        <v>7898</v>
      </c>
    </row>
    <row r="1881" spans="2:19" ht="15.75" x14ac:dyDescent="0.25">
      <c r="B1881" s="1" t="s">
        <v>7899</v>
      </c>
      <c r="D1881" t="str">
        <v>XXXXAGAEAPRISR</v>
      </c>
      <c r="E1881" t="str">
        <f t="shared" si="87"/>
        <v>AGAEAPRISR</v>
      </c>
      <c r="F1881" t="str">
        <v>CSSKRKIKGR</v>
      </c>
      <c r="G1881" t="str">
        <f t="shared" si="88"/>
        <v>SKRKIKGR</v>
      </c>
      <c r="H1881" t="str">
        <v>LLNVRSAR</v>
      </c>
      <c r="I1881" t="str">
        <f t="shared" si="89"/>
        <v>NVRSAR</v>
      </c>
      <c r="J1881" t="str">
        <v>RAKRKR</v>
      </c>
      <c r="M1881" t="s">
        <v>6508</v>
      </c>
      <c r="O1881" t="s">
        <v>7900</v>
      </c>
      <c r="Q1881" t="s">
        <v>7901</v>
      </c>
      <c r="S1881" t="s">
        <v>7902</v>
      </c>
    </row>
    <row r="1882" spans="2:19" ht="15.75" x14ac:dyDescent="0.25">
      <c r="B1882" s="1" t="s">
        <v>7648</v>
      </c>
      <c r="D1882" t="str">
        <v>SLVQRKMLREIRQR</v>
      </c>
      <c r="E1882" t="str">
        <f t="shared" si="87"/>
        <v>RKMLREIRQR</v>
      </c>
      <c r="F1882" t="str">
        <v>GLAGRSRVFR</v>
      </c>
      <c r="G1882" t="str">
        <f t="shared" si="88"/>
        <v>AGRSRVFR</v>
      </c>
      <c r="H1882" t="str">
        <v>LDLPRSRR</v>
      </c>
      <c r="I1882" t="str">
        <f t="shared" si="89"/>
        <v>LPRSRR</v>
      </c>
      <c r="J1882" t="str">
        <v>LSRRGR</v>
      </c>
      <c r="M1882" t="s">
        <v>4491</v>
      </c>
      <c r="O1882" t="s">
        <v>7903</v>
      </c>
      <c r="Q1882" t="s">
        <v>7904</v>
      </c>
      <c r="S1882" t="s">
        <v>7905</v>
      </c>
    </row>
    <row r="1883" spans="2:19" ht="15.75" x14ac:dyDescent="0.25">
      <c r="B1883" s="1" t="s">
        <v>7906</v>
      </c>
      <c r="D1883" t="str">
        <v>HAYLSINLEGKFRR</v>
      </c>
      <c r="E1883" t="str">
        <f t="shared" si="87"/>
        <v>SINLEGKFRR</v>
      </c>
      <c r="F1883" t="str">
        <v>FTPTVRRGVR</v>
      </c>
      <c r="G1883" t="str">
        <f t="shared" si="88"/>
        <v>PTVRRGVR</v>
      </c>
      <c r="H1883" t="str">
        <v>IEEARSKR</v>
      </c>
      <c r="I1883" t="str">
        <f t="shared" si="89"/>
        <v>EARSKR</v>
      </c>
      <c r="J1883" t="str">
        <v>GDRSRR</v>
      </c>
      <c r="M1883" t="s">
        <v>7467</v>
      </c>
      <c r="O1883" t="s">
        <v>7907</v>
      </c>
      <c r="Q1883" t="s">
        <v>7908</v>
      </c>
      <c r="S1883" t="s">
        <v>7909</v>
      </c>
    </row>
    <row r="1884" spans="2:19" ht="15.75" x14ac:dyDescent="0.25">
      <c r="B1884" s="1" t="s">
        <v>7910</v>
      </c>
      <c r="D1884" t="str">
        <v>AHVVNSLPPHKRRR</v>
      </c>
      <c r="E1884" t="str">
        <f t="shared" si="87"/>
        <v>NSLPPHKRRR</v>
      </c>
      <c r="F1884" t="str">
        <v>TRTDRFRAGR</v>
      </c>
      <c r="G1884" t="str">
        <f t="shared" si="88"/>
        <v>TDRFRAGR</v>
      </c>
      <c r="H1884" t="str">
        <v>NNKNKRRR</v>
      </c>
      <c r="I1884" t="str">
        <f t="shared" si="89"/>
        <v>KNKRRR</v>
      </c>
      <c r="J1884" t="str">
        <v>TRKLKR</v>
      </c>
      <c r="M1884" t="s">
        <v>5395</v>
      </c>
      <c r="O1884" t="s">
        <v>7911</v>
      </c>
      <c r="Q1884" t="s">
        <v>7912</v>
      </c>
      <c r="S1884" t="s">
        <v>7913</v>
      </c>
    </row>
    <row r="1885" spans="2:19" ht="15.75" x14ac:dyDescent="0.25">
      <c r="B1885" s="1" t="s">
        <v>7914</v>
      </c>
      <c r="D1885" t="str">
        <v>PRMEGKVAGTRIVR</v>
      </c>
      <c r="E1885" t="str">
        <f t="shared" si="87"/>
        <v>GKVAGTRIVR</v>
      </c>
      <c r="F1885" t="str">
        <v>PAKAATRTSR</v>
      </c>
      <c r="G1885" t="str">
        <f t="shared" si="88"/>
        <v>KAATRTSR</v>
      </c>
      <c r="H1885" t="str">
        <v>ARSVRVGR</v>
      </c>
      <c r="I1885" t="str">
        <f t="shared" si="89"/>
        <v>SVRVGR</v>
      </c>
      <c r="J1885" t="str">
        <v>PPHVKR</v>
      </c>
      <c r="M1885" t="s">
        <v>7915</v>
      </c>
      <c r="O1885" t="s">
        <v>7916</v>
      </c>
      <c r="Q1885" t="s">
        <v>7917</v>
      </c>
      <c r="S1885" t="s">
        <v>7918</v>
      </c>
    </row>
    <row r="1886" spans="2:19" ht="15.75" x14ac:dyDescent="0.25">
      <c r="B1886" s="1" t="s">
        <v>6592</v>
      </c>
      <c r="D1886" t="str">
        <v>VLDVSIYAPKKPKR</v>
      </c>
      <c r="E1886" t="str">
        <f t="shared" si="87"/>
        <v>SIYAPKKPKR</v>
      </c>
      <c r="F1886" t="str">
        <v>FDQYKHRITR</v>
      </c>
      <c r="G1886" t="str">
        <f t="shared" si="88"/>
        <v>QYKHRITR</v>
      </c>
      <c r="H1886" t="str">
        <v>GNRTRRSR</v>
      </c>
      <c r="I1886" t="str">
        <f t="shared" si="89"/>
        <v>RTRRSR</v>
      </c>
      <c r="J1886" t="str">
        <v>PTRRPR</v>
      </c>
      <c r="M1886" t="s">
        <v>7919</v>
      </c>
      <c r="O1886" t="s">
        <v>7920</v>
      </c>
      <c r="Q1886" t="s">
        <v>7921</v>
      </c>
      <c r="S1886" t="s">
        <v>7922</v>
      </c>
    </row>
    <row r="1887" spans="2:19" ht="15.75" x14ac:dyDescent="0.25">
      <c r="B1887" s="1" t="s">
        <v>1789</v>
      </c>
      <c r="D1887" t="str">
        <v>LLLNTYGRPIRFLR</v>
      </c>
      <c r="E1887" t="str">
        <f t="shared" si="87"/>
        <v>TYGRPIRFLR</v>
      </c>
      <c r="F1887" t="str">
        <v>VFSNRAVTSR</v>
      </c>
      <c r="G1887" t="str">
        <f t="shared" si="88"/>
        <v>SNRAVTSR</v>
      </c>
      <c r="H1887" t="str">
        <v>NDHTRSTR</v>
      </c>
      <c r="I1887" t="str">
        <f t="shared" si="89"/>
        <v>HTRSTR</v>
      </c>
      <c r="J1887" t="str">
        <v>HKRSSR</v>
      </c>
      <c r="M1887" t="s">
        <v>3865</v>
      </c>
      <c r="O1887" t="s">
        <v>7923</v>
      </c>
      <c r="Q1887" t="s">
        <v>7924</v>
      </c>
      <c r="S1887" t="s">
        <v>7925</v>
      </c>
    </row>
    <row r="1888" spans="2:19" ht="15.75" x14ac:dyDescent="0.25">
      <c r="B1888" s="1" t="s">
        <v>3971</v>
      </c>
      <c r="D1888" t="str">
        <v>ERIDWIESDRRVVR</v>
      </c>
      <c r="E1888" t="str">
        <f t="shared" si="87"/>
        <v>WIESDRRVVR</v>
      </c>
      <c r="F1888" t="str">
        <v>SLNAHERALR</v>
      </c>
      <c r="G1888" t="str">
        <f t="shared" si="88"/>
        <v>NAHERALR</v>
      </c>
      <c r="H1888" t="str">
        <v>CEGSRTIR</v>
      </c>
      <c r="I1888" t="str">
        <f t="shared" si="89"/>
        <v>GSRTIR</v>
      </c>
      <c r="J1888" t="str">
        <v>KGRQRR</v>
      </c>
      <c r="M1888" t="s">
        <v>7926</v>
      </c>
      <c r="O1888" t="s">
        <v>7927</v>
      </c>
      <c r="Q1888" t="s">
        <v>7928</v>
      </c>
      <c r="S1888" t="s">
        <v>7929</v>
      </c>
    </row>
    <row r="1889" spans="2:19" ht="15.75" x14ac:dyDescent="0.25">
      <c r="B1889" s="1" t="s">
        <v>5009</v>
      </c>
      <c r="D1889" t="str">
        <v>TGYKAEAFRLLSRR</v>
      </c>
      <c r="E1889" t="str">
        <f t="shared" si="87"/>
        <v>AEAFRLLSRR</v>
      </c>
      <c r="F1889" t="str">
        <v>EELDRQRRNR</v>
      </c>
      <c r="G1889" t="str">
        <f t="shared" si="88"/>
        <v>LDRQRRNR</v>
      </c>
      <c r="H1889" t="str">
        <v>KVLKKPSR</v>
      </c>
      <c r="I1889" t="str">
        <f t="shared" si="89"/>
        <v>LKKPSR</v>
      </c>
      <c r="J1889" t="str">
        <v>TEKQRR</v>
      </c>
      <c r="M1889" t="s">
        <v>7096</v>
      </c>
      <c r="O1889" t="s">
        <v>7930</v>
      </c>
      <c r="Q1889" t="s">
        <v>7931</v>
      </c>
      <c r="S1889" t="s">
        <v>7932</v>
      </c>
    </row>
    <row r="1890" spans="2:19" ht="15.75" x14ac:dyDescent="0.25">
      <c r="B1890" s="1" t="s">
        <v>404</v>
      </c>
      <c r="D1890" t="str">
        <v>HAYLALNMEGKFRR</v>
      </c>
      <c r="E1890" t="str">
        <f t="shared" si="87"/>
        <v>ALNMEGKFRR</v>
      </c>
      <c r="F1890" t="str">
        <v>YRITTKRGGR</v>
      </c>
      <c r="G1890" t="str">
        <f t="shared" si="88"/>
        <v>ITTKRGGR</v>
      </c>
      <c r="H1890" t="str">
        <v>VKEARRTR</v>
      </c>
      <c r="I1890" t="str">
        <f t="shared" si="89"/>
        <v>EARRTR</v>
      </c>
      <c r="J1890" t="str">
        <v>KKIIKR</v>
      </c>
      <c r="M1890" t="s">
        <v>6367</v>
      </c>
      <c r="O1890" t="s">
        <v>7933</v>
      </c>
      <c r="Q1890" t="s">
        <v>7934</v>
      </c>
      <c r="S1890" t="s">
        <v>7935</v>
      </c>
    </row>
    <row r="1891" spans="2:19" ht="15.75" x14ac:dyDescent="0.25">
      <c r="B1891" s="1" t="s">
        <v>6239</v>
      </c>
      <c r="D1891" t="str">
        <v>RAVFSFLLPSRLAR</v>
      </c>
      <c r="E1891" t="str">
        <f t="shared" si="87"/>
        <v>SFLLPSRLAR</v>
      </c>
      <c r="F1891" t="str">
        <v>LDLNTARLPR</v>
      </c>
      <c r="G1891" t="str">
        <f t="shared" si="88"/>
        <v>LNTARLPR</v>
      </c>
      <c r="H1891" t="str">
        <v>NYKKHRTR</v>
      </c>
      <c r="I1891" t="str">
        <f t="shared" si="89"/>
        <v>KKHRTR</v>
      </c>
      <c r="J1891" t="str">
        <v>STRVPR</v>
      </c>
      <c r="M1891" t="s">
        <v>3460</v>
      </c>
      <c r="O1891" t="s">
        <v>7936</v>
      </c>
      <c r="Q1891" t="s">
        <v>7937</v>
      </c>
      <c r="S1891" t="s">
        <v>7938</v>
      </c>
    </row>
    <row r="1892" spans="2:19" ht="15.75" x14ac:dyDescent="0.25">
      <c r="B1892" s="1" t="s">
        <v>7895</v>
      </c>
      <c r="D1892" t="str">
        <v>NGSGFSSTKGRQYR</v>
      </c>
      <c r="E1892" t="str">
        <f t="shared" si="87"/>
        <v>FSSTKGRQYR</v>
      </c>
      <c r="F1892" t="str">
        <v>VVDEALKKAR</v>
      </c>
      <c r="G1892" t="str">
        <f t="shared" si="88"/>
        <v>DEALKKAR</v>
      </c>
      <c r="H1892" t="str">
        <v>NTPPKPRR</v>
      </c>
      <c r="I1892" t="str">
        <f t="shared" si="89"/>
        <v>PPKPRR</v>
      </c>
      <c r="J1892" t="str">
        <v>KQRAQR</v>
      </c>
      <c r="M1892" t="s">
        <v>7626</v>
      </c>
      <c r="O1892" t="s">
        <v>7939</v>
      </c>
      <c r="Q1892" t="s">
        <v>7940</v>
      </c>
      <c r="S1892" t="s">
        <v>7941</v>
      </c>
    </row>
    <row r="1893" spans="2:19" ht="15.75" x14ac:dyDescent="0.25">
      <c r="B1893" s="1" t="s">
        <v>6114</v>
      </c>
      <c r="D1893" t="str">
        <v>KDLVTSGSRKIGAR</v>
      </c>
      <c r="E1893" t="str">
        <f t="shared" si="87"/>
        <v>TSGSRKIGAR</v>
      </c>
      <c r="F1893" t="str">
        <v>LGPLAIKLAR</v>
      </c>
      <c r="G1893" t="str">
        <f t="shared" si="88"/>
        <v>PLAIKLAR</v>
      </c>
      <c r="H1893" t="str">
        <v>TQHSRFHR</v>
      </c>
      <c r="I1893" t="str">
        <f t="shared" si="89"/>
        <v>HSRFHR</v>
      </c>
      <c r="J1893" t="str">
        <v>GSRVVR</v>
      </c>
      <c r="M1893" t="s">
        <v>5630</v>
      </c>
      <c r="O1893" t="s">
        <v>7942</v>
      </c>
      <c r="Q1893" t="s">
        <v>7943</v>
      </c>
      <c r="S1893" t="s">
        <v>7944</v>
      </c>
    </row>
    <row r="1894" spans="2:19" ht="15.75" x14ac:dyDescent="0.25">
      <c r="B1894" s="1" t="s">
        <v>2186</v>
      </c>
      <c r="D1894" t="str">
        <v>LQRVGFRHGRILLR</v>
      </c>
      <c r="E1894" t="str">
        <f t="shared" si="87"/>
        <v>GFRHGRILLR</v>
      </c>
      <c r="F1894" t="str">
        <v>ENSDRMRMHR</v>
      </c>
      <c r="G1894" t="str">
        <f t="shared" si="88"/>
        <v>SDRMRMHR</v>
      </c>
      <c r="H1894" t="str">
        <v>VTFSRRAR</v>
      </c>
      <c r="I1894" t="str">
        <f t="shared" si="89"/>
        <v>FSRRAR</v>
      </c>
      <c r="J1894" t="str">
        <v>PSRTAR</v>
      </c>
      <c r="M1894" t="s">
        <v>438</v>
      </c>
      <c r="O1894" t="s">
        <v>7945</v>
      </c>
      <c r="Q1894" t="s">
        <v>7946</v>
      </c>
      <c r="S1894" t="s">
        <v>7947</v>
      </c>
    </row>
    <row r="1895" spans="2:19" ht="15.75" x14ac:dyDescent="0.25">
      <c r="B1895" s="1" t="s">
        <v>7948</v>
      </c>
      <c r="D1895" t="str">
        <v>KPVPIPTTQRRTTR</v>
      </c>
      <c r="E1895" t="str">
        <f t="shared" si="87"/>
        <v>IPTTQRRTTR</v>
      </c>
      <c r="F1895" t="str">
        <v>GSGRKKRKSR</v>
      </c>
      <c r="G1895" t="str">
        <f t="shared" si="88"/>
        <v>GRKKRKSR</v>
      </c>
      <c r="H1895" t="str">
        <v>VTVRVVKR</v>
      </c>
      <c r="I1895" t="str">
        <f t="shared" si="89"/>
        <v>VRVVKR</v>
      </c>
      <c r="J1895" t="str">
        <v>HSIRKR</v>
      </c>
      <c r="M1895" t="s">
        <v>2050</v>
      </c>
      <c r="O1895" t="s">
        <v>7949</v>
      </c>
      <c r="Q1895" t="s">
        <v>7950</v>
      </c>
      <c r="S1895" t="s">
        <v>7951</v>
      </c>
    </row>
    <row r="1896" spans="2:19" ht="15.75" x14ac:dyDescent="0.25">
      <c r="B1896" s="1" t="s">
        <v>7952</v>
      </c>
      <c r="D1896" t="str">
        <v>TQNCTKYELKKSLR</v>
      </c>
      <c r="E1896" t="str">
        <f t="shared" si="87"/>
        <v>TKYELKKSLR</v>
      </c>
      <c r="F1896" t="str">
        <v>ESPKYRKRLR</v>
      </c>
      <c r="G1896" t="str">
        <f t="shared" si="88"/>
        <v>PKYRKRLR</v>
      </c>
      <c r="H1896" t="str">
        <v>LEMGRIPR</v>
      </c>
      <c r="I1896" t="str">
        <f t="shared" si="89"/>
        <v>MGRIPR</v>
      </c>
      <c r="J1896" t="str">
        <v>NSRSRR</v>
      </c>
      <c r="M1896" t="s">
        <v>5844</v>
      </c>
      <c r="O1896" t="s">
        <v>7953</v>
      </c>
      <c r="Q1896" t="s">
        <v>7954</v>
      </c>
      <c r="S1896" t="s">
        <v>7955</v>
      </c>
    </row>
    <row r="1897" spans="2:19" ht="15.75" x14ac:dyDescent="0.25">
      <c r="B1897" s="1" t="s">
        <v>5643</v>
      </c>
      <c r="D1897" t="str">
        <v>XXXXXXXXSRVPAR</v>
      </c>
      <c r="E1897" t="str">
        <f t="shared" si="87"/>
        <v>XXXXSRVPAR</v>
      </c>
      <c r="F1897" t="str">
        <v>SSHSRRLRLR</v>
      </c>
      <c r="G1897" t="str">
        <f t="shared" si="88"/>
        <v>HSRRLRLR</v>
      </c>
      <c r="H1897" t="str">
        <v>SVTQKTRR</v>
      </c>
      <c r="I1897" t="str">
        <f t="shared" si="89"/>
        <v>TQKTRR</v>
      </c>
      <c r="J1897" t="str">
        <v>YRIFRR</v>
      </c>
      <c r="M1897" t="s">
        <v>1277</v>
      </c>
      <c r="O1897" t="s">
        <v>7956</v>
      </c>
      <c r="Q1897" t="s">
        <v>7957</v>
      </c>
      <c r="S1897" t="s">
        <v>7958</v>
      </c>
    </row>
    <row r="1898" spans="2:19" ht="15.75" x14ac:dyDescent="0.25">
      <c r="B1898" s="1" t="s">
        <v>6751</v>
      </c>
      <c r="D1898" t="str">
        <v>TAQPLLTCSVRVNR</v>
      </c>
      <c r="E1898" t="str">
        <f t="shared" si="87"/>
        <v>LLTCSVRVNR</v>
      </c>
      <c r="F1898" t="str">
        <v>RLFFNNRSKR</v>
      </c>
      <c r="G1898" t="str">
        <f t="shared" si="88"/>
        <v>FFNNRSKR</v>
      </c>
      <c r="H1898" t="str">
        <v>CLAKVNAR</v>
      </c>
      <c r="I1898" t="str">
        <f t="shared" si="89"/>
        <v>AKVNAR</v>
      </c>
      <c r="J1898" t="str">
        <v>RPILAR</v>
      </c>
      <c r="M1898" t="s">
        <v>7959</v>
      </c>
      <c r="O1898" t="s">
        <v>7960</v>
      </c>
      <c r="Q1898" t="s">
        <v>7961</v>
      </c>
      <c r="S1898" t="s">
        <v>7962</v>
      </c>
    </row>
    <row r="1899" spans="2:19" ht="15.75" x14ac:dyDescent="0.25">
      <c r="B1899" s="1" t="s">
        <v>1452</v>
      </c>
      <c r="D1899" t="str">
        <v>NRLLNDETFRRQLR</v>
      </c>
      <c r="E1899" t="str">
        <f t="shared" si="87"/>
        <v>NDETFRRQLR</v>
      </c>
      <c r="F1899" t="str">
        <v>YGSRMKRISR</v>
      </c>
      <c r="G1899" t="str">
        <f t="shared" si="88"/>
        <v>SRMKRISR</v>
      </c>
      <c r="H1899" t="str">
        <v>RWDERNRR</v>
      </c>
      <c r="I1899" t="str">
        <f t="shared" si="89"/>
        <v>DERNRR</v>
      </c>
      <c r="J1899" t="str">
        <v>HKVSKR</v>
      </c>
      <c r="M1899" t="s">
        <v>7963</v>
      </c>
      <c r="O1899" t="s">
        <v>7964</v>
      </c>
      <c r="Q1899" t="s">
        <v>7965</v>
      </c>
      <c r="S1899" t="s">
        <v>7966</v>
      </c>
    </row>
    <row r="1900" spans="2:19" ht="15.75" x14ac:dyDescent="0.25">
      <c r="B1900" s="1" t="s">
        <v>646</v>
      </c>
      <c r="D1900" t="str">
        <v>XXXXTEGDRVVVLR</v>
      </c>
      <c r="E1900" t="str">
        <f t="shared" si="87"/>
        <v>TEGDRVVVLR</v>
      </c>
      <c r="F1900" t="str">
        <v>RRPTTKRPTR</v>
      </c>
      <c r="G1900" t="str">
        <f t="shared" si="88"/>
        <v>PTTKRPTR</v>
      </c>
      <c r="H1900" t="str">
        <v>ENHIRRGR</v>
      </c>
      <c r="I1900" t="str">
        <f t="shared" si="89"/>
        <v>HIRRGR</v>
      </c>
      <c r="J1900" t="str">
        <v>STRNKR</v>
      </c>
      <c r="M1900" t="s">
        <v>7217</v>
      </c>
      <c r="O1900" t="s">
        <v>7967</v>
      </c>
      <c r="Q1900" t="s">
        <v>7968</v>
      </c>
      <c r="S1900" t="s">
        <v>7969</v>
      </c>
    </row>
    <row r="1901" spans="2:19" ht="15.75" x14ac:dyDescent="0.25">
      <c r="B1901" s="1" t="s">
        <v>7970</v>
      </c>
      <c r="D1901" t="str">
        <v>SQAAESTKLTRPVR</v>
      </c>
      <c r="E1901" t="str">
        <f t="shared" si="87"/>
        <v>ESTKLTRPVR</v>
      </c>
      <c r="F1901" t="str">
        <v>LYKYGDRVKR</v>
      </c>
      <c r="G1901" t="str">
        <f t="shared" si="88"/>
        <v>KYGDRVKR</v>
      </c>
      <c r="H1901" t="str">
        <v>TFSRVGKR</v>
      </c>
      <c r="I1901" t="str">
        <f t="shared" si="89"/>
        <v>SRVGKR</v>
      </c>
      <c r="J1901" t="str">
        <v>VRKLKR</v>
      </c>
      <c r="M1901" t="s">
        <v>2427</v>
      </c>
      <c r="O1901" t="s">
        <v>7971</v>
      </c>
      <c r="Q1901" t="s">
        <v>7972</v>
      </c>
      <c r="S1901" t="s">
        <v>7973</v>
      </c>
    </row>
    <row r="1902" spans="2:19" ht="15.75" x14ac:dyDescent="0.25">
      <c r="B1902" s="1" t="s">
        <v>6694</v>
      </c>
      <c r="D1902" t="str">
        <v>ILTSCLRLRRRRNR</v>
      </c>
      <c r="E1902" t="str">
        <f t="shared" si="87"/>
        <v>CLRLRRRRNR</v>
      </c>
      <c r="F1902" t="str">
        <v>SIDLLGHARR</v>
      </c>
      <c r="G1902" t="str">
        <f t="shared" si="88"/>
        <v>DLLGHARR</v>
      </c>
      <c r="H1902" t="str">
        <v>VVMRVARR</v>
      </c>
      <c r="I1902" t="str">
        <f t="shared" si="89"/>
        <v>MRVARR</v>
      </c>
      <c r="J1902" t="str">
        <v>GRVVTR</v>
      </c>
      <c r="M1902" t="s">
        <v>5833</v>
      </c>
      <c r="O1902" t="s">
        <v>7974</v>
      </c>
      <c r="Q1902" t="s">
        <v>7975</v>
      </c>
      <c r="S1902" t="s">
        <v>7976</v>
      </c>
    </row>
    <row r="1903" spans="2:19" ht="15.75" x14ac:dyDescent="0.25">
      <c r="B1903" s="1" t="s">
        <v>6694</v>
      </c>
      <c r="D1903" t="str">
        <v>TNYNQVPRPKVLPR</v>
      </c>
      <c r="E1903" t="str">
        <f t="shared" si="87"/>
        <v>QVPRPKVLPR</v>
      </c>
      <c r="F1903" t="str">
        <v>GVYTPPRRGR</v>
      </c>
      <c r="G1903" t="str">
        <f t="shared" si="88"/>
        <v>YTPPRRGR</v>
      </c>
      <c r="H1903" t="str">
        <v>SASARAQR</v>
      </c>
      <c r="I1903" t="str">
        <f t="shared" si="89"/>
        <v>SARAQR</v>
      </c>
      <c r="J1903" t="str">
        <v>LARKAR</v>
      </c>
      <c r="M1903" t="s">
        <v>714</v>
      </c>
      <c r="O1903" t="s">
        <v>7977</v>
      </c>
      <c r="Q1903" t="s">
        <v>7978</v>
      </c>
      <c r="S1903" t="s">
        <v>7979</v>
      </c>
    </row>
    <row r="1904" spans="2:19" ht="15.75" x14ac:dyDescent="0.25">
      <c r="B1904" s="1" t="s">
        <v>6698</v>
      </c>
      <c r="D1904" t="str">
        <v>TYASLRSDYKHSRR</v>
      </c>
      <c r="E1904" t="str">
        <f t="shared" si="87"/>
        <v>LRSDYKHSRR</v>
      </c>
      <c r="F1904" t="str">
        <v>XXXXXRKSLR</v>
      </c>
      <c r="G1904" t="str">
        <f t="shared" si="88"/>
        <v>XXXRKSLR</v>
      </c>
      <c r="H1904" t="str">
        <v>LHTERVLR</v>
      </c>
      <c r="I1904" t="str">
        <f t="shared" si="89"/>
        <v>TERVLR</v>
      </c>
      <c r="J1904" t="str">
        <v>HARLAR</v>
      </c>
      <c r="M1904" t="s">
        <v>1971</v>
      </c>
      <c r="O1904" t="s">
        <v>7980</v>
      </c>
      <c r="Q1904" t="s">
        <v>7981</v>
      </c>
      <c r="S1904" t="s">
        <v>7982</v>
      </c>
    </row>
    <row r="1905" spans="2:19" ht="15.75" x14ac:dyDescent="0.25">
      <c r="B1905" s="1" t="s">
        <v>4180</v>
      </c>
      <c r="D1905" t="str">
        <v>WEGTRYCCSSHAPR</v>
      </c>
      <c r="E1905" t="str">
        <f t="shared" si="87"/>
        <v>RYCCSSHAPR</v>
      </c>
      <c r="F1905" t="str">
        <v>SDFRKRKGRR</v>
      </c>
      <c r="G1905" t="str">
        <f t="shared" si="88"/>
        <v>FRKRKGRR</v>
      </c>
      <c r="H1905" t="str">
        <v>QESVKLSR</v>
      </c>
      <c r="I1905" t="str">
        <f t="shared" si="89"/>
        <v>SVKLSR</v>
      </c>
      <c r="J1905" t="str">
        <v>LRVFKR</v>
      </c>
      <c r="M1905" t="s">
        <v>7983</v>
      </c>
      <c r="O1905" t="s">
        <v>7984</v>
      </c>
      <c r="Q1905" t="s">
        <v>7985</v>
      </c>
      <c r="S1905" t="s">
        <v>7986</v>
      </c>
    </row>
    <row r="1906" spans="2:19" ht="15.75" x14ac:dyDescent="0.25">
      <c r="B1906" s="1" t="s">
        <v>4180</v>
      </c>
      <c r="D1906" t="str">
        <v>VLVTVFHPPRVSLR</v>
      </c>
      <c r="E1906" t="str">
        <f t="shared" si="87"/>
        <v>VFHPPRVSLR</v>
      </c>
      <c r="F1906" t="str">
        <v>RDTPSIRQLR</v>
      </c>
      <c r="G1906" t="str">
        <f t="shared" si="88"/>
        <v>TPSIRQLR</v>
      </c>
      <c r="H1906" t="str">
        <v>TELERRVR</v>
      </c>
      <c r="I1906" t="str">
        <f t="shared" si="89"/>
        <v>LERRVR</v>
      </c>
      <c r="J1906" t="str">
        <v>RLRKKR</v>
      </c>
      <c r="M1906" t="s">
        <v>5017</v>
      </c>
      <c r="O1906" t="s">
        <v>7987</v>
      </c>
      <c r="Q1906" t="s">
        <v>7988</v>
      </c>
      <c r="S1906" t="s">
        <v>7989</v>
      </c>
    </row>
    <row r="1907" spans="2:19" ht="15.75" x14ac:dyDescent="0.25">
      <c r="B1907" s="1" t="s">
        <v>7990</v>
      </c>
      <c r="D1907" t="str">
        <v>HDVTIGTHINRKAR</v>
      </c>
      <c r="E1907" t="str">
        <f t="shared" si="87"/>
        <v>IGTHINRKAR</v>
      </c>
      <c r="F1907" t="str">
        <v>SDVTYVRSQR</v>
      </c>
      <c r="G1907" t="str">
        <f t="shared" si="88"/>
        <v>VTYVRSQR</v>
      </c>
      <c r="H1907" t="str">
        <v>APLPRTTR</v>
      </c>
      <c r="I1907" t="str">
        <f t="shared" si="89"/>
        <v>LPRTTR</v>
      </c>
      <c r="J1907" t="str">
        <v>AARPPR</v>
      </c>
      <c r="M1907" t="s">
        <v>3763</v>
      </c>
      <c r="O1907" t="s">
        <v>7991</v>
      </c>
      <c r="Q1907" t="s">
        <v>7992</v>
      </c>
      <c r="S1907" t="s">
        <v>7993</v>
      </c>
    </row>
    <row r="1908" spans="2:19" ht="15.75" x14ac:dyDescent="0.25">
      <c r="B1908" s="1" t="s">
        <v>4705</v>
      </c>
      <c r="D1908" t="str">
        <v>DEDEEELLYERERR</v>
      </c>
      <c r="E1908" t="str">
        <f t="shared" si="87"/>
        <v>EELLYERERR</v>
      </c>
      <c r="F1908" t="str">
        <v>GDRSNRRAYR</v>
      </c>
      <c r="G1908" t="str">
        <f t="shared" si="88"/>
        <v>RSNRRAYR</v>
      </c>
      <c r="H1908" t="str">
        <v>HHKTRQHR</v>
      </c>
      <c r="I1908" t="str">
        <f t="shared" si="89"/>
        <v>KTRQHR</v>
      </c>
      <c r="J1908" t="str">
        <v>KARTLR</v>
      </c>
      <c r="M1908" t="s">
        <v>2959</v>
      </c>
      <c r="O1908" t="s">
        <v>7994</v>
      </c>
      <c r="Q1908" t="s">
        <v>7995</v>
      </c>
      <c r="S1908" t="s">
        <v>7996</v>
      </c>
    </row>
    <row r="1909" spans="2:19" ht="15.75" x14ac:dyDescent="0.25">
      <c r="B1909" s="1" t="s">
        <v>7360</v>
      </c>
      <c r="D1909" t="str">
        <v>NNNSYIITRKILNR</v>
      </c>
      <c r="E1909" t="str">
        <f t="shared" si="87"/>
        <v>YIITRKILNR</v>
      </c>
      <c r="F1909" t="str">
        <v>LKKKPSKAAR</v>
      </c>
      <c r="G1909" t="str">
        <f t="shared" si="88"/>
        <v>KKPSKAAR</v>
      </c>
      <c r="H1909" t="str">
        <v>PTRPRGRR</v>
      </c>
      <c r="I1909" t="str">
        <f t="shared" si="89"/>
        <v>RPRGRR</v>
      </c>
      <c r="J1909" t="str">
        <v>GTRGSR</v>
      </c>
      <c r="M1909" t="s">
        <v>5974</v>
      </c>
      <c r="O1909" t="s">
        <v>7997</v>
      </c>
      <c r="Q1909" t="s">
        <v>7998</v>
      </c>
      <c r="S1909" t="s">
        <v>7999</v>
      </c>
    </row>
    <row r="1910" spans="2:19" ht="15.75" x14ac:dyDescent="0.25">
      <c r="B1910" s="1" t="s">
        <v>8000</v>
      </c>
      <c r="D1910" t="str">
        <v>RQDAYIHYVSKVPR</v>
      </c>
      <c r="E1910" t="str">
        <f t="shared" si="87"/>
        <v>YIHYVSKVPR</v>
      </c>
      <c r="F1910" t="str">
        <v>DVAKALRASR</v>
      </c>
      <c r="G1910" t="str">
        <f t="shared" si="88"/>
        <v>AKALRASR</v>
      </c>
      <c r="H1910" t="str">
        <v>KRKSIQKR</v>
      </c>
      <c r="I1910" t="str">
        <f t="shared" si="89"/>
        <v>KSIQKR</v>
      </c>
      <c r="J1910" t="str">
        <v>KFRRLR</v>
      </c>
      <c r="M1910" t="s">
        <v>3437</v>
      </c>
      <c r="O1910" t="s">
        <v>8001</v>
      </c>
      <c r="Q1910" t="s">
        <v>8002</v>
      </c>
      <c r="S1910" t="s">
        <v>8003</v>
      </c>
    </row>
    <row r="1911" spans="2:19" ht="15.75" x14ac:dyDescent="0.25">
      <c r="B1911" s="1" t="s">
        <v>8004</v>
      </c>
      <c r="D1911" t="str">
        <v>GDVISALRHRVMQR</v>
      </c>
      <c r="E1911" t="str">
        <f t="shared" si="87"/>
        <v>SALRHRVMQR</v>
      </c>
      <c r="F1911" t="str">
        <v>VSKCVARGLR</v>
      </c>
      <c r="G1911" t="str">
        <f t="shared" si="88"/>
        <v>KCVARGLR</v>
      </c>
      <c r="H1911" t="str">
        <v>NRVLKRRR</v>
      </c>
      <c r="I1911" t="str">
        <f t="shared" si="89"/>
        <v>VLKRRR</v>
      </c>
      <c r="J1911" t="str">
        <v>TRLRKR</v>
      </c>
      <c r="M1911" t="s">
        <v>4429</v>
      </c>
      <c r="O1911" t="s">
        <v>8005</v>
      </c>
      <c r="Q1911" t="s">
        <v>8006</v>
      </c>
      <c r="S1911" t="s">
        <v>8007</v>
      </c>
    </row>
    <row r="1912" spans="2:19" ht="15.75" x14ac:dyDescent="0.25">
      <c r="B1912" s="1" t="s">
        <v>1599</v>
      </c>
      <c r="D1912" t="str">
        <v>LDDPEYLELMKRRR</v>
      </c>
      <c r="E1912" t="str">
        <f t="shared" si="87"/>
        <v>EYLELMKRRR</v>
      </c>
      <c r="F1912" t="str">
        <v>GVCLRSRSRR</v>
      </c>
      <c r="G1912" t="str">
        <f t="shared" si="88"/>
        <v>CLRSRSRR</v>
      </c>
      <c r="H1912" t="str">
        <v>EATRVHVR</v>
      </c>
      <c r="I1912" t="str">
        <f t="shared" si="89"/>
        <v>TRVHVR</v>
      </c>
      <c r="J1912" t="str">
        <v>HPVIKR</v>
      </c>
      <c r="M1912" t="s">
        <v>8008</v>
      </c>
      <c r="O1912" t="s">
        <v>8009</v>
      </c>
      <c r="Q1912" t="s">
        <v>8010</v>
      </c>
      <c r="S1912" t="s">
        <v>8011</v>
      </c>
    </row>
    <row r="1913" spans="2:19" ht="15.75" x14ac:dyDescent="0.25">
      <c r="B1913" s="1" t="s">
        <v>4647</v>
      </c>
      <c r="D1913" t="str">
        <v>VLDISIYAPKKPKR</v>
      </c>
      <c r="E1913" t="str">
        <f t="shared" si="87"/>
        <v>SIYAPKKPKR</v>
      </c>
      <c r="F1913" t="str">
        <v>ASIDADRRGR</v>
      </c>
      <c r="G1913" t="str">
        <f t="shared" si="88"/>
        <v>IDADRRGR</v>
      </c>
      <c r="H1913" t="str">
        <v>PEVPRLQR</v>
      </c>
      <c r="I1913" t="str">
        <f t="shared" si="89"/>
        <v>VPRLQR</v>
      </c>
      <c r="J1913" t="str">
        <v>VPKSKR</v>
      </c>
      <c r="M1913" t="s">
        <v>8012</v>
      </c>
      <c r="O1913" t="s">
        <v>8013</v>
      </c>
      <c r="Q1913" t="s">
        <v>8014</v>
      </c>
      <c r="S1913" t="s">
        <v>8015</v>
      </c>
    </row>
    <row r="1914" spans="2:19" ht="15.75" x14ac:dyDescent="0.25">
      <c r="B1914" s="1" t="s">
        <v>404</v>
      </c>
      <c r="D1914" t="str">
        <v>AHIPLRSKPPRQLR</v>
      </c>
      <c r="E1914" t="str">
        <f t="shared" si="87"/>
        <v>LRSKPPRQLR</v>
      </c>
      <c r="F1914" t="str">
        <v>IEYAVRITTR</v>
      </c>
      <c r="G1914" t="str">
        <f t="shared" si="88"/>
        <v>YAVRITTR</v>
      </c>
      <c r="H1914" t="str">
        <v>QPIRVSRR</v>
      </c>
      <c r="I1914" t="str">
        <f t="shared" si="89"/>
        <v>IRVSRR</v>
      </c>
      <c r="J1914" t="str">
        <v>GARARR</v>
      </c>
      <c r="M1914" t="s">
        <v>7768</v>
      </c>
      <c r="O1914" t="s">
        <v>8016</v>
      </c>
      <c r="Q1914" t="s">
        <v>8017</v>
      </c>
      <c r="S1914" t="s">
        <v>8018</v>
      </c>
    </row>
    <row r="1915" spans="2:19" ht="15.75" x14ac:dyDescent="0.25">
      <c r="B1915" s="1" t="s">
        <v>6272</v>
      </c>
      <c r="D1915" t="str">
        <v>VRLGRELSASRGGR</v>
      </c>
      <c r="E1915" t="str">
        <f t="shared" si="87"/>
        <v>RELSASRGGR</v>
      </c>
      <c r="F1915" t="str">
        <v>CNDTKAVSTR</v>
      </c>
      <c r="G1915" t="str">
        <f t="shared" si="88"/>
        <v>DTKAVSTR</v>
      </c>
      <c r="H1915" t="str">
        <v>FDNARSVR</v>
      </c>
      <c r="I1915" t="str">
        <f t="shared" si="89"/>
        <v>NARSVR</v>
      </c>
      <c r="J1915" t="str">
        <v>HRIVRR</v>
      </c>
      <c r="M1915" t="s">
        <v>8019</v>
      </c>
      <c r="O1915" t="s">
        <v>8020</v>
      </c>
      <c r="Q1915" t="s">
        <v>8021</v>
      </c>
      <c r="S1915" t="s">
        <v>8022</v>
      </c>
    </row>
    <row r="1916" spans="2:19" ht="15.75" x14ac:dyDescent="0.25">
      <c r="B1916" s="1" t="s">
        <v>6272</v>
      </c>
      <c r="D1916" t="str">
        <v>LVKQKSKGVVKLKR</v>
      </c>
      <c r="E1916" t="str">
        <f t="shared" si="87"/>
        <v>KSKGVVKLKR</v>
      </c>
      <c r="F1916" t="str">
        <v>QRLRQGRRLR</v>
      </c>
      <c r="G1916" t="str">
        <f t="shared" si="88"/>
        <v>LRQGRRLR</v>
      </c>
      <c r="H1916" t="str">
        <v>NVRLRGPR</v>
      </c>
      <c r="I1916" t="str">
        <f t="shared" si="89"/>
        <v>RLRGPR</v>
      </c>
      <c r="J1916" t="str">
        <v>TRRHLR</v>
      </c>
      <c r="M1916" t="s">
        <v>8023</v>
      </c>
      <c r="O1916" t="s">
        <v>8024</v>
      </c>
      <c r="Q1916" t="s">
        <v>8025</v>
      </c>
      <c r="S1916" t="s">
        <v>8026</v>
      </c>
    </row>
    <row r="1917" spans="2:19" ht="15.75" x14ac:dyDescent="0.25">
      <c r="B1917" s="1" t="s">
        <v>4962</v>
      </c>
      <c r="D1917" t="str">
        <v>CLVFCSSKRKIKGR</v>
      </c>
      <c r="E1917" t="str">
        <f t="shared" si="87"/>
        <v>CSSKRKIKGR</v>
      </c>
      <c r="F1917" t="str">
        <v>QERFMIRSRR</v>
      </c>
      <c r="G1917" t="str">
        <f t="shared" si="88"/>
        <v>RFMIRSRR</v>
      </c>
      <c r="H1917" t="str">
        <v>RRVRRRER</v>
      </c>
      <c r="I1917" t="str">
        <f t="shared" si="89"/>
        <v>VRRRER</v>
      </c>
      <c r="J1917" t="str">
        <v>KVVVRR</v>
      </c>
      <c r="M1917" t="s">
        <v>8027</v>
      </c>
      <c r="O1917" t="s">
        <v>8028</v>
      </c>
      <c r="Q1917" t="s">
        <v>8029</v>
      </c>
      <c r="S1917" t="s">
        <v>8030</v>
      </c>
    </row>
    <row r="1918" spans="2:19" ht="15.75" x14ac:dyDescent="0.25">
      <c r="B1918" s="1" t="s">
        <v>4962</v>
      </c>
      <c r="D1918" t="str">
        <v>IGVSGLAGRSRVFR</v>
      </c>
      <c r="E1918" t="str">
        <f t="shared" si="87"/>
        <v>GLAGRSRVFR</v>
      </c>
      <c r="F1918" t="str">
        <v>XXXERVIVHR</v>
      </c>
      <c r="G1918" t="str">
        <f t="shared" si="88"/>
        <v>XERVIVHR</v>
      </c>
      <c r="H1918" t="str">
        <v>KYYRIQKR</v>
      </c>
      <c r="I1918" t="str">
        <f t="shared" si="89"/>
        <v>YRIQKR</v>
      </c>
      <c r="J1918" t="str">
        <v>RMRMLR</v>
      </c>
      <c r="M1918" t="s">
        <v>8031</v>
      </c>
      <c r="O1918" t="s">
        <v>8032</v>
      </c>
      <c r="Q1918" t="s">
        <v>8033</v>
      </c>
      <c r="S1918" t="s">
        <v>8034</v>
      </c>
    </row>
    <row r="1919" spans="2:19" ht="15.75" x14ac:dyDescent="0.25">
      <c r="B1919" s="1" t="s">
        <v>3604</v>
      </c>
      <c r="D1919" t="str">
        <v>NKVTFTPTVRRGVR</v>
      </c>
      <c r="E1919" t="str">
        <f t="shared" si="87"/>
        <v>FTPTVRRGVR</v>
      </c>
      <c r="F1919" t="str">
        <v>PGLLNVRSAR</v>
      </c>
      <c r="G1919" t="str">
        <f t="shared" si="88"/>
        <v>LLNVRSAR</v>
      </c>
      <c r="H1919" t="str">
        <v>EERERVVR</v>
      </c>
      <c r="I1919" t="str">
        <f t="shared" si="89"/>
        <v>RERVVR</v>
      </c>
      <c r="J1919" t="str">
        <v>PRRGTR</v>
      </c>
      <c r="M1919" t="s">
        <v>7065</v>
      </c>
      <c r="O1919" t="s">
        <v>8035</v>
      </c>
      <c r="Q1919" t="s">
        <v>8036</v>
      </c>
      <c r="S1919" t="s">
        <v>8037</v>
      </c>
    </row>
    <row r="1920" spans="2:19" ht="15.75" x14ac:dyDescent="0.25">
      <c r="B1920" s="1" t="s">
        <v>219</v>
      </c>
      <c r="D1920" t="str">
        <v>NSTMTRTDRFRAGR</v>
      </c>
      <c r="E1920" t="str">
        <f t="shared" si="87"/>
        <v>TRTDRFRAGR</v>
      </c>
      <c r="F1920" t="str">
        <v>AALDLPRSRR</v>
      </c>
      <c r="G1920" t="str">
        <f t="shared" si="88"/>
        <v>LDLPRSRR</v>
      </c>
      <c r="H1920" t="str">
        <v>ERLNRLAR</v>
      </c>
      <c r="I1920" t="str">
        <f t="shared" si="89"/>
        <v>LNRLAR</v>
      </c>
      <c r="J1920" t="str">
        <v>RKRRIR</v>
      </c>
      <c r="M1920" t="s">
        <v>8038</v>
      </c>
      <c r="O1920" t="s">
        <v>8039</v>
      </c>
      <c r="Q1920" t="s">
        <v>8040</v>
      </c>
      <c r="S1920" t="s">
        <v>8041</v>
      </c>
    </row>
    <row r="1921" spans="2:19" ht="15.75" x14ac:dyDescent="0.25">
      <c r="B1921" s="1" t="s">
        <v>7679</v>
      </c>
      <c r="D1921" t="str">
        <v>MKLKPAKAATRTSR</v>
      </c>
      <c r="E1921" t="str">
        <f t="shared" si="87"/>
        <v>PAKAATRTSR</v>
      </c>
      <c r="F1921" t="str">
        <v>ADIEEARSKR</v>
      </c>
      <c r="G1921" t="str">
        <f t="shared" si="88"/>
        <v>IEEARSKR</v>
      </c>
      <c r="H1921" t="str">
        <v>LDHFRRTR</v>
      </c>
      <c r="I1921" t="str">
        <f t="shared" si="89"/>
        <v>HFRRTR</v>
      </c>
      <c r="J1921" t="str">
        <v>FGRIRR</v>
      </c>
      <c r="M1921" t="s">
        <v>8042</v>
      </c>
      <c r="O1921" t="s">
        <v>8043</v>
      </c>
      <c r="Q1921" t="s">
        <v>8044</v>
      </c>
      <c r="S1921" t="s">
        <v>8045</v>
      </c>
    </row>
    <row r="1922" spans="2:19" ht="15.75" x14ac:dyDescent="0.25">
      <c r="B1922" s="1" t="s">
        <v>8046</v>
      </c>
      <c r="D1922" t="str">
        <v>FDESFDQYKHRITR</v>
      </c>
      <c r="E1922" t="str">
        <f t="shared" si="87"/>
        <v>FDQYKHRITR</v>
      </c>
      <c r="F1922" t="str">
        <v>NRNNKNKRRR</v>
      </c>
      <c r="G1922" t="str">
        <f t="shared" si="88"/>
        <v>NNKNKRRR</v>
      </c>
      <c r="H1922" t="str">
        <v>ATARLTRR</v>
      </c>
      <c r="I1922" t="str">
        <f t="shared" si="89"/>
        <v>ARLTRR</v>
      </c>
      <c r="J1922" t="str">
        <v>ISRLKR</v>
      </c>
      <c r="M1922" t="s">
        <v>5471</v>
      </c>
      <c r="O1922" t="s">
        <v>8047</v>
      </c>
      <c r="Q1922" t="s">
        <v>8048</v>
      </c>
      <c r="S1922" t="s">
        <v>8049</v>
      </c>
    </row>
    <row r="1923" spans="2:19" ht="15.75" x14ac:dyDescent="0.25">
      <c r="B1923" s="1" t="s">
        <v>6486</v>
      </c>
      <c r="D1923" t="str">
        <v>AEAEVFSNRAVTSR</v>
      </c>
      <c r="E1923" t="str">
        <f t="shared" ref="E1923:E1986" si="90">RIGHT(D1923,10)</f>
        <v>VFSNRAVTSR</v>
      </c>
      <c r="F1923" t="str">
        <v>SWARSVRVGR</v>
      </c>
      <c r="G1923" t="str">
        <f t="shared" ref="G1923:G1986" si="91">RIGHT(F1923,8)</f>
        <v>ARSVRVGR</v>
      </c>
      <c r="H1923" t="str">
        <v>QHAKILLR</v>
      </c>
      <c r="I1923" t="str">
        <f t="shared" ref="I1923:I1986" si="92">RIGHT(H1923,6)</f>
        <v>AKILLR</v>
      </c>
      <c r="J1923" t="str">
        <v>FHRVSR</v>
      </c>
      <c r="M1923" t="s">
        <v>3441</v>
      </c>
      <c r="O1923" t="s">
        <v>8050</v>
      </c>
      <c r="Q1923" t="s">
        <v>8051</v>
      </c>
      <c r="S1923" t="s">
        <v>8052</v>
      </c>
    </row>
    <row r="1924" spans="2:19" ht="15.75" x14ac:dyDescent="0.25">
      <c r="B1924" s="1" t="s">
        <v>4295</v>
      </c>
      <c r="D1924" t="str">
        <v>GEGRSLNAHERALR</v>
      </c>
      <c r="E1924" t="str">
        <f t="shared" si="90"/>
        <v>SLNAHERALR</v>
      </c>
      <c r="F1924" t="str">
        <v>ASGNRTRRSR</v>
      </c>
      <c r="G1924" t="str">
        <f t="shared" si="91"/>
        <v>GNRTRRSR</v>
      </c>
      <c r="H1924" t="str">
        <v>FPTLRINR</v>
      </c>
      <c r="I1924" t="str">
        <f t="shared" si="92"/>
        <v>TLRINR</v>
      </c>
      <c r="J1924" t="str">
        <v>RERANR</v>
      </c>
      <c r="M1924" t="s">
        <v>659</v>
      </c>
      <c r="O1924" t="s">
        <v>8053</v>
      </c>
      <c r="Q1924" t="s">
        <v>8054</v>
      </c>
      <c r="S1924" t="s">
        <v>8055</v>
      </c>
    </row>
    <row r="1925" spans="2:19" ht="15.75" x14ac:dyDescent="0.25">
      <c r="B1925" s="1" t="s">
        <v>7788</v>
      </c>
      <c r="D1925" t="str">
        <v>KEIMEELDRQRRNR</v>
      </c>
      <c r="E1925" t="str">
        <f t="shared" si="90"/>
        <v>EELDRQRRNR</v>
      </c>
      <c r="F1925" t="str">
        <v>LSNDHTRSTR</v>
      </c>
      <c r="G1925" t="str">
        <f t="shared" si="91"/>
        <v>NDHTRSTR</v>
      </c>
      <c r="H1925" t="str">
        <v>RLRVRIMR</v>
      </c>
      <c r="I1925" t="str">
        <f t="shared" si="92"/>
        <v>RVRIMR</v>
      </c>
      <c r="J1925" t="str">
        <v>FVRGRR</v>
      </c>
      <c r="M1925" t="s">
        <v>6433</v>
      </c>
      <c r="O1925" t="s">
        <v>8056</v>
      </c>
      <c r="Q1925" t="s">
        <v>8057</v>
      </c>
      <c r="S1925" t="s">
        <v>8058</v>
      </c>
    </row>
    <row r="1926" spans="2:19" ht="15.75" x14ac:dyDescent="0.25">
      <c r="B1926" s="1" t="s">
        <v>8059</v>
      </c>
      <c r="D1926" t="str">
        <v>EQCTYRITTKRGGR</v>
      </c>
      <c r="E1926" t="str">
        <f t="shared" si="90"/>
        <v>YRITTKRGGR</v>
      </c>
      <c r="F1926" t="str">
        <v>PTCEGSRTIR</v>
      </c>
      <c r="G1926" t="str">
        <f t="shared" si="91"/>
        <v>CEGSRTIR</v>
      </c>
      <c r="H1926" t="str">
        <v>RQGGRVRR</v>
      </c>
      <c r="I1926" t="str">
        <f t="shared" si="92"/>
        <v>GGRVRR</v>
      </c>
      <c r="J1926" t="str">
        <v>RSRLPR</v>
      </c>
      <c r="M1926" t="s">
        <v>7233</v>
      </c>
      <c r="O1926" t="s">
        <v>8060</v>
      </c>
      <c r="Q1926" t="s">
        <v>8061</v>
      </c>
      <c r="S1926" t="s">
        <v>8062</v>
      </c>
    </row>
    <row r="1927" spans="2:19" ht="15.75" x14ac:dyDescent="0.25">
      <c r="B1927" s="1" t="s">
        <v>6180</v>
      </c>
      <c r="D1927" t="str">
        <v>RRKVLDLNTARLPR</v>
      </c>
      <c r="E1927" t="str">
        <f t="shared" si="90"/>
        <v>LDLNTARLPR</v>
      </c>
      <c r="F1927" t="str">
        <v>VAKVLKKPSR</v>
      </c>
      <c r="G1927" t="str">
        <f t="shared" si="91"/>
        <v>KVLKKPSR</v>
      </c>
      <c r="H1927" t="str">
        <v>ECLKVQSR</v>
      </c>
      <c r="I1927" t="str">
        <f t="shared" si="92"/>
        <v>LKVQSR</v>
      </c>
      <c r="J1927" t="str">
        <v>ERRNAR</v>
      </c>
      <c r="M1927" t="s">
        <v>5939</v>
      </c>
      <c r="O1927" t="s">
        <v>8063</v>
      </c>
      <c r="Q1927" t="s">
        <v>8064</v>
      </c>
      <c r="S1927" t="s">
        <v>8065</v>
      </c>
    </row>
    <row r="1928" spans="2:19" ht="15.75" x14ac:dyDescent="0.25">
      <c r="B1928" s="1" t="s">
        <v>7717</v>
      </c>
      <c r="D1928" t="str">
        <v>EYYSVVDEALKKAR</v>
      </c>
      <c r="E1928" t="str">
        <f t="shared" si="90"/>
        <v>VVDEALKKAR</v>
      </c>
      <c r="F1928" t="str">
        <v>KCVKEARRTR</v>
      </c>
      <c r="G1928" t="str">
        <f t="shared" si="91"/>
        <v>VKEARRTR</v>
      </c>
      <c r="H1928" t="str">
        <v>SESPRPSR</v>
      </c>
      <c r="I1928" t="str">
        <f t="shared" si="92"/>
        <v>SPRPSR</v>
      </c>
      <c r="J1928" t="str">
        <v>KKRLLR</v>
      </c>
      <c r="M1928" t="s">
        <v>987</v>
      </c>
      <c r="O1928" t="s">
        <v>8066</v>
      </c>
      <c r="Q1928" t="s">
        <v>8067</v>
      </c>
      <c r="S1928" t="s">
        <v>8068</v>
      </c>
    </row>
    <row r="1929" spans="2:19" ht="15.75" x14ac:dyDescent="0.25">
      <c r="B1929" s="1" t="s">
        <v>7349</v>
      </c>
      <c r="D1929" t="str">
        <v>XXXXLGPLAIKLAR</v>
      </c>
      <c r="E1929" t="str">
        <f t="shared" si="90"/>
        <v>LGPLAIKLAR</v>
      </c>
      <c r="F1929" t="str">
        <v>SANYKKHRTR</v>
      </c>
      <c r="G1929" t="str">
        <f t="shared" si="91"/>
        <v>NYKKHRTR</v>
      </c>
      <c r="H1929" t="str">
        <v>LRLNRKIR</v>
      </c>
      <c r="I1929" t="str">
        <f t="shared" si="92"/>
        <v>LNRKIR</v>
      </c>
      <c r="J1929" t="str">
        <v>EARKAR</v>
      </c>
      <c r="M1929" t="s">
        <v>1120</v>
      </c>
      <c r="O1929" t="s">
        <v>8069</v>
      </c>
      <c r="Q1929" t="s">
        <v>8070</v>
      </c>
      <c r="S1929" t="s">
        <v>8071</v>
      </c>
    </row>
    <row r="1930" spans="2:19" ht="15.75" x14ac:dyDescent="0.25">
      <c r="B1930" s="1" t="s">
        <v>7344</v>
      </c>
      <c r="D1930" t="str">
        <v>GAMFENSDRMRMHR</v>
      </c>
      <c r="E1930" t="str">
        <f t="shared" si="90"/>
        <v>ENSDRMRMHR</v>
      </c>
      <c r="F1930" t="str">
        <v>HPNTPPKPRR</v>
      </c>
      <c r="G1930" t="str">
        <f t="shared" si="91"/>
        <v>NTPPKPRR</v>
      </c>
      <c r="H1930" t="str">
        <v>CYFVRQTR</v>
      </c>
      <c r="I1930" t="str">
        <f t="shared" si="92"/>
        <v>FVRQTR</v>
      </c>
      <c r="J1930" t="str">
        <v>QTKPRR</v>
      </c>
      <c r="M1930" t="s">
        <v>2623</v>
      </c>
      <c r="O1930" t="s">
        <v>8072</v>
      </c>
      <c r="Q1930" t="s">
        <v>8073</v>
      </c>
      <c r="S1930" t="s">
        <v>8074</v>
      </c>
    </row>
    <row r="1931" spans="2:19" ht="15.75" x14ac:dyDescent="0.25">
      <c r="B1931" s="1" t="s">
        <v>5870</v>
      </c>
      <c r="D1931" t="str">
        <v>SAYTGSGRKKRKSR</v>
      </c>
      <c r="E1931" t="str">
        <f t="shared" si="90"/>
        <v>GSGRKKRKSR</v>
      </c>
      <c r="F1931" t="str">
        <v>NPTQHSRFHR</v>
      </c>
      <c r="G1931" t="str">
        <f t="shared" si="91"/>
        <v>TQHSRFHR</v>
      </c>
      <c r="H1931" t="str">
        <v>YGKPVSAR</v>
      </c>
      <c r="I1931" t="str">
        <f t="shared" si="92"/>
        <v>KPVSAR</v>
      </c>
      <c r="J1931" t="str">
        <v>ESRSLR</v>
      </c>
      <c r="M1931" t="s">
        <v>4257</v>
      </c>
      <c r="O1931" t="s">
        <v>8075</v>
      </c>
      <c r="Q1931" t="s">
        <v>8076</v>
      </c>
      <c r="S1931" t="s">
        <v>8077</v>
      </c>
    </row>
    <row r="1932" spans="2:19" ht="15.75" x14ac:dyDescent="0.25">
      <c r="B1932" s="1" t="s">
        <v>8078</v>
      </c>
      <c r="D1932" t="str">
        <v>VDVAESPKYRKRLR</v>
      </c>
      <c r="E1932" t="str">
        <f t="shared" si="90"/>
        <v>ESPKYRKRLR</v>
      </c>
      <c r="F1932" t="str">
        <v>DVVTFSRRAR</v>
      </c>
      <c r="G1932" t="str">
        <f t="shared" si="91"/>
        <v>VTFSRRAR</v>
      </c>
      <c r="H1932" t="str">
        <v>IAKNKTKR</v>
      </c>
      <c r="I1932" t="str">
        <f t="shared" si="92"/>
        <v>KNKTKR</v>
      </c>
      <c r="J1932" t="str">
        <v>SSKRQR</v>
      </c>
      <c r="M1932" t="s">
        <v>2511</v>
      </c>
      <c r="O1932" t="s">
        <v>8079</v>
      </c>
      <c r="Q1932" t="s">
        <v>8080</v>
      </c>
      <c r="S1932" t="s">
        <v>8081</v>
      </c>
    </row>
    <row r="1933" spans="2:19" ht="15.75" x14ac:dyDescent="0.25">
      <c r="B1933" s="1" t="s">
        <v>8078</v>
      </c>
      <c r="D1933" t="str">
        <v>PRLNSSHSRRLRLR</v>
      </c>
      <c r="E1933" t="str">
        <f t="shared" si="90"/>
        <v>SSHSRRLRLR</v>
      </c>
      <c r="F1933" t="str">
        <v>INVTVRVVKR</v>
      </c>
      <c r="G1933" t="str">
        <f t="shared" si="91"/>
        <v>VTVRVVKR</v>
      </c>
      <c r="H1933" t="str">
        <v>VVPRIHAR</v>
      </c>
      <c r="I1933" t="str">
        <f t="shared" si="92"/>
        <v>PRIHAR</v>
      </c>
      <c r="J1933" t="str">
        <v>PKRLHR</v>
      </c>
      <c r="M1933" t="s">
        <v>2488</v>
      </c>
      <c r="O1933" t="s">
        <v>8082</v>
      </c>
      <c r="Q1933" t="s">
        <v>8083</v>
      </c>
      <c r="S1933" t="s">
        <v>8084</v>
      </c>
    </row>
    <row r="1934" spans="2:19" ht="15.75" x14ac:dyDescent="0.25">
      <c r="B1934" s="1" t="s">
        <v>7888</v>
      </c>
      <c r="D1934" t="str">
        <v>AYNIRLFFNNRSKR</v>
      </c>
      <c r="E1934" t="str">
        <f t="shared" si="90"/>
        <v>RLFFNNRSKR</v>
      </c>
      <c r="F1934" t="str">
        <v>EDLEMGRIPR</v>
      </c>
      <c r="G1934" t="str">
        <f t="shared" si="91"/>
        <v>LEMGRIPR</v>
      </c>
      <c r="H1934" t="str">
        <v>SASRRKRR</v>
      </c>
      <c r="I1934" t="str">
        <f t="shared" si="92"/>
        <v>SRRKRR</v>
      </c>
      <c r="J1934" t="str">
        <v>SERAAR</v>
      </c>
      <c r="M1934" t="s">
        <v>8085</v>
      </c>
      <c r="O1934" t="s">
        <v>8086</v>
      </c>
      <c r="Q1934" t="s">
        <v>8087</v>
      </c>
      <c r="S1934" t="s">
        <v>8088</v>
      </c>
    </row>
    <row r="1935" spans="2:19" ht="15.75" x14ac:dyDescent="0.25">
      <c r="B1935" s="1" t="s">
        <v>7079</v>
      </c>
      <c r="D1935" t="str">
        <v>HVSAYGSRMKRISR</v>
      </c>
      <c r="E1935" t="str">
        <f t="shared" si="90"/>
        <v>YGSRMKRISR</v>
      </c>
      <c r="F1935" t="str">
        <v>RKSVTQKTRR</v>
      </c>
      <c r="G1935" t="str">
        <f t="shared" si="91"/>
        <v>SVTQKTRR</v>
      </c>
      <c r="H1935" t="str">
        <v>SSSRRKRR</v>
      </c>
      <c r="I1935" t="str">
        <f t="shared" si="92"/>
        <v>SRRKRR</v>
      </c>
      <c r="J1935" t="str">
        <v>PTRYQR</v>
      </c>
      <c r="M1935" t="s">
        <v>273</v>
      </c>
      <c r="O1935" t="s">
        <v>8089</v>
      </c>
      <c r="Q1935" t="s">
        <v>8090</v>
      </c>
      <c r="S1935" t="s">
        <v>8091</v>
      </c>
    </row>
    <row r="1936" spans="2:19" ht="15.75" x14ac:dyDescent="0.25">
      <c r="B1936" s="1" t="s">
        <v>4988</v>
      </c>
      <c r="D1936" t="str">
        <v>HQTTRRPTTKRPTR</v>
      </c>
      <c r="E1936" t="str">
        <f t="shared" si="90"/>
        <v>RRPTTKRPTR</v>
      </c>
      <c r="F1936" t="str">
        <v>SECLAKVNAR</v>
      </c>
      <c r="G1936" t="str">
        <f t="shared" si="91"/>
        <v>CLAKVNAR</v>
      </c>
      <c r="H1936" t="str">
        <v>RPRRRRRR</v>
      </c>
      <c r="I1936" t="str">
        <f t="shared" si="92"/>
        <v>RRRRRR</v>
      </c>
      <c r="J1936" t="str">
        <v>QSRRGR</v>
      </c>
      <c r="M1936" t="s">
        <v>7895</v>
      </c>
      <c r="O1936" t="s">
        <v>8092</v>
      </c>
      <c r="Q1936" t="s">
        <v>8093</v>
      </c>
      <c r="S1936" t="s">
        <v>8094</v>
      </c>
    </row>
    <row r="1937" spans="2:19" ht="15.75" x14ac:dyDescent="0.25">
      <c r="B1937" s="1" t="s">
        <v>7257</v>
      </c>
      <c r="D1937" t="str">
        <v>AGQGLYKYGDRVKR</v>
      </c>
      <c r="E1937" t="str">
        <f t="shared" si="90"/>
        <v>LYKYGDRVKR</v>
      </c>
      <c r="F1937" t="str">
        <v>IDRWDERNRR</v>
      </c>
      <c r="G1937" t="str">
        <f t="shared" si="91"/>
        <v>RWDERNRR</v>
      </c>
      <c r="H1937" t="str">
        <v>ELTRRRRR</v>
      </c>
      <c r="I1937" t="str">
        <f t="shared" si="92"/>
        <v>TRRRRR</v>
      </c>
      <c r="J1937" t="str">
        <v>TPRPTR</v>
      </c>
      <c r="M1937" t="s">
        <v>8095</v>
      </c>
      <c r="O1937" t="s">
        <v>8096</v>
      </c>
      <c r="Q1937" t="s">
        <v>8097</v>
      </c>
      <c r="S1937" t="s">
        <v>8098</v>
      </c>
    </row>
    <row r="1938" spans="2:19" ht="15.75" x14ac:dyDescent="0.25">
      <c r="B1938" s="1" t="s">
        <v>5225</v>
      </c>
      <c r="D1938" t="str">
        <v>DKIPSIDLLGHARR</v>
      </c>
      <c r="E1938" t="str">
        <f t="shared" si="90"/>
        <v>SIDLLGHARR</v>
      </c>
      <c r="F1938" t="str">
        <v>IVENHIRRGR</v>
      </c>
      <c r="G1938" t="str">
        <f t="shared" si="91"/>
        <v>ENHIRRGR</v>
      </c>
      <c r="H1938" t="str">
        <v>SSASRRKR</v>
      </c>
      <c r="I1938" t="str">
        <f t="shared" si="92"/>
        <v>ASRRKR</v>
      </c>
      <c r="J1938" t="str">
        <v>DGRLRR</v>
      </c>
      <c r="M1938" t="s">
        <v>6876</v>
      </c>
      <c r="O1938" t="s">
        <v>8099</v>
      </c>
      <c r="Q1938" t="s">
        <v>8100</v>
      </c>
      <c r="S1938" t="s">
        <v>8101</v>
      </c>
    </row>
    <row r="1939" spans="2:19" ht="15.75" x14ac:dyDescent="0.25">
      <c r="B1939" s="1" t="s">
        <v>5407</v>
      </c>
      <c r="D1939" t="str">
        <v>CGDRGVYTPPRRGR</v>
      </c>
      <c r="E1939" t="str">
        <f t="shared" si="90"/>
        <v>GVYTPPRRGR</v>
      </c>
      <c r="F1939" t="str">
        <v>VPTFSRVGKR</v>
      </c>
      <c r="G1939" t="str">
        <f t="shared" si="91"/>
        <v>TFSRVGKR</v>
      </c>
      <c r="H1939" t="str">
        <v>TSHTRRRR</v>
      </c>
      <c r="I1939" t="str">
        <f t="shared" si="92"/>
        <v>HTRRRR</v>
      </c>
      <c r="J1939" t="str">
        <v>TIRSLR</v>
      </c>
      <c r="M1939" t="s">
        <v>8102</v>
      </c>
      <c r="O1939" t="s">
        <v>8103</v>
      </c>
      <c r="Q1939" t="s">
        <v>8104</v>
      </c>
      <c r="S1939" t="s">
        <v>8105</v>
      </c>
    </row>
    <row r="1940" spans="2:19" ht="15.75" x14ac:dyDescent="0.25">
      <c r="B1940" s="1" t="s">
        <v>5407</v>
      </c>
      <c r="D1940" t="str">
        <v>XXXXXXXXXRKSLR</v>
      </c>
      <c r="E1940" t="str">
        <f t="shared" si="90"/>
        <v>XXXXXRKSLR</v>
      </c>
      <c r="F1940" t="str">
        <v>DPVVMRVARR</v>
      </c>
      <c r="G1940" t="str">
        <f t="shared" si="91"/>
        <v>VVMRVARR</v>
      </c>
      <c r="H1940" t="str">
        <v>SKTRRAKR</v>
      </c>
      <c r="I1940" t="str">
        <f t="shared" si="92"/>
        <v>TRRAKR</v>
      </c>
      <c r="J1940" t="str">
        <v>EARVKR</v>
      </c>
      <c r="M1940" t="s">
        <v>6963</v>
      </c>
      <c r="O1940" t="s">
        <v>8106</v>
      </c>
      <c r="Q1940" t="s">
        <v>8107</v>
      </c>
      <c r="S1940" t="s">
        <v>8108</v>
      </c>
    </row>
    <row r="1941" spans="2:19" ht="15.75" x14ac:dyDescent="0.25">
      <c r="B1941" s="1" t="s">
        <v>5407</v>
      </c>
      <c r="D1941" t="str">
        <v>NPKDSDFRKRKGRR</v>
      </c>
      <c r="E1941" t="str">
        <f t="shared" si="90"/>
        <v>SDFRKRKGRR</v>
      </c>
      <c r="F1941" t="str">
        <v>PGSASARAQR</v>
      </c>
      <c r="G1941" t="str">
        <f t="shared" si="91"/>
        <v>SASARAQR</v>
      </c>
      <c r="H1941" t="str">
        <v>ARLSRGRR</v>
      </c>
      <c r="I1941" t="str">
        <f t="shared" si="92"/>
        <v>LSRGRR</v>
      </c>
      <c r="J1941" t="str">
        <v>RQHLRR</v>
      </c>
      <c r="M1941" t="s">
        <v>4790</v>
      </c>
      <c r="O1941" t="s">
        <v>8109</v>
      </c>
      <c r="Q1941" t="s">
        <v>8110</v>
      </c>
      <c r="S1941" t="s">
        <v>8111</v>
      </c>
    </row>
    <row r="1942" spans="2:19" ht="15.75" x14ac:dyDescent="0.25">
      <c r="B1942" s="1" t="s">
        <v>7166</v>
      </c>
      <c r="D1942" t="str">
        <v>QQFGRDTPSIRQLR</v>
      </c>
      <c r="E1942" t="str">
        <f t="shared" si="90"/>
        <v>RDTPSIRQLR</v>
      </c>
      <c r="F1942" t="str">
        <v>ALLHTERVLR</v>
      </c>
      <c r="G1942" t="str">
        <f t="shared" si="91"/>
        <v>LHTERVLR</v>
      </c>
      <c r="H1942" t="str">
        <v>SNNTRRKR</v>
      </c>
      <c r="I1942" t="str">
        <f t="shared" si="92"/>
        <v>NTRRKR</v>
      </c>
      <c r="J1942" t="str">
        <v>ERIRKR</v>
      </c>
      <c r="M1942" t="s">
        <v>8112</v>
      </c>
      <c r="O1942" t="s">
        <v>8113</v>
      </c>
      <c r="Q1942" t="s">
        <v>8114</v>
      </c>
      <c r="S1942" t="s">
        <v>8115</v>
      </c>
    </row>
    <row r="1943" spans="2:19" ht="15.75" x14ac:dyDescent="0.25">
      <c r="B1943" s="1" t="s">
        <v>4928</v>
      </c>
      <c r="D1943" t="str">
        <v>GLCRSDVTYVRSQR</v>
      </c>
      <c r="E1943" t="str">
        <f t="shared" si="90"/>
        <v>SDVTYVRSQR</v>
      </c>
      <c r="F1943" t="str">
        <v>AYQESVKLSR</v>
      </c>
      <c r="G1943" t="str">
        <f t="shared" si="91"/>
        <v>QESVKLSR</v>
      </c>
      <c r="H1943" t="str">
        <v>TTSSRVRR</v>
      </c>
      <c r="I1943" t="str">
        <f t="shared" si="92"/>
        <v>SSRVRR</v>
      </c>
      <c r="J1943" t="str">
        <v>PAKRKR</v>
      </c>
      <c r="M1943" t="s">
        <v>4168</v>
      </c>
      <c r="O1943" t="s">
        <v>8116</v>
      </c>
      <c r="Q1943" t="s">
        <v>8117</v>
      </c>
      <c r="S1943" t="s">
        <v>8118</v>
      </c>
    </row>
    <row r="1944" spans="2:19" ht="15.75" x14ac:dyDescent="0.25">
      <c r="B1944" s="1" t="s">
        <v>6974</v>
      </c>
      <c r="D1944" t="str">
        <v>HESIGDRSNRRAYR</v>
      </c>
      <c r="E1944" t="str">
        <f t="shared" si="90"/>
        <v>GDRSNRRAYR</v>
      </c>
      <c r="F1944" t="str">
        <v>RITELERRVR</v>
      </c>
      <c r="G1944" t="str">
        <f t="shared" si="91"/>
        <v>TELERRVR</v>
      </c>
      <c r="H1944" t="str">
        <v>KGRVRLRR</v>
      </c>
      <c r="I1944" t="str">
        <f t="shared" si="92"/>
        <v>RVRLRR</v>
      </c>
      <c r="J1944" t="str">
        <v>RRKLPR</v>
      </c>
      <c r="M1944" t="s">
        <v>8119</v>
      </c>
      <c r="O1944" t="s">
        <v>8120</v>
      </c>
      <c r="Q1944" t="s">
        <v>8121</v>
      </c>
      <c r="S1944" t="s">
        <v>8122</v>
      </c>
    </row>
    <row r="1945" spans="2:19" ht="15.75" x14ac:dyDescent="0.25">
      <c r="B1945" s="1" t="s">
        <v>7175</v>
      </c>
      <c r="D1945" t="str">
        <v>AIAMLKKKPSKAAR</v>
      </c>
      <c r="E1945" t="str">
        <f t="shared" si="90"/>
        <v>LKKKPSKAAR</v>
      </c>
      <c r="F1945" t="str">
        <v>LTAPLPRTTR</v>
      </c>
      <c r="G1945" t="str">
        <f t="shared" si="91"/>
        <v>APLPRTTR</v>
      </c>
      <c r="H1945" t="str">
        <v>LWLKRHRR</v>
      </c>
      <c r="I1945" t="str">
        <f t="shared" si="92"/>
        <v>LKRHRR</v>
      </c>
      <c r="J1945" t="str">
        <v>DSRARR</v>
      </c>
      <c r="M1945" t="s">
        <v>6355</v>
      </c>
      <c r="O1945" t="s">
        <v>8123</v>
      </c>
      <c r="Q1945" t="s">
        <v>8124</v>
      </c>
      <c r="S1945" t="s">
        <v>8125</v>
      </c>
    </row>
    <row r="1946" spans="2:19" ht="15.75" x14ac:dyDescent="0.25">
      <c r="B1946" s="1" t="s">
        <v>8126</v>
      </c>
      <c r="D1946" t="str">
        <v>PTLLDVAKALRASR</v>
      </c>
      <c r="E1946" t="str">
        <f t="shared" si="90"/>
        <v>DVAKALRASR</v>
      </c>
      <c r="F1946" t="str">
        <v>HKHHKTRQHR</v>
      </c>
      <c r="G1946" t="str">
        <f t="shared" si="91"/>
        <v>HHKTRQHR</v>
      </c>
      <c r="H1946" t="str">
        <v>FHSIRKRR</v>
      </c>
      <c r="I1946" t="str">
        <f t="shared" si="92"/>
        <v>SIRKRR</v>
      </c>
      <c r="J1946" t="str">
        <v>LMRPPR</v>
      </c>
      <c r="M1946" t="s">
        <v>1144</v>
      </c>
      <c r="O1946" t="s">
        <v>8127</v>
      </c>
      <c r="Q1946" t="s">
        <v>8128</v>
      </c>
      <c r="S1946" t="s">
        <v>8129</v>
      </c>
    </row>
    <row r="1947" spans="2:19" ht="15.75" x14ac:dyDescent="0.25">
      <c r="B1947" s="1" t="s">
        <v>2471</v>
      </c>
      <c r="D1947" t="str">
        <v>IDGEVSKCVARGLR</v>
      </c>
      <c r="E1947" t="str">
        <f t="shared" si="90"/>
        <v>VSKCVARGLR</v>
      </c>
      <c r="F1947" t="str">
        <v>RSPTRPRGRR</v>
      </c>
      <c r="G1947" t="str">
        <f t="shared" si="91"/>
        <v>PTRPRGRR</v>
      </c>
      <c r="H1947" t="str">
        <v>TLSPRIKR</v>
      </c>
      <c r="I1947" t="str">
        <f t="shared" si="92"/>
        <v>SPRIKR</v>
      </c>
      <c r="J1947" t="str">
        <v>APRASR</v>
      </c>
      <c r="M1947" t="s">
        <v>8130</v>
      </c>
      <c r="O1947" t="s">
        <v>8131</v>
      </c>
      <c r="Q1947" t="s">
        <v>8132</v>
      </c>
      <c r="S1947" t="s">
        <v>8133</v>
      </c>
    </row>
    <row r="1948" spans="2:19" ht="15.75" x14ac:dyDescent="0.25">
      <c r="B1948" s="1" t="s">
        <v>2471</v>
      </c>
      <c r="D1948" t="str">
        <v>CILAGVCLRSRSRR</v>
      </c>
      <c r="E1948" t="str">
        <f t="shared" si="90"/>
        <v>GVCLRSRSRR</v>
      </c>
      <c r="F1948" t="str">
        <v>QKKRKSIQKR</v>
      </c>
      <c r="G1948" t="str">
        <f t="shared" si="91"/>
        <v>KRKSIQKR</v>
      </c>
      <c r="H1948" t="str">
        <v>SHKNRIRR</v>
      </c>
      <c r="I1948" t="str">
        <f t="shared" si="92"/>
        <v>KNRIRR</v>
      </c>
      <c r="J1948" t="str">
        <v>PARTAR</v>
      </c>
      <c r="M1948" t="s">
        <v>8126</v>
      </c>
      <c r="O1948" t="s">
        <v>8134</v>
      </c>
      <c r="Q1948" t="s">
        <v>8135</v>
      </c>
      <c r="S1948" t="s">
        <v>8136</v>
      </c>
    </row>
    <row r="1949" spans="2:19" ht="15.75" x14ac:dyDescent="0.25">
      <c r="B1949" s="1" t="s">
        <v>3052</v>
      </c>
      <c r="D1949" t="str">
        <v>VVLSASIDADRRGR</v>
      </c>
      <c r="E1949" t="str">
        <f t="shared" si="90"/>
        <v>ASIDADRRGR</v>
      </c>
      <c r="F1949" t="str">
        <v>NPNRVLKRRR</v>
      </c>
      <c r="G1949" t="str">
        <f t="shared" si="91"/>
        <v>NRVLKRRR</v>
      </c>
      <c r="H1949" t="str">
        <v>KHTNRIRR</v>
      </c>
      <c r="I1949" t="str">
        <f t="shared" si="92"/>
        <v>TNRIRR</v>
      </c>
      <c r="J1949" t="str">
        <v>RDRKPR</v>
      </c>
      <c r="M1949" t="s">
        <v>8137</v>
      </c>
      <c r="O1949" t="s">
        <v>8138</v>
      </c>
      <c r="Q1949" t="s">
        <v>8139</v>
      </c>
      <c r="S1949" t="s">
        <v>8140</v>
      </c>
    </row>
    <row r="1950" spans="2:19" ht="15.75" x14ac:dyDescent="0.25">
      <c r="B1950" s="1" t="s">
        <v>8141</v>
      </c>
      <c r="D1950" t="str">
        <v>KANGIEYAVRITTR</v>
      </c>
      <c r="E1950" t="str">
        <f t="shared" si="90"/>
        <v>IEYAVRITTR</v>
      </c>
      <c r="F1950" t="str">
        <v>RCEATRVHVR</v>
      </c>
      <c r="G1950" t="str">
        <f t="shared" si="91"/>
        <v>EATRVHVR</v>
      </c>
      <c r="H1950" t="str">
        <v>VANGRSRR</v>
      </c>
      <c r="I1950" t="str">
        <f t="shared" si="92"/>
        <v>NGRSRR</v>
      </c>
      <c r="J1950" t="str">
        <v>NTRMSR</v>
      </c>
      <c r="M1950" t="s">
        <v>2328</v>
      </c>
      <c r="O1950" t="s">
        <v>8142</v>
      </c>
      <c r="Q1950" t="s">
        <v>8143</v>
      </c>
      <c r="S1950" t="s">
        <v>8144</v>
      </c>
    </row>
    <row r="1951" spans="2:19" ht="15.75" x14ac:dyDescent="0.25">
      <c r="B1951" s="1" t="s">
        <v>4581</v>
      </c>
      <c r="D1951" t="str">
        <v>SIFVCNDTKAVSTR</v>
      </c>
      <c r="E1951" t="str">
        <f t="shared" si="90"/>
        <v>CNDTKAVSTR</v>
      </c>
      <c r="F1951" t="str">
        <v>LPPEVPRLQR</v>
      </c>
      <c r="G1951" t="str">
        <f t="shared" si="91"/>
        <v>PEVPRLQR</v>
      </c>
      <c r="H1951" t="str">
        <v>SRARRRAR</v>
      </c>
      <c r="I1951" t="str">
        <f t="shared" si="92"/>
        <v>ARRRAR</v>
      </c>
      <c r="J1951" t="str">
        <v>TEHLRR</v>
      </c>
      <c r="M1951" t="s">
        <v>8145</v>
      </c>
      <c r="O1951" t="s">
        <v>8146</v>
      </c>
      <c r="Q1951" t="s">
        <v>8147</v>
      </c>
      <c r="S1951" t="s">
        <v>8148</v>
      </c>
    </row>
    <row r="1952" spans="2:19" ht="15.75" x14ac:dyDescent="0.25">
      <c r="B1952" s="1" t="s">
        <v>5472</v>
      </c>
      <c r="D1952" t="str">
        <v>PNQHQRLRQGRRLR</v>
      </c>
      <c r="E1952" t="str">
        <f t="shared" si="90"/>
        <v>QRLRQGRRLR</v>
      </c>
      <c r="F1952" t="str">
        <v>FSQPIRVSRR</v>
      </c>
      <c r="G1952" t="str">
        <f t="shared" si="91"/>
        <v>QPIRVSRR</v>
      </c>
      <c r="H1952" t="str">
        <v>REPGRSRR</v>
      </c>
      <c r="I1952" t="str">
        <f t="shared" si="92"/>
        <v>PGRSRR</v>
      </c>
      <c r="J1952" t="str">
        <v>RNRKYR</v>
      </c>
      <c r="M1952" t="s">
        <v>8149</v>
      </c>
      <c r="O1952" t="s">
        <v>8150</v>
      </c>
      <c r="Q1952" t="s">
        <v>8151</v>
      </c>
      <c r="S1952" t="s">
        <v>8152</v>
      </c>
    </row>
    <row r="1953" spans="2:19" ht="15.75" x14ac:dyDescent="0.25">
      <c r="B1953" s="1" t="s">
        <v>4134</v>
      </c>
      <c r="D1953" t="str">
        <v>CAVLQERFMIRSRR</v>
      </c>
      <c r="E1953" t="str">
        <f t="shared" si="90"/>
        <v>QERFMIRSRR</v>
      </c>
      <c r="F1953" t="str">
        <v>ITFDNARSVR</v>
      </c>
      <c r="G1953" t="str">
        <f t="shared" si="91"/>
        <v>FDNARSVR</v>
      </c>
      <c r="H1953" t="str">
        <v>RASLRKKR</v>
      </c>
      <c r="I1953" t="str">
        <f t="shared" si="92"/>
        <v>SLRKKR</v>
      </c>
      <c r="J1953" t="str">
        <v>RRVWRR</v>
      </c>
      <c r="M1953" t="s">
        <v>4543</v>
      </c>
      <c r="O1953" t="s">
        <v>8153</v>
      </c>
      <c r="Q1953" t="s">
        <v>8154</v>
      </c>
      <c r="S1953" t="s">
        <v>8155</v>
      </c>
    </row>
    <row r="1954" spans="2:19" ht="15.75" x14ac:dyDescent="0.25">
      <c r="B1954" s="1" t="s">
        <v>6521</v>
      </c>
      <c r="D1954" t="str">
        <v>XXXXXXXERVIVHR</v>
      </c>
      <c r="E1954" t="str">
        <f t="shared" si="90"/>
        <v>XXXERVIVHR</v>
      </c>
      <c r="F1954" t="str">
        <v>PHNVRLRGPR</v>
      </c>
      <c r="G1954" t="str">
        <f t="shared" si="91"/>
        <v>NVRLRGPR</v>
      </c>
      <c r="H1954" t="str">
        <v>NPENRKRR</v>
      </c>
      <c r="I1954" t="str">
        <f t="shared" si="92"/>
        <v>ENRKRR</v>
      </c>
      <c r="J1954" t="str">
        <v>GMRKTR</v>
      </c>
      <c r="M1954" t="s">
        <v>7069</v>
      </c>
      <c r="O1954" t="s">
        <v>8156</v>
      </c>
      <c r="Q1954" t="s">
        <v>8157</v>
      </c>
      <c r="S1954" t="s">
        <v>8158</v>
      </c>
    </row>
    <row r="1955" spans="2:19" ht="15.75" x14ac:dyDescent="0.25">
      <c r="B1955" s="1" t="s">
        <v>6521</v>
      </c>
      <c r="D1955" t="str">
        <v>CAEHPGLLNVRSAR</v>
      </c>
      <c r="E1955" t="str">
        <f t="shared" si="90"/>
        <v>PGLLNVRSAR</v>
      </c>
      <c r="F1955" t="str">
        <v>CCRRVRRRER</v>
      </c>
      <c r="G1955" t="str">
        <f t="shared" si="91"/>
        <v>RRVRRRER</v>
      </c>
      <c r="H1955" t="str">
        <v>TVGRRTAR</v>
      </c>
      <c r="I1955" t="str">
        <f t="shared" si="92"/>
        <v>GRRTAR</v>
      </c>
      <c r="J1955" t="str">
        <v>NHRNGR</v>
      </c>
      <c r="M1955" t="s">
        <v>5036</v>
      </c>
      <c r="O1955" t="s">
        <v>8159</v>
      </c>
      <c r="Q1955" t="s">
        <v>8160</v>
      </c>
      <c r="S1955" t="s">
        <v>8161</v>
      </c>
    </row>
    <row r="1956" spans="2:19" ht="15.75" x14ac:dyDescent="0.25">
      <c r="B1956" s="1" t="s">
        <v>6504</v>
      </c>
      <c r="D1956" t="str">
        <v>DVTYAALDLPRSRR</v>
      </c>
      <c r="E1956" t="str">
        <f t="shared" si="90"/>
        <v>AALDLPRSRR</v>
      </c>
      <c r="F1956" t="str">
        <v>AIKYYRIQKR</v>
      </c>
      <c r="G1956" t="str">
        <f t="shared" si="91"/>
        <v>KYYRIQKR</v>
      </c>
      <c r="H1956" t="str">
        <v>QQAERRRR</v>
      </c>
      <c r="I1956" t="str">
        <f t="shared" si="92"/>
        <v>AERRRR</v>
      </c>
      <c r="J1956" t="str">
        <v>RTRLAR</v>
      </c>
      <c r="M1956" t="s">
        <v>5668</v>
      </c>
      <c r="O1956" t="s">
        <v>8162</v>
      </c>
      <c r="Q1956" t="s">
        <v>8163</v>
      </c>
      <c r="S1956" t="s">
        <v>8164</v>
      </c>
    </row>
    <row r="1957" spans="2:19" ht="15.75" x14ac:dyDescent="0.25">
      <c r="B1957" s="1" t="s">
        <v>244</v>
      </c>
      <c r="D1957" t="str">
        <v>LRTLADIEEARSKR</v>
      </c>
      <c r="E1957" t="str">
        <f t="shared" si="90"/>
        <v>ADIEEARSKR</v>
      </c>
      <c r="F1957" t="str">
        <v>TKEERERVVR</v>
      </c>
      <c r="G1957" t="str">
        <f t="shared" si="91"/>
        <v>EERERVVR</v>
      </c>
      <c r="H1957" t="str">
        <v>TNSPRRAR</v>
      </c>
      <c r="I1957" t="str">
        <f t="shared" si="92"/>
        <v>SPRRAR</v>
      </c>
      <c r="J1957" t="str">
        <v>SRVNRR</v>
      </c>
      <c r="M1957" t="s">
        <v>4924</v>
      </c>
      <c r="O1957" t="s">
        <v>8165</v>
      </c>
      <c r="Q1957" t="s">
        <v>8166</v>
      </c>
      <c r="S1957" t="s">
        <v>8167</v>
      </c>
    </row>
    <row r="1958" spans="2:19" ht="15.75" x14ac:dyDescent="0.25">
      <c r="B1958" s="1" t="s">
        <v>1708</v>
      </c>
      <c r="D1958" t="str">
        <v>NNNNNRNNKNKRRR</v>
      </c>
      <c r="E1958" t="str">
        <f t="shared" si="90"/>
        <v>NRNNKNKRRR</v>
      </c>
      <c r="F1958" t="str">
        <v>RQERLNRLAR</v>
      </c>
      <c r="G1958" t="str">
        <f t="shared" si="91"/>
        <v>ERLNRLAR</v>
      </c>
      <c r="H1958" t="str">
        <v>PESTRVKR</v>
      </c>
      <c r="I1958" t="str">
        <f t="shared" si="92"/>
        <v>STRVKR</v>
      </c>
      <c r="J1958" t="str">
        <v>GVRVLR</v>
      </c>
      <c r="M1958" t="s">
        <v>2548</v>
      </c>
      <c r="O1958" t="s">
        <v>8168</v>
      </c>
      <c r="Q1958" t="s">
        <v>8169</v>
      </c>
      <c r="S1958" t="s">
        <v>8170</v>
      </c>
    </row>
    <row r="1959" spans="2:19" ht="15.75" x14ac:dyDescent="0.25">
      <c r="B1959" s="1" t="s">
        <v>1708</v>
      </c>
      <c r="D1959" t="str">
        <v>TATASWARSVRVGR</v>
      </c>
      <c r="E1959" t="str">
        <f t="shared" si="90"/>
        <v>SWARSVRVGR</v>
      </c>
      <c r="F1959" t="str">
        <v>DGLDHFRRTR</v>
      </c>
      <c r="G1959" t="str">
        <f t="shared" si="91"/>
        <v>LDHFRRTR</v>
      </c>
      <c r="H1959" t="str">
        <v>GKKERLKR</v>
      </c>
      <c r="I1959" t="str">
        <f t="shared" si="92"/>
        <v>KERLKR</v>
      </c>
      <c r="J1959" t="str">
        <v>GRRPAR</v>
      </c>
      <c r="M1959" t="s">
        <v>4484</v>
      </c>
      <c r="O1959" t="s">
        <v>8171</v>
      </c>
      <c r="Q1959" t="s">
        <v>8172</v>
      </c>
      <c r="S1959" t="s">
        <v>8173</v>
      </c>
    </row>
    <row r="1960" spans="2:19" ht="15.75" x14ac:dyDescent="0.25">
      <c r="B1960" s="1" t="s">
        <v>5522</v>
      </c>
      <c r="D1960" t="str">
        <v>VPESASGNRTRRSR</v>
      </c>
      <c r="E1960" t="str">
        <f t="shared" si="90"/>
        <v>ASGNRTRRSR</v>
      </c>
      <c r="F1960" t="str">
        <v>RDATARLTRR</v>
      </c>
      <c r="G1960" t="str">
        <f t="shared" si="91"/>
        <v>ATARLTRR</v>
      </c>
      <c r="H1960" t="str">
        <v>SSSSRRKR</v>
      </c>
      <c r="I1960" t="str">
        <f t="shared" si="92"/>
        <v>SSRRKR</v>
      </c>
      <c r="J1960" t="str">
        <v>GKRKYR</v>
      </c>
      <c r="M1960" t="s">
        <v>2969</v>
      </c>
      <c r="O1960" t="s">
        <v>8174</v>
      </c>
      <c r="Q1960" t="s">
        <v>8175</v>
      </c>
      <c r="S1960" t="s">
        <v>8176</v>
      </c>
    </row>
    <row r="1961" spans="2:19" ht="15.75" x14ac:dyDescent="0.25">
      <c r="B1961" s="1" t="s">
        <v>8177</v>
      </c>
      <c r="D1961" t="str">
        <v>KECSLSNDHTRSTR</v>
      </c>
      <c r="E1961" t="str">
        <f t="shared" si="90"/>
        <v>LSNDHTRSTR</v>
      </c>
      <c r="F1961" t="str">
        <v>DKQHAKILLR</v>
      </c>
      <c r="G1961" t="str">
        <f t="shared" si="91"/>
        <v>QHAKILLR</v>
      </c>
      <c r="H1961" t="str">
        <v>MTLVRKRR</v>
      </c>
      <c r="I1961" t="str">
        <f t="shared" si="92"/>
        <v>LVRKRR</v>
      </c>
      <c r="J1961" t="str">
        <v>LTRNHR</v>
      </c>
      <c r="M1961" t="s">
        <v>3857</v>
      </c>
      <c r="O1961" t="s">
        <v>8178</v>
      </c>
      <c r="Q1961" t="s">
        <v>8179</v>
      </c>
      <c r="S1961" t="s">
        <v>8180</v>
      </c>
    </row>
    <row r="1962" spans="2:19" ht="15.75" x14ac:dyDescent="0.25">
      <c r="B1962" s="1" t="s">
        <v>6651</v>
      </c>
      <c r="D1962" t="str">
        <v>RMPEPTCEGSRTIR</v>
      </c>
      <c r="E1962" t="str">
        <f t="shared" si="90"/>
        <v>PTCEGSRTIR</v>
      </c>
      <c r="F1962" t="str">
        <v>RPFPTLRINR</v>
      </c>
      <c r="G1962" t="str">
        <f t="shared" si="91"/>
        <v>FPTLRINR</v>
      </c>
      <c r="H1962" t="str">
        <v>RNARRTAR</v>
      </c>
      <c r="I1962" t="str">
        <f t="shared" si="92"/>
        <v>ARRTAR</v>
      </c>
      <c r="J1962" t="str">
        <v>LVKLRR</v>
      </c>
      <c r="M1962" t="s">
        <v>8181</v>
      </c>
      <c r="O1962" t="s">
        <v>8182</v>
      </c>
      <c r="Q1962" t="s">
        <v>8183</v>
      </c>
      <c r="S1962" t="s">
        <v>8184</v>
      </c>
    </row>
    <row r="1963" spans="2:19" ht="15.75" x14ac:dyDescent="0.25">
      <c r="B1963" s="1" t="s">
        <v>6646</v>
      </c>
      <c r="D1963" t="str">
        <v>SATKVAKVLKKPSR</v>
      </c>
      <c r="E1963" t="str">
        <f t="shared" si="90"/>
        <v>VAKVLKKPSR</v>
      </c>
      <c r="F1963" t="str">
        <v>QRRLRVRIMR</v>
      </c>
      <c r="G1963" t="str">
        <f t="shared" si="91"/>
        <v>RLRVRIMR</v>
      </c>
      <c r="H1963" t="str">
        <v>LTGRRRLR</v>
      </c>
      <c r="I1963" t="str">
        <f t="shared" si="92"/>
        <v>GRRRLR</v>
      </c>
      <c r="J1963" t="str">
        <v>DGRAPR</v>
      </c>
      <c r="M1963" t="s">
        <v>7015</v>
      </c>
      <c r="O1963" t="s">
        <v>8185</v>
      </c>
      <c r="Q1963" t="s">
        <v>8186</v>
      </c>
      <c r="S1963" t="s">
        <v>8187</v>
      </c>
    </row>
    <row r="1964" spans="2:19" ht="15.75" x14ac:dyDescent="0.25">
      <c r="B1964" s="1" t="s">
        <v>2394</v>
      </c>
      <c r="D1964" t="str">
        <v>VMNAKCVKEARRTR</v>
      </c>
      <c r="E1964" t="str">
        <f t="shared" si="90"/>
        <v>KCVKEARRTR</v>
      </c>
      <c r="F1964" t="str">
        <v>GNRQGGRVRR</v>
      </c>
      <c r="G1964" t="str">
        <f t="shared" si="91"/>
        <v>RQGGRVRR</v>
      </c>
      <c r="H1964" t="str">
        <v>LQTNRQKR</v>
      </c>
      <c r="I1964" t="str">
        <f t="shared" si="92"/>
        <v>TNRQKR</v>
      </c>
      <c r="J1964" t="str">
        <v>RARRER</v>
      </c>
      <c r="M1964" t="s">
        <v>8188</v>
      </c>
      <c r="O1964" t="s">
        <v>8189</v>
      </c>
      <c r="Q1964" t="s">
        <v>8190</v>
      </c>
      <c r="S1964" t="s">
        <v>8191</v>
      </c>
    </row>
    <row r="1965" spans="2:19" ht="15.75" x14ac:dyDescent="0.25">
      <c r="B1965" s="1" t="s">
        <v>4189</v>
      </c>
      <c r="D1965" t="str">
        <v>NYDDSANYKKHRTR</v>
      </c>
      <c r="E1965" t="str">
        <f t="shared" si="90"/>
        <v>SANYKKHRTR</v>
      </c>
      <c r="F1965" t="str">
        <v>KCECLKVQSR</v>
      </c>
      <c r="G1965" t="str">
        <f t="shared" si="91"/>
        <v>ECLKVQSR</v>
      </c>
      <c r="H1965" t="str">
        <v>RSRSKRKR</v>
      </c>
      <c r="I1965" t="str">
        <f t="shared" si="92"/>
        <v>RSKRKR</v>
      </c>
      <c r="J1965" t="str">
        <v>AARAAR</v>
      </c>
      <c r="M1965" t="s">
        <v>3742</v>
      </c>
      <c r="O1965" t="s">
        <v>8192</v>
      </c>
      <c r="Q1965" t="s">
        <v>8193</v>
      </c>
      <c r="S1965" t="s">
        <v>8194</v>
      </c>
    </row>
    <row r="1966" spans="2:19" ht="15.75" x14ac:dyDescent="0.25">
      <c r="B1966" s="1" t="s">
        <v>4189</v>
      </c>
      <c r="D1966" t="str">
        <v>ELRSHPNTPPKPRR</v>
      </c>
      <c r="E1966" t="str">
        <f t="shared" si="90"/>
        <v>HPNTPPKPRR</v>
      </c>
      <c r="F1966" t="str">
        <v>ESSESPRPSR</v>
      </c>
      <c r="G1966" t="str">
        <f t="shared" si="91"/>
        <v>SESPRPSR</v>
      </c>
      <c r="H1966" t="str">
        <v>GRVRRAKR</v>
      </c>
      <c r="I1966" t="str">
        <f t="shared" si="92"/>
        <v>VRRAKR</v>
      </c>
      <c r="J1966" t="str">
        <v>TARQRR</v>
      </c>
      <c r="M1966" t="s">
        <v>8195</v>
      </c>
      <c r="O1966" t="s">
        <v>8196</v>
      </c>
      <c r="Q1966" t="s">
        <v>8197</v>
      </c>
      <c r="S1966" t="s">
        <v>8198</v>
      </c>
    </row>
    <row r="1967" spans="2:19" ht="15.75" x14ac:dyDescent="0.25">
      <c r="B1967" s="1" t="s">
        <v>4189</v>
      </c>
      <c r="D1967" t="str">
        <v>RFIENPTQHSRFHR</v>
      </c>
      <c r="E1967" t="str">
        <f t="shared" si="90"/>
        <v>NPTQHSRFHR</v>
      </c>
      <c r="F1967" t="str">
        <v>FLLRLNRKIR</v>
      </c>
      <c r="G1967" t="str">
        <f t="shared" si="91"/>
        <v>LRLNRKIR</v>
      </c>
      <c r="H1967" t="str">
        <v>CSTVRTKR</v>
      </c>
      <c r="I1967" t="str">
        <f t="shared" si="92"/>
        <v>TVRTKR</v>
      </c>
      <c r="J1967" t="str">
        <v>AKIFRR</v>
      </c>
      <c r="M1967" t="s">
        <v>8199</v>
      </c>
      <c r="O1967" t="s">
        <v>8200</v>
      </c>
      <c r="Q1967" t="s">
        <v>8201</v>
      </c>
      <c r="S1967" t="s">
        <v>8202</v>
      </c>
    </row>
    <row r="1968" spans="2:19" ht="15.75" x14ac:dyDescent="0.25">
      <c r="B1968" s="1" t="s">
        <v>4189</v>
      </c>
      <c r="D1968" t="str">
        <v>CNSSDVVTFSRRAR</v>
      </c>
      <c r="E1968" t="str">
        <f t="shared" si="90"/>
        <v>DVVTFSRRAR</v>
      </c>
      <c r="F1968" t="str">
        <v>RQCYFVRQTR</v>
      </c>
      <c r="G1968" t="str">
        <f t="shared" si="91"/>
        <v>CYFVRQTR</v>
      </c>
      <c r="H1968" t="str">
        <v>STGSRSAR</v>
      </c>
      <c r="I1968" t="str">
        <f t="shared" si="92"/>
        <v>GSRSAR</v>
      </c>
      <c r="J1968" t="str">
        <v>KVHVRR</v>
      </c>
      <c r="M1968" t="s">
        <v>7060</v>
      </c>
      <c r="O1968" t="s">
        <v>8203</v>
      </c>
      <c r="Q1968" t="s">
        <v>8204</v>
      </c>
      <c r="S1968" t="s">
        <v>8205</v>
      </c>
    </row>
    <row r="1969" spans="2:19" ht="15.75" x14ac:dyDescent="0.25">
      <c r="B1969" s="1" t="s">
        <v>4189</v>
      </c>
      <c r="D1969" t="str">
        <v>VLVQINVTVRVVKR</v>
      </c>
      <c r="E1969" t="str">
        <f t="shared" si="90"/>
        <v>INVTVRVVKR</v>
      </c>
      <c r="F1969" t="str">
        <v>AIYGKPVSAR</v>
      </c>
      <c r="G1969" t="str">
        <f t="shared" si="91"/>
        <v>YGKPVSAR</v>
      </c>
      <c r="H1969" t="str">
        <v>SDKTRTPR</v>
      </c>
      <c r="I1969" t="str">
        <f t="shared" si="92"/>
        <v>KTRTPR</v>
      </c>
      <c r="J1969" t="str">
        <v>ENRRAR</v>
      </c>
      <c r="M1969" t="s">
        <v>7690</v>
      </c>
      <c r="O1969" t="s">
        <v>8206</v>
      </c>
      <c r="Q1969" t="s">
        <v>8207</v>
      </c>
      <c r="S1969" t="s">
        <v>8208</v>
      </c>
    </row>
    <row r="1970" spans="2:19" ht="15.75" x14ac:dyDescent="0.25">
      <c r="B1970" s="1" t="s">
        <v>8137</v>
      </c>
      <c r="D1970" t="str">
        <v>TIYKEDLEMGRIPR</v>
      </c>
      <c r="E1970" t="str">
        <f t="shared" si="90"/>
        <v>EDLEMGRIPR</v>
      </c>
      <c r="F1970" t="str">
        <v>ELIAKNKTKR</v>
      </c>
      <c r="G1970" t="str">
        <f t="shared" si="91"/>
        <v>IAKNKTKR</v>
      </c>
      <c r="H1970" t="str">
        <v>RSGKRQRR</v>
      </c>
      <c r="I1970" t="str">
        <f t="shared" si="92"/>
        <v>GKRQRR</v>
      </c>
      <c r="J1970" t="str">
        <v>SNRTGR</v>
      </c>
      <c r="M1970" t="s">
        <v>2033</v>
      </c>
      <c r="O1970" t="s">
        <v>8209</v>
      </c>
      <c r="Q1970" t="s">
        <v>8210</v>
      </c>
      <c r="S1970" t="s">
        <v>8211</v>
      </c>
    </row>
    <row r="1971" spans="2:19" x14ac:dyDescent="0.25">
      <c r="B1971" t="s">
        <v>2039</v>
      </c>
      <c r="D1971" t="str">
        <v>SDDLRKSVTQKTRR</v>
      </c>
      <c r="E1971" t="str">
        <f t="shared" si="90"/>
        <v>RKSVTQKTRR</v>
      </c>
      <c r="F1971" t="str">
        <v>YQVVPRIHAR</v>
      </c>
      <c r="G1971" t="str">
        <f t="shared" si="91"/>
        <v>VVPRIHAR</v>
      </c>
      <c r="H1971" t="str">
        <v>TSASRRKR</v>
      </c>
      <c r="I1971" t="str">
        <f t="shared" si="92"/>
        <v>ASRRKR</v>
      </c>
      <c r="J1971" t="str">
        <v>RPRMAR</v>
      </c>
      <c r="M1971" t="s">
        <v>8212</v>
      </c>
      <c r="O1971" t="s">
        <v>8213</v>
      </c>
      <c r="Q1971" t="s">
        <v>8214</v>
      </c>
      <c r="S1971" t="s">
        <v>8215</v>
      </c>
    </row>
    <row r="1972" spans="2:19" ht="15.75" x14ac:dyDescent="0.25">
      <c r="B1972" s="1" t="s">
        <v>8216</v>
      </c>
      <c r="D1972" t="str">
        <v>DIKLSECLAKVNAR</v>
      </c>
      <c r="E1972" t="str">
        <f t="shared" si="90"/>
        <v>SECLAKVNAR</v>
      </c>
      <c r="F1972" t="str">
        <v>TTSASRRKRR</v>
      </c>
      <c r="G1972" t="str">
        <f t="shared" si="91"/>
        <v>SASRRKRR</v>
      </c>
      <c r="H1972" t="str">
        <v>RMPFRRRR</v>
      </c>
      <c r="I1972" t="str">
        <f t="shared" si="92"/>
        <v>PFRRRR</v>
      </c>
      <c r="J1972" t="str">
        <v>TSKYKR</v>
      </c>
      <c r="M1972" t="s">
        <v>8217</v>
      </c>
      <c r="O1972" t="s">
        <v>8218</v>
      </c>
      <c r="Q1972" t="s">
        <v>8219</v>
      </c>
      <c r="S1972" t="s">
        <v>8220</v>
      </c>
    </row>
    <row r="1973" spans="2:19" ht="15.75" x14ac:dyDescent="0.25">
      <c r="B1973" s="1" t="s">
        <v>6839</v>
      </c>
      <c r="D1973" t="str">
        <v>CVSVIDRWDERNRR</v>
      </c>
      <c r="E1973" t="str">
        <f t="shared" si="90"/>
        <v>IDRWDERNRR</v>
      </c>
      <c r="F1973" t="str">
        <v>SSSSSRRKRR</v>
      </c>
      <c r="G1973" t="str">
        <f t="shared" si="91"/>
        <v>SSSRRKRR</v>
      </c>
      <c r="H1973" t="str">
        <v>SKSRRAHR</v>
      </c>
      <c r="I1973" t="str">
        <f t="shared" si="92"/>
        <v>SRRAHR</v>
      </c>
      <c r="J1973" t="str">
        <v>GTRSVR</v>
      </c>
      <c r="M1973" t="s">
        <v>5906</v>
      </c>
      <c r="O1973" t="s">
        <v>8221</v>
      </c>
      <c r="Q1973" t="s">
        <v>8222</v>
      </c>
      <c r="S1973" t="s">
        <v>8223</v>
      </c>
    </row>
    <row r="1974" spans="2:19" ht="15.75" x14ac:dyDescent="0.25">
      <c r="B1974" s="1" t="s">
        <v>1846</v>
      </c>
      <c r="D1974" t="str">
        <v>EDIRIVENHIRRGR</v>
      </c>
      <c r="E1974" t="str">
        <f t="shared" si="90"/>
        <v>IVENHIRRGR</v>
      </c>
      <c r="F1974" t="str">
        <v>LQRPRRRRRR</v>
      </c>
      <c r="G1974" t="str">
        <f t="shared" si="91"/>
        <v>RPRRRRRR</v>
      </c>
      <c r="H1974" t="str">
        <v>DTRLRTAR</v>
      </c>
      <c r="I1974" t="str">
        <f t="shared" si="92"/>
        <v>RLRTAR</v>
      </c>
      <c r="J1974" t="str">
        <v>LRIKVR</v>
      </c>
      <c r="M1974" t="s">
        <v>3919</v>
      </c>
      <c r="O1974" t="s">
        <v>8224</v>
      </c>
      <c r="Q1974" t="s">
        <v>8225</v>
      </c>
      <c r="S1974" t="s">
        <v>8226</v>
      </c>
    </row>
    <row r="1975" spans="2:19" ht="15.75" x14ac:dyDescent="0.25">
      <c r="B1975" s="1" t="s">
        <v>8227</v>
      </c>
      <c r="D1975" t="str">
        <v>IPAVVPTFSRVGKR</v>
      </c>
      <c r="E1975" t="str">
        <f t="shared" si="90"/>
        <v>VPTFSRVGKR</v>
      </c>
      <c r="F1975" t="str">
        <v>LTELTRRRRR</v>
      </c>
      <c r="G1975" t="str">
        <f t="shared" si="91"/>
        <v>ELTRRRRR</v>
      </c>
      <c r="H1975" t="str">
        <v>ALLDRTKR</v>
      </c>
      <c r="I1975" t="str">
        <f t="shared" si="92"/>
        <v>LDRTKR</v>
      </c>
      <c r="J1975" t="str">
        <v>HLVVRR</v>
      </c>
      <c r="M1975" t="s">
        <v>8228</v>
      </c>
      <c r="O1975" t="s">
        <v>8229</v>
      </c>
      <c r="Q1975" t="s">
        <v>8230</v>
      </c>
      <c r="S1975" t="s">
        <v>8231</v>
      </c>
    </row>
    <row r="1976" spans="2:19" ht="15.75" x14ac:dyDescent="0.25">
      <c r="B1976" s="1" t="s">
        <v>8227</v>
      </c>
      <c r="D1976" t="str">
        <v>LDFTDPVVMRVARR</v>
      </c>
      <c r="E1976" t="str">
        <f t="shared" si="90"/>
        <v>DPVVMRVARR</v>
      </c>
      <c r="F1976" t="str">
        <v>SSSSASRRKR</v>
      </c>
      <c r="G1976" t="str">
        <f t="shared" si="91"/>
        <v>SSASRRKR</v>
      </c>
      <c r="H1976" t="str">
        <v>HGGGRSPR</v>
      </c>
      <c r="I1976" t="str">
        <f t="shared" si="92"/>
        <v>GGRSPR</v>
      </c>
      <c r="J1976" t="str">
        <v>KIVQKR</v>
      </c>
      <c r="M1976" t="s">
        <v>8232</v>
      </c>
      <c r="O1976" t="s">
        <v>8233</v>
      </c>
      <c r="Q1976" t="s">
        <v>8234</v>
      </c>
      <c r="S1976" t="s">
        <v>8235</v>
      </c>
    </row>
    <row r="1977" spans="2:19" ht="15.75" x14ac:dyDescent="0.25">
      <c r="B1977" s="1" t="s">
        <v>8227</v>
      </c>
      <c r="D1977" t="str">
        <v>IGYPPGSASARAQR</v>
      </c>
      <c r="E1977" t="str">
        <f t="shared" si="90"/>
        <v>PGSASARAQR</v>
      </c>
      <c r="F1977" t="str">
        <v>NGTSHTRRRR</v>
      </c>
      <c r="G1977" t="str">
        <f t="shared" si="91"/>
        <v>TSHTRRRR</v>
      </c>
      <c r="H1977" t="str">
        <v>REPGRGRR</v>
      </c>
      <c r="I1977" t="str">
        <f t="shared" si="92"/>
        <v>PGRGRR</v>
      </c>
      <c r="J1977" t="str">
        <v>TPRLLR</v>
      </c>
      <c r="M1977" t="s">
        <v>5923</v>
      </c>
      <c r="O1977" t="s">
        <v>8236</v>
      </c>
      <c r="Q1977" t="s">
        <v>8237</v>
      </c>
      <c r="S1977" t="s">
        <v>8238</v>
      </c>
    </row>
    <row r="1978" spans="2:19" ht="15.75" x14ac:dyDescent="0.25">
      <c r="B1978" s="1" t="s">
        <v>8227</v>
      </c>
      <c r="D1978" t="str">
        <v>PLKKALLHTERVLR</v>
      </c>
      <c r="E1978" t="str">
        <f t="shared" si="90"/>
        <v>ALLHTERVLR</v>
      </c>
      <c r="F1978" t="str">
        <v>DYSKTRRAKR</v>
      </c>
      <c r="G1978" t="str">
        <f t="shared" si="91"/>
        <v>SKTRRAKR</v>
      </c>
      <c r="H1978" t="str">
        <v>VDTGRFKR</v>
      </c>
      <c r="I1978" t="str">
        <f t="shared" si="92"/>
        <v>TGRFKR</v>
      </c>
      <c r="J1978" t="str">
        <v>SRIVAR</v>
      </c>
      <c r="M1978" t="s">
        <v>6283</v>
      </c>
      <c r="O1978" t="s">
        <v>8239</v>
      </c>
      <c r="Q1978" t="s">
        <v>8240</v>
      </c>
      <c r="S1978" t="s">
        <v>8241</v>
      </c>
    </row>
    <row r="1979" spans="2:19" ht="15.75" x14ac:dyDescent="0.25">
      <c r="B1979" s="1" t="s">
        <v>2679</v>
      </c>
      <c r="D1979" t="str">
        <v>ITCNAYQESVKLSR</v>
      </c>
      <c r="E1979" t="str">
        <f t="shared" si="90"/>
        <v>AYQESVKLSR</v>
      </c>
      <c r="F1979" t="str">
        <v>DYARLSRGRR</v>
      </c>
      <c r="G1979" t="str">
        <f t="shared" si="91"/>
        <v>ARLSRGRR</v>
      </c>
      <c r="H1979" t="str">
        <v>QEQERLRR</v>
      </c>
      <c r="I1979" t="str">
        <f t="shared" si="92"/>
        <v>QERLRR</v>
      </c>
      <c r="J1979" t="str">
        <v>RRKASR</v>
      </c>
      <c r="M1979" t="s">
        <v>5931</v>
      </c>
      <c r="O1979" t="s">
        <v>8242</v>
      </c>
      <c r="Q1979" t="s">
        <v>8243</v>
      </c>
      <c r="S1979" t="s">
        <v>8244</v>
      </c>
    </row>
    <row r="1980" spans="2:19" ht="15.75" x14ac:dyDescent="0.25">
      <c r="B1980" s="1" t="s">
        <v>6728</v>
      </c>
      <c r="D1980" t="str">
        <v>RLQSRITELERRVR</v>
      </c>
      <c r="E1980" t="str">
        <f t="shared" si="90"/>
        <v>RITELERRVR</v>
      </c>
      <c r="F1980" t="str">
        <v>LFSNNTRRKR</v>
      </c>
      <c r="G1980" t="str">
        <f t="shared" si="91"/>
        <v>SNNTRRKR</v>
      </c>
      <c r="H1980" t="str">
        <v>EAPPRNRR</v>
      </c>
      <c r="I1980" t="str">
        <f t="shared" si="92"/>
        <v>PPRNRR</v>
      </c>
      <c r="J1980" t="str">
        <v>VIRALR</v>
      </c>
      <c r="M1980" t="s">
        <v>8245</v>
      </c>
      <c r="O1980" t="s">
        <v>8246</v>
      </c>
      <c r="Q1980" t="s">
        <v>8247</v>
      </c>
      <c r="S1980" t="s">
        <v>8248</v>
      </c>
    </row>
    <row r="1981" spans="2:19" ht="15.75" x14ac:dyDescent="0.25">
      <c r="B1981" s="1" t="s">
        <v>6926</v>
      </c>
      <c r="D1981" t="str">
        <v>YTHSLTAPLPRTTR</v>
      </c>
      <c r="E1981" t="str">
        <f t="shared" si="90"/>
        <v>LTAPLPRTTR</v>
      </c>
      <c r="F1981" t="str">
        <v>GRTPSPRRRR</v>
      </c>
      <c r="G1981" t="str">
        <f t="shared" si="91"/>
        <v>TPSPRRRR</v>
      </c>
      <c r="H1981" t="str">
        <v>FGSRRSLR</v>
      </c>
      <c r="I1981" t="str">
        <f t="shared" si="92"/>
        <v>SRRSLR</v>
      </c>
      <c r="J1981" t="str">
        <v>EARTLR</v>
      </c>
      <c r="M1981" t="s">
        <v>4585</v>
      </c>
      <c r="O1981" t="s">
        <v>8249</v>
      </c>
      <c r="Q1981" t="s">
        <v>8250</v>
      </c>
      <c r="S1981" t="s">
        <v>8251</v>
      </c>
    </row>
    <row r="1982" spans="2:19" ht="15.75" x14ac:dyDescent="0.25">
      <c r="B1982" s="1" t="s">
        <v>2660</v>
      </c>
      <c r="D1982" t="str">
        <v>DHPTHKHHKTRQHR</v>
      </c>
      <c r="E1982" t="str">
        <f t="shared" si="90"/>
        <v>HKHHKTRQHR</v>
      </c>
      <c r="F1982" t="str">
        <v>PPTTSSRVRR</v>
      </c>
      <c r="G1982" t="str">
        <f t="shared" si="91"/>
        <v>TTSSRVRR</v>
      </c>
      <c r="H1982" t="str">
        <v>AAARKRKR</v>
      </c>
      <c r="I1982" t="str">
        <f t="shared" si="92"/>
        <v>ARKRKR</v>
      </c>
      <c r="J1982" t="str">
        <v>RERIKR</v>
      </c>
      <c r="M1982" t="s">
        <v>771</v>
      </c>
      <c r="O1982" t="s">
        <v>8252</v>
      </c>
      <c r="Q1982" t="s">
        <v>8253</v>
      </c>
      <c r="S1982" t="s">
        <v>8254</v>
      </c>
    </row>
    <row r="1983" spans="2:19" ht="15.75" x14ac:dyDescent="0.25">
      <c r="B1983" s="1" t="s">
        <v>3906</v>
      </c>
      <c r="D1983" t="str">
        <v>EIDERSPTRPRGRR</v>
      </c>
      <c r="E1983" t="str">
        <f t="shared" si="90"/>
        <v>RSPTRPRGRR</v>
      </c>
      <c r="F1983" t="str">
        <v>SRKGRVRLRR</v>
      </c>
      <c r="G1983" t="str">
        <f t="shared" si="91"/>
        <v>KGRVRLRR</v>
      </c>
      <c r="H1983" t="str">
        <v>HVNRIRKR</v>
      </c>
      <c r="I1983" t="str">
        <f t="shared" si="92"/>
        <v>NRIRKR</v>
      </c>
      <c r="J1983" t="str">
        <v>RRRRMR</v>
      </c>
      <c r="M1983" t="s">
        <v>850</v>
      </c>
      <c r="O1983" t="s">
        <v>8255</v>
      </c>
      <c r="Q1983" t="s">
        <v>8256</v>
      </c>
      <c r="S1983" t="s">
        <v>8257</v>
      </c>
    </row>
    <row r="1984" spans="2:19" ht="15.75" x14ac:dyDescent="0.25">
      <c r="B1984" s="1" t="s">
        <v>2549</v>
      </c>
      <c r="D1984" t="str">
        <v>FVHQQKKRKSIQKR</v>
      </c>
      <c r="E1984" t="str">
        <f t="shared" si="90"/>
        <v>QKKRKSIQKR</v>
      </c>
      <c r="F1984" t="str">
        <v>SKKSSSRSKR</v>
      </c>
      <c r="G1984" t="str">
        <f t="shared" si="91"/>
        <v>KSSSRSKR</v>
      </c>
      <c r="H1984" t="str">
        <v>KTSGRSPR</v>
      </c>
      <c r="I1984" t="str">
        <f t="shared" si="92"/>
        <v>SGRSPR</v>
      </c>
      <c r="J1984" t="str">
        <v>LGRRSR</v>
      </c>
      <c r="M1984" t="s">
        <v>198</v>
      </c>
      <c r="O1984" t="s">
        <v>8258</v>
      </c>
      <c r="Q1984" t="s">
        <v>8259</v>
      </c>
      <c r="S1984" t="s">
        <v>8260</v>
      </c>
    </row>
    <row r="1985" spans="2:19" ht="15.75" x14ac:dyDescent="0.25">
      <c r="B1985" s="1" t="s">
        <v>579</v>
      </c>
      <c r="D1985" t="str">
        <v>GSSSNPNRVLKRRR</v>
      </c>
      <c r="E1985" t="str">
        <f t="shared" si="90"/>
        <v>NPNRVLKRRR</v>
      </c>
      <c r="F1985" t="str">
        <v>RDLWLKRHRR</v>
      </c>
      <c r="G1985" t="str">
        <f t="shared" si="91"/>
        <v>LWLKRHRR</v>
      </c>
      <c r="H1985" t="str">
        <v>QRPRRRRR</v>
      </c>
      <c r="I1985" t="str">
        <f t="shared" si="92"/>
        <v>PRRRRR</v>
      </c>
      <c r="J1985" t="str">
        <v>LRVYKR</v>
      </c>
      <c r="M1985" t="s">
        <v>2307</v>
      </c>
      <c r="O1985" t="s">
        <v>8261</v>
      </c>
      <c r="Q1985" t="s">
        <v>8262</v>
      </c>
      <c r="S1985" t="s">
        <v>8263</v>
      </c>
    </row>
    <row r="1986" spans="2:19" ht="15.75" x14ac:dyDescent="0.25">
      <c r="B1986" s="1" t="s">
        <v>7238</v>
      </c>
      <c r="D1986" t="str">
        <v>TSGDLHYYSPHEKR</v>
      </c>
      <c r="E1986" t="str">
        <f t="shared" si="90"/>
        <v>LHYYSPHEKR</v>
      </c>
      <c r="F1986" t="str">
        <v>KFFHSIRKRR</v>
      </c>
      <c r="G1986" t="str">
        <f t="shared" si="91"/>
        <v>FHSIRKRR</v>
      </c>
      <c r="H1986" t="str">
        <v>VQKARVKR</v>
      </c>
      <c r="I1986" t="str">
        <f t="shared" si="92"/>
        <v>KARVKR</v>
      </c>
      <c r="J1986" t="str">
        <v>TERKQR</v>
      </c>
      <c r="M1986" t="s">
        <v>2525</v>
      </c>
      <c r="O1986" t="s">
        <v>8264</v>
      </c>
      <c r="Q1986" t="s">
        <v>8265</v>
      </c>
      <c r="S1986" t="s">
        <v>8266</v>
      </c>
    </row>
    <row r="1987" spans="2:19" ht="15.75" x14ac:dyDescent="0.25">
      <c r="B1987" s="1" t="s">
        <v>5396</v>
      </c>
      <c r="D1987" t="str">
        <v>YHLWRCEATRVHVR</v>
      </c>
      <c r="E1987" t="str">
        <f t="shared" ref="E1987:E2050" si="93">RIGHT(D1987,10)</f>
        <v>RCEATRVHVR</v>
      </c>
      <c r="F1987" t="str">
        <v>NYTLSPRIKR</v>
      </c>
      <c r="G1987" t="str">
        <f t="shared" ref="G1987:G2050" si="94">RIGHT(F1987,8)</f>
        <v>TLSPRIKR</v>
      </c>
      <c r="H1987" t="str">
        <v>KARARLNR</v>
      </c>
      <c r="I1987" t="str">
        <f t="shared" ref="I1987:I2050" si="95">RIGHT(H1987,6)</f>
        <v>RARLNR</v>
      </c>
      <c r="J1987" t="str">
        <v>DHRSSR</v>
      </c>
      <c r="M1987" t="s">
        <v>7753</v>
      </c>
      <c r="O1987" t="s">
        <v>8267</v>
      </c>
      <c r="Q1987" t="s">
        <v>8268</v>
      </c>
      <c r="S1987" t="s">
        <v>8269</v>
      </c>
    </row>
    <row r="1988" spans="2:19" ht="15.75" x14ac:dyDescent="0.25">
      <c r="B1988" s="1" t="s">
        <v>1526</v>
      </c>
      <c r="D1988" t="str">
        <v>IGDYLPPEVPRLQR</v>
      </c>
      <c r="E1988" t="str">
        <f t="shared" si="93"/>
        <v>LPPEVPRLQR</v>
      </c>
      <c r="F1988" t="str">
        <v>ISSHKNRIRR</v>
      </c>
      <c r="G1988" t="str">
        <f t="shared" si="94"/>
        <v>SHKNRIRR</v>
      </c>
      <c r="H1988" t="str">
        <v>ENERRAKR</v>
      </c>
      <c r="I1988" t="str">
        <f t="shared" si="95"/>
        <v>ERRAKR</v>
      </c>
      <c r="J1988" t="str">
        <v>AKRERR</v>
      </c>
      <c r="M1988" t="s">
        <v>5547</v>
      </c>
      <c r="O1988" t="s">
        <v>8270</v>
      </c>
      <c r="Q1988" t="s">
        <v>8271</v>
      </c>
      <c r="S1988" t="s">
        <v>8272</v>
      </c>
    </row>
    <row r="1989" spans="2:19" ht="15.75" x14ac:dyDescent="0.25">
      <c r="B1989" s="1" t="s">
        <v>3211</v>
      </c>
      <c r="D1989" t="str">
        <v>GGHCFSQPIRVSRR</v>
      </c>
      <c r="E1989" t="str">
        <f t="shared" si="93"/>
        <v>FSQPIRVSRR</v>
      </c>
      <c r="F1989" t="str">
        <v>MSKHTNRIRR</v>
      </c>
      <c r="G1989" t="str">
        <f t="shared" si="94"/>
        <v>KHTNRIRR</v>
      </c>
      <c r="H1989" t="str">
        <v>SFRRRPRR</v>
      </c>
      <c r="I1989" t="str">
        <f t="shared" si="95"/>
        <v>RRRPRR</v>
      </c>
      <c r="J1989" t="str">
        <v>SFRRQR</v>
      </c>
      <c r="M1989" t="s">
        <v>467</v>
      </c>
      <c r="O1989" t="s">
        <v>8273</v>
      </c>
      <c r="Q1989" t="s">
        <v>8274</v>
      </c>
      <c r="S1989" t="s">
        <v>8275</v>
      </c>
    </row>
    <row r="1990" spans="2:19" ht="15.75" x14ac:dyDescent="0.25">
      <c r="B1990" s="1" t="s">
        <v>4030</v>
      </c>
      <c r="D1990" t="str">
        <v>AGNLITFDNARSVR</v>
      </c>
      <c r="E1990" t="str">
        <f t="shared" si="93"/>
        <v>ITFDNARSVR</v>
      </c>
      <c r="F1990" t="str">
        <v>PWVANGRSRR</v>
      </c>
      <c r="G1990" t="str">
        <f t="shared" si="94"/>
        <v>VANGRSRR</v>
      </c>
      <c r="H1990" t="str">
        <v>GAARRPAR</v>
      </c>
      <c r="I1990" t="str">
        <f t="shared" si="95"/>
        <v>ARRPAR</v>
      </c>
      <c r="J1990" t="str">
        <v>GLKIRR</v>
      </c>
      <c r="M1990" t="s">
        <v>3578</v>
      </c>
      <c r="O1990" t="s">
        <v>8276</v>
      </c>
      <c r="Q1990" t="s">
        <v>8277</v>
      </c>
      <c r="S1990" t="s">
        <v>8278</v>
      </c>
    </row>
    <row r="1991" spans="2:19" ht="15.75" x14ac:dyDescent="0.25">
      <c r="B1991" s="1" t="s">
        <v>4030</v>
      </c>
      <c r="D1991" t="str">
        <v>RNFGPHNVRLRGPR</v>
      </c>
      <c r="E1991" t="str">
        <f t="shared" si="93"/>
        <v>PHNVRLRGPR</v>
      </c>
      <c r="F1991" t="str">
        <v>GDSRARRRAR</v>
      </c>
      <c r="G1991" t="str">
        <f t="shared" si="94"/>
        <v>SRARRRAR</v>
      </c>
      <c r="H1991" t="str">
        <v>ASLVRRRR</v>
      </c>
      <c r="I1991" t="str">
        <f t="shared" si="95"/>
        <v>LVRRRR</v>
      </c>
      <c r="J1991" t="str">
        <v>GRLPRR</v>
      </c>
      <c r="M1991" t="s">
        <v>4850</v>
      </c>
      <c r="O1991" t="s">
        <v>8279</v>
      </c>
      <c r="Q1991" t="s">
        <v>8280</v>
      </c>
      <c r="S1991" t="s">
        <v>8281</v>
      </c>
    </row>
    <row r="1992" spans="2:19" ht="15.75" x14ac:dyDescent="0.25">
      <c r="B1992" s="1" t="s">
        <v>3915</v>
      </c>
      <c r="D1992" t="str">
        <v>FVVVCCRRVRRRER</v>
      </c>
      <c r="E1992" t="str">
        <f t="shared" si="93"/>
        <v>CCRRVRRRER</v>
      </c>
      <c r="F1992" t="str">
        <v>LVREPGRSRR</v>
      </c>
      <c r="G1992" t="str">
        <f t="shared" si="94"/>
        <v>REPGRSRR</v>
      </c>
      <c r="H1992" t="str">
        <v>AERARKQR</v>
      </c>
      <c r="I1992" t="str">
        <f t="shared" si="95"/>
        <v>RARKQR</v>
      </c>
      <c r="J1992" t="str">
        <v>KGRNLR</v>
      </c>
      <c r="M1992" t="s">
        <v>8282</v>
      </c>
      <c r="O1992" t="s">
        <v>8283</v>
      </c>
      <c r="Q1992" t="s">
        <v>8284</v>
      </c>
      <c r="S1992" t="s">
        <v>8285</v>
      </c>
    </row>
    <row r="1993" spans="2:19" ht="15.75" x14ac:dyDescent="0.25">
      <c r="B1993" s="1" t="s">
        <v>1323</v>
      </c>
      <c r="D1993" t="str">
        <v>IITIAIKYYRIQKR</v>
      </c>
      <c r="E1993" t="str">
        <f t="shared" si="93"/>
        <v>AIKYYRIQKR</v>
      </c>
      <c r="F1993" t="str">
        <v>HMRASLRKKR</v>
      </c>
      <c r="G1993" t="str">
        <f t="shared" si="94"/>
        <v>RASLRKKR</v>
      </c>
      <c r="H1993" t="str">
        <v>STQLRSRR</v>
      </c>
      <c r="I1993" t="str">
        <f t="shared" si="95"/>
        <v>QLRSRR</v>
      </c>
      <c r="J1993" t="str">
        <v>RARMSR</v>
      </c>
      <c r="M1993" t="s">
        <v>501</v>
      </c>
      <c r="O1993" t="s">
        <v>8286</v>
      </c>
      <c r="Q1993" t="s">
        <v>8287</v>
      </c>
      <c r="S1993" t="s">
        <v>8288</v>
      </c>
    </row>
    <row r="1994" spans="2:19" ht="15.75" x14ac:dyDescent="0.25">
      <c r="B1994" s="1" t="s">
        <v>2916</v>
      </c>
      <c r="D1994" t="str">
        <v>TGSETKEERERVVR</v>
      </c>
      <c r="E1994" t="str">
        <f t="shared" si="93"/>
        <v>TKEERERVVR</v>
      </c>
      <c r="F1994" t="str">
        <v>IRNPENRKRR</v>
      </c>
      <c r="G1994" t="str">
        <f t="shared" si="94"/>
        <v>NPENRKRR</v>
      </c>
      <c r="H1994" t="str">
        <v>AERARKAR</v>
      </c>
      <c r="I1994" t="str">
        <f t="shared" si="95"/>
        <v>RARKAR</v>
      </c>
      <c r="J1994" t="str">
        <v>TIRPLR</v>
      </c>
      <c r="M1994" t="s">
        <v>8289</v>
      </c>
      <c r="O1994" t="s">
        <v>8290</v>
      </c>
      <c r="Q1994" t="s">
        <v>8291</v>
      </c>
      <c r="S1994" t="s">
        <v>8292</v>
      </c>
    </row>
    <row r="1995" spans="2:19" ht="15.75" x14ac:dyDescent="0.25">
      <c r="B1995" s="1" t="s">
        <v>5443</v>
      </c>
      <c r="D1995" t="str">
        <v>ATLRRQERLNRLAR</v>
      </c>
      <c r="E1995" t="str">
        <f t="shared" si="93"/>
        <v>RQERLNRLAR</v>
      </c>
      <c r="F1995" t="str">
        <v>DGTVGRRTAR</v>
      </c>
      <c r="G1995" t="str">
        <f t="shared" si="94"/>
        <v>TVGRRTAR</v>
      </c>
      <c r="H1995" t="str">
        <v>VDDVRLRR</v>
      </c>
      <c r="I1995" t="str">
        <f t="shared" si="95"/>
        <v>DVRLRR</v>
      </c>
      <c r="J1995" t="str">
        <v>YSKTRR</v>
      </c>
      <c r="M1995" t="s">
        <v>7460</v>
      </c>
      <c r="O1995" t="s">
        <v>8293</v>
      </c>
      <c r="Q1995" t="s">
        <v>8294</v>
      </c>
      <c r="S1995" t="s">
        <v>8295</v>
      </c>
    </row>
    <row r="1996" spans="2:19" ht="15.75" x14ac:dyDescent="0.25">
      <c r="B1996" s="1" t="s">
        <v>6363</v>
      </c>
      <c r="D1996" t="str">
        <v>RLSPDGLDHFRRTR</v>
      </c>
      <c r="E1996" t="str">
        <f t="shared" si="93"/>
        <v>DGLDHFRRTR</v>
      </c>
      <c r="F1996" t="str">
        <v>RRQQAERRRR</v>
      </c>
      <c r="G1996" t="str">
        <f t="shared" si="94"/>
        <v>QQAERRRR</v>
      </c>
      <c r="H1996" t="str">
        <v>YETVRGRR</v>
      </c>
      <c r="I1996" t="str">
        <f t="shared" si="95"/>
        <v>TVRGRR</v>
      </c>
      <c r="J1996" t="str">
        <v>APRITR</v>
      </c>
      <c r="M1996" t="s">
        <v>3699</v>
      </c>
      <c r="O1996" t="s">
        <v>8296</v>
      </c>
      <c r="Q1996" t="s">
        <v>8297</v>
      </c>
      <c r="S1996" t="s">
        <v>8298</v>
      </c>
    </row>
    <row r="1997" spans="2:19" ht="15.75" x14ac:dyDescent="0.25">
      <c r="B1997" s="1" t="s">
        <v>3447</v>
      </c>
      <c r="D1997" t="str">
        <v>EKRERDATARLTRR</v>
      </c>
      <c r="E1997" t="str">
        <f t="shared" si="93"/>
        <v>RDATARLTRR</v>
      </c>
      <c r="F1997" t="str">
        <v>TQTNSPRRAR</v>
      </c>
      <c r="G1997" t="str">
        <f t="shared" si="94"/>
        <v>TNSPRRAR</v>
      </c>
      <c r="H1997" t="str">
        <v>TARQRRRR</v>
      </c>
      <c r="I1997" t="str">
        <f t="shared" si="95"/>
        <v>RQRRRR</v>
      </c>
      <c r="J1997" t="str">
        <v>AARVQR</v>
      </c>
      <c r="M1997" t="s">
        <v>8299</v>
      </c>
      <c r="O1997" t="s">
        <v>8300</v>
      </c>
      <c r="Q1997" t="s">
        <v>8301</v>
      </c>
      <c r="S1997" t="s">
        <v>8302</v>
      </c>
    </row>
    <row r="1998" spans="2:19" ht="15.75" x14ac:dyDescent="0.25">
      <c r="B1998" s="1" t="s">
        <v>2015</v>
      </c>
      <c r="D1998" t="str">
        <v>EVQVDKQHAKILLR</v>
      </c>
      <c r="E1998" t="str">
        <f t="shared" si="93"/>
        <v>DKQHAKILLR</v>
      </c>
      <c r="F1998" t="str">
        <v>SEPESTRVKR</v>
      </c>
      <c r="G1998" t="str">
        <f t="shared" si="94"/>
        <v>PESTRVKR</v>
      </c>
      <c r="H1998" t="str">
        <v>YNALRTRR</v>
      </c>
      <c r="I1998" t="str">
        <f t="shared" si="95"/>
        <v>ALRTRR</v>
      </c>
      <c r="J1998" t="str">
        <v>GKIIAR</v>
      </c>
      <c r="M1998" t="s">
        <v>8303</v>
      </c>
      <c r="O1998" t="s">
        <v>8304</v>
      </c>
      <c r="Q1998" t="s">
        <v>8305</v>
      </c>
      <c r="S1998" t="s">
        <v>8306</v>
      </c>
    </row>
    <row r="1999" spans="2:19" ht="15.75" x14ac:dyDescent="0.25">
      <c r="B1999" s="1" t="s">
        <v>7432</v>
      </c>
      <c r="D1999" t="str">
        <v>EREPRPFPTLRINR</v>
      </c>
      <c r="E1999" t="str">
        <f t="shared" si="93"/>
        <v>RPFPTLRINR</v>
      </c>
      <c r="F1999" t="str">
        <v>ELGKKERLKR</v>
      </c>
      <c r="G1999" t="str">
        <f t="shared" si="94"/>
        <v>GKKERLKR</v>
      </c>
      <c r="H1999" t="str">
        <v>HVVLRNKR</v>
      </c>
      <c r="I1999" t="str">
        <f t="shared" si="95"/>
        <v>VLRNKR</v>
      </c>
      <c r="J1999" t="str">
        <v>DARHAR</v>
      </c>
      <c r="M1999" t="s">
        <v>5425</v>
      </c>
      <c r="O1999" t="s">
        <v>8307</v>
      </c>
      <c r="Q1999" t="s">
        <v>8308</v>
      </c>
      <c r="S1999" t="s">
        <v>8309</v>
      </c>
    </row>
    <row r="2000" spans="2:19" ht="15.75" x14ac:dyDescent="0.25">
      <c r="B2000" s="1" t="s">
        <v>1292</v>
      </c>
      <c r="D2000" t="str">
        <v>WRTKQRRLRVRIMR</v>
      </c>
      <c r="E2000" t="str">
        <f t="shared" si="93"/>
        <v>QRRLRVRIMR</v>
      </c>
      <c r="F2000" t="str">
        <v>PSSSSSRRKR</v>
      </c>
      <c r="G2000" t="str">
        <f t="shared" si="94"/>
        <v>SSSSRRKR</v>
      </c>
      <c r="H2000" t="str">
        <v>GSGGRGRR</v>
      </c>
      <c r="I2000" t="str">
        <f t="shared" si="95"/>
        <v>GGRGRR</v>
      </c>
      <c r="J2000" t="str">
        <v>NERKAR</v>
      </c>
      <c r="M2000" t="s">
        <v>8310</v>
      </c>
      <c r="O2000" t="s">
        <v>8311</v>
      </c>
      <c r="Q2000" t="s">
        <v>8312</v>
      </c>
      <c r="S2000" t="s">
        <v>8313</v>
      </c>
    </row>
    <row r="2001" spans="2:19" ht="15.75" x14ac:dyDescent="0.25">
      <c r="B2001" s="1" t="s">
        <v>7007</v>
      </c>
      <c r="D2001" t="str">
        <v>SGKSGNRQGGRVRR</v>
      </c>
      <c r="E2001" t="str">
        <f t="shared" si="93"/>
        <v>GNRQGGRVRR</v>
      </c>
      <c r="F2001" t="str">
        <v>TKMTLVRKRR</v>
      </c>
      <c r="G2001" t="str">
        <f t="shared" si="94"/>
        <v>MTLVRKRR</v>
      </c>
      <c r="H2001" t="str">
        <v>PQKKKRKR</v>
      </c>
      <c r="I2001" t="str">
        <f t="shared" si="95"/>
        <v>KKKRKR</v>
      </c>
      <c r="J2001" t="str">
        <v>KKHPPR</v>
      </c>
      <c r="M2001" t="s">
        <v>7795</v>
      </c>
      <c r="O2001" t="s">
        <v>8314</v>
      </c>
      <c r="Q2001" t="s">
        <v>8315</v>
      </c>
      <c r="S2001" t="s">
        <v>8316</v>
      </c>
    </row>
    <row r="2002" spans="2:19" ht="15.75" x14ac:dyDescent="0.25">
      <c r="B2002" s="1" t="s">
        <v>1594</v>
      </c>
      <c r="D2002" t="str">
        <v>YVGDKCECLKVQSR</v>
      </c>
      <c r="E2002" t="str">
        <f t="shared" si="93"/>
        <v>KCECLKVQSR</v>
      </c>
      <c r="F2002" t="str">
        <v>RERNARRTAR</v>
      </c>
      <c r="G2002" t="str">
        <f t="shared" si="94"/>
        <v>RNARRTAR</v>
      </c>
      <c r="H2002" t="str">
        <v>TAARRLRR</v>
      </c>
      <c r="I2002" t="str">
        <f t="shared" si="95"/>
        <v>ARRLRR</v>
      </c>
      <c r="J2002" t="str">
        <v>NLRVGR</v>
      </c>
      <c r="M2002" t="s">
        <v>4416</v>
      </c>
      <c r="O2002" t="s">
        <v>8317</v>
      </c>
      <c r="Q2002" t="s">
        <v>8318</v>
      </c>
      <c r="S2002" t="s">
        <v>8319</v>
      </c>
    </row>
    <row r="2003" spans="2:19" ht="15.75" x14ac:dyDescent="0.25">
      <c r="B2003" s="1" t="s">
        <v>7816</v>
      </c>
      <c r="D2003" t="str">
        <v>PGPSESSESPRPSR</v>
      </c>
      <c r="E2003" t="str">
        <f t="shared" si="93"/>
        <v>ESSESPRPSR</v>
      </c>
      <c r="F2003" t="str">
        <v>SKLTGRRRLR</v>
      </c>
      <c r="G2003" t="str">
        <f t="shared" si="94"/>
        <v>LTGRRRLR</v>
      </c>
      <c r="H2003" t="str">
        <v>KLSRRRNR</v>
      </c>
      <c r="I2003" t="str">
        <f t="shared" si="95"/>
        <v>SRRRNR</v>
      </c>
      <c r="J2003" t="str">
        <v>APKKRR</v>
      </c>
      <c r="M2003" t="s">
        <v>2141</v>
      </c>
      <c r="O2003" t="s">
        <v>8320</v>
      </c>
      <c r="Q2003" t="s">
        <v>8321</v>
      </c>
      <c r="S2003" t="s">
        <v>8322</v>
      </c>
    </row>
    <row r="2004" spans="2:19" ht="15.75" x14ac:dyDescent="0.25">
      <c r="B2004" s="1" t="s">
        <v>2638</v>
      </c>
      <c r="D2004" t="str">
        <v>AMQVFLLRLNRKIR</v>
      </c>
      <c r="E2004" t="str">
        <f t="shared" si="93"/>
        <v>FLLRLNRKIR</v>
      </c>
      <c r="F2004" t="str">
        <v>QQLQTNRQKR</v>
      </c>
      <c r="G2004" t="str">
        <f t="shared" si="94"/>
        <v>LQTNRQKR</v>
      </c>
      <c r="H2004" t="str">
        <v>DGYVRIRR</v>
      </c>
      <c r="I2004" t="str">
        <f t="shared" si="95"/>
        <v>YVRIRR</v>
      </c>
      <c r="J2004" t="str">
        <v>QARYQR</v>
      </c>
      <c r="M2004" t="s">
        <v>2515</v>
      </c>
      <c r="O2004" t="s">
        <v>8323</v>
      </c>
      <c r="Q2004" t="s">
        <v>8324</v>
      </c>
      <c r="S2004" t="s">
        <v>8325</v>
      </c>
    </row>
    <row r="2005" spans="2:19" ht="15.75" x14ac:dyDescent="0.25">
      <c r="B2005" s="1" t="s">
        <v>4713</v>
      </c>
      <c r="D2005" t="str">
        <v>SSYRRQCYFVRQTR</v>
      </c>
      <c r="E2005" t="str">
        <f t="shared" si="93"/>
        <v>RQCYFVRQTR</v>
      </c>
      <c r="F2005" t="str">
        <v>EHRSRSKRKR</v>
      </c>
      <c r="G2005" t="str">
        <f t="shared" si="94"/>
        <v>RSRSKRKR</v>
      </c>
      <c r="H2005" t="str">
        <v>DMAFRSRR</v>
      </c>
      <c r="I2005" t="str">
        <f t="shared" si="95"/>
        <v>AFRSRR</v>
      </c>
      <c r="J2005" t="str">
        <v>LTRPRR</v>
      </c>
      <c r="M2005" t="s">
        <v>5861</v>
      </c>
      <c r="O2005" t="s">
        <v>8326</v>
      </c>
      <c r="Q2005" t="s">
        <v>8327</v>
      </c>
      <c r="S2005" t="s">
        <v>8328</v>
      </c>
    </row>
    <row r="2006" spans="2:19" ht="15.75" x14ac:dyDescent="0.25">
      <c r="B2006" s="1" t="s">
        <v>884</v>
      </c>
      <c r="D2006" t="str">
        <v>SVMSAIYGKPVSAR</v>
      </c>
      <c r="E2006" t="str">
        <f t="shared" si="93"/>
        <v>AIYGKPVSAR</v>
      </c>
      <c r="F2006" t="str">
        <v>LTGRVRRAKR</v>
      </c>
      <c r="G2006" t="str">
        <f t="shared" si="94"/>
        <v>GRVRRAKR</v>
      </c>
      <c r="H2006" t="str">
        <v>GLSKRQSR</v>
      </c>
      <c r="I2006" t="str">
        <f t="shared" si="95"/>
        <v>SKRQSR</v>
      </c>
      <c r="J2006" t="str">
        <v>ALRQAR</v>
      </c>
      <c r="M2006" t="s">
        <v>5944</v>
      </c>
      <c r="O2006" t="s">
        <v>8329</v>
      </c>
      <c r="Q2006" t="s">
        <v>8330</v>
      </c>
      <c r="S2006" t="s">
        <v>8331</v>
      </c>
    </row>
    <row r="2007" spans="2:19" ht="15.75" x14ac:dyDescent="0.25">
      <c r="B2007" s="1" t="s">
        <v>7353</v>
      </c>
      <c r="D2007" t="str">
        <v>TGNVELIAKNKTKR</v>
      </c>
      <c r="E2007" t="str">
        <f t="shared" si="93"/>
        <v>ELIAKNKTKR</v>
      </c>
      <c r="F2007" t="str">
        <v>VFCSTVRTKR</v>
      </c>
      <c r="G2007" t="str">
        <f t="shared" si="94"/>
        <v>CSTVRTKR</v>
      </c>
      <c r="H2007" t="str">
        <v>SYYKRKTR</v>
      </c>
      <c r="I2007" t="str">
        <f t="shared" si="95"/>
        <v>YKRKTR</v>
      </c>
      <c r="J2007" t="str">
        <v>TPRVNR</v>
      </c>
      <c r="M2007" t="s">
        <v>8332</v>
      </c>
      <c r="O2007" t="s">
        <v>8333</v>
      </c>
      <c r="Q2007" t="s">
        <v>8334</v>
      </c>
      <c r="S2007" t="s">
        <v>8335</v>
      </c>
    </row>
    <row r="2008" spans="2:19" ht="15.75" x14ac:dyDescent="0.25">
      <c r="B2008" s="1" t="s">
        <v>8336</v>
      </c>
      <c r="D2008" t="str">
        <v>PYTWYQVVPRIHAR</v>
      </c>
      <c r="E2008" t="str">
        <f t="shared" si="93"/>
        <v>YQVVPRIHAR</v>
      </c>
      <c r="F2008" t="str">
        <v>SISTGSRSAR</v>
      </c>
      <c r="G2008" t="str">
        <f t="shared" si="94"/>
        <v>STGSRSAR</v>
      </c>
      <c r="H2008" t="str">
        <v>VLTGRVRR</v>
      </c>
      <c r="I2008" t="str">
        <f t="shared" si="95"/>
        <v>TGRVRR</v>
      </c>
      <c r="J2008" t="str">
        <v>VHKIRR</v>
      </c>
      <c r="M2008" t="s">
        <v>6297</v>
      </c>
      <c r="O2008" t="s">
        <v>8337</v>
      </c>
      <c r="Q2008" t="s">
        <v>8338</v>
      </c>
      <c r="S2008" t="s">
        <v>8339</v>
      </c>
    </row>
    <row r="2009" spans="2:19" ht="15.75" x14ac:dyDescent="0.25">
      <c r="B2009" s="1" t="s">
        <v>6600</v>
      </c>
      <c r="D2009" t="str">
        <v>ASPMTTSASRRKRR</v>
      </c>
      <c r="E2009" t="str">
        <f t="shared" si="93"/>
        <v>TTSASRRKRR</v>
      </c>
      <c r="F2009" t="str">
        <v>PKSDKTRTPR</v>
      </c>
      <c r="G2009" t="str">
        <f t="shared" si="94"/>
        <v>SDKTRTPR</v>
      </c>
      <c r="H2009" t="str">
        <v>TGPSRRSR</v>
      </c>
      <c r="I2009" t="str">
        <f t="shared" si="95"/>
        <v>PSRRSR</v>
      </c>
      <c r="J2009" t="str">
        <v>QNRHNR</v>
      </c>
      <c r="M2009" t="s">
        <v>5045</v>
      </c>
      <c r="O2009" t="s">
        <v>8340</v>
      </c>
      <c r="Q2009" t="s">
        <v>8341</v>
      </c>
      <c r="S2009" t="s">
        <v>8342</v>
      </c>
    </row>
    <row r="2010" spans="2:19" ht="15.75" x14ac:dyDescent="0.25">
      <c r="B2010" s="1" t="s">
        <v>8343</v>
      </c>
      <c r="D2010" t="str">
        <v>YNSPSSSSSRRKRR</v>
      </c>
      <c r="E2010" t="str">
        <f t="shared" si="93"/>
        <v>SSSSSRRKRR</v>
      </c>
      <c r="F2010" t="str">
        <v>RDRSGKRQRR</v>
      </c>
      <c r="G2010" t="str">
        <f t="shared" si="94"/>
        <v>RSGKRQRR</v>
      </c>
      <c r="H2010" t="str">
        <v>RIRLRSRR</v>
      </c>
      <c r="I2010" t="str">
        <f t="shared" si="95"/>
        <v>RLRSRR</v>
      </c>
      <c r="J2010" t="str">
        <v>AARSGR</v>
      </c>
      <c r="M2010" t="s">
        <v>5207</v>
      </c>
      <c r="O2010" t="s">
        <v>8344</v>
      </c>
      <c r="Q2010" t="s">
        <v>8345</v>
      </c>
      <c r="S2010" t="s">
        <v>8346</v>
      </c>
    </row>
    <row r="2011" spans="2:19" ht="15.75" x14ac:dyDescent="0.25">
      <c r="B2011" s="1" t="s">
        <v>8343</v>
      </c>
      <c r="D2011" t="str">
        <v>GWWRLQRPRRRRRR</v>
      </c>
      <c r="E2011" t="str">
        <f t="shared" si="93"/>
        <v>LQRPRRRRRR</v>
      </c>
      <c r="F2011" t="str">
        <v>MTTSASRRKR</v>
      </c>
      <c r="G2011" t="str">
        <f t="shared" si="94"/>
        <v>TSASRRKR</v>
      </c>
      <c r="H2011" t="str">
        <v>WMRRRAAR</v>
      </c>
      <c r="I2011" t="str">
        <f t="shared" si="95"/>
        <v>RRRAAR</v>
      </c>
      <c r="J2011" t="str">
        <v>TPRISR</v>
      </c>
      <c r="M2011" t="s">
        <v>8347</v>
      </c>
      <c r="O2011" t="s">
        <v>8348</v>
      </c>
      <c r="Q2011" t="s">
        <v>8349</v>
      </c>
      <c r="S2011" t="s">
        <v>8350</v>
      </c>
    </row>
    <row r="2012" spans="2:19" ht="15.75" x14ac:dyDescent="0.25">
      <c r="B2012" s="1" t="s">
        <v>8351</v>
      </c>
      <c r="D2012" t="str">
        <v>TTLELTELTRRRRR</v>
      </c>
      <c r="E2012" t="str">
        <f t="shared" si="93"/>
        <v>LTELTRRRRR</v>
      </c>
      <c r="F2012" t="str">
        <v>KRRMPFRRRR</v>
      </c>
      <c r="G2012" t="str">
        <f t="shared" si="94"/>
        <v>RMPFRRRR</v>
      </c>
      <c r="H2012" t="str">
        <v>TELTRRRR</v>
      </c>
      <c r="I2012" t="str">
        <f t="shared" si="95"/>
        <v>LTRRRR</v>
      </c>
      <c r="J2012" t="str">
        <v>RARLGR</v>
      </c>
      <c r="M2012" t="s">
        <v>7052</v>
      </c>
      <c r="O2012" t="s">
        <v>8352</v>
      </c>
      <c r="Q2012" t="s">
        <v>8353</v>
      </c>
      <c r="S2012" t="s">
        <v>8354</v>
      </c>
    </row>
    <row r="2013" spans="2:19" ht="15.75" x14ac:dyDescent="0.25">
      <c r="B2013" s="1" t="s">
        <v>8355</v>
      </c>
      <c r="D2013" t="str">
        <v>TTPTSSSSASRRKR</v>
      </c>
      <c r="E2013" t="str">
        <f t="shared" si="93"/>
        <v>SSSSASRRKR</v>
      </c>
      <c r="F2013" t="str">
        <v>DYSKSRRAHR</v>
      </c>
      <c r="G2013" t="str">
        <f t="shared" si="94"/>
        <v>SKSRRAHR</v>
      </c>
      <c r="H2013" t="str">
        <v>RRRFRKRR</v>
      </c>
      <c r="I2013" t="str">
        <f t="shared" si="95"/>
        <v>RFRKRR</v>
      </c>
      <c r="J2013" t="str">
        <v>MARARR</v>
      </c>
      <c r="M2013" t="s">
        <v>8356</v>
      </c>
      <c r="O2013" t="s">
        <v>8357</v>
      </c>
      <c r="Q2013" t="s">
        <v>8358</v>
      </c>
      <c r="S2013" t="s">
        <v>8359</v>
      </c>
    </row>
    <row r="2014" spans="2:19" ht="15.75" x14ac:dyDescent="0.25">
      <c r="B2014" s="1" t="s">
        <v>792</v>
      </c>
      <c r="D2014" t="str">
        <v>NVSANGTSHTRRRR</v>
      </c>
      <c r="E2014" t="str">
        <f t="shared" si="93"/>
        <v>NGTSHTRRRR</v>
      </c>
      <c r="F2014" t="str">
        <v>TADTRLRTAR</v>
      </c>
      <c r="G2014" t="str">
        <f t="shared" si="94"/>
        <v>DTRLRTAR</v>
      </c>
      <c r="H2014" t="str">
        <v>NTRVRMLR</v>
      </c>
      <c r="I2014" t="str">
        <f t="shared" si="95"/>
        <v>RVRMLR</v>
      </c>
      <c r="J2014" t="str">
        <v>TMRLPR</v>
      </c>
      <c r="M2014" t="s">
        <v>7330</v>
      </c>
      <c r="O2014" t="s">
        <v>8360</v>
      </c>
      <c r="Q2014" t="s">
        <v>8361</v>
      </c>
      <c r="S2014" t="s">
        <v>8362</v>
      </c>
    </row>
    <row r="2015" spans="2:19" ht="15.75" x14ac:dyDescent="0.25">
      <c r="B2015" s="1" t="s">
        <v>5013</v>
      </c>
      <c r="D2015" t="str">
        <v>GYCVDYSKTRRAKR</v>
      </c>
      <c r="E2015" t="str">
        <f t="shared" si="93"/>
        <v>DYSKTRRAKR</v>
      </c>
      <c r="F2015" t="str">
        <v>SEALLDRTKR</v>
      </c>
      <c r="G2015" t="str">
        <f t="shared" si="94"/>
        <v>ALLDRTKR</v>
      </c>
      <c r="H2015" t="str">
        <v>EERRRKGR</v>
      </c>
      <c r="I2015" t="str">
        <f t="shared" si="95"/>
        <v>RRRKGR</v>
      </c>
      <c r="J2015" t="str">
        <v>RRIWRR</v>
      </c>
      <c r="M2015" t="s">
        <v>53</v>
      </c>
      <c r="O2015" t="s">
        <v>8363</v>
      </c>
      <c r="Q2015" t="s">
        <v>8364</v>
      </c>
      <c r="S2015" t="s">
        <v>8365</v>
      </c>
    </row>
    <row r="2016" spans="2:19" ht="15.75" x14ac:dyDescent="0.25">
      <c r="B2016" s="1" t="s">
        <v>3131</v>
      </c>
      <c r="D2016" t="str">
        <v>QDDEDYARLSRGRR</v>
      </c>
      <c r="E2016" t="str">
        <f t="shared" si="93"/>
        <v>DYARLSRGRR</v>
      </c>
      <c r="F2016" t="str">
        <v>SGHGGGRSPR</v>
      </c>
      <c r="G2016" t="str">
        <f t="shared" si="94"/>
        <v>HGGGRSPR</v>
      </c>
      <c r="H2016" t="str">
        <v>QLRGIGRR</v>
      </c>
      <c r="I2016" t="str">
        <f t="shared" si="95"/>
        <v>RGIGRR</v>
      </c>
      <c r="J2016" t="str">
        <v>KRLLRR</v>
      </c>
      <c r="M2016" t="s">
        <v>3776</v>
      </c>
      <c r="O2016" t="s">
        <v>8366</v>
      </c>
      <c r="Q2016" t="s">
        <v>8367</v>
      </c>
      <c r="S2016" t="s">
        <v>8368</v>
      </c>
    </row>
    <row r="2017" spans="2:19" ht="15.75" x14ac:dyDescent="0.25">
      <c r="B2017" s="1" t="s">
        <v>8369</v>
      </c>
      <c r="D2017" t="str">
        <v>QYYQLFSNNTRRKR</v>
      </c>
      <c r="E2017" t="str">
        <f t="shared" si="93"/>
        <v>LFSNNTRRKR</v>
      </c>
      <c r="F2017" t="str">
        <v>LVREPGRGRR</v>
      </c>
      <c r="G2017" t="str">
        <f t="shared" si="94"/>
        <v>REPGRGRR</v>
      </c>
      <c r="H2017" t="str">
        <v>ARKARARR</v>
      </c>
      <c r="I2017" t="str">
        <f t="shared" si="95"/>
        <v>KARARR</v>
      </c>
      <c r="J2017" t="str">
        <v>KKKTVR</v>
      </c>
      <c r="M2017" t="s">
        <v>6890</v>
      </c>
      <c r="O2017" t="s">
        <v>8370</v>
      </c>
      <c r="Q2017" t="s">
        <v>8371</v>
      </c>
      <c r="S2017" t="s">
        <v>8372</v>
      </c>
    </row>
    <row r="2018" spans="2:19" ht="15.75" x14ac:dyDescent="0.25">
      <c r="B2018" s="1" t="s">
        <v>8373</v>
      </c>
      <c r="D2018" t="str">
        <v>GSSRGRTPSPRRRR</v>
      </c>
      <c r="E2018" t="str">
        <f t="shared" si="93"/>
        <v>GRTPSPRRRR</v>
      </c>
      <c r="F2018" t="str">
        <v>TKVDTGRFKR</v>
      </c>
      <c r="G2018" t="str">
        <f t="shared" si="94"/>
        <v>VDTGRFKR</v>
      </c>
      <c r="H2018" t="str">
        <v>AKAKRIAR</v>
      </c>
      <c r="I2018" t="str">
        <f t="shared" si="95"/>
        <v>AKRIAR</v>
      </c>
      <c r="J2018" t="str">
        <v>PPRGRR</v>
      </c>
      <c r="M2018" t="s">
        <v>6860</v>
      </c>
      <c r="O2018" t="s">
        <v>8374</v>
      </c>
      <c r="Q2018" t="s">
        <v>8375</v>
      </c>
      <c r="S2018" t="s">
        <v>8376</v>
      </c>
    </row>
    <row r="2019" spans="2:19" ht="15.75" x14ac:dyDescent="0.25">
      <c r="B2019" s="1" t="s">
        <v>4983</v>
      </c>
      <c r="D2019" t="str">
        <v>LCAIPPTTSSRVRR</v>
      </c>
      <c r="E2019" t="str">
        <f t="shared" si="93"/>
        <v>PPTTSSRVRR</v>
      </c>
      <c r="F2019" t="str">
        <v>KAQEQERLRR</v>
      </c>
      <c r="G2019" t="str">
        <f t="shared" si="94"/>
        <v>QEQERLRR</v>
      </c>
      <c r="H2019" t="str">
        <v>VKAKRLAR</v>
      </c>
      <c r="I2019" t="str">
        <f t="shared" si="95"/>
        <v>AKRLAR</v>
      </c>
      <c r="J2019" t="str">
        <v>LKKQLR</v>
      </c>
      <c r="M2019" t="s">
        <v>7056</v>
      </c>
      <c r="O2019" t="s">
        <v>8377</v>
      </c>
      <c r="Q2019" t="s">
        <v>8378</v>
      </c>
      <c r="S2019" t="s">
        <v>8379</v>
      </c>
    </row>
    <row r="2020" spans="2:19" ht="15.75" x14ac:dyDescent="0.25">
      <c r="B2020" s="1" t="s">
        <v>7406</v>
      </c>
      <c r="D2020" t="str">
        <v>NNDASRKGRVRLRR</v>
      </c>
      <c r="E2020" t="str">
        <f t="shared" si="93"/>
        <v>SRKGRVRLRR</v>
      </c>
      <c r="F2020" t="str">
        <v>RIEAPPRNRR</v>
      </c>
      <c r="G2020" t="str">
        <f t="shared" si="94"/>
        <v>EAPPRNRR</v>
      </c>
      <c r="H2020" t="str">
        <v>GSNTRHAR</v>
      </c>
      <c r="I2020" t="str">
        <f t="shared" si="95"/>
        <v>NTRHAR</v>
      </c>
      <c r="J2020" t="str">
        <v>RIIVSR</v>
      </c>
      <c r="M2020" t="s">
        <v>1612</v>
      </c>
      <c r="O2020" t="s">
        <v>8380</v>
      </c>
      <c r="Q2020" t="s">
        <v>8381</v>
      </c>
      <c r="S2020" t="s">
        <v>8382</v>
      </c>
    </row>
    <row r="2021" spans="2:19" ht="15.75" x14ac:dyDescent="0.25">
      <c r="B2021" s="1" t="s">
        <v>4791</v>
      </c>
      <c r="D2021" t="str">
        <v>NSPLSKKSSSRSKR</v>
      </c>
      <c r="E2021" t="str">
        <f t="shared" si="93"/>
        <v>SKKSSSRSKR</v>
      </c>
      <c r="F2021" t="str">
        <v>ELFGSRRSLR</v>
      </c>
      <c r="G2021" t="str">
        <f t="shared" si="94"/>
        <v>FGSRRSLR</v>
      </c>
      <c r="H2021" t="str">
        <v>IAPRRLTR</v>
      </c>
      <c r="I2021" t="str">
        <f t="shared" si="95"/>
        <v>PRRLTR</v>
      </c>
      <c r="J2021" t="str">
        <v>LRHEKR</v>
      </c>
      <c r="M2021" t="s">
        <v>7322</v>
      </c>
      <c r="O2021" t="s">
        <v>8383</v>
      </c>
      <c r="Q2021" t="s">
        <v>8384</v>
      </c>
      <c r="S2021" t="s">
        <v>8385</v>
      </c>
    </row>
    <row r="2022" spans="2:19" ht="15.75" x14ac:dyDescent="0.25">
      <c r="B2022" s="1" t="s">
        <v>8386</v>
      </c>
      <c r="D2022" t="str">
        <v>XAHSRDLWLKRHRR</v>
      </c>
      <c r="E2022" t="str">
        <f t="shared" si="93"/>
        <v>RDLWLKRHRR</v>
      </c>
      <c r="F2022" t="str">
        <v>SKAAARKRKR</v>
      </c>
      <c r="G2022" t="str">
        <f t="shared" si="94"/>
        <v>AAARKRKR</v>
      </c>
      <c r="H2022" t="str">
        <v>RSVKRPAR</v>
      </c>
      <c r="I2022" t="str">
        <f t="shared" si="95"/>
        <v>VKRPAR</v>
      </c>
      <c r="J2022" t="str">
        <v>HDILKR</v>
      </c>
      <c r="M2022" t="s">
        <v>4992</v>
      </c>
      <c r="O2022" t="s">
        <v>8387</v>
      </c>
      <c r="Q2022" t="s">
        <v>8388</v>
      </c>
      <c r="S2022" t="s">
        <v>8389</v>
      </c>
    </row>
    <row r="2023" spans="2:19" ht="15.75" x14ac:dyDescent="0.25">
      <c r="B2023" s="1" t="s">
        <v>4727</v>
      </c>
      <c r="D2023" t="str">
        <v>VIFPKFFHSIRKRR</v>
      </c>
      <c r="E2023" t="str">
        <f t="shared" si="93"/>
        <v>KFFHSIRKRR</v>
      </c>
      <c r="F2023" t="str">
        <v>SRHVNRIRKR</v>
      </c>
      <c r="G2023" t="str">
        <f t="shared" si="94"/>
        <v>HVNRIRKR</v>
      </c>
      <c r="H2023" t="str">
        <v>QERRVARR</v>
      </c>
      <c r="I2023" t="str">
        <f t="shared" si="95"/>
        <v>RRVARR</v>
      </c>
      <c r="J2023" t="str">
        <v>AVRRFR</v>
      </c>
      <c r="M2023" t="s">
        <v>4987</v>
      </c>
      <c r="O2023" t="s">
        <v>8390</v>
      </c>
      <c r="Q2023" t="s">
        <v>8391</v>
      </c>
      <c r="S2023" t="s">
        <v>8392</v>
      </c>
    </row>
    <row r="2024" spans="2:19" ht="15.75" x14ac:dyDescent="0.25">
      <c r="B2024" s="1" t="s">
        <v>6552</v>
      </c>
      <c r="D2024" t="str">
        <v>LKSVNYTLSPRIKR</v>
      </c>
      <c r="E2024" t="str">
        <f t="shared" si="93"/>
        <v>NYTLSPRIKR</v>
      </c>
      <c r="F2024" t="str">
        <v>ESKTSGRSPR</v>
      </c>
      <c r="G2024" t="str">
        <f t="shared" si="94"/>
        <v>KTSGRSPR</v>
      </c>
      <c r="H2024" t="str">
        <v>DGPKKKRR</v>
      </c>
      <c r="I2024" t="str">
        <f t="shared" si="95"/>
        <v>PKKKRR</v>
      </c>
      <c r="J2024" t="str">
        <v>LNRSAR</v>
      </c>
      <c r="M2024" t="s">
        <v>1509</v>
      </c>
      <c r="O2024" t="s">
        <v>8393</v>
      </c>
      <c r="Q2024" t="s">
        <v>8394</v>
      </c>
      <c r="S2024" t="s">
        <v>8395</v>
      </c>
    </row>
    <row r="2025" spans="2:19" ht="15.75" x14ac:dyDescent="0.25">
      <c r="B2025" s="1" t="s">
        <v>502</v>
      </c>
      <c r="D2025" t="str">
        <v>NNKDISSHKNRIRR</v>
      </c>
      <c r="E2025" t="str">
        <f t="shared" si="93"/>
        <v>ISSHKNRIRR</v>
      </c>
      <c r="F2025" t="str">
        <v>RLQRPRRRRR</v>
      </c>
      <c r="G2025" t="str">
        <f t="shared" si="94"/>
        <v>QRPRRRRR</v>
      </c>
      <c r="H2025" t="str">
        <v>SKETRIRR</v>
      </c>
      <c r="I2025" t="str">
        <f t="shared" si="95"/>
        <v>ETRIRR</v>
      </c>
      <c r="J2025" t="str">
        <v>RMRPAR</v>
      </c>
      <c r="M2025" t="s">
        <v>8396</v>
      </c>
      <c r="O2025" t="s">
        <v>8397</v>
      </c>
      <c r="Q2025" t="s">
        <v>8398</v>
      </c>
      <c r="S2025" t="s">
        <v>8399</v>
      </c>
    </row>
    <row r="2026" spans="2:19" ht="15.75" x14ac:dyDescent="0.25">
      <c r="B2026" s="1" t="s">
        <v>8400</v>
      </c>
      <c r="D2026" t="str">
        <v>NNKDMSKHTNRIRR</v>
      </c>
      <c r="E2026" t="str">
        <f t="shared" si="93"/>
        <v>MSKHTNRIRR</v>
      </c>
      <c r="F2026" t="str">
        <v>ELVQKARVKR</v>
      </c>
      <c r="G2026" t="str">
        <f t="shared" si="94"/>
        <v>VQKARVKR</v>
      </c>
      <c r="H2026" t="str">
        <v>DDAGRLRR</v>
      </c>
      <c r="I2026" t="str">
        <f t="shared" si="95"/>
        <v>AGRLRR</v>
      </c>
      <c r="J2026" t="str">
        <v>AQRLGR</v>
      </c>
      <c r="M2026" t="s">
        <v>7849</v>
      </c>
      <c r="O2026" t="s">
        <v>8401</v>
      </c>
      <c r="Q2026" t="s">
        <v>8402</v>
      </c>
      <c r="S2026" t="s">
        <v>8403</v>
      </c>
    </row>
    <row r="2027" spans="2:19" ht="15.75" x14ac:dyDescent="0.25">
      <c r="B2027" s="1" t="s">
        <v>4172</v>
      </c>
      <c r="D2027" t="str">
        <v>SPGYPWVANGRSRR</v>
      </c>
      <c r="E2027" t="str">
        <f t="shared" si="93"/>
        <v>PWVANGRSRR</v>
      </c>
      <c r="F2027" t="str">
        <v>CDKARARLNR</v>
      </c>
      <c r="G2027" t="str">
        <f t="shared" si="94"/>
        <v>KARARLNR</v>
      </c>
      <c r="H2027" t="str">
        <v>FTVKRTRR</v>
      </c>
      <c r="I2027" t="str">
        <f t="shared" si="95"/>
        <v>VKRTRR</v>
      </c>
      <c r="J2027" t="str">
        <v>LNHVRR</v>
      </c>
      <c r="M2027" t="s">
        <v>8404</v>
      </c>
      <c r="O2027" t="s">
        <v>8405</v>
      </c>
      <c r="Q2027" t="s">
        <v>8406</v>
      </c>
      <c r="S2027" t="s">
        <v>8407</v>
      </c>
    </row>
    <row r="2028" spans="2:19" ht="15.75" x14ac:dyDescent="0.25">
      <c r="B2028" s="1" t="s">
        <v>2105</v>
      </c>
      <c r="D2028" t="str">
        <v>GAAFGDSRARRRAR</v>
      </c>
      <c r="E2028" t="str">
        <f t="shared" si="93"/>
        <v>GDSRARRRAR</v>
      </c>
      <c r="F2028" t="str">
        <v>AAENERRAKR</v>
      </c>
      <c r="G2028" t="str">
        <f t="shared" si="94"/>
        <v>ENERRAKR</v>
      </c>
      <c r="H2028" t="str">
        <v>INNTRKAR</v>
      </c>
      <c r="I2028" t="str">
        <f t="shared" si="95"/>
        <v>NTRKAR</v>
      </c>
      <c r="J2028" t="str">
        <v>MIRRNR</v>
      </c>
      <c r="M2028" t="s">
        <v>8408</v>
      </c>
      <c r="O2028" t="s">
        <v>8409</v>
      </c>
      <c r="Q2028" t="s">
        <v>8410</v>
      </c>
      <c r="S2028" t="s">
        <v>8411</v>
      </c>
    </row>
    <row r="2029" spans="2:19" ht="15.75" x14ac:dyDescent="0.25">
      <c r="B2029" s="1" t="s">
        <v>7959</v>
      </c>
      <c r="D2029" t="str">
        <v>PLGVLVREPGRSRR</v>
      </c>
      <c r="E2029" t="str">
        <f t="shared" si="93"/>
        <v>LVREPGRSRR</v>
      </c>
      <c r="F2029" t="str">
        <v>RRSFRRRPRR</v>
      </c>
      <c r="G2029" t="str">
        <f t="shared" si="94"/>
        <v>SFRRRPRR</v>
      </c>
      <c r="H2029" t="str">
        <v>YESKILKR</v>
      </c>
      <c r="I2029" t="str">
        <f t="shared" si="95"/>
        <v>SKILKR</v>
      </c>
      <c r="J2029" t="str">
        <v>TERLKR</v>
      </c>
      <c r="M2029" t="s">
        <v>5579</v>
      </c>
      <c r="O2029" t="s">
        <v>8412</v>
      </c>
      <c r="Q2029" t="s">
        <v>8413</v>
      </c>
      <c r="S2029" t="s">
        <v>8414</v>
      </c>
    </row>
    <row r="2030" spans="2:19" ht="15.75" x14ac:dyDescent="0.25">
      <c r="B2030" s="1" t="s">
        <v>4425</v>
      </c>
      <c r="D2030" t="str">
        <v>EPCGHMRASLRKKR</v>
      </c>
      <c r="E2030" t="str">
        <f t="shared" si="93"/>
        <v>HMRASLRKKR</v>
      </c>
      <c r="F2030" t="str">
        <v>ARGAARRPAR</v>
      </c>
      <c r="G2030" t="str">
        <f t="shared" si="94"/>
        <v>GAARRPAR</v>
      </c>
      <c r="H2030" t="str">
        <v>QNRHVTKR</v>
      </c>
      <c r="I2030" t="str">
        <f t="shared" si="95"/>
        <v>RHVTKR</v>
      </c>
      <c r="J2030" t="str">
        <v>RVKRSR</v>
      </c>
      <c r="M2030" t="s">
        <v>8415</v>
      </c>
      <c r="O2030" t="s">
        <v>8416</v>
      </c>
      <c r="Q2030" t="s">
        <v>8417</v>
      </c>
      <c r="S2030" t="s">
        <v>8418</v>
      </c>
    </row>
    <row r="2031" spans="2:19" ht="15.75" x14ac:dyDescent="0.25">
      <c r="B2031" s="1" t="s">
        <v>4341</v>
      </c>
      <c r="D2031" t="str">
        <v>RDGTIRNPENRKRR</v>
      </c>
      <c r="E2031" t="str">
        <f t="shared" si="93"/>
        <v>IRNPENRKRR</v>
      </c>
      <c r="F2031" t="str">
        <v>SSASLVRRRR</v>
      </c>
      <c r="G2031" t="str">
        <f t="shared" si="94"/>
        <v>ASLVRRRR</v>
      </c>
      <c r="H2031" t="str">
        <v>VNRHVTKR</v>
      </c>
      <c r="I2031" t="str">
        <f t="shared" si="95"/>
        <v>RHVTKR</v>
      </c>
      <c r="J2031" t="str">
        <v>SGRTYR</v>
      </c>
      <c r="M2031" t="s">
        <v>5597</v>
      </c>
      <c r="O2031" t="s">
        <v>8419</v>
      </c>
      <c r="Q2031" t="s">
        <v>8420</v>
      </c>
      <c r="S2031" t="s">
        <v>8421</v>
      </c>
    </row>
    <row r="2032" spans="2:19" ht="15.75" x14ac:dyDescent="0.25">
      <c r="B2032" s="1" t="s">
        <v>3116</v>
      </c>
      <c r="D2032" t="str">
        <v>XXXXDGTVGRRTAR</v>
      </c>
      <c r="E2032" t="str">
        <f t="shared" si="93"/>
        <v>DGTVGRRTAR</v>
      </c>
      <c r="F2032" t="str">
        <v>AAAERARKQR</v>
      </c>
      <c r="G2032" t="str">
        <f t="shared" si="94"/>
        <v>AERARKQR</v>
      </c>
      <c r="H2032" t="str">
        <v>RTRLRERR</v>
      </c>
      <c r="I2032" t="str">
        <f t="shared" si="95"/>
        <v>RLRERR</v>
      </c>
      <c r="J2032" t="str">
        <v>RERNAR</v>
      </c>
      <c r="M2032" t="s">
        <v>8422</v>
      </c>
      <c r="O2032" t="s">
        <v>8423</v>
      </c>
      <c r="Q2032" t="s">
        <v>8424</v>
      </c>
      <c r="S2032" t="s">
        <v>8425</v>
      </c>
    </row>
    <row r="2033" spans="2:19" ht="15.75" x14ac:dyDescent="0.25">
      <c r="B2033" s="1" t="s">
        <v>8426</v>
      </c>
      <c r="D2033" t="str">
        <v>LLLWRRQQAERRRR</v>
      </c>
      <c r="E2033" t="str">
        <f t="shared" si="93"/>
        <v>RRQQAERRRR</v>
      </c>
      <c r="F2033" t="str">
        <v>DYSTQLRSRR</v>
      </c>
      <c r="G2033" t="str">
        <f t="shared" si="94"/>
        <v>STQLRSRR</v>
      </c>
      <c r="H2033" t="str">
        <v>RFTDRLRR</v>
      </c>
      <c r="I2033" t="str">
        <f t="shared" si="95"/>
        <v>TDRLRR</v>
      </c>
      <c r="J2033" t="str">
        <v>QLRSAR</v>
      </c>
      <c r="M2033" t="s">
        <v>1887</v>
      </c>
      <c r="O2033" t="s">
        <v>8427</v>
      </c>
      <c r="Q2033" t="s">
        <v>8428</v>
      </c>
      <c r="S2033" t="s">
        <v>8429</v>
      </c>
    </row>
    <row r="2034" spans="2:19" ht="15.75" x14ac:dyDescent="0.25">
      <c r="B2034" s="1" t="s">
        <v>8430</v>
      </c>
      <c r="D2034" t="str">
        <v>ASYQTQTNSPRRAR</v>
      </c>
      <c r="E2034" t="str">
        <f t="shared" si="93"/>
        <v>TQTNSPRRAR</v>
      </c>
      <c r="F2034" t="str">
        <v>AAAERARKAR</v>
      </c>
      <c r="G2034" t="str">
        <f t="shared" si="94"/>
        <v>AERARKAR</v>
      </c>
      <c r="H2034" t="str">
        <v>TLTPRSVR</v>
      </c>
      <c r="I2034" t="str">
        <f t="shared" si="95"/>
        <v>TPRSVR</v>
      </c>
      <c r="J2034" t="str">
        <v>KERFVR</v>
      </c>
      <c r="M2034" t="s">
        <v>1367</v>
      </c>
      <c r="O2034" t="s">
        <v>8431</v>
      </c>
      <c r="Q2034" t="s">
        <v>8432</v>
      </c>
      <c r="S2034" t="s">
        <v>8433</v>
      </c>
    </row>
    <row r="2035" spans="2:19" ht="15.75" x14ac:dyDescent="0.25">
      <c r="B2035" s="1" t="s">
        <v>8023</v>
      </c>
      <c r="D2035" t="str">
        <v>VGSYSEPESTRVKR</v>
      </c>
      <c r="E2035" t="str">
        <f t="shared" si="93"/>
        <v>SEPESTRVKR</v>
      </c>
      <c r="F2035" t="str">
        <v>FDVDDVRLRR</v>
      </c>
      <c r="G2035" t="str">
        <f t="shared" si="94"/>
        <v>VDDVRLRR</v>
      </c>
      <c r="H2035" t="str">
        <v>DDARRANR</v>
      </c>
      <c r="I2035" t="str">
        <f t="shared" si="95"/>
        <v>ARRANR</v>
      </c>
      <c r="J2035" t="str">
        <v>DSRSHR</v>
      </c>
      <c r="M2035" t="s">
        <v>6955</v>
      </c>
      <c r="O2035" t="s">
        <v>8434</v>
      </c>
      <c r="Q2035" t="s">
        <v>8435</v>
      </c>
      <c r="S2035" t="s">
        <v>8436</v>
      </c>
    </row>
    <row r="2036" spans="2:19" ht="15.75" x14ac:dyDescent="0.25">
      <c r="B2036" s="1" t="s">
        <v>8437</v>
      </c>
      <c r="D2036" t="str">
        <v>AKRIELGKKERLKR</v>
      </c>
      <c r="E2036" t="str">
        <f t="shared" si="93"/>
        <v>ELGKKERLKR</v>
      </c>
      <c r="F2036" t="str">
        <v>KVYETVRGRR</v>
      </c>
      <c r="G2036" t="str">
        <f t="shared" si="94"/>
        <v>YETVRGRR</v>
      </c>
      <c r="H2036" t="str">
        <v>AQAERIRR</v>
      </c>
      <c r="I2036" t="str">
        <f t="shared" si="95"/>
        <v>AERIRR</v>
      </c>
      <c r="J2036" t="str">
        <v>PDRNPR</v>
      </c>
      <c r="M2036" t="s">
        <v>8438</v>
      </c>
      <c r="O2036" t="s">
        <v>8439</v>
      </c>
      <c r="Q2036" t="s">
        <v>8440</v>
      </c>
      <c r="S2036" t="s">
        <v>8441</v>
      </c>
    </row>
    <row r="2037" spans="2:19" ht="15.75" x14ac:dyDescent="0.25">
      <c r="B2037" s="1" t="s">
        <v>3350</v>
      </c>
      <c r="D2037" t="str">
        <v>DYNSPSSSSSRRKR</v>
      </c>
      <c r="E2037" t="str">
        <f t="shared" si="93"/>
        <v>PSSSSSRRKR</v>
      </c>
      <c r="F2037" t="str">
        <v>YGTARQRRRR</v>
      </c>
      <c r="G2037" t="str">
        <f t="shared" si="94"/>
        <v>TARQRRRR</v>
      </c>
      <c r="H2037" t="str">
        <v>HERERPAR</v>
      </c>
      <c r="I2037" t="str">
        <f t="shared" si="95"/>
        <v>RERPAR</v>
      </c>
      <c r="J2037" t="str">
        <v>LKIFLR</v>
      </c>
      <c r="M2037" t="s">
        <v>8442</v>
      </c>
      <c r="O2037" t="s">
        <v>8443</v>
      </c>
      <c r="Q2037" t="s">
        <v>8444</v>
      </c>
      <c r="S2037" t="s">
        <v>8445</v>
      </c>
    </row>
    <row r="2038" spans="2:19" ht="15.75" x14ac:dyDescent="0.25">
      <c r="B2038" s="1" t="s">
        <v>3410</v>
      </c>
      <c r="D2038" t="str">
        <v>AASNTKMTLVRKRR</v>
      </c>
      <c r="E2038" t="str">
        <f t="shared" si="93"/>
        <v>TKMTLVRKRR</v>
      </c>
      <c r="F2038" t="str">
        <v>LTYNALRTRR</v>
      </c>
      <c r="G2038" t="str">
        <f t="shared" si="94"/>
        <v>YNALRTRR</v>
      </c>
      <c r="H2038" t="str">
        <v>PEPVRLAR</v>
      </c>
      <c r="I2038" t="str">
        <f t="shared" si="95"/>
        <v>PVRLAR</v>
      </c>
      <c r="J2038" t="str">
        <v>VSRVYR</v>
      </c>
      <c r="M2038" t="s">
        <v>8446</v>
      </c>
      <c r="O2038" t="s">
        <v>8447</v>
      </c>
      <c r="Q2038" t="s">
        <v>8448</v>
      </c>
      <c r="S2038" t="s">
        <v>8449</v>
      </c>
    </row>
    <row r="2039" spans="2:19" ht="15.75" x14ac:dyDescent="0.25">
      <c r="B2039" s="1" t="s">
        <v>8450</v>
      </c>
      <c r="D2039" t="str">
        <v>DRQYRERNARRTAR</v>
      </c>
      <c r="E2039" t="str">
        <f t="shared" si="93"/>
        <v>RERNARRTAR</v>
      </c>
      <c r="F2039" t="str">
        <v>SQHVVLRNKR</v>
      </c>
      <c r="G2039" t="str">
        <f t="shared" si="94"/>
        <v>HVVLRNKR</v>
      </c>
      <c r="H2039" t="str">
        <v>GLRLRMLR</v>
      </c>
      <c r="I2039" t="str">
        <f t="shared" si="95"/>
        <v>RLRMLR</v>
      </c>
      <c r="J2039" t="str">
        <v>LDRFPR</v>
      </c>
      <c r="M2039" t="s">
        <v>2068</v>
      </c>
      <c r="O2039" t="s">
        <v>8451</v>
      </c>
      <c r="Q2039" t="s">
        <v>8452</v>
      </c>
      <c r="S2039" t="s">
        <v>8453</v>
      </c>
    </row>
    <row r="2040" spans="2:19" ht="15.75" x14ac:dyDescent="0.25">
      <c r="B2040" s="1" t="s">
        <v>8450</v>
      </c>
      <c r="D2040" t="str">
        <v>NKHCSKLTGRRRLR</v>
      </c>
      <c r="E2040" t="str">
        <f t="shared" si="93"/>
        <v>SKLTGRRRLR</v>
      </c>
      <c r="F2040" t="str">
        <v>SRGSGGRGRR</v>
      </c>
      <c r="G2040" t="str">
        <f t="shared" si="94"/>
        <v>GSGGRGRR</v>
      </c>
      <c r="H2040" t="str">
        <v>WRQRRWRR</v>
      </c>
      <c r="I2040" t="str">
        <f t="shared" si="95"/>
        <v>QRRWRR</v>
      </c>
      <c r="J2040" t="str">
        <v>LKISAR</v>
      </c>
      <c r="M2040" t="s">
        <v>8454</v>
      </c>
      <c r="O2040" t="s">
        <v>8455</v>
      </c>
      <c r="Q2040" t="s">
        <v>8456</v>
      </c>
      <c r="S2040" t="s">
        <v>8457</v>
      </c>
    </row>
    <row r="2041" spans="2:19" ht="15.75" x14ac:dyDescent="0.25">
      <c r="B2041" s="1" t="s">
        <v>3182</v>
      </c>
      <c r="D2041" t="str">
        <v>RVGIQQLQTNRQKR</v>
      </c>
      <c r="E2041" t="str">
        <f t="shared" si="93"/>
        <v>QQLQTNRQKR</v>
      </c>
      <c r="F2041" t="str">
        <v>DAPQKKKRKR</v>
      </c>
      <c r="G2041" t="str">
        <f t="shared" si="94"/>
        <v>PQKKKRKR</v>
      </c>
      <c r="H2041" t="str">
        <v>PENMRKKR</v>
      </c>
      <c r="I2041" t="str">
        <f t="shared" si="95"/>
        <v>NMRKKR</v>
      </c>
      <c r="J2041" t="str">
        <v>AVRLTR</v>
      </c>
      <c r="M2041" t="s">
        <v>1219</v>
      </c>
      <c r="O2041" t="s">
        <v>8458</v>
      </c>
      <c r="Q2041" t="s">
        <v>8459</v>
      </c>
      <c r="S2041" t="s">
        <v>8460</v>
      </c>
    </row>
    <row r="2042" spans="2:19" ht="15.75" x14ac:dyDescent="0.25">
      <c r="B2042" s="1" t="s">
        <v>7420</v>
      </c>
      <c r="D2042" t="str">
        <v>IRGTEHRSRSKRKR</v>
      </c>
      <c r="E2042" t="str">
        <f t="shared" si="93"/>
        <v>EHRSRSKRKR</v>
      </c>
      <c r="F2042" t="str">
        <v>AETAARRLRR</v>
      </c>
      <c r="G2042" t="str">
        <f t="shared" si="94"/>
        <v>TAARRLRR</v>
      </c>
      <c r="H2042" t="str">
        <v>RSGGRKVR</v>
      </c>
      <c r="I2042" t="str">
        <f t="shared" si="95"/>
        <v>GGRKVR</v>
      </c>
      <c r="J2042" t="str">
        <v>HGRALR</v>
      </c>
      <c r="M2042" t="s">
        <v>8177</v>
      </c>
      <c r="O2042" t="s">
        <v>8461</v>
      </c>
      <c r="Q2042" t="s">
        <v>8462</v>
      </c>
      <c r="S2042" t="s">
        <v>8463</v>
      </c>
    </row>
    <row r="2043" spans="2:19" ht="15.75" x14ac:dyDescent="0.25">
      <c r="B2043" s="1" t="s">
        <v>8464</v>
      </c>
      <c r="D2043" t="str">
        <v>VACVLTGRVRRAKR</v>
      </c>
      <c r="E2043" t="str">
        <f t="shared" si="93"/>
        <v>LTGRVRRAKR</v>
      </c>
      <c r="F2043" t="str">
        <v>ERKLSRRRNR</v>
      </c>
      <c r="G2043" t="str">
        <f t="shared" si="94"/>
        <v>KLSRRRNR</v>
      </c>
      <c r="H2043" t="str">
        <v>RSPVRLPR</v>
      </c>
      <c r="I2043" t="str">
        <f t="shared" si="95"/>
        <v>PVRLPR</v>
      </c>
      <c r="J2043" t="str">
        <v>HLKKHR</v>
      </c>
      <c r="M2043" t="s">
        <v>5329</v>
      </c>
      <c r="O2043" t="s">
        <v>8465</v>
      </c>
      <c r="Q2043" t="s">
        <v>8466</v>
      </c>
      <c r="S2043" t="s">
        <v>8467</v>
      </c>
    </row>
    <row r="2044" spans="2:19" ht="15.75" x14ac:dyDescent="0.25">
      <c r="B2044" s="1" t="s">
        <v>8468</v>
      </c>
      <c r="D2044" t="str">
        <v>DGHVVFCSTVRTKR</v>
      </c>
      <c r="E2044" t="str">
        <f t="shared" si="93"/>
        <v>VFCSTVRTKR</v>
      </c>
      <c r="F2044" t="str">
        <v>GEDGYVRIRR</v>
      </c>
      <c r="G2044" t="str">
        <f t="shared" si="94"/>
        <v>DGYVRIRR</v>
      </c>
      <c r="H2044" t="str">
        <v>RSTVRKVR</v>
      </c>
      <c r="I2044" t="str">
        <f t="shared" si="95"/>
        <v>TVRKVR</v>
      </c>
      <c r="J2044" t="str">
        <v>VLRVVR</v>
      </c>
      <c r="M2044" t="s">
        <v>7952</v>
      </c>
      <c r="O2044" t="s">
        <v>8469</v>
      </c>
      <c r="Q2044" t="s">
        <v>8470</v>
      </c>
      <c r="S2044" t="s">
        <v>8471</v>
      </c>
    </row>
    <row r="2045" spans="2:19" ht="15.75" x14ac:dyDescent="0.25">
      <c r="B2045" s="1" t="s">
        <v>8472</v>
      </c>
      <c r="D2045" t="str">
        <v>LEPVSISTGSRSAR</v>
      </c>
      <c r="E2045" t="str">
        <f t="shared" si="93"/>
        <v>SISTGSRSAR</v>
      </c>
      <c r="F2045" t="str">
        <v>NKDMAFRSRR</v>
      </c>
      <c r="G2045" t="str">
        <f t="shared" si="94"/>
        <v>DMAFRSRR</v>
      </c>
      <c r="H2045" t="str">
        <v>SERKVRPR</v>
      </c>
      <c r="I2045" t="str">
        <f t="shared" si="95"/>
        <v>RKVRPR</v>
      </c>
      <c r="J2045" t="str">
        <v>LRHVAR</v>
      </c>
      <c r="M2045" t="s">
        <v>5800</v>
      </c>
      <c r="O2045" t="s">
        <v>8473</v>
      </c>
      <c r="Q2045" t="s">
        <v>8474</v>
      </c>
      <c r="S2045" t="s">
        <v>8475</v>
      </c>
    </row>
    <row r="2046" spans="2:19" ht="15.75" x14ac:dyDescent="0.25">
      <c r="B2046" s="1" t="s">
        <v>6816</v>
      </c>
      <c r="D2046" t="str">
        <v>KNDAPKSDKTRTPR</v>
      </c>
      <c r="E2046" t="str">
        <f t="shared" si="93"/>
        <v>PKSDKTRTPR</v>
      </c>
      <c r="F2046" t="str">
        <v>AIGLSKRQSR</v>
      </c>
      <c r="G2046" t="str">
        <f t="shared" si="94"/>
        <v>GLSKRQSR</v>
      </c>
      <c r="H2046" t="str">
        <v>XKSRVSSR</v>
      </c>
      <c r="I2046" t="str">
        <f t="shared" si="95"/>
        <v>SRVSSR</v>
      </c>
      <c r="J2046" t="str">
        <v>SLRMAR</v>
      </c>
      <c r="M2046" t="s">
        <v>5193</v>
      </c>
      <c r="O2046" t="s">
        <v>8476</v>
      </c>
      <c r="Q2046" t="s">
        <v>8477</v>
      </c>
      <c r="S2046" t="s">
        <v>8478</v>
      </c>
    </row>
    <row r="2047" spans="2:19" ht="15.75" x14ac:dyDescent="0.25">
      <c r="B2047" s="1" t="s">
        <v>3135</v>
      </c>
      <c r="D2047" t="str">
        <v>RKRPRDRSGKRQRR</v>
      </c>
      <c r="E2047" t="str">
        <f t="shared" si="93"/>
        <v>RDRSGKRQRR</v>
      </c>
      <c r="F2047" t="str">
        <v>SVSYYKRKTR</v>
      </c>
      <c r="G2047" t="str">
        <f t="shared" si="94"/>
        <v>SYYKRKTR</v>
      </c>
      <c r="H2047" t="str">
        <v>LQRPRRRR</v>
      </c>
      <c r="I2047" t="str">
        <f t="shared" si="95"/>
        <v>RPRRRR</v>
      </c>
      <c r="J2047" t="str">
        <v>GLHNRR</v>
      </c>
      <c r="M2047" t="s">
        <v>2835</v>
      </c>
      <c r="O2047" t="s">
        <v>8479</v>
      </c>
      <c r="Q2047" t="s">
        <v>8480</v>
      </c>
      <c r="S2047" t="s">
        <v>8481</v>
      </c>
    </row>
    <row r="2048" spans="2:19" ht="15.75" x14ac:dyDescent="0.25">
      <c r="B2048" s="1" t="s">
        <v>3135</v>
      </c>
      <c r="D2048" t="str">
        <v>SASPMTTSASRRKR</v>
      </c>
      <c r="E2048" t="str">
        <f t="shared" si="93"/>
        <v>MTTSASRRKR</v>
      </c>
      <c r="F2048" t="str">
        <v>ACVLTGRVRR</v>
      </c>
      <c r="G2048" t="str">
        <f t="shared" si="94"/>
        <v>VLTGRVRR</v>
      </c>
      <c r="H2048" t="str">
        <v>IRKFRGKR</v>
      </c>
      <c r="I2048" t="str">
        <f t="shared" si="95"/>
        <v>KFRGKR</v>
      </c>
      <c r="J2048" t="str">
        <v>RGVFAR</v>
      </c>
      <c r="M2048" t="s">
        <v>333</v>
      </c>
      <c r="O2048" t="s">
        <v>8482</v>
      </c>
      <c r="Q2048" t="s">
        <v>8483</v>
      </c>
      <c r="S2048" t="s">
        <v>8484</v>
      </c>
    </row>
    <row r="2049" spans="2:19" ht="15.75" x14ac:dyDescent="0.25">
      <c r="B2049" s="1" t="s">
        <v>3135</v>
      </c>
      <c r="D2049" t="str">
        <v>RRFRKRRMPFRRRR</v>
      </c>
      <c r="E2049" t="str">
        <f t="shared" si="93"/>
        <v>KRRMPFRRRR</v>
      </c>
      <c r="F2049" t="str">
        <v>NTTGPSRRSR</v>
      </c>
      <c r="G2049" t="str">
        <f t="shared" si="94"/>
        <v>TGPSRRSR</v>
      </c>
      <c r="H2049" t="str">
        <v>SGRRRAGR</v>
      </c>
      <c r="I2049" t="str">
        <f t="shared" si="95"/>
        <v>RRRAGR</v>
      </c>
      <c r="J2049" t="str">
        <v>TSKPKR</v>
      </c>
      <c r="M2049" t="s">
        <v>684</v>
      </c>
      <c r="O2049" t="s">
        <v>8485</v>
      </c>
      <c r="Q2049" t="s">
        <v>8486</v>
      </c>
      <c r="S2049" t="s">
        <v>8487</v>
      </c>
    </row>
    <row r="2050" spans="2:19" ht="15.75" x14ac:dyDescent="0.25">
      <c r="B2050" s="1" t="s">
        <v>5682</v>
      </c>
      <c r="D2050" t="str">
        <v>GLCVDYSKSRRAHR</v>
      </c>
      <c r="E2050" t="str">
        <f t="shared" si="93"/>
        <v>DYSKSRRAHR</v>
      </c>
      <c r="F2050" t="str">
        <v>PMRIRLRSRR</v>
      </c>
      <c r="G2050" t="str">
        <f t="shared" si="94"/>
        <v>RIRLRSRR</v>
      </c>
      <c r="H2050" t="str">
        <v>SLQKRTAR</v>
      </c>
      <c r="I2050" t="str">
        <f t="shared" si="95"/>
        <v>QKRTAR</v>
      </c>
      <c r="J2050" t="str">
        <v>SRIKTR</v>
      </c>
      <c r="M2050" t="s">
        <v>8488</v>
      </c>
      <c r="O2050" t="s">
        <v>8489</v>
      </c>
      <c r="Q2050" t="s">
        <v>8490</v>
      </c>
      <c r="S2050" t="s">
        <v>8491</v>
      </c>
    </row>
    <row r="2051" spans="2:19" ht="15.75" x14ac:dyDescent="0.25">
      <c r="B2051" s="1" t="s">
        <v>6636</v>
      </c>
      <c r="D2051" t="str">
        <v>CVNYTADTRLRTAR</v>
      </c>
      <c r="E2051" t="str">
        <f t="shared" ref="E2051:E2114" si="96">RIGHT(D2051,10)</f>
        <v>TADTRLRTAR</v>
      </c>
      <c r="F2051" t="str">
        <v>RRWMRRRAAR</v>
      </c>
      <c r="G2051" t="str">
        <f t="shared" ref="G2051:G2114" si="97">RIGHT(F2051,8)</f>
        <v>WMRRRAAR</v>
      </c>
      <c r="H2051" t="str">
        <v>QPPARTQR</v>
      </c>
      <c r="I2051" t="str">
        <f t="shared" ref="I2051:I2114" si="98">RIGHT(H2051,6)</f>
        <v>PARTQR</v>
      </c>
      <c r="J2051" t="str">
        <v>SQRTVR</v>
      </c>
      <c r="M2051" t="s">
        <v>6175</v>
      </c>
      <c r="O2051" t="s">
        <v>8492</v>
      </c>
      <c r="Q2051" t="s">
        <v>8493</v>
      </c>
      <c r="S2051" t="s">
        <v>8494</v>
      </c>
    </row>
    <row r="2052" spans="2:19" ht="15.75" x14ac:dyDescent="0.25">
      <c r="B2052" s="1" t="s">
        <v>6098</v>
      </c>
      <c r="D2052" t="str">
        <v>QQLSSEALLDRTKR</v>
      </c>
      <c r="E2052" t="str">
        <f t="shared" si="96"/>
        <v>SEALLDRTKR</v>
      </c>
      <c r="F2052" t="str">
        <v>ELTELTRRRR</v>
      </c>
      <c r="G2052" t="str">
        <f t="shared" si="97"/>
        <v>TELTRRRR</v>
      </c>
      <c r="H2052" t="str">
        <v>SGPPRQRR</v>
      </c>
      <c r="I2052" t="str">
        <f t="shared" si="98"/>
        <v>PPRQRR</v>
      </c>
      <c r="J2052" t="str">
        <v>VRRYAR</v>
      </c>
      <c r="M2052" t="s">
        <v>33</v>
      </c>
      <c r="O2052" t="s">
        <v>8495</v>
      </c>
      <c r="Q2052" t="s">
        <v>8496</v>
      </c>
      <c r="S2052" t="s">
        <v>8497</v>
      </c>
    </row>
    <row r="2053" spans="2:19" ht="15.75" x14ac:dyDescent="0.25">
      <c r="B2053" s="1" t="s">
        <v>6098</v>
      </c>
      <c r="D2053" t="str">
        <v>YVGHSGHGGGRSPR</v>
      </c>
      <c r="E2053" t="str">
        <f t="shared" si="96"/>
        <v>SGHGGGRSPR</v>
      </c>
      <c r="F2053" t="str">
        <v>RFRRRFRKRR</v>
      </c>
      <c r="G2053" t="str">
        <f t="shared" si="97"/>
        <v>RRRFRKRR</v>
      </c>
      <c r="H2053" t="str">
        <v>EFGVRAPR</v>
      </c>
      <c r="I2053" t="str">
        <f t="shared" si="98"/>
        <v>GVRAPR</v>
      </c>
      <c r="J2053" t="str">
        <v>NHVSKR</v>
      </c>
      <c r="M2053" t="s">
        <v>640</v>
      </c>
      <c r="O2053" t="s">
        <v>8498</v>
      </c>
      <c r="Q2053" t="s">
        <v>8499</v>
      </c>
      <c r="S2053" t="s">
        <v>8500</v>
      </c>
    </row>
    <row r="2054" spans="2:19" ht="15.75" x14ac:dyDescent="0.25">
      <c r="B2054" s="1" t="s">
        <v>8501</v>
      </c>
      <c r="D2054" t="str">
        <v>PLGILVREPGRGRR</v>
      </c>
      <c r="E2054" t="str">
        <f t="shared" si="96"/>
        <v>LVREPGRGRR</v>
      </c>
      <c r="F2054" t="str">
        <v>VFNTRVRMLR</v>
      </c>
      <c r="G2054" t="str">
        <f t="shared" si="97"/>
        <v>NTRVRMLR</v>
      </c>
      <c r="H2054" t="str">
        <v>HHHKKPRR</v>
      </c>
      <c r="I2054" t="str">
        <f t="shared" si="98"/>
        <v>HKKPRR</v>
      </c>
      <c r="J2054" t="str">
        <v>QRKFKR</v>
      </c>
      <c r="M2054" t="s">
        <v>462</v>
      </c>
      <c r="O2054" t="s">
        <v>8502</v>
      </c>
      <c r="Q2054" t="s">
        <v>8503</v>
      </c>
      <c r="S2054" t="s">
        <v>8504</v>
      </c>
    </row>
    <row r="2055" spans="2:19" ht="15.75" x14ac:dyDescent="0.25">
      <c r="B2055" s="1" t="s">
        <v>5313</v>
      </c>
      <c r="D2055" t="str">
        <v>MAPLTKVDTGRFKR</v>
      </c>
      <c r="E2055" t="str">
        <f t="shared" si="96"/>
        <v>TKVDTGRFKR</v>
      </c>
      <c r="F2055" t="str">
        <v>LDEERRRKGR</v>
      </c>
      <c r="G2055" t="str">
        <f t="shared" si="97"/>
        <v>EERRRKGR</v>
      </c>
      <c r="H2055" t="str">
        <v>HSGLKKRR</v>
      </c>
      <c r="I2055" t="str">
        <f t="shared" si="98"/>
        <v>GLKKRR</v>
      </c>
      <c r="J2055" t="str">
        <v>KEKQLR</v>
      </c>
      <c r="M2055" t="s">
        <v>5696</v>
      </c>
      <c r="O2055" t="s">
        <v>8505</v>
      </c>
      <c r="Q2055" t="s">
        <v>8506</v>
      </c>
      <c r="S2055" t="s">
        <v>8507</v>
      </c>
    </row>
    <row r="2056" spans="2:19" ht="15.75" x14ac:dyDescent="0.25">
      <c r="B2056" s="1" t="s">
        <v>4954</v>
      </c>
      <c r="D2056" t="str">
        <v>PEVKKAQEQERLRR</v>
      </c>
      <c r="E2056" t="str">
        <f t="shared" si="96"/>
        <v>KAQEQERLRR</v>
      </c>
      <c r="F2056" t="str">
        <v>RQQLRGIGRR</v>
      </c>
      <c r="G2056" t="str">
        <f t="shared" si="97"/>
        <v>QLRGIGRR</v>
      </c>
      <c r="H2056" t="str">
        <v>RSTLRKAR</v>
      </c>
      <c r="I2056" t="str">
        <f t="shared" si="98"/>
        <v>TLRKAR</v>
      </c>
      <c r="J2056" t="str">
        <v>ERIEKR</v>
      </c>
      <c r="M2056" t="s">
        <v>2164</v>
      </c>
      <c r="O2056" t="s">
        <v>8508</v>
      </c>
      <c r="Q2056" t="s">
        <v>8509</v>
      </c>
      <c r="S2056" t="s">
        <v>8510</v>
      </c>
    </row>
    <row r="2057" spans="2:19" ht="15.75" x14ac:dyDescent="0.25">
      <c r="B2057" s="1" t="s">
        <v>2773</v>
      </c>
      <c r="D2057" t="str">
        <v>QLERRIEAPPRNRR</v>
      </c>
      <c r="E2057" t="str">
        <f t="shared" si="96"/>
        <v>RIEAPPRNRR</v>
      </c>
      <c r="F2057" t="str">
        <v>GLARKARARR</v>
      </c>
      <c r="G2057" t="str">
        <f t="shared" si="97"/>
        <v>ARKARARR</v>
      </c>
      <c r="H2057" t="str">
        <v>SNSRVGKR</v>
      </c>
      <c r="I2057" t="str">
        <f t="shared" si="98"/>
        <v>SRVGKR</v>
      </c>
      <c r="J2057" t="str">
        <v>GQRVTR</v>
      </c>
      <c r="M2057" t="s">
        <v>1163</v>
      </c>
      <c r="O2057" t="s">
        <v>8511</v>
      </c>
      <c r="Q2057" t="s">
        <v>8512</v>
      </c>
      <c r="S2057" t="s">
        <v>8513</v>
      </c>
    </row>
    <row r="2058" spans="2:19" ht="15.75" x14ac:dyDescent="0.25">
      <c r="B2058" s="1" t="s">
        <v>3249</v>
      </c>
      <c r="D2058" t="str">
        <v>TASSELFGSRRSLR</v>
      </c>
      <c r="E2058" t="str">
        <f t="shared" si="96"/>
        <v>ELFGSRRSLR</v>
      </c>
      <c r="F2058" t="str">
        <v>TWAKAKRIAR</v>
      </c>
      <c r="G2058" t="str">
        <f t="shared" si="97"/>
        <v>AKAKRIAR</v>
      </c>
      <c r="H2058" t="str">
        <v>GLGKRSAR</v>
      </c>
      <c r="I2058" t="str">
        <f t="shared" si="98"/>
        <v>GKRSAR</v>
      </c>
      <c r="J2058" t="str">
        <v>RLRPLR</v>
      </c>
      <c r="M2058" t="s">
        <v>8437</v>
      </c>
      <c r="O2058" t="s">
        <v>8514</v>
      </c>
      <c r="Q2058" t="s">
        <v>8515</v>
      </c>
      <c r="S2058" t="s">
        <v>8516</v>
      </c>
    </row>
    <row r="2059" spans="2:19" ht="15.75" x14ac:dyDescent="0.25">
      <c r="B2059" s="1" t="s">
        <v>429</v>
      </c>
      <c r="D2059" t="str">
        <v>EQLHSKAAARKRKR</v>
      </c>
      <c r="E2059" t="str">
        <f t="shared" si="96"/>
        <v>SKAAARKRKR</v>
      </c>
      <c r="F2059" t="str">
        <v>PLVKAKRLAR</v>
      </c>
      <c r="G2059" t="str">
        <f t="shared" si="97"/>
        <v>VKAKRLAR</v>
      </c>
      <c r="H2059" t="str">
        <v>SLSPRIKR</v>
      </c>
      <c r="I2059" t="str">
        <f t="shared" si="98"/>
        <v>SPRIKR</v>
      </c>
      <c r="J2059" t="str">
        <v>SVRWPR</v>
      </c>
      <c r="M2059" t="s">
        <v>2566</v>
      </c>
      <c r="O2059" t="s">
        <v>8517</v>
      </c>
      <c r="Q2059" t="s">
        <v>8518</v>
      </c>
      <c r="S2059" t="s">
        <v>8519</v>
      </c>
    </row>
    <row r="2060" spans="2:19" x14ac:dyDescent="0.25">
      <c r="B2060" t="s">
        <v>8520</v>
      </c>
      <c r="D2060" t="str">
        <v>EWKFSRHVNRIRKR</v>
      </c>
      <c r="E2060" t="str">
        <f t="shared" si="96"/>
        <v>SRHVNRIRKR</v>
      </c>
      <c r="F2060" t="str">
        <v>KKGSNTRHAR</v>
      </c>
      <c r="G2060" t="str">
        <f t="shared" si="97"/>
        <v>GSNTRHAR</v>
      </c>
      <c r="H2060" t="str">
        <v>DYPLRYAR</v>
      </c>
      <c r="I2060" t="str">
        <f t="shared" si="98"/>
        <v>PLRYAR</v>
      </c>
      <c r="J2060" t="str">
        <v>DKRPSR</v>
      </c>
      <c r="M2060" t="s">
        <v>1904</v>
      </c>
      <c r="O2060" t="s">
        <v>8521</v>
      </c>
      <c r="Q2060" t="s">
        <v>8522</v>
      </c>
      <c r="S2060" t="s">
        <v>8523</v>
      </c>
    </row>
    <row r="2061" spans="2:19" ht="15.75" x14ac:dyDescent="0.25">
      <c r="B2061" s="1" t="s">
        <v>8149</v>
      </c>
      <c r="D2061" t="str">
        <v>HPSLESKTSGRSPR</v>
      </c>
      <c r="E2061" t="str">
        <f t="shared" si="96"/>
        <v>ESKTSGRSPR</v>
      </c>
      <c r="F2061" t="str">
        <v>PQIAPRRLTR</v>
      </c>
      <c r="G2061" t="str">
        <f t="shared" si="97"/>
        <v>IAPRRLTR</v>
      </c>
      <c r="H2061" t="str">
        <v>AEKRRHLR</v>
      </c>
      <c r="I2061" t="str">
        <f t="shared" si="98"/>
        <v>KRRHLR</v>
      </c>
      <c r="J2061" t="str">
        <v>RRHLRR</v>
      </c>
      <c r="M2061" t="s">
        <v>3954</v>
      </c>
      <c r="O2061" t="s">
        <v>8524</v>
      </c>
      <c r="Q2061" t="s">
        <v>8525</v>
      </c>
      <c r="S2061" t="s">
        <v>8526</v>
      </c>
    </row>
    <row r="2062" spans="2:19" ht="15.75" x14ac:dyDescent="0.25">
      <c r="B2062" s="1" t="s">
        <v>4636</v>
      </c>
      <c r="D2062" t="str">
        <v>SGWWRLQRPRRRRR</v>
      </c>
      <c r="E2062" t="str">
        <f t="shared" si="96"/>
        <v>RLQRPRRRRR</v>
      </c>
      <c r="F2062" t="str">
        <v>LGRSVKRPAR</v>
      </c>
      <c r="G2062" t="str">
        <f t="shared" si="97"/>
        <v>RSVKRPAR</v>
      </c>
      <c r="H2062" t="str">
        <v>PEASRALR</v>
      </c>
      <c r="I2062" t="str">
        <f t="shared" si="98"/>
        <v>ASRALR</v>
      </c>
      <c r="J2062" t="str">
        <v>RRKRPR</v>
      </c>
      <c r="M2062" t="s">
        <v>8472</v>
      </c>
      <c r="O2062" t="s">
        <v>8527</v>
      </c>
      <c r="Q2062" t="s">
        <v>8528</v>
      </c>
      <c r="S2062" t="s">
        <v>8529</v>
      </c>
    </row>
    <row r="2063" spans="2:19" ht="15.75" x14ac:dyDescent="0.25">
      <c r="B2063" s="1" t="s">
        <v>6176</v>
      </c>
      <c r="D2063" t="str">
        <v>SMVYELVQKARVKR</v>
      </c>
      <c r="E2063" t="str">
        <f t="shared" si="96"/>
        <v>ELVQKARVKR</v>
      </c>
      <c r="F2063" t="str">
        <v>DAQERRVARR</v>
      </c>
      <c r="G2063" t="str">
        <f t="shared" si="97"/>
        <v>QERRVARR</v>
      </c>
      <c r="H2063" t="str">
        <v>RSSSRSSR</v>
      </c>
      <c r="I2063" t="str">
        <f t="shared" si="98"/>
        <v>SSRSSR</v>
      </c>
      <c r="J2063" t="str">
        <v>YSKSRR</v>
      </c>
      <c r="M2063" t="s">
        <v>8530</v>
      </c>
      <c r="O2063" t="s">
        <v>8531</v>
      </c>
      <c r="Q2063" t="s">
        <v>8532</v>
      </c>
      <c r="S2063" t="s">
        <v>8533</v>
      </c>
    </row>
    <row r="2064" spans="2:19" ht="15.75" x14ac:dyDescent="0.25">
      <c r="B2064" s="1" t="s">
        <v>6110</v>
      </c>
      <c r="D2064" t="str">
        <v>LLQTCDKARARLNR</v>
      </c>
      <c r="E2064" t="str">
        <f t="shared" si="96"/>
        <v>CDKARARLNR</v>
      </c>
      <c r="F2064" t="str">
        <v>EEDGPKKKRR</v>
      </c>
      <c r="G2064" t="str">
        <f t="shared" si="97"/>
        <v>DGPKKKRR</v>
      </c>
      <c r="H2064" t="str">
        <v>RLSARSQR</v>
      </c>
      <c r="I2064" t="str">
        <f t="shared" si="98"/>
        <v>SARSQR</v>
      </c>
      <c r="J2064" t="str">
        <v>PPRAPR</v>
      </c>
      <c r="M2064" t="s">
        <v>8534</v>
      </c>
      <c r="O2064" t="s">
        <v>8535</v>
      </c>
      <c r="Q2064" t="s">
        <v>8536</v>
      </c>
      <c r="S2064" t="s">
        <v>8537</v>
      </c>
    </row>
    <row r="2065" spans="2:19" ht="15.75" x14ac:dyDescent="0.25">
      <c r="B2065" s="1" t="s">
        <v>3655</v>
      </c>
      <c r="D2065" t="str">
        <v>KQRVAAENERRAKR</v>
      </c>
      <c r="E2065" t="str">
        <f t="shared" si="96"/>
        <v>AAENERRAKR</v>
      </c>
      <c r="F2065" t="str">
        <v>YESKETRIRR</v>
      </c>
      <c r="G2065" t="str">
        <f t="shared" si="97"/>
        <v>SKETRIRR</v>
      </c>
      <c r="H2065" t="str">
        <v>IGKVRTVR</v>
      </c>
      <c r="I2065" t="str">
        <f t="shared" si="98"/>
        <v>KVRTVR</v>
      </c>
      <c r="J2065" t="str">
        <v>PGRPSR</v>
      </c>
      <c r="M2065" t="s">
        <v>8386</v>
      </c>
      <c r="O2065" t="s">
        <v>8538</v>
      </c>
      <c r="Q2065" t="s">
        <v>8539</v>
      </c>
      <c r="S2065" t="s">
        <v>8540</v>
      </c>
    </row>
    <row r="2066" spans="2:19" ht="15.75" x14ac:dyDescent="0.25">
      <c r="B2066" s="1" t="s">
        <v>5123</v>
      </c>
      <c r="D2066" t="str">
        <v>AFRSRRSFRRRPRR</v>
      </c>
      <c r="E2066" t="str">
        <f t="shared" si="96"/>
        <v>RRSFRRRPRR</v>
      </c>
      <c r="F2066" t="str">
        <v>YHDDAGRLRR</v>
      </c>
      <c r="G2066" t="str">
        <f t="shared" si="97"/>
        <v>DDAGRLRR</v>
      </c>
      <c r="H2066" t="str">
        <v>YKSLRTAR</v>
      </c>
      <c r="I2066" t="str">
        <f t="shared" si="98"/>
        <v>SLRTAR</v>
      </c>
      <c r="J2066" t="str">
        <v>TFRFRR</v>
      </c>
      <c r="M2066" t="s">
        <v>7034</v>
      </c>
      <c r="O2066" t="s">
        <v>8541</v>
      </c>
      <c r="Q2066" t="s">
        <v>8542</v>
      </c>
      <c r="S2066" t="s">
        <v>8543</v>
      </c>
    </row>
    <row r="2067" spans="2:19" ht="15.75" x14ac:dyDescent="0.25">
      <c r="B2067" s="1" t="s">
        <v>8464</v>
      </c>
      <c r="D2067" t="str">
        <v>TVIRARGAARRPAR</v>
      </c>
      <c r="E2067" t="str">
        <f t="shared" si="96"/>
        <v>ARGAARRPAR</v>
      </c>
      <c r="F2067" t="str">
        <v>SKFTVKRTRR</v>
      </c>
      <c r="G2067" t="str">
        <f t="shared" si="97"/>
        <v>FTVKRTRR</v>
      </c>
      <c r="H2067" t="str">
        <v>ARQARQAR</v>
      </c>
      <c r="I2067" t="str">
        <f t="shared" si="98"/>
        <v>QARQAR</v>
      </c>
      <c r="J2067" t="str">
        <v>LTKIKR</v>
      </c>
      <c r="M2067" t="s">
        <v>7157</v>
      </c>
      <c r="O2067" t="s">
        <v>8544</v>
      </c>
      <c r="Q2067" t="s">
        <v>8545</v>
      </c>
      <c r="S2067" t="s">
        <v>8546</v>
      </c>
    </row>
    <row r="2068" spans="2:19" ht="15.75" x14ac:dyDescent="0.25">
      <c r="B2068" s="1" t="s">
        <v>8464</v>
      </c>
      <c r="D2068" t="str">
        <v>IDEVSSASLVRRRR</v>
      </c>
      <c r="E2068" t="str">
        <f t="shared" si="96"/>
        <v>SSASLVRRRR</v>
      </c>
      <c r="F2068" t="str">
        <v>LKINNTRKAR</v>
      </c>
      <c r="G2068" t="str">
        <f t="shared" si="97"/>
        <v>INNTRKAR</v>
      </c>
      <c r="H2068" t="str">
        <v>HQERRTVR</v>
      </c>
      <c r="I2068" t="str">
        <f t="shared" si="98"/>
        <v>ERRTVR</v>
      </c>
      <c r="J2068" t="str">
        <v>DAKSKR</v>
      </c>
      <c r="M2068" t="s">
        <v>6261</v>
      </c>
      <c r="O2068" t="s">
        <v>8547</v>
      </c>
      <c r="Q2068" t="s">
        <v>8548</v>
      </c>
      <c r="S2068" t="s">
        <v>8549</v>
      </c>
    </row>
    <row r="2069" spans="2:19" ht="15.75" x14ac:dyDescent="0.25">
      <c r="B2069" s="1" t="s">
        <v>169</v>
      </c>
      <c r="D2069" t="str">
        <v>AQLAAAAERARKQR</v>
      </c>
      <c r="E2069" t="str">
        <f t="shared" si="96"/>
        <v>AAAERARKQR</v>
      </c>
      <c r="F2069" t="str">
        <v>YVYESKILKR</v>
      </c>
      <c r="G2069" t="str">
        <f t="shared" si="97"/>
        <v>YESKILKR</v>
      </c>
      <c r="H2069" t="str">
        <v>IAEERTRR</v>
      </c>
      <c r="I2069" t="str">
        <f t="shared" si="98"/>
        <v>EERTRR</v>
      </c>
      <c r="J2069" t="str">
        <v>KFRYLR</v>
      </c>
      <c r="M2069" t="s">
        <v>6415</v>
      </c>
      <c r="O2069" t="s">
        <v>8550</v>
      </c>
      <c r="Q2069" t="s">
        <v>8551</v>
      </c>
      <c r="S2069" t="s">
        <v>8552</v>
      </c>
    </row>
    <row r="2070" spans="2:19" ht="15.75" x14ac:dyDescent="0.25">
      <c r="B2070" s="1" t="s">
        <v>169</v>
      </c>
      <c r="D2070" t="str">
        <v>AELAAAAERARKQR</v>
      </c>
      <c r="E2070" t="str">
        <f t="shared" si="96"/>
        <v>AAAERARKQR</v>
      </c>
      <c r="F2070" t="str">
        <v>IRQNRHVTKR</v>
      </c>
      <c r="G2070" t="str">
        <f t="shared" si="97"/>
        <v>QNRHVTKR</v>
      </c>
      <c r="H2070" t="str">
        <v>GSSKVSSR</v>
      </c>
      <c r="I2070" t="str">
        <f t="shared" si="98"/>
        <v>SKVSSR</v>
      </c>
      <c r="J2070" t="str">
        <v>NTKLRR</v>
      </c>
      <c r="M2070" t="s">
        <v>353</v>
      </c>
      <c r="O2070" t="s">
        <v>8553</v>
      </c>
      <c r="Q2070" t="s">
        <v>8554</v>
      </c>
      <c r="S2070" t="s">
        <v>8555</v>
      </c>
    </row>
    <row r="2071" spans="2:19" ht="15.75" x14ac:dyDescent="0.25">
      <c r="B2071" s="1" t="s">
        <v>3144</v>
      </c>
      <c r="D2071" t="str">
        <v>GYCVDYSTQLRSRR</v>
      </c>
      <c r="E2071" t="str">
        <f t="shared" si="96"/>
        <v>DYSTQLRSRR</v>
      </c>
      <c r="F2071" t="str">
        <v>PRVNRHVTKR</v>
      </c>
      <c r="G2071" t="str">
        <f t="shared" si="97"/>
        <v>VNRHVTKR</v>
      </c>
      <c r="H2071" t="str">
        <v>SPAMRLRR</v>
      </c>
      <c r="I2071" t="str">
        <f t="shared" si="98"/>
        <v>AMRLRR</v>
      </c>
      <c r="J2071" t="str">
        <v>LRRTHR</v>
      </c>
      <c r="M2071" t="s">
        <v>6045</v>
      </c>
      <c r="O2071" t="s">
        <v>8556</v>
      </c>
      <c r="Q2071" t="s">
        <v>8557</v>
      </c>
      <c r="S2071" t="s">
        <v>8558</v>
      </c>
    </row>
    <row r="2072" spans="2:19" ht="15.75" x14ac:dyDescent="0.25">
      <c r="B2072" s="1" t="s">
        <v>8559</v>
      </c>
      <c r="D2072" t="str">
        <v>AELAAAAERARKAR</v>
      </c>
      <c r="E2072" t="str">
        <f t="shared" si="96"/>
        <v>AAAERARKAR</v>
      </c>
      <c r="F2072" t="str">
        <v>SMRTRLRERR</v>
      </c>
      <c r="G2072" t="str">
        <f t="shared" si="97"/>
        <v>RTRLRERR</v>
      </c>
      <c r="H2072" t="str">
        <v>AELTRNAR</v>
      </c>
      <c r="I2072" t="str">
        <f t="shared" si="98"/>
        <v>LTRNAR</v>
      </c>
      <c r="J2072" t="str">
        <v>SRLVKR</v>
      </c>
      <c r="M2072" t="s">
        <v>2380</v>
      </c>
      <c r="O2072" t="s">
        <v>8560</v>
      </c>
      <c r="Q2072" t="s">
        <v>8561</v>
      </c>
      <c r="S2072" t="s">
        <v>8562</v>
      </c>
    </row>
    <row r="2073" spans="2:19" ht="15.75" x14ac:dyDescent="0.25">
      <c r="B2073" s="1" t="s">
        <v>6247</v>
      </c>
      <c r="D2073" t="str">
        <v>SAYVFDVDDVRLRR</v>
      </c>
      <c r="E2073" t="str">
        <f t="shared" si="96"/>
        <v>FDVDDVRLRR</v>
      </c>
      <c r="F2073" t="str">
        <v>DARFTDRLRR</v>
      </c>
      <c r="G2073" t="str">
        <f t="shared" si="97"/>
        <v>RFTDRLRR</v>
      </c>
      <c r="H2073" t="str">
        <v>MPPIRRKR</v>
      </c>
      <c r="I2073" t="str">
        <f t="shared" si="98"/>
        <v>PIRRKR</v>
      </c>
      <c r="J2073" t="str">
        <v>FSRIPR</v>
      </c>
      <c r="M2073" t="s">
        <v>3728</v>
      </c>
      <c r="O2073" t="s">
        <v>8563</v>
      </c>
      <c r="Q2073" t="s">
        <v>8564</v>
      </c>
      <c r="S2073" t="s">
        <v>8565</v>
      </c>
    </row>
    <row r="2074" spans="2:19" ht="15.75" x14ac:dyDescent="0.25">
      <c r="B2074" s="1" t="s">
        <v>1388</v>
      </c>
      <c r="D2074" t="str">
        <v>AGVTKVYETVRGRR</v>
      </c>
      <c r="E2074" t="str">
        <f t="shared" si="96"/>
        <v>KVYETVRGRR</v>
      </c>
      <c r="F2074" t="str">
        <v>PSTLTPRSVR</v>
      </c>
      <c r="G2074" t="str">
        <f t="shared" si="97"/>
        <v>TLTPRSVR</v>
      </c>
      <c r="H2074" t="str">
        <v>IRKRRSQR</v>
      </c>
      <c r="I2074" t="str">
        <f t="shared" si="98"/>
        <v>KRRSQR</v>
      </c>
      <c r="J2074" t="str">
        <v>VKRLAR</v>
      </c>
      <c r="M2074" t="s">
        <v>398</v>
      </c>
      <c r="O2074" t="s">
        <v>8566</v>
      </c>
      <c r="Q2074" t="s">
        <v>8567</v>
      </c>
      <c r="S2074" t="s">
        <v>8568</v>
      </c>
    </row>
    <row r="2075" spans="2:19" ht="15.75" x14ac:dyDescent="0.25">
      <c r="B2075" s="1" t="s">
        <v>7456</v>
      </c>
      <c r="D2075" t="str">
        <v>LGVPYGTARQRRRR</v>
      </c>
      <c r="E2075" t="str">
        <f t="shared" si="96"/>
        <v>YGTARQRRRR</v>
      </c>
      <c r="F2075" t="str">
        <v>ATDDARRANR</v>
      </c>
      <c r="G2075" t="str">
        <f t="shared" si="97"/>
        <v>DDARRANR</v>
      </c>
      <c r="H2075" t="str">
        <v>KAVHKKRR</v>
      </c>
      <c r="I2075" t="str">
        <f t="shared" si="98"/>
        <v>VHKKRR</v>
      </c>
      <c r="J2075" t="str">
        <v>NIRIKR</v>
      </c>
      <c r="M2075" t="s">
        <v>1215</v>
      </c>
      <c r="O2075" t="s">
        <v>8569</v>
      </c>
      <c r="Q2075" t="s">
        <v>8570</v>
      </c>
      <c r="S2075" t="s">
        <v>8571</v>
      </c>
    </row>
    <row r="2076" spans="2:19" ht="15.75" x14ac:dyDescent="0.25">
      <c r="B2076" s="1" t="s">
        <v>7627</v>
      </c>
      <c r="D2076" t="str">
        <v>LALYLTYNALRTRR</v>
      </c>
      <c r="E2076" t="str">
        <f t="shared" si="96"/>
        <v>LTYNALRTRR</v>
      </c>
      <c r="F2076" t="str">
        <v>QQAQAERIRR</v>
      </c>
      <c r="G2076" t="str">
        <f t="shared" si="97"/>
        <v>AQAERIRR</v>
      </c>
      <c r="H2076" t="str">
        <v>MRPPRALR</v>
      </c>
      <c r="I2076" t="str">
        <f t="shared" si="98"/>
        <v>PPRALR</v>
      </c>
      <c r="J2076" t="str">
        <v>RNRTGR</v>
      </c>
      <c r="M2076" t="s">
        <v>7326</v>
      </c>
      <c r="O2076" t="s">
        <v>8572</v>
      </c>
      <c r="Q2076" t="s">
        <v>8573</v>
      </c>
      <c r="S2076" t="s">
        <v>8574</v>
      </c>
    </row>
    <row r="2077" spans="2:19" ht="15.75" x14ac:dyDescent="0.25">
      <c r="B2077" s="1" t="s">
        <v>8575</v>
      </c>
      <c r="D2077" t="str">
        <v>LRSFSQHVVLRNKR</v>
      </c>
      <c r="E2077" t="str">
        <f t="shared" si="96"/>
        <v>SQHVVLRNKR</v>
      </c>
      <c r="F2077" t="str">
        <v>ALHERERPAR</v>
      </c>
      <c r="G2077" t="str">
        <f t="shared" si="97"/>
        <v>HERERPAR</v>
      </c>
      <c r="H2077" t="str">
        <v>TSTRRRDR</v>
      </c>
      <c r="I2077" t="str">
        <f t="shared" si="98"/>
        <v>TRRRDR</v>
      </c>
      <c r="J2077" t="str">
        <v>MMRRRR</v>
      </c>
      <c r="M2077" t="s">
        <v>8373</v>
      </c>
      <c r="O2077" t="s">
        <v>8576</v>
      </c>
      <c r="Q2077" t="s">
        <v>8577</v>
      </c>
      <c r="S2077" t="s">
        <v>8578</v>
      </c>
    </row>
    <row r="2078" spans="2:19" ht="15.75" x14ac:dyDescent="0.25">
      <c r="B2078" s="1" t="s">
        <v>7963</v>
      </c>
      <c r="D2078" t="str">
        <v>XXXKSRGSGGRGRR</v>
      </c>
      <c r="E2078" t="str">
        <f t="shared" si="96"/>
        <v>SRGSGGRGRR</v>
      </c>
      <c r="F2078" t="str">
        <v>DGPEPVRLAR</v>
      </c>
      <c r="G2078" t="str">
        <f t="shared" si="97"/>
        <v>PEPVRLAR</v>
      </c>
      <c r="H2078" t="str">
        <v>EDADKLKR</v>
      </c>
      <c r="I2078" t="str">
        <f t="shared" si="98"/>
        <v>ADKLKR</v>
      </c>
      <c r="J2078" t="str">
        <v>AIRINR</v>
      </c>
      <c r="M2078" t="s">
        <v>6650</v>
      </c>
      <c r="O2078" t="s">
        <v>8579</v>
      </c>
      <c r="Q2078" t="s">
        <v>8580</v>
      </c>
      <c r="S2078" t="s">
        <v>8581</v>
      </c>
    </row>
    <row r="2079" spans="2:19" ht="15.75" x14ac:dyDescent="0.25">
      <c r="B2079" s="1" t="s">
        <v>8582</v>
      </c>
      <c r="D2079" t="str">
        <v>EEEEDAPQKKKRKR</v>
      </c>
      <c r="E2079" t="str">
        <f t="shared" si="96"/>
        <v>DAPQKKKRKR</v>
      </c>
      <c r="F2079" t="str">
        <v>AFGLRLRMLR</v>
      </c>
      <c r="G2079" t="str">
        <f t="shared" si="97"/>
        <v>GLRLRMLR</v>
      </c>
      <c r="H2079" t="str">
        <v>AEVDRFKR</v>
      </c>
      <c r="I2079" t="str">
        <f t="shared" si="98"/>
        <v>VDRFKR</v>
      </c>
      <c r="J2079" t="str">
        <v>IQRAKR</v>
      </c>
      <c r="M2079" t="s">
        <v>4742</v>
      </c>
      <c r="O2079" t="s">
        <v>8583</v>
      </c>
      <c r="Q2079" t="s">
        <v>8584</v>
      </c>
      <c r="S2079" t="s">
        <v>8585</v>
      </c>
    </row>
    <row r="2080" spans="2:19" ht="15.75" x14ac:dyDescent="0.25">
      <c r="B2080" s="1" t="s">
        <v>8195</v>
      </c>
      <c r="D2080" t="str">
        <v>GHVTAETAARRLRR</v>
      </c>
      <c r="E2080" t="str">
        <f t="shared" si="96"/>
        <v>AETAARRLRR</v>
      </c>
      <c r="F2080" t="str">
        <v>NEWRQRRWRR</v>
      </c>
      <c r="G2080" t="str">
        <f t="shared" si="97"/>
        <v>WRQRRWRR</v>
      </c>
      <c r="H2080" t="str">
        <v>HKRPVLAR</v>
      </c>
      <c r="I2080" t="str">
        <f t="shared" si="98"/>
        <v>RPVLAR</v>
      </c>
      <c r="J2080" t="str">
        <v>RERVSR</v>
      </c>
      <c r="M2080" t="s">
        <v>448</v>
      </c>
      <c r="O2080" t="s">
        <v>8586</v>
      </c>
      <c r="Q2080" t="s">
        <v>8587</v>
      </c>
      <c r="S2080" t="s">
        <v>8588</v>
      </c>
    </row>
    <row r="2081" spans="2:19" ht="15.75" x14ac:dyDescent="0.25">
      <c r="B2081" s="1" t="s">
        <v>1856</v>
      </c>
      <c r="D2081" t="str">
        <v>RRRYERKLSRRRNR</v>
      </c>
      <c r="E2081" t="str">
        <f t="shared" si="96"/>
        <v>ERKLSRRRNR</v>
      </c>
      <c r="F2081" t="str">
        <v>NPPENMRKKR</v>
      </c>
      <c r="G2081" t="str">
        <f t="shared" si="97"/>
        <v>PENMRKKR</v>
      </c>
      <c r="H2081" t="str">
        <v>VHPTRPRR</v>
      </c>
      <c r="I2081" t="str">
        <f t="shared" si="98"/>
        <v>PTRPRR</v>
      </c>
      <c r="J2081" t="str">
        <v>QTRLRR</v>
      </c>
      <c r="M2081" t="s">
        <v>5381</v>
      </c>
      <c r="O2081" t="s">
        <v>8589</v>
      </c>
      <c r="Q2081" t="s">
        <v>8590</v>
      </c>
      <c r="S2081" t="s">
        <v>8591</v>
      </c>
    </row>
    <row r="2082" spans="2:19" ht="15.75" x14ac:dyDescent="0.25">
      <c r="B2082" s="1" t="s">
        <v>7011</v>
      </c>
      <c r="D2082" t="str">
        <v>GSDYGEDGYVRIRR</v>
      </c>
      <c r="E2082" t="str">
        <f t="shared" si="96"/>
        <v>GEDGYVRIRR</v>
      </c>
      <c r="F2082" t="str">
        <v>FDRSGGRKVR</v>
      </c>
      <c r="G2082" t="str">
        <f t="shared" si="97"/>
        <v>RSGGRKVR</v>
      </c>
      <c r="H2082" t="str">
        <v>XRQARQAR</v>
      </c>
      <c r="I2082" t="str">
        <f t="shared" si="98"/>
        <v>QARQAR</v>
      </c>
      <c r="J2082" t="str">
        <v>DKKVRR</v>
      </c>
      <c r="M2082" t="s">
        <v>2830</v>
      </c>
      <c r="O2082" t="s">
        <v>8592</v>
      </c>
      <c r="Q2082" t="s">
        <v>8593</v>
      </c>
      <c r="S2082" t="s">
        <v>8594</v>
      </c>
    </row>
    <row r="2083" spans="2:19" ht="15.75" x14ac:dyDescent="0.25">
      <c r="B2083" s="1" t="s">
        <v>5230</v>
      </c>
      <c r="D2083" t="str">
        <v>KLSTNKDMAFRSRR</v>
      </c>
      <c r="E2083" t="str">
        <f t="shared" si="96"/>
        <v>NKDMAFRSRR</v>
      </c>
      <c r="F2083" t="str">
        <v>AARSPVRLPR</v>
      </c>
      <c r="G2083" t="str">
        <f t="shared" si="97"/>
        <v>RSPVRLPR</v>
      </c>
      <c r="H2083" t="str">
        <v>PSPGRRKR</v>
      </c>
      <c r="I2083" t="str">
        <f t="shared" si="98"/>
        <v>PGRRKR</v>
      </c>
      <c r="J2083" t="str">
        <v>NRVGRR</v>
      </c>
      <c r="M2083" t="s">
        <v>3349</v>
      </c>
      <c r="O2083" t="s">
        <v>8595</v>
      </c>
      <c r="Q2083" t="s">
        <v>8596</v>
      </c>
      <c r="S2083" t="s">
        <v>8597</v>
      </c>
    </row>
    <row r="2084" spans="2:19" ht="15.75" x14ac:dyDescent="0.25">
      <c r="B2084" s="1" t="s">
        <v>3715</v>
      </c>
      <c r="D2084" t="str">
        <v>VDNRAIGLSKRQSR</v>
      </c>
      <c r="E2084" t="str">
        <f t="shared" si="96"/>
        <v>AIGLSKRQSR</v>
      </c>
      <c r="F2084" t="str">
        <v>GVRSTVRKVR</v>
      </c>
      <c r="G2084" t="str">
        <f t="shared" si="97"/>
        <v>RSTVRKVR</v>
      </c>
      <c r="H2084" t="str">
        <v>RRPRRFRR</v>
      </c>
      <c r="I2084" t="str">
        <f t="shared" si="98"/>
        <v>PRRFRR</v>
      </c>
      <c r="J2084" t="str">
        <v>LERTTR</v>
      </c>
      <c r="M2084" t="s">
        <v>3339</v>
      </c>
      <c r="O2084" t="s">
        <v>8598</v>
      </c>
      <c r="Q2084" t="s">
        <v>8599</v>
      </c>
      <c r="S2084" t="s">
        <v>8600</v>
      </c>
    </row>
    <row r="2085" spans="2:19" ht="15.75" x14ac:dyDescent="0.25">
      <c r="B2085" s="1" t="s">
        <v>2000</v>
      </c>
      <c r="D2085" t="str">
        <v>DTHPSVSYYKRKTR</v>
      </c>
      <c r="E2085" t="str">
        <f t="shared" si="96"/>
        <v>SVSYYKRKTR</v>
      </c>
      <c r="F2085" t="str">
        <v>KTSERKVRPR</v>
      </c>
      <c r="G2085" t="str">
        <f t="shared" si="97"/>
        <v>SERKVRPR</v>
      </c>
      <c r="H2085" t="str">
        <v>SIHKVTKR</v>
      </c>
      <c r="I2085" t="str">
        <f t="shared" si="98"/>
        <v>HKVTKR</v>
      </c>
      <c r="J2085" t="str">
        <v>RGRGAR</v>
      </c>
      <c r="M2085" t="s">
        <v>7667</v>
      </c>
      <c r="O2085" t="s">
        <v>8601</v>
      </c>
      <c r="Q2085" t="s">
        <v>8602</v>
      </c>
      <c r="S2085" t="s">
        <v>8603</v>
      </c>
    </row>
    <row r="2086" spans="2:19" ht="15.75" x14ac:dyDescent="0.25">
      <c r="B2086" s="1" t="s">
        <v>5707</v>
      </c>
      <c r="D2086" t="str">
        <v>LKWVACVLTGRVRR</v>
      </c>
      <c r="E2086" t="str">
        <f t="shared" si="96"/>
        <v>ACVLTGRVRR</v>
      </c>
      <c r="F2086" t="str">
        <v>XXXKSRVSSR</v>
      </c>
      <c r="G2086" t="str">
        <f t="shared" si="97"/>
        <v>XKSRVSSR</v>
      </c>
      <c r="H2086" t="str">
        <v>TRMSRSTR</v>
      </c>
      <c r="I2086" t="str">
        <f t="shared" si="98"/>
        <v>MSRSTR</v>
      </c>
      <c r="J2086" t="str">
        <v>PARSPR</v>
      </c>
      <c r="M2086" t="s">
        <v>8468</v>
      </c>
      <c r="O2086" t="s">
        <v>8604</v>
      </c>
      <c r="Q2086" t="s">
        <v>8605</v>
      </c>
      <c r="S2086" t="s">
        <v>8606</v>
      </c>
    </row>
    <row r="2087" spans="2:19" ht="15.75" x14ac:dyDescent="0.25">
      <c r="B2087" s="1" t="s">
        <v>3195</v>
      </c>
      <c r="D2087" t="str">
        <v>NIFTNTTGPSRRSR</v>
      </c>
      <c r="E2087" t="str">
        <f t="shared" si="96"/>
        <v>NTTGPSRRSR</v>
      </c>
      <c r="F2087" t="str">
        <v>WRLQRPRRRR</v>
      </c>
      <c r="G2087" t="str">
        <f t="shared" si="97"/>
        <v>LQRPRRRR</v>
      </c>
      <c r="H2087" t="str">
        <v>ESRAVSAR</v>
      </c>
      <c r="I2087" t="str">
        <f t="shared" si="98"/>
        <v>RAVSAR</v>
      </c>
      <c r="J2087" t="str">
        <v>GGRSGR</v>
      </c>
      <c r="M2087" t="s">
        <v>694</v>
      </c>
      <c r="O2087" t="s">
        <v>8607</v>
      </c>
      <c r="Q2087" t="s">
        <v>8608</v>
      </c>
      <c r="S2087" t="s">
        <v>8609</v>
      </c>
    </row>
    <row r="2088" spans="2:19" ht="15.75" x14ac:dyDescent="0.25">
      <c r="B2088" s="1" t="s">
        <v>1173</v>
      </c>
      <c r="D2088" t="str">
        <v>AATVPMRIRLRSRR</v>
      </c>
      <c r="E2088" t="str">
        <f t="shared" si="96"/>
        <v>PMRIRLRSRR</v>
      </c>
      <c r="F2088" t="str">
        <v>VLIRKFRGKR</v>
      </c>
      <c r="G2088" t="str">
        <f t="shared" si="97"/>
        <v>IRKFRGKR</v>
      </c>
      <c r="H2088" t="str">
        <v>QARAKRKR</v>
      </c>
      <c r="I2088" t="str">
        <f t="shared" si="98"/>
        <v>RAKRKR</v>
      </c>
      <c r="J2088" t="str">
        <v>RPRQSR</v>
      </c>
      <c r="M2088" t="s">
        <v>4886</v>
      </c>
      <c r="O2088" t="s">
        <v>8610</v>
      </c>
      <c r="Q2088" t="s">
        <v>8611</v>
      </c>
      <c r="S2088" t="s">
        <v>8612</v>
      </c>
    </row>
    <row r="2089" spans="2:19" ht="15.75" x14ac:dyDescent="0.25">
      <c r="B2089" s="1" t="s">
        <v>4129</v>
      </c>
      <c r="D2089" t="str">
        <v>CYARRRWMRRRAAR</v>
      </c>
      <c r="E2089" t="str">
        <f t="shared" si="96"/>
        <v>RRWMRRRAAR</v>
      </c>
      <c r="F2089" t="str">
        <v>MASGRRRAGR</v>
      </c>
      <c r="G2089" t="str">
        <f t="shared" si="97"/>
        <v>SGRRRAGR</v>
      </c>
      <c r="H2089" t="str">
        <v>ESLSRRGR</v>
      </c>
      <c r="I2089" t="str">
        <f t="shared" si="98"/>
        <v>LSRRGR</v>
      </c>
      <c r="J2089" t="str">
        <v>LRKLTR</v>
      </c>
      <c r="M2089" t="s">
        <v>4845</v>
      </c>
      <c r="O2089" t="s">
        <v>8613</v>
      </c>
      <c r="Q2089" t="s">
        <v>8614</v>
      </c>
      <c r="S2089" t="s">
        <v>8615</v>
      </c>
    </row>
    <row r="2090" spans="2:19" ht="15.75" x14ac:dyDescent="0.25">
      <c r="B2090" s="1" t="s">
        <v>4519</v>
      </c>
      <c r="D2090" t="str">
        <v>ETTLELTELTRRRR</v>
      </c>
      <c r="E2090" t="str">
        <f t="shared" si="96"/>
        <v>ELTELTRRRR</v>
      </c>
      <c r="F2090" t="str">
        <v>SRSLQKRTAR</v>
      </c>
      <c r="G2090" t="str">
        <f t="shared" si="97"/>
        <v>SLQKRTAR</v>
      </c>
      <c r="H2090" t="str">
        <v>GVGDRSRR</v>
      </c>
      <c r="I2090" t="str">
        <f t="shared" si="98"/>
        <v>GDRSRR</v>
      </c>
      <c r="J2090" t="str">
        <v>SGKPAR</v>
      </c>
      <c r="M2090" t="s">
        <v>8227</v>
      </c>
      <c r="O2090" t="s">
        <v>8616</v>
      </c>
      <c r="Q2090" t="s">
        <v>8617</v>
      </c>
      <c r="S2090" t="s">
        <v>8618</v>
      </c>
    </row>
    <row r="2091" spans="2:19" ht="15.75" x14ac:dyDescent="0.25">
      <c r="B2091" s="1" t="s">
        <v>4519</v>
      </c>
      <c r="D2091" t="str">
        <v>RRPRRFRRRFRKRR</v>
      </c>
      <c r="E2091" t="str">
        <f t="shared" si="96"/>
        <v>RFRRRFRKRR</v>
      </c>
      <c r="F2091" t="str">
        <v>QSQPPARTQR</v>
      </c>
      <c r="G2091" t="str">
        <f t="shared" si="97"/>
        <v>QPPARTQR</v>
      </c>
      <c r="H2091" t="str">
        <v>VETRKLKR</v>
      </c>
      <c r="I2091" t="str">
        <f t="shared" si="98"/>
        <v>TRKLKR</v>
      </c>
      <c r="J2091" t="str">
        <v>ALRGGR</v>
      </c>
      <c r="M2091" t="s">
        <v>5185</v>
      </c>
      <c r="O2091" t="s">
        <v>8619</v>
      </c>
      <c r="Q2091" t="s">
        <v>8620</v>
      </c>
      <c r="S2091" t="s">
        <v>8621</v>
      </c>
    </row>
    <row r="2092" spans="2:19" ht="15.75" x14ac:dyDescent="0.25">
      <c r="B2092" s="1" t="s">
        <v>8622</v>
      </c>
      <c r="D2092" t="str">
        <v>GQRLVFNTRVRMLR</v>
      </c>
      <c r="E2092" t="str">
        <f t="shared" si="96"/>
        <v>VFNTRVRMLR</v>
      </c>
      <c r="F2092" t="str">
        <v>MYSGPPRQRR</v>
      </c>
      <c r="G2092" t="str">
        <f t="shared" si="97"/>
        <v>SGPPRQRR</v>
      </c>
      <c r="H2092" t="str">
        <v>YNPPHVKR</v>
      </c>
      <c r="I2092" t="str">
        <f t="shared" si="98"/>
        <v>PPHVKR</v>
      </c>
      <c r="J2092" t="str">
        <v>PSHIPR</v>
      </c>
      <c r="M2092" t="s">
        <v>6137</v>
      </c>
      <c r="O2092" t="s">
        <v>8623</v>
      </c>
      <c r="Q2092" t="s">
        <v>8624</v>
      </c>
      <c r="S2092" t="s">
        <v>8625</v>
      </c>
    </row>
    <row r="2093" spans="2:19" ht="15.75" x14ac:dyDescent="0.25">
      <c r="B2093" s="1" t="s">
        <v>846</v>
      </c>
      <c r="D2093" t="str">
        <v>PVRNLDEERRRKGR</v>
      </c>
      <c r="E2093" t="str">
        <f t="shared" si="96"/>
        <v>LDEERRRKGR</v>
      </c>
      <c r="F2093" t="str">
        <v>DAEFGVRAPR</v>
      </c>
      <c r="G2093" t="str">
        <f t="shared" si="97"/>
        <v>EFGVRAPR</v>
      </c>
      <c r="H2093" t="str">
        <v>TAPTRRPR</v>
      </c>
      <c r="I2093" t="str">
        <f t="shared" si="98"/>
        <v>PTRRPR</v>
      </c>
      <c r="J2093" t="str">
        <v>RERATR</v>
      </c>
      <c r="M2093" t="s">
        <v>8626</v>
      </c>
      <c r="O2093" t="s">
        <v>8627</v>
      </c>
      <c r="Q2093" t="s">
        <v>8628</v>
      </c>
      <c r="S2093" t="s">
        <v>8629</v>
      </c>
    </row>
    <row r="2094" spans="2:19" ht="15.75" x14ac:dyDescent="0.25">
      <c r="B2094" s="1" t="s">
        <v>6608</v>
      </c>
      <c r="D2094" t="str">
        <v>QDGVRQQLRGIGRR</v>
      </c>
      <c r="E2094" t="str">
        <f t="shared" si="96"/>
        <v>RQQLRGIGRR</v>
      </c>
      <c r="F2094" t="str">
        <v>PRHHHKKPRR</v>
      </c>
      <c r="G2094" t="str">
        <f t="shared" si="97"/>
        <v>HHHKKPRR</v>
      </c>
      <c r="H2094" t="str">
        <v>LIHKRSSR</v>
      </c>
      <c r="I2094" t="str">
        <f t="shared" si="98"/>
        <v>HKRSSR</v>
      </c>
      <c r="J2094" t="str">
        <v>TGRRQR</v>
      </c>
      <c r="M2094" t="s">
        <v>2238</v>
      </c>
      <c r="O2094" t="s">
        <v>8630</v>
      </c>
      <c r="Q2094" t="s">
        <v>8631</v>
      </c>
      <c r="S2094" t="s">
        <v>8632</v>
      </c>
    </row>
    <row r="2095" spans="2:19" ht="15.75" x14ac:dyDescent="0.25">
      <c r="B2095" s="1" t="s">
        <v>8633</v>
      </c>
      <c r="D2095" t="str">
        <v>RRLRGLARKARARR</v>
      </c>
      <c r="E2095" t="str">
        <f t="shared" si="96"/>
        <v>GLARKARARR</v>
      </c>
      <c r="F2095" t="str">
        <v>SVHSGLKKRR</v>
      </c>
      <c r="G2095" t="str">
        <f t="shared" si="97"/>
        <v>HSGLKKRR</v>
      </c>
      <c r="H2095" t="str">
        <v>AHKGRQRR</v>
      </c>
      <c r="I2095" t="str">
        <f t="shared" si="98"/>
        <v>KGRQRR</v>
      </c>
      <c r="J2095" t="str">
        <v>TRKLVR</v>
      </c>
      <c r="M2095" t="s">
        <v>2398</v>
      </c>
      <c r="O2095" t="s">
        <v>8634</v>
      </c>
      <c r="Q2095" t="s">
        <v>8635</v>
      </c>
      <c r="S2095" t="s">
        <v>8636</v>
      </c>
    </row>
    <row r="2096" spans="2:19" ht="15.75" x14ac:dyDescent="0.25">
      <c r="B2096" s="1" t="s">
        <v>8633</v>
      </c>
      <c r="D2096" t="str">
        <v>PWPDTWAKAKRIAR</v>
      </c>
      <c r="E2096" t="str">
        <f t="shared" si="96"/>
        <v>TWAKAKRIAR</v>
      </c>
      <c r="F2096" t="str">
        <v>DTRSTLRKAR</v>
      </c>
      <c r="G2096" t="str">
        <f t="shared" si="97"/>
        <v>RSTLRKAR</v>
      </c>
      <c r="H2096" t="str">
        <v>EATEKQRR</v>
      </c>
      <c r="I2096" t="str">
        <f t="shared" si="98"/>
        <v>TEKQRR</v>
      </c>
      <c r="J2096" t="str">
        <v>AVRIHR</v>
      </c>
      <c r="M2096" t="s">
        <v>2073</v>
      </c>
      <c r="O2096" t="s">
        <v>8637</v>
      </c>
      <c r="Q2096" t="s">
        <v>8638</v>
      </c>
      <c r="S2096" t="s">
        <v>8639</v>
      </c>
    </row>
    <row r="2097" spans="2:19" ht="15.75" x14ac:dyDescent="0.25">
      <c r="B2097" s="1" t="s">
        <v>6529</v>
      </c>
      <c r="D2097" t="str">
        <v>EPEHPLVKAKRLAR</v>
      </c>
      <c r="E2097" t="str">
        <f t="shared" si="96"/>
        <v>PLVKAKRLAR</v>
      </c>
      <c r="F2097" t="str">
        <v>WPSNSRVGKR</v>
      </c>
      <c r="G2097" t="str">
        <f t="shared" si="97"/>
        <v>SNSRVGKR</v>
      </c>
      <c r="H2097" t="str">
        <v>FEKKIIKR</v>
      </c>
      <c r="I2097" t="str">
        <f t="shared" si="98"/>
        <v>KKIIKR</v>
      </c>
      <c r="J2097" t="str">
        <v>KKVNKR</v>
      </c>
      <c r="M2097" t="s">
        <v>168</v>
      </c>
      <c r="O2097" t="s">
        <v>8640</v>
      </c>
      <c r="Q2097" t="s">
        <v>8641</v>
      </c>
      <c r="S2097" t="s">
        <v>8642</v>
      </c>
    </row>
    <row r="2098" spans="2:19" ht="15.75" x14ac:dyDescent="0.25">
      <c r="B2098" s="1" t="s">
        <v>6529</v>
      </c>
      <c r="D2098" t="str">
        <v>LDSSKKGSNTRHAR</v>
      </c>
      <c r="E2098" t="str">
        <f t="shared" si="96"/>
        <v>KKGSNTRHAR</v>
      </c>
      <c r="F2098" t="str">
        <v>RIGLGKRSAR</v>
      </c>
      <c r="G2098" t="str">
        <f t="shared" si="97"/>
        <v>GLGKRSAR</v>
      </c>
      <c r="H2098" t="str">
        <v>VSSTRVPR</v>
      </c>
      <c r="I2098" t="str">
        <f t="shared" si="98"/>
        <v>STRVPR</v>
      </c>
      <c r="J2098" t="str">
        <v>LGRVPR</v>
      </c>
      <c r="M2098" t="s">
        <v>7386</v>
      </c>
      <c r="O2098" t="s">
        <v>8643</v>
      </c>
      <c r="Q2098" t="s">
        <v>8644</v>
      </c>
      <c r="S2098" t="s">
        <v>8645</v>
      </c>
    </row>
    <row r="2099" spans="2:19" ht="15.75" x14ac:dyDescent="0.25">
      <c r="B2099" s="1" t="s">
        <v>3700</v>
      </c>
      <c r="D2099" t="str">
        <v>VVQRPQIAPRRLTR</v>
      </c>
      <c r="E2099" t="str">
        <f t="shared" si="96"/>
        <v>PQIAPRRLTR</v>
      </c>
      <c r="F2099" t="str">
        <v>LLSLSPRIKR</v>
      </c>
      <c r="G2099" t="str">
        <f t="shared" si="97"/>
        <v>SLSPRIKR</v>
      </c>
      <c r="H2099" t="str">
        <v>ERKQRAQR</v>
      </c>
      <c r="I2099" t="str">
        <f t="shared" si="98"/>
        <v>KQRAQR</v>
      </c>
      <c r="J2099" t="str">
        <v>VRVTQR</v>
      </c>
      <c r="M2099" t="s">
        <v>7948</v>
      </c>
      <c r="O2099" t="s">
        <v>8646</v>
      </c>
      <c r="Q2099" t="s">
        <v>8647</v>
      </c>
      <c r="S2099" t="s">
        <v>8648</v>
      </c>
    </row>
    <row r="2100" spans="2:19" ht="15.75" x14ac:dyDescent="0.25">
      <c r="B2100" s="1" t="s">
        <v>3634</v>
      </c>
      <c r="D2100" t="str">
        <v>KVEALGRSVKRPAR</v>
      </c>
      <c r="E2100" t="str">
        <f t="shared" si="96"/>
        <v>LGRSVKRPAR</v>
      </c>
      <c r="F2100" t="str">
        <v>SGDYPLRYAR</v>
      </c>
      <c r="G2100" t="str">
        <f t="shared" si="97"/>
        <v>DYPLRYAR</v>
      </c>
      <c r="H2100" t="str">
        <v>PGGSRVVR</v>
      </c>
      <c r="I2100" t="str">
        <f t="shared" si="98"/>
        <v>GSRVVR</v>
      </c>
      <c r="J2100" t="str">
        <v>VHKVKR</v>
      </c>
      <c r="M2100" t="s">
        <v>8649</v>
      </c>
      <c r="O2100" t="s">
        <v>8650</v>
      </c>
      <c r="Q2100" t="s">
        <v>8651</v>
      </c>
      <c r="S2100" t="s">
        <v>8652</v>
      </c>
    </row>
    <row r="2101" spans="2:19" ht="15.75" x14ac:dyDescent="0.25">
      <c r="B2101" s="1" t="s">
        <v>7603</v>
      </c>
      <c r="D2101" t="str">
        <v>IMARDAQERRVARR</v>
      </c>
      <c r="E2101" t="str">
        <f t="shared" si="96"/>
        <v>DAQERRVARR</v>
      </c>
      <c r="F2101" t="str">
        <v>ENAEKRRHLR</v>
      </c>
      <c r="G2101" t="str">
        <f t="shared" si="97"/>
        <v>AEKRRHLR</v>
      </c>
      <c r="H2101" t="str">
        <v>VRRLRTAR</v>
      </c>
      <c r="I2101" t="str">
        <f t="shared" si="98"/>
        <v>RLRTAR</v>
      </c>
      <c r="J2101" t="str">
        <v>VTRLAR</v>
      </c>
      <c r="M2101" t="s">
        <v>6256</v>
      </c>
      <c r="O2101" t="s">
        <v>8653</v>
      </c>
      <c r="Q2101" t="s">
        <v>8654</v>
      </c>
      <c r="S2101" t="s">
        <v>8655</v>
      </c>
    </row>
    <row r="2102" spans="2:19" ht="15.75" x14ac:dyDescent="0.25">
      <c r="B2102" s="1" t="s">
        <v>4958</v>
      </c>
      <c r="D2102" t="str">
        <v>EKIEEEDGPKKKRR</v>
      </c>
      <c r="E2102" t="str">
        <f t="shared" si="96"/>
        <v>EEDGPKKKRR</v>
      </c>
      <c r="F2102" t="str">
        <v>SEPEASRALR</v>
      </c>
      <c r="G2102" t="str">
        <f t="shared" si="97"/>
        <v>PEASRALR</v>
      </c>
      <c r="H2102" t="str">
        <v>PAPSRTAR</v>
      </c>
      <c r="I2102" t="str">
        <f t="shared" si="98"/>
        <v>PSRTAR</v>
      </c>
      <c r="J2102" t="str">
        <v>NARVAR</v>
      </c>
      <c r="M2102" t="s">
        <v>8656</v>
      </c>
      <c r="O2102" t="s">
        <v>8657</v>
      </c>
      <c r="Q2102" t="s">
        <v>8658</v>
      </c>
      <c r="S2102" t="s">
        <v>8659</v>
      </c>
    </row>
    <row r="2103" spans="2:19" ht="15.75" x14ac:dyDescent="0.25">
      <c r="B2103" s="1" t="s">
        <v>4958</v>
      </c>
      <c r="D2103" t="str">
        <v>RSVEYESKETRIRR</v>
      </c>
      <c r="E2103" t="str">
        <f t="shared" si="96"/>
        <v>YESKETRIRR</v>
      </c>
      <c r="F2103" t="str">
        <v>STRSSSRSSR</v>
      </c>
      <c r="G2103" t="str">
        <f t="shared" si="97"/>
        <v>RSSSRSSR</v>
      </c>
      <c r="H2103" t="str">
        <v>FFHSIRKR</v>
      </c>
      <c r="I2103" t="str">
        <f t="shared" si="98"/>
        <v>HSIRKR</v>
      </c>
      <c r="J2103" t="str">
        <v>SVRTQR</v>
      </c>
      <c r="M2103" t="s">
        <v>5308</v>
      </c>
      <c r="O2103" t="s">
        <v>8660</v>
      </c>
      <c r="Q2103" t="s">
        <v>8661</v>
      </c>
      <c r="S2103" t="s">
        <v>8662</v>
      </c>
    </row>
    <row r="2104" spans="2:19" ht="15.75" x14ac:dyDescent="0.25">
      <c r="B2104" s="1" t="s">
        <v>4958</v>
      </c>
      <c r="D2104" t="str">
        <v>VVGQYHDDAGRLRR</v>
      </c>
      <c r="E2104" t="str">
        <f t="shared" si="96"/>
        <v>YHDDAGRLRR</v>
      </c>
      <c r="F2104" t="str">
        <v>SQRLSARSQR</v>
      </c>
      <c r="G2104" t="str">
        <f t="shared" si="97"/>
        <v>RLSARSQR</v>
      </c>
      <c r="H2104" t="str">
        <v>RANSRSRR</v>
      </c>
      <c r="I2104" t="str">
        <f t="shared" si="98"/>
        <v>NSRSRR</v>
      </c>
      <c r="J2104" t="str">
        <v>RDRKSR</v>
      </c>
      <c r="M2104" t="s">
        <v>7637</v>
      </c>
      <c r="O2104" t="s">
        <v>8663</v>
      </c>
      <c r="Q2104" t="s">
        <v>8664</v>
      </c>
      <c r="S2104" t="s">
        <v>8665</v>
      </c>
    </row>
    <row r="2105" spans="2:19" ht="15.75" x14ac:dyDescent="0.25">
      <c r="B2105" s="1" t="s">
        <v>6142</v>
      </c>
      <c r="D2105" t="str">
        <v>DTTASKFTVKRTRR</v>
      </c>
      <c r="E2105" t="str">
        <f t="shared" si="96"/>
        <v>SKFTVKRTRR</v>
      </c>
      <c r="F2105" t="str">
        <v>DGIGKVRTVR</v>
      </c>
      <c r="G2105" t="str">
        <f t="shared" si="97"/>
        <v>IGKVRTVR</v>
      </c>
      <c r="H2105" t="str">
        <v>KKSKKSSR</v>
      </c>
      <c r="I2105" t="str">
        <f t="shared" si="98"/>
        <v>SKKSSR</v>
      </c>
      <c r="J2105" t="str">
        <v>TFRQLR</v>
      </c>
      <c r="M2105" t="s">
        <v>6485</v>
      </c>
      <c r="O2105" t="s">
        <v>8666</v>
      </c>
      <c r="Q2105" t="s">
        <v>8667</v>
      </c>
      <c r="S2105" t="s">
        <v>8668</v>
      </c>
    </row>
    <row r="2106" spans="2:19" ht="15.75" x14ac:dyDescent="0.25">
      <c r="B2106" s="1" t="s">
        <v>1413</v>
      </c>
      <c r="D2106" t="str">
        <v>AIMLLKINNTRKAR</v>
      </c>
      <c r="E2106" t="str">
        <f t="shared" si="96"/>
        <v>LKINNTRKAR</v>
      </c>
      <c r="F2106" t="str">
        <v>QGYKSLRTAR</v>
      </c>
      <c r="G2106" t="str">
        <f t="shared" si="97"/>
        <v>YKSLRTAR</v>
      </c>
      <c r="H2106" t="str">
        <v>RQYRIFRR</v>
      </c>
      <c r="I2106" t="str">
        <f t="shared" si="98"/>
        <v>YRIFRR</v>
      </c>
      <c r="J2106" t="str">
        <v>GHRGGR</v>
      </c>
      <c r="M2106" t="s">
        <v>7124</v>
      </c>
      <c r="O2106" t="s">
        <v>8669</v>
      </c>
      <c r="Q2106" t="s">
        <v>8670</v>
      </c>
    </row>
    <row r="2107" spans="2:19" ht="15.75" x14ac:dyDescent="0.25">
      <c r="B2107" s="1" t="s">
        <v>6057</v>
      </c>
      <c r="D2107" t="str">
        <v>GHLKYVYESKILKR</v>
      </c>
      <c r="E2107" t="str">
        <f t="shared" si="96"/>
        <v>YVYESKILKR</v>
      </c>
      <c r="F2107" t="str">
        <v>RQARQARQAR</v>
      </c>
      <c r="G2107" t="str">
        <f t="shared" si="97"/>
        <v>ARQARQAR</v>
      </c>
      <c r="H2107" t="str">
        <v>HKRPILAR</v>
      </c>
      <c r="I2107" t="str">
        <f t="shared" si="98"/>
        <v>RPILAR</v>
      </c>
      <c r="J2107" t="str">
        <v>PARAAR</v>
      </c>
      <c r="M2107" t="s">
        <v>8671</v>
      </c>
      <c r="O2107" t="s">
        <v>8672</v>
      </c>
      <c r="Q2107" t="s">
        <v>8673</v>
      </c>
    </row>
    <row r="2108" spans="2:19" ht="15.75" x14ac:dyDescent="0.25">
      <c r="B2108" s="1" t="s">
        <v>3677</v>
      </c>
      <c r="D2108" t="str">
        <v>GPATIRQNRHVTKR</v>
      </c>
      <c r="E2108" t="str">
        <f t="shared" si="96"/>
        <v>IRQNRHVTKR</v>
      </c>
      <c r="F2108" t="str">
        <v>XWHQERRTVR</v>
      </c>
      <c r="G2108" t="str">
        <f t="shared" si="97"/>
        <v>HQERRTVR</v>
      </c>
      <c r="H2108" t="str">
        <v>VIHKVSKR</v>
      </c>
      <c r="I2108" t="str">
        <f t="shared" si="98"/>
        <v>HKVSKR</v>
      </c>
      <c r="J2108" t="str">
        <v>TVRLSR</v>
      </c>
      <c r="M2108" t="s">
        <v>5560</v>
      </c>
      <c r="O2108" t="s">
        <v>8674</v>
      </c>
      <c r="Q2108" t="s">
        <v>8675</v>
      </c>
    </row>
    <row r="2109" spans="2:19" ht="15.75" x14ac:dyDescent="0.25">
      <c r="B2109" s="1" t="s">
        <v>5255</v>
      </c>
      <c r="D2109" t="str">
        <v>AAATPRVNRHVTKR</v>
      </c>
      <c r="E2109" t="str">
        <f t="shared" si="96"/>
        <v>PRVNRHVTKR</v>
      </c>
      <c r="F2109" t="str">
        <v>VFIAEERTRR</v>
      </c>
      <c r="G2109" t="str">
        <f t="shared" si="97"/>
        <v>IAEERTRR</v>
      </c>
      <c r="H2109" t="str">
        <v>HVSTRNKR</v>
      </c>
      <c r="I2109" t="str">
        <f t="shared" si="98"/>
        <v>STRNKR</v>
      </c>
      <c r="J2109" t="str">
        <v>DRHGRR</v>
      </c>
      <c r="M2109" t="s">
        <v>821</v>
      </c>
      <c r="O2109" t="s">
        <v>8676</v>
      </c>
      <c r="Q2109" t="s">
        <v>8677</v>
      </c>
    </row>
    <row r="2110" spans="2:19" ht="15.75" x14ac:dyDescent="0.25">
      <c r="B2110" s="1" t="s">
        <v>1045</v>
      </c>
      <c r="D2110" t="str">
        <v>GSATIRQNRHVTKR</v>
      </c>
      <c r="E2110" t="str">
        <f t="shared" si="96"/>
        <v>IRQNRHVTKR</v>
      </c>
      <c r="F2110" t="str">
        <v>NKGSSKVSSR</v>
      </c>
      <c r="G2110" t="str">
        <f t="shared" si="97"/>
        <v>GSSKVSSR</v>
      </c>
      <c r="H2110" t="str">
        <v>CPVRKLKR</v>
      </c>
      <c r="I2110" t="str">
        <f t="shared" si="98"/>
        <v>VRKLKR</v>
      </c>
      <c r="M2110" t="s">
        <v>7757</v>
      </c>
      <c r="O2110" t="s">
        <v>8678</v>
      </c>
      <c r="Q2110" t="s">
        <v>8679</v>
      </c>
    </row>
    <row r="2111" spans="2:19" ht="15.75" x14ac:dyDescent="0.25">
      <c r="B2111" s="1" t="s">
        <v>3764</v>
      </c>
      <c r="D2111" t="str">
        <v>AGKKSMRTRLRERR</v>
      </c>
      <c r="E2111" t="str">
        <f t="shared" si="96"/>
        <v>SMRTRLRERR</v>
      </c>
      <c r="F2111" t="str">
        <v>AASPAMRLRR</v>
      </c>
      <c r="G2111" t="str">
        <f t="shared" si="97"/>
        <v>SPAMRLRR</v>
      </c>
      <c r="H2111" t="str">
        <v>SKGRVVTR</v>
      </c>
      <c r="I2111" t="str">
        <f t="shared" si="98"/>
        <v>GRVVTR</v>
      </c>
      <c r="M2111" t="s">
        <v>5063</v>
      </c>
      <c r="O2111" t="s">
        <v>8680</v>
      </c>
      <c r="Q2111" t="s">
        <v>8681</v>
      </c>
    </row>
    <row r="2112" spans="2:19" ht="15.75" x14ac:dyDescent="0.25">
      <c r="B2112" s="1" t="s">
        <v>3764</v>
      </c>
      <c r="D2112" t="str">
        <v>HALPDARFTDRLRR</v>
      </c>
      <c r="E2112" t="str">
        <f t="shared" si="96"/>
        <v>DARFTDRLRR</v>
      </c>
      <c r="F2112" t="str">
        <v>YRAELTRNAR</v>
      </c>
      <c r="G2112" t="str">
        <f t="shared" si="97"/>
        <v>AELTRNAR</v>
      </c>
      <c r="H2112" t="str">
        <v>RGLARKAR</v>
      </c>
      <c r="I2112" t="str">
        <f t="shared" si="98"/>
        <v>LARKAR</v>
      </c>
      <c r="M2112" t="s">
        <v>2668</v>
      </c>
      <c r="O2112" t="s">
        <v>8682</v>
      </c>
      <c r="Q2112" t="s">
        <v>8683</v>
      </c>
    </row>
    <row r="2113" spans="2:17" ht="15.75" x14ac:dyDescent="0.25">
      <c r="B2113" s="1" t="s">
        <v>870</v>
      </c>
      <c r="D2113" t="str">
        <v>LPDTPSTLTPRSVR</v>
      </c>
      <c r="E2113" t="str">
        <f t="shared" si="96"/>
        <v>PSTLTPRSVR</v>
      </c>
      <c r="F2113" t="str">
        <v>REMPPIRRKR</v>
      </c>
      <c r="G2113" t="str">
        <f t="shared" si="97"/>
        <v>MPPIRRKR</v>
      </c>
      <c r="H2113" t="str">
        <v>ERHARLAR</v>
      </c>
      <c r="I2113" t="str">
        <f t="shared" si="98"/>
        <v>HARLAR</v>
      </c>
      <c r="M2113" t="s">
        <v>7735</v>
      </c>
      <c r="O2113" t="s">
        <v>8684</v>
      </c>
      <c r="Q2113" t="s">
        <v>8685</v>
      </c>
    </row>
    <row r="2114" spans="2:17" ht="15.75" x14ac:dyDescent="0.25">
      <c r="B2114" s="1" t="s">
        <v>334</v>
      </c>
      <c r="D2114" t="str">
        <v>QLERATDDARRANR</v>
      </c>
      <c r="E2114" t="str">
        <f t="shared" si="96"/>
        <v>ATDDARRANR</v>
      </c>
      <c r="F2114" t="str">
        <v>HSIRKRRSQR</v>
      </c>
      <c r="G2114" t="str">
        <f t="shared" si="97"/>
        <v>IRKRRSQR</v>
      </c>
      <c r="H2114" t="str">
        <v>PELRVFKR</v>
      </c>
      <c r="I2114" t="str">
        <f t="shared" si="98"/>
        <v>LRVFKR</v>
      </c>
      <c r="M2114" t="s">
        <v>6629</v>
      </c>
      <c r="O2114" t="s">
        <v>8686</v>
      </c>
      <c r="Q2114" t="s">
        <v>8687</v>
      </c>
    </row>
    <row r="2115" spans="2:17" ht="15.75" x14ac:dyDescent="0.25">
      <c r="B2115" s="1" t="s">
        <v>119</v>
      </c>
      <c r="D2115" t="str">
        <v>ELIRQQAQAERIRR</v>
      </c>
      <c r="E2115" t="str">
        <f t="shared" ref="E2115:E2178" si="99">RIGHT(D2115,10)</f>
        <v>QQAQAERIRR</v>
      </c>
      <c r="F2115" t="str">
        <v>LTKAVHKKRR</v>
      </c>
      <c r="G2115" t="str">
        <f t="shared" ref="G2115:G2178" si="100">RIGHT(F2115,8)</f>
        <v>KAVHKKRR</v>
      </c>
      <c r="H2115" t="str">
        <v>LSRLRKKR</v>
      </c>
      <c r="I2115" t="str">
        <f t="shared" ref="I2115:I2178" si="101">RIGHT(H2115,6)</f>
        <v>RLRKKR</v>
      </c>
      <c r="M2115" t="s">
        <v>6451</v>
      </c>
      <c r="O2115" t="s">
        <v>8688</v>
      </c>
      <c r="Q2115" t="s">
        <v>8689</v>
      </c>
    </row>
    <row r="2116" spans="2:17" ht="15.75" x14ac:dyDescent="0.25">
      <c r="B2116" s="1" t="s">
        <v>1608</v>
      </c>
      <c r="D2116" t="str">
        <v>PTDGALHERERPAR</v>
      </c>
      <c r="E2116" t="str">
        <f t="shared" si="99"/>
        <v>ALHERERPAR</v>
      </c>
      <c r="F2116" t="str">
        <v>ALMRPPRALR</v>
      </c>
      <c r="G2116" t="str">
        <f t="shared" si="100"/>
        <v>MRPPRALR</v>
      </c>
      <c r="H2116" t="str">
        <v>GDAARPPR</v>
      </c>
      <c r="I2116" t="str">
        <f t="shared" si="101"/>
        <v>AARPPR</v>
      </c>
      <c r="M2116" t="s">
        <v>7899</v>
      </c>
      <c r="O2116" t="s">
        <v>8690</v>
      </c>
      <c r="Q2116" t="s">
        <v>8691</v>
      </c>
    </row>
    <row r="2117" spans="2:17" ht="15.75" x14ac:dyDescent="0.25">
      <c r="B2117" s="1" t="s">
        <v>184</v>
      </c>
      <c r="D2117" t="str">
        <v>AAVRDGPEPVRLAR</v>
      </c>
      <c r="E2117" t="str">
        <f t="shared" si="99"/>
        <v>DGPEPVRLAR</v>
      </c>
      <c r="F2117" t="str">
        <v>TDTSTRRRDR</v>
      </c>
      <c r="G2117" t="str">
        <f t="shared" si="100"/>
        <v>TSTRRRDR</v>
      </c>
      <c r="H2117" t="str">
        <v>LTKARTLR</v>
      </c>
      <c r="I2117" t="str">
        <f t="shared" si="101"/>
        <v>KARTLR</v>
      </c>
      <c r="M2117" t="s">
        <v>6075</v>
      </c>
      <c r="O2117" t="s">
        <v>8692</v>
      </c>
      <c r="Q2117" t="s">
        <v>8693</v>
      </c>
    </row>
    <row r="2118" spans="2:17" ht="15.75" x14ac:dyDescent="0.25">
      <c r="B2118" s="1" t="s">
        <v>7731</v>
      </c>
      <c r="D2118" t="str">
        <v>GQRLAFGLRLRMLR</v>
      </c>
      <c r="E2118" t="str">
        <f t="shared" si="99"/>
        <v>AFGLRLRMLR</v>
      </c>
      <c r="F2118" t="str">
        <v>EGEDADKLKR</v>
      </c>
      <c r="G2118" t="str">
        <f t="shared" si="100"/>
        <v>EDADKLKR</v>
      </c>
      <c r="H2118" t="str">
        <v>NAGTRGSR</v>
      </c>
      <c r="I2118" t="str">
        <f t="shared" si="101"/>
        <v>GTRGSR</v>
      </c>
      <c r="M2118" t="s">
        <v>4811</v>
      </c>
      <c r="O2118" t="s">
        <v>8694</v>
      </c>
      <c r="Q2118" t="s">
        <v>8695</v>
      </c>
    </row>
    <row r="2119" spans="2:17" ht="15.75" x14ac:dyDescent="0.25">
      <c r="B2119" s="1" t="s">
        <v>2960</v>
      </c>
      <c r="D2119" t="str">
        <v>SIFWNEWRQRRWRR</v>
      </c>
      <c r="E2119" t="str">
        <f t="shared" si="99"/>
        <v>NEWRQRRWRR</v>
      </c>
      <c r="F2119" t="str">
        <v>RSAEVDRFKR</v>
      </c>
      <c r="G2119" t="str">
        <f t="shared" si="100"/>
        <v>AEVDRFKR</v>
      </c>
      <c r="H2119" t="str">
        <v>LVKFRRLR</v>
      </c>
      <c r="I2119" t="str">
        <f t="shared" si="101"/>
        <v>KFRRLR</v>
      </c>
      <c r="M2119" t="s">
        <v>8696</v>
      </c>
      <c r="O2119" t="s">
        <v>8697</v>
      </c>
      <c r="Q2119" t="s">
        <v>8698</v>
      </c>
    </row>
    <row r="2120" spans="2:17" ht="15.75" x14ac:dyDescent="0.25">
      <c r="B2120" s="1" t="s">
        <v>8042</v>
      </c>
      <c r="D2120" t="str">
        <v>VQNLNPPENMRKKR</v>
      </c>
      <c r="E2120" t="str">
        <f t="shared" si="99"/>
        <v>NPPENMRKKR</v>
      </c>
      <c r="F2120" t="str">
        <v>PEHKRPVLAR</v>
      </c>
      <c r="G2120" t="str">
        <f t="shared" si="100"/>
        <v>HKRPVLAR</v>
      </c>
      <c r="H2120" t="str">
        <v>TRTRLRKR</v>
      </c>
      <c r="I2120" t="str">
        <f t="shared" si="101"/>
        <v>TRLRKR</v>
      </c>
      <c r="M2120" t="s">
        <v>8699</v>
      </c>
      <c r="O2120" t="s">
        <v>8700</v>
      </c>
      <c r="Q2120" t="s">
        <v>8701</v>
      </c>
    </row>
    <row r="2121" spans="2:17" ht="15.75" x14ac:dyDescent="0.25">
      <c r="B2121" s="1" t="s">
        <v>6995</v>
      </c>
      <c r="D2121" t="str">
        <v>RITDFDRSGGRKVR</v>
      </c>
      <c r="E2121" t="str">
        <f t="shared" si="99"/>
        <v>FDRSGGRKVR</v>
      </c>
      <c r="F2121" t="str">
        <v>QAVHPTRPRR</v>
      </c>
      <c r="G2121" t="str">
        <f t="shared" si="100"/>
        <v>VHPTRPRR</v>
      </c>
      <c r="H2121" t="str">
        <v>YKSLRVAR</v>
      </c>
      <c r="I2121" t="str">
        <f t="shared" si="101"/>
        <v>SLRVAR</v>
      </c>
      <c r="M2121" t="s">
        <v>5882</v>
      </c>
      <c r="O2121" t="s">
        <v>8702</v>
      </c>
      <c r="Q2121" t="s">
        <v>8703</v>
      </c>
    </row>
    <row r="2122" spans="2:17" ht="15.75" x14ac:dyDescent="0.25">
      <c r="B2122" s="1" t="s">
        <v>6252</v>
      </c>
      <c r="D2122" t="str">
        <v>TSNKAARSPVRLPR</v>
      </c>
      <c r="E2122" t="str">
        <f t="shared" si="99"/>
        <v>AARSPVRLPR</v>
      </c>
      <c r="F2122" t="str">
        <v>XXXRQARQAR</v>
      </c>
      <c r="G2122" t="str">
        <f t="shared" si="100"/>
        <v>XRQARQAR</v>
      </c>
      <c r="H2122" t="str">
        <v>YVHPVIKR</v>
      </c>
      <c r="I2122" t="str">
        <f t="shared" si="101"/>
        <v>HPVIKR</v>
      </c>
      <c r="M2122" t="s">
        <v>7659</v>
      </c>
      <c r="O2122" t="s">
        <v>8704</v>
      </c>
      <c r="Q2122" t="s">
        <v>8705</v>
      </c>
    </row>
    <row r="2123" spans="2:17" ht="15.75" x14ac:dyDescent="0.25">
      <c r="B2123" s="1" t="s">
        <v>8706</v>
      </c>
      <c r="D2123" t="str">
        <v>DVRAGVRSTVRKVR</v>
      </c>
      <c r="E2123" t="str">
        <f t="shared" si="99"/>
        <v>GVRSTVRKVR</v>
      </c>
      <c r="F2123" t="str">
        <v>REPSPGRRKR</v>
      </c>
      <c r="G2123" t="str">
        <f t="shared" si="100"/>
        <v>PSPGRRKR</v>
      </c>
      <c r="H2123" t="str">
        <v>NSLRRARR</v>
      </c>
      <c r="I2123" t="str">
        <f t="shared" si="101"/>
        <v>LRRARR</v>
      </c>
      <c r="M2123" t="s">
        <v>7405</v>
      </c>
      <c r="O2123" t="s">
        <v>8707</v>
      </c>
      <c r="Q2123" t="s">
        <v>8708</v>
      </c>
    </row>
    <row r="2124" spans="2:17" ht="15.75" x14ac:dyDescent="0.25">
      <c r="B2124" s="1" t="s">
        <v>7140</v>
      </c>
      <c r="D2124" t="str">
        <v>NIEFKTSERKVRPR</v>
      </c>
      <c r="E2124" t="str">
        <f t="shared" si="99"/>
        <v>KTSERKVRPR</v>
      </c>
      <c r="F2124" t="str">
        <v>FRRRPRRFRR</v>
      </c>
      <c r="G2124" t="str">
        <f t="shared" si="100"/>
        <v>RRPRRFRR</v>
      </c>
      <c r="H2124" t="str">
        <v>YYSRVQRR</v>
      </c>
      <c r="I2124" t="str">
        <f t="shared" si="101"/>
        <v>SRVQRR</v>
      </c>
      <c r="M2124" t="s">
        <v>8216</v>
      </c>
      <c r="O2124" t="s">
        <v>8709</v>
      </c>
      <c r="Q2124" t="s">
        <v>8710</v>
      </c>
    </row>
    <row r="2125" spans="2:17" ht="15.75" x14ac:dyDescent="0.25">
      <c r="B2125" s="1" t="s">
        <v>8699</v>
      </c>
      <c r="D2125" t="str">
        <v>XXXXXXXKSRVSSR</v>
      </c>
      <c r="E2125" t="str">
        <f t="shared" si="99"/>
        <v>XXXKSRVSSR</v>
      </c>
      <c r="F2125" t="str">
        <v>GLSIHKVTKR</v>
      </c>
      <c r="G2125" t="str">
        <f t="shared" si="100"/>
        <v>SIHKVTKR</v>
      </c>
      <c r="H2125" t="str">
        <v>YYVPKSKR</v>
      </c>
      <c r="I2125" t="str">
        <f t="shared" si="101"/>
        <v>VPKSKR</v>
      </c>
      <c r="M2125" t="s">
        <v>1134</v>
      </c>
      <c r="O2125" t="s">
        <v>8711</v>
      </c>
      <c r="Q2125" t="s">
        <v>8712</v>
      </c>
    </row>
    <row r="2126" spans="2:17" ht="15.75" x14ac:dyDescent="0.25">
      <c r="B2126" s="1" t="s">
        <v>8713</v>
      </c>
      <c r="D2126" t="str">
        <v>GSGWWRLQRPRRRR</v>
      </c>
      <c r="E2126" t="str">
        <f t="shared" si="99"/>
        <v>WRLQRPRRRR</v>
      </c>
      <c r="F2126" t="str">
        <v>XNTRMSRSTR</v>
      </c>
      <c r="G2126" t="str">
        <f t="shared" si="100"/>
        <v>TRMSRSTR</v>
      </c>
      <c r="H2126" t="str">
        <v>PDGARARR</v>
      </c>
      <c r="I2126" t="str">
        <f t="shared" si="101"/>
        <v>GARARR</v>
      </c>
      <c r="M2126" t="s">
        <v>3827</v>
      </c>
      <c r="O2126" t="s">
        <v>8714</v>
      </c>
      <c r="Q2126" t="s">
        <v>8715</v>
      </c>
    </row>
    <row r="2127" spans="2:17" ht="15.75" x14ac:dyDescent="0.25">
      <c r="B2127" s="1" t="s">
        <v>1500</v>
      </c>
      <c r="D2127" t="str">
        <v>GARFETSDRIRLHR</v>
      </c>
      <c r="E2127" t="str">
        <f t="shared" si="99"/>
        <v>ETSDRIRLHR</v>
      </c>
      <c r="F2127" t="str">
        <v>ATESRAVSAR</v>
      </c>
      <c r="G2127" t="str">
        <f t="shared" si="100"/>
        <v>ESRAVSAR</v>
      </c>
      <c r="H2127" t="str">
        <v>QNHRIVRR</v>
      </c>
      <c r="I2127" t="str">
        <f t="shared" si="101"/>
        <v>HRIVRR</v>
      </c>
      <c r="M2127" t="s">
        <v>3362</v>
      </c>
      <c r="O2127" t="s">
        <v>8716</v>
      </c>
      <c r="Q2127" t="s">
        <v>8717</v>
      </c>
    </row>
    <row r="2128" spans="2:17" ht="15.75" x14ac:dyDescent="0.25">
      <c r="B2128" s="1" t="s">
        <v>7140</v>
      </c>
      <c r="D2128" t="str">
        <v>IILFVLIRKFRGKR</v>
      </c>
      <c r="E2128" t="str">
        <f t="shared" si="99"/>
        <v>VLIRKFRGKR</v>
      </c>
      <c r="F2128" t="str">
        <v>SSQARAKRKR</v>
      </c>
      <c r="G2128" t="str">
        <f t="shared" si="100"/>
        <v>QARAKRKR</v>
      </c>
      <c r="H2128" t="str">
        <v>LRTRRHLR</v>
      </c>
      <c r="I2128" t="str">
        <f t="shared" si="101"/>
        <v>TRRHLR</v>
      </c>
      <c r="M2128" t="s">
        <v>8718</v>
      </c>
      <c r="O2128" t="s">
        <v>8719</v>
      </c>
      <c r="Q2128" t="s">
        <v>8720</v>
      </c>
    </row>
    <row r="2129" spans="2:17" ht="15.75" x14ac:dyDescent="0.25">
      <c r="B2129" s="1" t="s">
        <v>7140</v>
      </c>
      <c r="D2129" t="str">
        <v>RGMPMASGRRRAGR</v>
      </c>
      <c r="E2129" t="str">
        <f t="shared" si="99"/>
        <v>MASGRRRAGR</v>
      </c>
      <c r="F2129" t="str">
        <v>RKESLSRRGR</v>
      </c>
      <c r="G2129" t="str">
        <f t="shared" si="100"/>
        <v>ESLSRRGR</v>
      </c>
      <c r="H2129" t="str">
        <v>FEKVVVRR</v>
      </c>
      <c r="I2129" t="str">
        <f t="shared" si="101"/>
        <v>KVVVRR</v>
      </c>
      <c r="M2129" t="s">
        <v>7472</v>
      </c>
      <c r="O2129" t="s">
        <v>8721</v>
      </c>
      <c r="Q2129" t="s">
        <v>8722</v>
      </c>
    </row>
    <row r="2130" spans="2:17" ht="15.75" x14ac:dyDescent="0.25">
      <c r="B2130" s="1" t="s">
        <v>7140</v>
      </c>
      <c r="D2130" t="str">
        <v>PDAVSRSLQKRTAR</v>
      </c>
      <c r="E2130" t="str">
        <f t="shared" si="99"/>
        <v>SRSLQKRTAR</v>
      </c>
      <c r="F2130" t="str">
        <v>CCGVGDRSRR</v>
      </c>
      <c r="G2130" t="str">
        <f t="shared" si="100"/>
        <v>GVGDRSRR</v>
      </c>
      <c r="H2130" t="str">
        <v>NKRMRMLR</v>
      </c>
      <c r="I2130" t="str">
        <f t="shared" si="101"/>
        <v>RMRMLR</v>
      </c>
      <c r="M2130" t="s">
        <v>7101</v>
      </c>
      <c r="O2130" t="s">
        <v>8723</v>
      </c>
      <c r="Q2130" t="s">
        <v>8724</v>
      </c>
    </row>
    <row r="2131" spans="2:17" ht="15.75" x14ac:dyDescent="0.25">
      <c r="B2131" s="1" t="s">
        <v>7140</v>
      </c>
      <c r="D2131" t="str">
        <v>PSNEQSQPPARTQR</v>
      </c>
      <c r="E2131" t="str">
        <f t="shared" si="99"/>
        <v>QSQPPARTQR</v>
      </c>
      <c r="F2131" t="str">
        <v>NEVETRKLKR</v>
      </c>
      <c r="G2131" t="str">
        <f t="shared" si="100"/>
        <v>VETRKLKR</v>
      </c>
      <c r="H2131" t="str">
        <v>GGPRRGTR</v>
      </c>
      <c r="I2131" t="str">
        <f t="shared" si="101"/>
        <v>PRRGTR</v>
      </c>
      <c r="M2131" t="s">
        <v>2999</v>
      </c>
      <c r="O2131" t="s">
        <v>8725</v>
      </c>
      <c r="Q2131" t="s">
        <v>8726</v>
      </c>
    </row>
    <row r="2132" spans="2:17" ht="15.75" x14ac:dyDescent="0.25">
      <c r="B2132" s="1" t="s">
        <v>7140</v>
      </c>
      <c r="D2132" t="str">
        <v>VPNFMYSGPPRQRR</v>
      </c>
      <c r="E2132" t="str">
        <f t="shared" si="99"/>
        <v>MYSGPPRQRR</v>
      </c>
      <c r="F2132" t="str">
        <v>ELYNPPHVKR</v>
      </c>
      <c r="G2132" t="str">
        <f t="shared" si="100"/>
        <v>YNPPHVKR</v>
      </c>
      <c r="H2132" t="str">
        <v>ASRKRRIR</v>
      </c>
      <c r="I2132" t="str">
        <f t="shared" si="101"/>
        <v>RKRRIR</v>
      </c>
      <c r="M2132" t="s">
        <v>486</v>
      </c>
      <c r="O2132" t="s">
        <v>8727</v>
      </c>
      <c r="Q2132" t="s">
        <v>8728</v>
      </c>
    </row>
    <row r="2133" spans="2:17" ht="15.75" x14ac:dyDescent="0.25">
      <c r="B2133" s="1" t="s">
        <v>7140</v>
      </c>
      <c r="D2133" t="str">
        <v>DGGFDAEFGVRAPR</v>
      </c>
      <c r="E2133" t="str">
        <f t="shared" si="99"/>
        <v>DAEFGVRAPR</v>
      </c>
      <c r="F2133" t="str">
        <v>NPTAPTRRPR</v>
      </c>
      <c r="G2133" t="str">
        <f t="shared" si="100"/>
        <v>TAPTRRPR</v>
      </c>
      <c r="H2133" t="str">
        <v>CCFGRIRR</v>
      </c>
      <c r="I2133" t="str">
        <f t="shared" si="101"/>
        <v>FGRIRR</v>
      </c>
      <c r="M2133" t="s">
        <v>423</v>
      </c>
      <c r="O2133" t="s">
        <v>8729</v>
      </c>
      <c r="Q2133" t="s">
        <v>8730</v>
      </c>
    </row>
    <row r="2134" spans="2:17" ht="15.75" x14ac:dyDescent="0.25">
      <c r="B2134" s="1" t="s">
        <v>7140</v>
      </c>
      <c r="D2134" t="str">
        <v>CKNPPRHHHKKPRR</v>
      </c>
      <c r="E2134" t="str">
        <f t="shared" si="99"/>
        <v>PRHHHKKPRR</v>
      </c>
      <c r="F2134" t="str">
        <v>GVLIHKRSSR</v>
      </c>
      <c r="G2134" t="str">
        <f t="shared" si="100"/>
        <v>LIHKRSSR</v>
      </c>
      <c r="H2134" t="str">
        <v>DHISRLKR</v>
      </c>
      <c r="I2134" t="str">
        <f t="shared" si="101"/>
        <v>ISRLKR</v>
      </c>
      <c r="M2134" t="s">
        <v>8559</v>
      </c>
      <c r="O2134" t="s">
        <v>8731</v>
      </c>
      <c r="Q2134" t="s">
        <v>8732</v>
      </c>
    </row>
    <row r="2135" spans="2:17" ht="15.75" x14ac:dyDescent="0.25">
      <c r="B2135" s="1" t="s">
        <v>7140</v>
      </c>
      <c r="D2135" t="str">
        <v>MPGTSVHSGLKKRR</v>
      </c>
      <c r="E2135" t="str">
        <f t="shared" si="99"/>
        <v>SVHSGLKKRR</v>
      </c>
      <c r="F2135" t="str">
        <v>LMAHKGRQRR</v>
      </c>
      <c r="G2135" t="str">
        <f t="shared" si="100"/>
        <v>AHKGRQRR</v>
      </c>
      <c r="H2135" t="str">
        <v>FKFHRVSR</v>
      </c>
      <c r="I2135" t="str">
        <f t="shared" si="101"/>
        <v>FHRVSR</v>
      </c>
      <c r="M2135" t="s">
        <v>6315</v>
      </c>
      <c r="O2135" t="s">
        <v>8733</v>
      </c>
      <c r="Q2135" t="s">
        <v>8734</v>
      </c>
    </row>
    <row r="2136" spans="2:17" ht="15.75" x14ac:dyDescent="0.25">
      <c r="B2136" s="1" t="s">
        <v>2124</v>
      </c>
      <c r="D2136" t="str">
        <v>KAAADTRSTLRKAR</v>
      </c>
      <c r="E2136" t="str">
        <f t="shared" si="99"/>
        <v>DTRSTLRKAR</v>
      </c>
      <c r="F2136" t="str">
        <v>EVSKGLKNRR</v>
      </c>
      <c r="G2136" t="str">
        <f t="shared" si="100"/>
        <v>SKGLKNRR</v>
      </c>
      <c r="H2136" t="str">
        <v>DKRERANR</v>
      </c>
      <c r="I2136" t="str">
        <f t="shared" si="101"/>
        <v>RERANR</v>
      </c>
      <c r="M2136" t="s">
        <v>699</v>
      </c>
      <c r="O2136" t="s">
        <v>8735</v>
      </c>
      <c r="Q2136" t="s">
        <v>8736</v>
      </c>
    </row>
    <row r="2137" spans="2:17" ht="15.75" x14ac:dyDescent="0.25">
      <c r="B2137" s="1" t="s">
        <v>4350</v>
      </c>
      <c r="D2137" t="str">
        <v>AEYLWPSNSRVGKR</v>
      </c>
      <c r="E2137" t="str">
        <f t="shared" si="99"/>
        <v>WPSNSRVGKR</v>
      </c>
      <c r="F2137" t="str">
        <v>KLEATEKQRR</v>
      </c>
      <c r="G2137" t="str">
        <f t="shared" si="100"/>
        <v>EATEKQRR</v>
      </c>
      <c r="H2137" t="str">
        <v>LGFVRGRR</v>
      </c>
      <c r="I2137" t="str">
        <f t="shared" si="101"/>
        <v>FVRGRR</v>
      </c>
      <c r="M2137" t="s">
        <v>4388</v>
      </c>
      <c r="O2137" t="s">
        <v>8737</v>
      </c>
      <c r="Q2137" t="s">
        <v>8738</v>
      </c>
    </row>
    <row r="2138" spans="2:17" ht="15.75" x14ac:dyDescent="0.25">
      <c r="B2138" s="1" t="s">
        <v>8739</v>
      </c>
      <c r="D2138" t="str">
        <v>FEANRIGLGKRSAR</v>
      </c>
      <c r="E2138" t="str">
        <f t="shared" si="99"/>
        <v>RIGLGKRSAR</v>
      </c>
      <c r="F2138" t="str">
        <v>QEFEKKIIKR</v>
      </c>
      <c r="G2138" t="str">
        <f t="shared" si="100"/>
        <v>FEKKIIKR</v>
      </c>
      <c r="H2138" t="str">
        <v>IGRSRLPR</v>
      </c>
      <c r="I2138" t="str">
        <f t="shared" si="101"/>
        <v>RSRLPR</v>
      </c>
      <c r="M2138" t="s">
        <v>8046</v>
      </c>
      <c r="O2138" t="s">
        <v>8740</v>
      </c>
      <c r="Q2138" t="s">
        <v>8741</v>
      </c>
    </row>
    <row r="2139" spans="2:17" ht="15.75" x14ac:dyDescent="0.25">
      <c r="B2139" s="1" t="s">
        <v>8739</v>
      </c>
      <c r="D2139" t="str">
        <v>QGRKLLSLSPRIKR</v>
      </c>
      <c r="E2139" t="str">
        <f t="shared" si="99"/>
        <v>LLSLSPRIKR</v>
      </c>
      <c r="F2139" t="str">
        <v>TSVSSTRVPR</v>
      </c>
      <c r="G2139" t="str">
        <f t="shared" si="100"/>
        <v>VSSTRVPR</v>
      </c>
      <c r="H2139" t="str">
        <v>WNERRNAR</v>
      </c>
      <c r="I2139" t="str">
        <f t="shared" si="101"/>
        <v>ERRNAR</v>
      </c>
      <c r="M2139" t="s">
        <v>2456</v>
      </c>
      <c r="O2139" t="s">
        <v>8742</v>
      </c>
      <c r="Q2139" t="s">
        <v>8743</v>
      </c>
    </row>
    <row r="2140" spans="2:17" ht="15.75" x14ac:dyDescent="0.25">
      <c r="B2140" s="1" t="s">
        <v>8739</v>
      </c>
      <c r="D2140" t="str">
        <v>NYTLSGDYPLRYAR</v>
      </c>
      <c r="E2140" t="str">
        <f t="shared" si="99"/>
        <v>SGDYPLRYAR</v>
      </c>
      <c r="F2140" t="str">
        <v>ATERKQRAQR</v>
      </c>
      <c r="G2140" t="str">
        <f t="shared" si="100"/>
        <v>ERKQRAQR</v>
      </c>
      <c r="H2140" t="str">
        <v>PIKKRLLR</v>
      </c>
      <c r="I2140" t="str">
        <f t="shared" si="101"/>
        <v>KKRLLR</v>
      </c>
      <c r="M2140" t="s">
        <v>63</v>
      </c>
      <c r="O2140" t="s">
        <v>8744</v>
      </c>
      <c r="Q2140" t="s">
        <v>8745</v>
      </c>
    </row>
    <row r="2141" spans="2:17" ht="15.75" x14ac:dyDescent="0.25">
      <c r="B2141" s="1" t="s">
        <v>8739</v>
      </c>
      <c r="D2141" t="str">
        <v>PPPSENAEKRRHLR</v>
      </c>
      <c r="E2141" t="str">
        <f t="shared" si="99"/>
        <v>ENAEKRRHLR</v>
      </c>
      <c r="F2141" t="str">
        <v>IPPGGSRVVR</v>
      </c>
      <c r="G2141" t="str">
        <f t="shared" si="100"/>
        <v>PGGSRVVR</v>
      </c>
      <c r="H2141" t="str">
        <v>LAEARKAR</v>
      </c>
      <c r="I2141" t="str">
        <f t="shared" si="101"/>
        <v>EARKAR</v>
      </c>
      <c r="M2141" t="s">
        <v>8746</v>
      </c>
      <c r="O2141" t="s">
        <v>8747</v>
      </c>
      <c r="Q2141" t="s">
        <v>8748</v>
      </c>
    </row>
    <row r="2142" spans="2:17" ht="15.75" x14ac:dyDescent="0.25">
      <c r="B2142" s="1" t="s">
        <v>8739</v>
      </c>
      <c r="D2142" t="str">
        <v>KRYVSEPEASRALR</v>
      </c>
      <c r="E2142" t="str">
        <f t="shared" si="99"/>
        <v>SEPEASRALR</v>
      </c>
      <c r="F2142" t="str">
        <v>AAVRRLRTAR</v>
      </c>
      <c r="G2142" t="str">
        <f t="shared" si="100"/>
        <v>VRRLRTAR</v>
      </c>
      <c r="H2142" t="str">
        <v>NFQTKPRR</v>
      </c>
      <c r="I2142" t="str">
        <f t="shared" si="101"/>
        <v>QTKPRR</v>
      </c>
      <c r="M2142" t="s">
        <v>223</v>
      </c>
      <c r="O2142" t="s">
        <v>8749</v>
      </c>
      <c r="Q2142" t="s">
        <v>8750</v>
      </c>
    </row>
    <row r="2143" spans="2:17" ht="15.75" x14ac:dyDescent="0.25">
      <c r="B2143" s="1" t="s">
        <v>8739</v>
      </c>
      <c r="D2143" t="str">
        <v>TKSYSTRSSSRSSR</v>
      </c>
      <c r="E2143" t="str">
        <f t="shared" si="99"/>
        <v>STRSSSRSSR</v>
      </c>
      <c r="F2143" t="str">
        <v>VAPAPSRTAR</v>
      </c>
      <c r="G2143" t="str">
        <f t="shared" si="100"/>
        <v>PAPSRTAR</v>
      </c>
      <c r="H2143" t="str">
        <v>EAESRSLR</v>
      </c>
      <c r="I2143" t="str">
        <f t="shared" si="101"/>
        <v>ESRSLR</v>
      </c>
      <c r="M2143" t="s">
        <v>5901</v>
      </c>
      <c r="O2143" t="s">
        <v>8751</v>
      </c>
      <c r="Q2143" t="s">
        <v>8752</v>
      </c>
    </row>
    <row r="2144" spans="2:17" ht="15.75" x14ac:dyDescent="0.25">
      <c r="B2144" s="1" t="s">
        <v>8739</v>
      </c>
      <c r="D2144" t="str">
        <v>KLLTSQRLSARSQR</v>
      </c>
      <c r="E2144" t="str">
        <f t="shared" si="99"/>
        <v>SQRLSARSQR</v>
      </c>
      <c r="F2144" t="str">
        <v>PKFFHSIRKR</v>
      </c>
      <c r="G2144" t="str">
        <f t="shared" si="100"/>
        <v>FFHSIRKR</v>
      </c>
      <c r="H2144" t="str">
        <v>LVTVRKVR</v>
      </c>
      <c r="I2144" t="str">
        <f t="shared" si="101"/>
        <v>TVRKVR</v>
      </c>
      <c r="M2144" t="s">
        <v>6615</v>
      </c>
      <c r="O2144" t="s">
        <v>8753</v>
      </c>
      <c r="Q2144" t="s">
        <v>8754</v>
      </c>
    </row>
    <row r="2145" spans="2:17" ht="15.75" x14ac:dyDescent="0.25">
      <c r="B2145" s="1" t="s">
        <v>8739</v>
      </c>
      <c r="D2145" t="str">
        <v>EVDIDGIGKVRTVR</v>
      </c>
      <c r="E2145" t="str">
        <f t="shared" si="99"/>
        <v>DGIGKVRTVR</v>
      </c>
      <c r="F2145" t="str">
        <v>RNRANSRSRR</v>
      </c>
      <c r="G2145" t="str">
        <f t="shared" si="100"/>
        <v>RANSRSRR</v>
      </c>
      <c r="H2145" t="str">
        <v>XXSSKRQR</v>
      </c>
      <c r="I2145" t="str">
        <f t="shared" si="101"/>
        <v>SSKRQR</v>
      </c>
      <c r="M2145" t="s">
        <v>8755</v>
      </c>
      <c r="O2145" t="s">
        <v>8756</v>
      </c>
      <c r="Q2145" t="s">
        <v>8757</v>
      </c>
    </row>
    <row r="2146" spans="2:17" ht="15.75" x14ac:dyDescent="0.25">
      <c r="B2146" s="1" t="s">
        <v>8739</v>
      </c>
      <c r="D2146" t="str">
        <v>SGLCQGYKSLRTAR</v>
      </c>
      <c r="E2146" t="str">
        <f t="shared" si="99"/>
        <v>QGYKSLRTAR</v>
      </c>
      <c r="F2146" t="str">
        <v>KPKKSKKSSR</v>
      </c>
      <c r="G2146" t="str">
        <f t="shared" si="100"/>
        <v>KKSKKSSR</v>
      </c>
      <c r="H2146" t="str">
        <v>TTPKRLHR</v>
      </c>
      <c r="I2146" t="str">
        <f t="shared" si="101"/>
        <v>PKRLHR</v>
      </c>
      <c r="M2146" t="s">
        <v>1845</v>
      </c>
      <c r="O2146" t="s">
        <v>8758</v>
      </c>
      <c r="Q2146" t="s">
        <v>8759</v>
      </c>
    </row>
    <row r="2147" spans="2:17" ht="15.75" x14ac:dyDescent="0.25">
      <c r="B2147" s="1" t="s">
        <v>8739</v>
      </c>
      <c r="D2147" t="str">
        <v>XXXXRQARQARQAR</v>
      </c>
      <c r="E2147" t="str">
        <f t="shared" si="99"/>
        <v>RQARQARQAR</v>
      </c>
      <c r="F2147" t="str">
        <v>DQRQYRIFRR</v>
      </c>
      <c r="G2147" t="str">
        <f t="shared" si="100"/>
        <v>RQYRIFRR</v>
      </c>
      <c r="H2147" t="str">
        <v>DLSERAAR</v>
      </c>
      <c r="I2147" t="str">
        <f t="shared" si="101"/>
        <v>SERAAR</v>
      </c>
      <c r="M2147" t="s">
        <v>8000</v>
      </c>
      <c r="O2147" t="s">
        <v>8760</v>
      </c>
      <c r="Q2147" t="s">
        <v>8761</v>
      </c>
    </row>
    <row r="2148" spans="2:17" ht="15.75" x14ac:dyDescent="0.25">
      <c r="B2148" s="1" t="s">
        <v>2846</v>
      </c>
      <c r="D2148" t="str">
        <v>XXXXXWHQERRTVR</v>
      </c>
      <c r="E2148" t="str">
        <f t="shared" si="99"/>
        <v>XWHQERRTVR</v>
      </c>
      <c r="F2148" t="str">
        <v>PAHKRPILAR</v>
      </c>
      <c r="G2148" t="str">
        <f t="shared" si="100"/>
        <v>HKRPILAR</v>
      </c>
      <c r="H2148" t="str">
        <v>IRPTRYQR</v>
      </c>
      <c r="I2148" t="str">
        <f t="shared" si="101"/>
        <v>PTRYQR</v>
      </c>
      <c r="M2148" t="s">
        <v>2441</v>
      </c>
      <c r="O2148" t="s">
        <v>8762</v>
      </c>
      <c r="Q2148" t="s">
        <v>8763</v>
      </c>
    </row>
    <row r="2149" spans="2:17" ht="15.75" x14ac:dyDescent="0.25">
      <c r="B2149" s="1" t="s">
        <v>4967</v>
      </c>
      <c r="D2149" t="str">
        <v>NRFTVFIAEERTRR</v>
      </c>
      <c r="E2149" t="str">
        <f t="shared" si="99"/>
        <v>VFIAEERTRR</v>
      </c>
      <c r="F2149" t="str">
        <v>GLVIHKVSKR</v>
      </c>
      <c r="G2149" t="str">
        <f t="shared" si="100"/>
        <v>VIHKVSKR</v>
      </c>
      <c r="H2149" t="str">
        <v>EAQSRRGR</v>
      </c>
      <c r="I2149" t="str">
        <f t="shared" si="101"/>
        <v>QSRRGR</v>
      </c>
      <c r="M2149" t="s">
        <v>5118</v>
      </c>
      <c r="O2149" t="s">
        <v>8764</v>
      </c>
      <c r="Q2149" t="s">
        <v>8765</v>
      </c>
    </row>
    <row r="2150" spans="2:17" ht="15.75" x14ac:dyDescent="0.25">
      <c r="B2150" s="1" t="s">
        <v>4967</v>
      </c>
      <c r="D2150" t="str">
        <v>GVYVNKGSSKVSSR</v>
      </c>
      <c r="E2150" t="str">
        <f t="shared" si="99"/>
        <v>NKGSSKVSSR</v>
      </c>
      <c r="F2150" t="str">
        <v>GVVIHKVSKR</v>
      </c>
      <c r="G2150" t="str">
        <f t="shared" si="100"/>
        <v>VIHKVSKR</v>
      </c>
      <c r="H2150" t="str">
        <v>PATPRPTR</v>
      </c>
      <c r="I2150" t="str">
        <f t="shared" si="101"/>
        <v>TPRPTR</v>
      </c>
      <c r="M2150" t="s">
        <v>8</v>
      </c>
      <c r="O2150" t="s">
        <v>8766</v>
      </c>
      <c r="Q2150" t="s">
        <v>8767</v>
      </c>
    </row>
    <row r="2151" spans="2:17" ht="15.75" x14ac:dyDescent="0.25">
      <c r="B2151" s="1" t="s">
        <v>4967</v>
      </c>
      <c r="D2151" t="str">
        <v>TDACAASPAMRLRR</v>
      </c>
      <c r="E2151" t="str">
        <f t="shared" si="99"/>
        <v>AASPAMRLRR</v>
      </c>
      <c r="F2151" t="str">
        <v>NDHVSTRNKR</v>
      </c>
      <c r="G2151" t="str">
        <f t="shared" si="100"/>
        <v>HVSTRNKR</v>
      </c>
      <c r="H2151" t="str">
        <v>DDDGRLRR</v>
      </c>
      <c r="I2151" t="str">
        <f t="shared" si="101"/>
        <v>DGRLRR</v>
      </c>
      <c r="M2151" t="s">
        <v>4006</v>
      </c>
      <c r="O2151" t="s">
        <v>8768</v>
      </c>
      <c r="Q2151" t="s">
        <v>8769</v>
      </c>
    </row>
    <row r="2152" spans="2:17" ht="15.75" x14ac:dyDescent="0.25">
      <c r="B2152" s="1" t="s">
        <v>8770</v>
      </c>
      <c r="D2152" t="str">
        <v>EALAYRAELTRNAR</v>
      </c>
      <c r="E2152" t="str">
        <f t="shared" si="99"/>
        <v>YRAELTRNAR</v>
      </c>
      <c r="F2152" t="str">
        <v>FLCPVRKLKR</v>
      </c>
      <c r="G2152" t="str">
        <f t="shared" si="100"/>
        <v>CPVRKLKR</v>
      </c>
      <c r="H2152" t="str">
        <v>LDAPRTGR</v>
      </c>
      <c r="I2152" t="str">
        <f t="shared" si="101"/>
        <v>APRTGR</v>
      </c>
      <c r="M2152" t="s">
        <v>7480</v>
      </c>
      <c r="O2152" t="s">
        <v>8771</v>
      </c>
      <c r="Q2152" t="s">
        <v>8772</v>
      </c>
    </row>
    <row r="2153" spans="2:17" ht="15.75" x14ac:dyDescent="0.25">
      <c r="B2153" s="1" t="s">
        <v>8770</v>
      </c>
      <c r="D2153" t="str">
        <v>HDPSREMPPIRRKR</v>
      </c>
      <c r="E2153" t="str">
        <f t="shared" si="99"/>
        <v>REMPPIRRKR</v>
      </c>
      <c r="F2153" t="str">
        <v>AWSKGRVVTR</v>
      </c>
      <c r="G2153" t="str">
        <f t="shared" si="100"/>
        <v>SKGRVVTR</v>
      </c>
      <c r="H2153" t="str">
        <v>RITIRSLR</v>
      </c>
      <c r="I2153" t="str">
        <f t="shared" si="101"/>
        <v>TIRSLR</v>
      </c>
      <c r="M2153" t="s">
        <v>5463</v>
      </c>
      <c r="O2153" t="s">
        <v>8773</v>
      </c>
      <c r="Q2153" t="s">
        <v>8774</v>
      </c>
    </row>
    <row r="2154" spans="2:17" ht="15.75" x14ac:dyDescent="0.25">
      <c r="B2154" s="1" t="s">
        <v>8770</v>
      </c>
      <c r="D2154" t="str">
        <v>PKFFHSIRKRRSQR</v>
      </c>
      <c r="E2154" t="str">
        <f t="shared" si="99"/>
        <v>HSIRKRRSQR</v>
      </c>
      <c r="F2154" t="str">
        <v>RLRGLARKAR</v>
      </c>
      <c r="G2154" t="str">
        <f t="shared" si="100"/>
        <v>RGLARKAR</v>
      </c>
      <c r="H2154" t="str">
        <v>EINKVSKR</v>
      </c>
      <c r="I2154" t="str">
        <f t="shared" si="101"/>
        <v>NKVSKR</v>
      </c>
      <c r="M2154" t="s">
        <v>6894</v>
      </c>
      <c r="O2154" t="s">
        <v>8775</v>
      </c>
      <c r="Q2154" t="s">
        <v>8776</v>
      </c>
    </row>
    <row r="2155" spans="2:17" ht="15.75" x14ac:dyDescent="0.25">
      <c r="B2155" s="1" t="s">
        <v>5539</v>
      </c>
      <c r="D2155" t="str">
        <v>GSLALTKAVHKKRR</v>
      </c>
      <c r="E2155" t="str">
        <f t="shared" si="99"/>
        <v>LTKAVHKKRR</v>
      </c>
      <c r="F2155" t="str">
        <v>EAERHARLAR</v>
      </c>
      <c r="G2155" t="str">
        <f t="shared" si="100"/>
        <v>ERHARLAR</v>
      </c>
      <c r="H2155" t="str">
        <v>KEEARVKR</v>
      </c>
      <c r="I2155" t="str">
        <f t="shared" si="101"/>
        <v>EARVKR</v>
      </c>
      <c r="M2155" t="s">
        <v>8777</v>
      </c>
      <c r="O2155" t="s">
        <v>8778</v>
      </c>
      <c r="Q2155" t="s">
        <v>8779</v>
      </c>
    </row>
    <row r="2156" spans="2:17" ht="15.75" x14ac:dyDescent="0.25">
      <c r="B2156" s="1" t="s">
        <v>8780</v>
      </c>
      <c r="D2156" t="str">
        <v>AIPEALMRPPRALR</v>
      </c>
      <c r="E2156" t="str">
        <f t="shared" si="99"/>
        <v>ALMRPPRALR</v>
      </c>
      <c r="F2156" t="str">
        <v>IKPELRVFKR</v>
      </c>
      <c r="G2156" t="str">
        <f t="shared" si="100"/>
        <v>PELRVFKR</v>
      </c>
      <c r="H2156" t="str">
        <v>ENRQHLRR</v>
      </c>
      <c r="I2156" t="str">
        <f t="shared" si="101"/>
        <v>RQHLRR</v>
      </c>
      <c r="M2156" t="s">
        <v>6391</v>
      </c>
      <c r="O2156" t="s">
        <v>8781</v>
      </c>
      <c r="Q2156" t="s">
        <v>8782</v>
      </c>
    </row>
    <row r="2157" spans="2:17" ht="15.75" x14ac:dyDescent="0.25">
      <c r="B2157" s="1" t="s">
        <v>3963</v>
      </c>
      <c r="D2157" t="str">
        <v>EADRTDTSTRRRDR</v>
      </c>
      <c r="E2157" t="str">
        <f t="shared" si="99"/>
        <v>TDTSTRRRDR</v>
      </c>
      <c r="F2157" t="str">
        <v>GILSRLRKKR</v>
      </c>
      <c r="G2157" t="str">
        <f t="shared" si="100"/>
        <v>LSRLRKKR</v>
      </c>
      <c r="H2157" t="str">
        <v>EVERIRKR</v>
      </c>
      <c r="I2157" t="str">
        <f t="shared" si="101"/>
        <v>ERIRKR</v>
      </c>
      <c r="M2157" t="s">
        <v>5611</v>
      </c>
      <c r="O2157" t="s">
        <v>8783</v>
      </c>
      <c r="Q2157" t="s">
        <v>8784</v>
      </c>
    </row>
    <row r="2158" spans="2:17" ht="15.75" x14ac:dyDescent="0.25">
      <c r="B2158" s="1" t="s">
        <v>3491</v>
      </c>
      <c r="D2158" t="str">
        <v>VRLVEGEDADKLKR</v>
      </c>
      <c r="E2158" t="str">
        <f t="shared" si="99"/>
        <v>EGEDADKLKR</v>
      </c>
      <c r="F2158" t="str">
        <v>AGGDAARPPR</v>
      </c>
      <c r="G2158" t="str">
        <f t="shared" si="100"/>
        <v>GDAARPPR</v>
      </c>
      <c r="H2158" t="str">
        <v>NCPAKRKR</v>
      </c>
      <c r="I2158" t="str">
        <f t="shared" si="101"/>
        <v>PAKRKR</v>
      </c>
      <c r="M2158" t="s">
        <v>3130</v>
      </c>
      <c r="O2158" t="s">
        <v>8785</v>
      </c>
      <c r="Q2158" t="s">
        <v>8786</v>
      </c>
    </row>
    <row r="2159" spans="2:17" ht="15.75" x14ac:dyDescent="0.25">
      <c r="B2159" s="1" t="s">
        <v>5483</v>
      </c>
      <c r="D2159" t="str">
        <v>DSALRSAEVDRFKR</v>
      </c>
      <c r="E2159" t="str">
        <f t="shared" si="99"/>
        <v>RSAEVDRFKR</v>
      </c>
      <c r="F2159" t="str">
        <v>IELTKARTLR</v>
      </c>
      <c r="G2159" t="str">
        <f t="shared" si="100"/>
        <v>LTKARTLR</v>
      </c>
      <c r="H2159" t="str">
        <v>LSNNRSSR</v>
      </c>
      <c r="I2159" t="str">
        <f t="shared" si="101"/>
        <v>NNRSSR</v>
      </c>
      <c r="M2159" t="s">
        <v>8787</v>
      </c>
      <c r="O2159" t="s">
        <v>8788</v>
      </c>
      <c r="Q2159" t="s">
        <v>8789</v>
      </c>
    </row>
    <row r="2160" spans="2:17" ht="15.75" x14ac:dyDescent="0.25">
      <c r="B2160" s="1" t="s">
        <v>294</v>
      </c>
      <c r="D2160" t="str">
        <v>PIFVPEHKRPVLAR</v>
      </c>
      <c r="E2160" t="str">
        <f t="shared" si="99"/>
        <v>PEHKRPVLAR</v>
      </c>
      <c r="F2160" t="str">
        <v>SSNAGTRGSR</v>
      </c>
      <c r="G2160" t="str">
        <f t="shared" si="100"/>
        <v>NAGTRGSR</v>
      </c>
      <c r="H2160" t="str">
        <v>RFRRKLPR</v>
      </c>
      <c r="I2160" t="str">
        <f t="shared" si="101"/>
        <v>RRKLPR</v>
      </c>
      <c r="M2160" t="s">
        <v>8790</v>
      </c>
      <c r="O2160" t="s">
        <v>8791</v>
      </c>
      <c r="Q2160" t="s">
        <v>8792</v>
      </c>
    </row>
    <row r="2161" spans="2:17" ht="15.75" x14ac:dyDescent="0.25">
      <c r="B2161" s="1" t="s">
        <v>8793</v>
      </c>
      <c r="D2161" t="str">
        <v>QQQNQAVHPTRPRR</v>
      </c>
      <c r="E2161" t="str">
        <f t="shared" si="99"/>
        <v>QAVHPTRPRR</v>
      </c>
      <c r="F2161" t="str">
        <v>RLLVKFRRLR</v>
      </c>
      <c r="G2161" t="str">
        <f t="shared" si="100"/>
        <v>LVKFRRLR</v>
      </c>
      <c r="H2161" t="str">
        <v>FGDSRARR</v>
      </c>
      <c r="I2161" t="str">
        <f t="shared" si="101"/>
        <v>DSRARR</v>
      </c>
      <c r="M2161" t="s">
        <v>7749</v>
      </c>
      <c r="O2161" t="s">
        <v>8794</v>
      </c>
      <c r="Q2161" t="s">
        <v>8795</v>
      </c>
    </row>
    <row r="2162" spans="2:17" ht="15.75" x14ac:dyDescent="0.25">
      <c r="B2162" s="1" t="s">
        <v>8446</v>
      </c>
      <c r="D2162" t="str">
        <v>XXXXXXXRQARQAR</v>
      </c>
      <c r="E2162" t="str">
        <f t="shared" si="99"/>
        <v>XXXRQARQAR</v>
      </c>
      <c r="F2162" t="str">
        <v>ATTRTRLRKR</v>
      </c>
      <c r="G2162" t="str">
        <f t="shared" si="100"/>
        <v>TRTRLRKR</v>
      </c>
      <c r="H2162" t="str">
        <v>EALMRPPR</v>
      </c>
      <c r="I2162" t="str">
        <f t="shared" si="101"/>
        <v>LMRPPR</v>
      </c>
      <c r="M2162" t="s">
        <v>1082</v>
      </c>
      <c r="O2162" t="s">
        <v>8796</v>
      </c>
      <c r="Q2162" t="s">
        <v>8797</v>
      </c>
    </row>
    <row r="2163" spans="2:17" ht="15.75" x14ac:dyDescent="0.25">
      <c r="B2163" s="1" t="s">
        <v>8446</v>
      </c>
      <c r="D2163" t="str">
        <v>NDPSREPSPGRRKR</v>
      </c>
      <c r="E2163" t="str">
        <f t="shared" si="99"/>
        <v>REPSPGRRKR</v>
      </c>
      <c r="F2163" t="str">
        <v>QGYKSLRVAR</v>
      </c>
      <c r="G2163" t="str">
        <f t="shared" si="100"/>
        <v>YKSLRVAR</v>
      </c>
      <c r="H2163" t="str">
        <v>TLAPRASR</v>
      </c>
      <c r="I2163" t="str">
        <f t="shared" si="101"/>
        <v>APRASR</v>
      </c>
      <c r="M2163" t="s">
        <v>8798</v>
      </c>
      <c r="O2163" t="s">
        <v>8799</v>
      </c>
      <c r="Q2163" t="s">
        <v>8800</v>
      </c>
    </row>
    <row r="2164" spans="2:17" ht="15.75" x14ac:dyDescent="0.25">
      <c r="B2164" s="1" t="s">
        <v>2669</v>
      </c>
      <c r="D2164" t="str">
        <v>SRRSFRRRPRRFRR</v>
      </c>
      <c r="E2164" t="str">
        <f t="shared" si="99"/>
        <v>FRRRPRRFRR</v>
      </c>
      <c r="F2164" t="str">
        <v>PAYVHPVIKR</v>
      </c>
      <c r="G2164" t="str">
        <f t="shared" si="100"/>
        <v>YVHPVIKR</v>
      </c>
      <c r="H2164" t="str">
        <v>PAPARTAR</v>
      </c>
      <c r="I2164" t="str">
        <f t="shared" si="101"/>
        <v>PARTAR</v>
      </c>
      <c r="M2164" t="s">
        <v>7348</v>
      </c>
      <c r="O2164" t="s">
        <v>8801</v>
      </c>
      <c r="Q2164" t="s">
        <v>8802</v>
      </c>
    </row>
    <row r="2165" spans="2:17" ht="15.75" x14ac:dyDescent="0.25">
      <c r="B2165" s="1" t="s">
        <v>2669</v>
      </c>
      <c r="D2165" t="str">
        <v>EDAEGLSIHKVTKR</v>
      </c>
      <c r="E2165" t="str">
        <f t="shared" si="99"/>
        <v>GLSIHKVTKR</v>
      </c>
      <c r="F2165" t="str">
        <v>SENSLRRARR</v>
      </c>
      <c r="G2165" t="str">
        <f t="shared" si="100"/>
        <v>NSLRRARR</v>
      </c>
      <c r="H2165" t="str">
        <v>QGDKRWRR</v>
      </c>
      <c r="I2165" t="str">
        <f t="shared" si="101"/>
        <v>DKRWRR</v>
      </c>
      <c r="M2165" t="s">
        <v>8803</v>
      </c>
      <c r="O2165" t="s">
        <v>8804</v>
      </c>
      <c r="Q2165" t="s">
        <v>8805</v>
      </c>
    </row>
    <row r="2166" spans="2:17" ht="15.75" x14ac:dyDescent="0.25">
      <c r="B2166" s="1" t="s">
        <v>8739</v>
      </c>
      <c r="D2166" t="str">
        <v>XXXXXNTRMSRSTR</v>
      </c>
      <c r="E2166" t="str">
        <f t="shared" si="99"/>
        <v>XNTRMSRSTR</v>
      </c>
      <c r="F2166" t="str">
        <v>VRYYSRVQRR</v>
      </c>
      <c r="G2166" t="str">
        <f t="shared" si="100"/>
        <v>YYSRVQRR</v>
      </c>
      <c r="H2166" t="str">
        <v>NLRDRKPR</v>
      </c>
      <c r="I2166" t="str">
        <f t="shared" si="101"/>
        <v>RDRKPR</v>
      </c>
      <c r="M2166" t="s">
        <v>5981</v>
      </c>
      <c r="O2166" t="s">
        <v>8806</v>
      </c>
      <c r="Q2166" t="s">
        <v>8807</v>
      </c>
    </row>
    <row r="2167" spans="2:17" ht="15.75" x14ac:dyDescent="0.25">
      <c r="B2167" s="1" t="s">
        <v>7141</v>
      </c>
      <c r="D2167" t="str">
        <v>NSYRATESRAVSAR</v>
      </c>
      <c r="E2167" t="str">
        <f t="shared" si="99"/>
        <v>ATESRAVSAR</v>
      </c>
      <c r="F2167" t="str">
        <v>RNYYVPKSKR</v>
      </c>
      <c r="G2167" t="str">
        <f t="shared" si="100"/>
        <v>YYVPKSKR</v>
      </c>
      <c r="H2167" t="str">
        <v>XXNTRMSR</v>
      </c>
      <c r="I2167" t="str">
        <f t="shared" si="101"/>
        <v>NTRMSR</v>
      </c>
      <c r="M2167" t="s">
        <v>4966</v>
      </c>
      <c r="O2167" t="s">
        <v>8808</v>
      </c>
      <c r="Q2167" t="s">
        <v>8809</v>
      </c>
    </row>
    <row r="2168" spans="2:17" ht="15.75" x14ac:dyDescent="0.25">
      <c r="B2168" s="1" t="s">
        <v>1353</v>
      </c>
      <c r="D2168" t="str">
        <v>SSTSSSQARAKRKR</v>
      </c>
      <c r="E2168" t="str">
        <f t="shared" si="99"/>
        <v>SSQARAKRKR</v>
      </c>
      <c r="F2168" t="str">
        <v>TGPDGARARR</v>
      </c>
      <c r="G2168" t="str">
        <f t="shared" si="100"/>
        <v>PDGARARR</v>
      </c>
      <c r="H2168" t="str">
        <v>ADTEHLRR</v>
      </c>
      <c r="I2168" t="str">
        <f t="shared" si="101"/>
        <v>TEHLRR</v>
      </c>
      <c r="M2168" t="s">
        <v>8810</v>
      </c>
      <c r="O2168" t="s">
        <v>8811</v>
      </c>
      <c r="Q2168" t="s">
        <v>8812</v>
      </c>
    </row>
    <row r="2169" spans="2:17" ht="15.75" x14ac:dyDescent="0.25">
      <c r="B2169" s="1" t="s">
        <v>3828</v>
      </c>
      <c r="D2169" t="str">
        <v>PPHHRKESLSRRGR</v>
      </c>
      <c r="E2169" t="str">
        <f t="shared" si="99"/>
        <v>RKESLSRRGR</v>
      </c>
      <c r="F2169" t="str">
        <v>RQQNHRIVRR</v>
      </c>
      <c r="G2169" t="str">
        <f t="shared" si="100"/>
        <v>QNHRIVRR</v>
      </c>
      <c r="H2169" t="str">
        <v>KHRNRKYR</v>
      </c>
      <c r="I2169" t="str">
        <f t="shared" si="101"/>
        <v>RNRKYR</v>
      </c>
      <c r="M2169" t="s">
        <v>8813</v>
      </c>
      <c r="O2169" t="s">
        <v>8814</v>
      </c>
      <c r="Q2169" t="s">
        <v>8815</v>
      </c>
    </row>
    <row r="2170" spans="2:17" ht="15.75" x14ac:dyDescent="0.25">
      <c r="B2170" s="1" t="s">
        <v>4238</v>
      </c>
      <c r="D2170" t="str">
        <v>CCTGCCGVGDRSRR</v>
      </c>
      <c r="E2170" t="str">
        <f t="shared" si="99"/>
        <v>CCGVGDRSRR</v>
      </c>
      <c r="F2170" t="str">
        <v>NALRTRRHLR</v>
      </c>
      <c r="G2170" t="str">
        <f t="shared" si="100"/>
        <v>LRTRRHLR</v>
      </c>
      <c r="H2170" t="str">
        <v>CCRRVWRR</v>
      </c>
      <c r="I2170" t="str">
        <f t="shared" si="101"/>
        <v>RRVWRR</v>
      </c>
      <c r="M2170" t="s">
        <v>8816</v>
      </c>
      <c r="O2170" t="s">
        <v>8817</v>
      </c>
      <c r="Q2170" t="s">
        <v>8818</v>
      </c>
    </row>
    <row r="2171" spans="2:17" ht="15.75" x14ac:dyDescent="0.25">
      <c r="B2171" s="1" t="s">
        <v>7596</v>
      </c>
      <c r="D2171" t="str">
        <v>GQSKNEVETRKLKR</v>
      </c>
      <c r="E2171" t="str">
        <f t="shared" si="99"/>
        <v>NEVETRKLKR</v>
      </c>
      <c r="F2171" t="str">
        <v>VGFEKVVVRR</v>
      </c>
      <c r="G2171" t="str">
        <f t="shared" si="100"/>
        <v>FEKVVVRR</v>
      </c>
      <c r="H2171" t="str">
        <v>LCGMRKTR</v>
      </c>
      <c r="I2171" t="str">
        <f t="shared" si="101"/>
        <v>GMRKTR</v>
      </c>
      <c r="M2171" t="s">
        <v>1172</v>
      </c>
      <c r="O2171" t="s">
        <v>8819</v>
      </c>
      <c r="Q2171" t="s">
        <v>8820</v>
      </c>
    </row>
    <row r="2172" spans="2:17" ht="15.75" x14ac:dyDescent="0.25">
      <c r="B2172" s="1" t="s">
        <v>565</v>
      </c>
      <c r="D2172" t="str">
        <v>ERVRELYNPPHVKR</v>
      </c>
      <c r="E2172" t="str">
        <f t="shared" si="99"/>
        <v>ELYNPPHVKR</v>
      </c>
      <c r="F2172" t="str">
        <v>KWNKRMRMLR</v>
      </c>
      <c r="G2172" t="str">
        <f t="shared" si="100"/>
        <v>NKRMRMLR</v>
      </c>
      <c r="H2172" t="str">
        <v>VTNHRNGR</v>
      </c>
      <c r="I2172" t="str">
        <f t="shared" si="101"/>
        <v>NHRNGR</v>
      </c>
      <c r="M2172" t="s">
        <v>4907</v>
      </c>
      <c r="O2172" t="s">
        <v>8821</v>
      </c>
      <c r="Q2172" t="s">
        <v>8822</v>
      </c>
    </row>
    <row r="2173" spans="2:17" ht="15.75" x14ac:dyDescent="0.25">
      <c r="B2173" s="1" t="s">
        <v>5283</v>
      </c>
      <c r="D2173" t="str">
        <v>DAMINPTAPTRRPR</v>
      </c>
      <c r="E2173" t="str">
        <f t="shared" si="99"/>
        <v>NPTAPTRRPR</v>
      </c>
      <c r="F2173" t="str">
        <v>GFGGPRRGTR</v>
      </c>
      <c r="G2173" t="str">
        <f t="shared" si="100"/>
        <v>GGPRRGTR</v>
      </c>
      <c r="H2173" t="str">
        <v>YARTRLAR</v>
      </c>
      <c r="I2173" t="str">
        <f t="shared" si="101"/>
        <v>RTRLAR</v>
      </c>
      <c r="M2173" t="s">
        <v>4746</v>
      </c>
      <c r="O2173" t="s">
        <v>8823</v>
      </c>
      <c r="Q2173" t="s">
        <v>8824</v>
      </c>
    </row>
    <row r="2174" spans="2:17" ht="15.75" x14ac:dyDescent="0.25">
      <c r="B2174" s="1" t="s">
        <v>8825</v>
      </c>
      <c r="D2174" t="str">
        <v>EDMQGVLIHKRSSR</v>
      </c>
      <c r="E2174" t="str">
        <f t="shared" si="99"/>
        <v>GVLIHKRSSR</v>
      </c>
      <c r="F2174" t="str">
        <v>RHASRKRRIR</v>
      </c>
      <c r="G2174" t="str">
        <f t="shared" si="100"/>
        <v>ASRKRRIR</v>
      </c>
      <c r="H2174" t="str">
        <v>ANSRVNRR</v>
      </c>
      <c r="I2174" t="str">
        <f t="shared" si="101"/>
        <v>SRVNRR</v>
      </c>
      <c r="M2174" t="s">
        <v>7447</v>
      </c>
      <c r="O2174" t="s">
        <v>8826</v>
      </c>
      <c r="Q2174" t="s">
        <v>8827</v>
      </c>
    </row>
    <row r="2175" spans="2:17" ht="15.75" x14ac:dyDescent="0.25">
      <c r="B2175" s="1" t="s">
        <v>8825</v>
      </c>
      <c r="D2175" t="str">
        <v>IKRDLMAHKGRQRR</v>
      </c>
      <c r="E2175" t="str">
        <f t="shared" si="99"/>
        <v>LMAHKGRQRR</v>
      </c>
      <c r="F2175" t="str">
        <v>CCCCFGRIRR</v>
      </c>
      <c r="G2175" t="str">
        <f t="shared" si="100"/>
        <v>CCFGRIRR</v>
      </c>
      <c r="H2175" t="str">
        <v>RIGVRVLR</v>
      </c>
      <c r="I2175" t="str">
        <f t="shared" si="101"/>
        <v>GVRVLR</v>
      </c>
      <c r="M2175" t="s">
        <v>3465</v>
      </c>
      <c r="O2175" t="s">
        <v>8828</v>
      </c>
      <c r="Q2175" t="s">
        <v>8829</v>
      </c>
    </row>
    <row r="2176" spans="2:17" ht="15.75" x14ac:dyDescent="0.25">
      <c r="B2176" s="1" t="s">
        <v>8347</v>
      </c>
      <c r="D2176" t="str">
        <v>TGKKEVSKGLKNRR</v>
      </c>
      <c r="E2176" t="str">
        <f t="shared" si="99"/>
        <v>EVSKGLKNRR</v>
      </c>
      <c r="F2176" t="str">
        <v>QTSDRMRLHR</v>
      </c>
      <c r="G2176" t="str">
        <f t="shared" si="100"/>
        <v>SDRMRLHR</v>
      </c>
      <c r="H2176" t="str">
        <v>RVGRRPAR</v>
      </c>
      <c r="I2176" t="str">
        <f t="shared" si="101"/>
        <v>GRRPAR</v>
      </c>
      <c r="M2176" t="s">
        <v>8059</v>
      </c>
      <c r="O2176" t="s">
        <v>8830</v>
      </c>
      <c r="Q2176" t="s">
        <v>8831</v>
      </c>
    </row>
    <row r="2177" spans="2:17" ht="15.75" x14ac:dyDescent="0.25">
      <c r="B2177" s="1" t="s">
        <v>5757</v>
      </c>
      <c r="D2177" t="str">
        <v>DYITKLEATEKQRR</v>
      </c>
      <c r="E2177" t="str">
        <f t="shared" si="99"/>
        <v>KLEATEKQRR</v>
      </c>
      <c r="F2177" t="str">
        <v>LVDHISRLKR</v>
      </c>
      <c r="G2177" t="str">
        <f t="shared" si="100"/>
        <v>DHISRLKR</v>
      </c>
      <c r="H2177" t="str">
        <v>KNGKRKYR</v>
      </c>
      <c r="I2177" t="str">
        <f t="shared" si="101"/>
        <v>GKRKYR</v>
      </c>
      <c r="M2177" t="s">
        <v>4726</v>
      </c>
      <c r="O2177" t="s">
        <v>8832</v>
      </c>
      <c r="Q2177" t="s">
        <v>8833</v>
      </c>
    </row>
    <row r="2178" spans="2:17" ht="15.75" x14ac:dyDescent="0.25">
      <c r="B2178" s="1" t="s">
        <v>8834</v>
      </c>
      <c r="D2178" t="str">
        <v>LRYAQEFEKKIIKR</v>
      </c>
      <c r="E2178" t="str">
        <f t="shared" si="99"/>
        <v>QEFEKKIIKR</v>
      </c>
      <c r="F2178" t="str">
        <v>SFFKFHRVSR</v>
      </c>
      <c r="G2178" t="str">
        <f t="shared" si="100"/>
        <v>FKFHRVSR</v>
      </c>
      <c r="H2178" t="str">
        <v>IELTRNHR</v>
      </c>
      <c r="I2178" t="str">
        <f t="shared" si="101"/>
        <v>LTRNHR</v>
      </c>
      <c r="M2178" t="s">
        <v>4105</v>
      </c>
      <c r="O2178" t="s">
        <v>8835</v>
      </c>
      <c r="Q2178" t="s">
        <v>8836</v>
      </c>
    </row>
    <row r="2179" spans="2:17" ht="15.75" x14ac:dyDescent="0.25">
      <c r="B2179" s="1" t="s">
        <v>8834</v>
      </c>
      <c r="D2179" t="str">
        <v>SFHITSVSSTRVPR</v>
      </c>
      <c r="E2179" t="str">
        <f t="shared" ref="E2179:E2242" si="102">RIGHT(D2179,10)</f>
        <v>TSVSSTRVPR</v>
      </c>
      <c r="F2179" t="str">
        <v>EADKRERANR</v>
      </c>
      <c r="G2179" t="str">
        <f t="shared" ref="G2179:G2242" si="103">RIGHT(F2179,8)</f>
        <v>DKRERANR</v>
      </c>
      <c r="H2179" t="str">
        <v>DELVKLRR</v>
      </c>
      <c r="I2179" t="str">
        <f t="shared" ref="I2179:I2242" si="104">RIGHT(H2179,6)</f>
        <v>LVKLRR</v>
      </c>
      <c r="M2179" t="s">
        <v>1929</v>
      </c>
      <c r="O2179" t="s">
        <v>8837</v>
      </c>
      <c r="Q2179" t="s">
        <v>8838</v>
      </c>
    </row>
    <row r="2180" spans="2:17" ht="15.75" x14ac:dyDescent="0.25">
      <c r="B2180" s="1" t="s">
        <v>463</v>
      </c>
      <c r="D2180" t="str">
        <v>FVSKATERKQRAQR</v>
      </c>
      <c r="E2180" t="str">
        <f t="shared" si="102"/>
        <v>ATERKQRAQR</v>
      </c>
      <c r="F2180" t="str">
        <v>LNLGFVRGRR</v>
      </c>
      <c r="G2180" t="str">
        <f t="shared" si="103"/>
        <v>LGFVRGRR</v>
      </c>
      <c r="H2180" t="str">
        <v>WFDGRAPR</v>
      </c>
      <c r="I2180" t="str">
        <f t="shared" si="104"/>
        <v>DGRAPR</v>
      </c>
      <c r="M2180" t="s">
        <v>2910</v>
      </c>
      <c r="O2180" t="s">
        <v>8839</v>
      </c>
      <c r="Q2180" t="s">
        <v>8840</v>
      </c>
    </row>
    <row r="2181" spans="2:17" ht="15.75" x14ac:dyDescent="0.25">
      <c r="B2181" s="1" t="s">
        <v>5660</v>
      </c>
      <c r="D2181" t="str">
        <v>VNGNIPPGGSRVVR</v>
      </c>
      <c r="E2181" t="str">
        <f t="shared" si="102"/>
        <v>IPPGGSRVVR</v>
      </c>
      <c r="F2181" t="str">
        <v>DAIGRSRLPR</v>
      </c>
      <c r="G2181" t="str">
        <f t="shared" si="103"/>
        <v>IGRSRLPR</v>
      </c>
      <c r="H2181" t="str">
        <v>MARARRER</v>
      </c>
      <c r="I2181" t="str">
        <f t="shared" si="104"/>
        <v>RARRER</v>
      </c>
      <c r="M2181" t="s">
        <v>2915</v>
      </c>
      <c r="O2181" t="s">
        <v>8841</v>
      </c>
      <c r="Q2181" t="s">
        <v>8842</v>
      </c>
    </row>
    <row r="2182" spans="2:17" ht="15.75" x14ac:dyDescent="0.25">
      <c r="B2182" s="1" t="s">
        <v>3367</v>
      </c>
      <c r="D2182" t="str">
        <v>VAANAAVRRLRTAR</v>
      </c>
      <c r="E2182" t="str">
        <f t="shared" si="102"/>
        <v>AAVRRLRTAR</v>
      </c>
      <c r="F2182" t="str">
        <v>XXWNERRNAR</v>
      </c>
      <c r="G2182" t="str">
        <f t="shared" si="103"/>
        <v>WNERRNAR</v>
      </c>
      <c r="H2182" t="str">
        <v>QQAARAAR</v>
      </c>
      <c r="I2182" t="str">
        <f t="shared" si="104"/>
        <v>AARAAR</v>
      </c>
      <c r="M2182" t="s">
        <v>7555</v>
      </c>
      <c r="O2182" t="s">
        <v>8843</v>
      </c>
      <c r="Q2182" t="s">
        <v>8844</v>
      </c>
    </row>
    <row r="2183" spans="2:17" ht="15.75" x14ac:dyDescent="0.25">
      <c r="B2183" s="1" t="s">
        <v>7133</v>
      </c>
      <c r="D2183" t="str">
        <v>PPVRVAPAPSRTAR</v>
      </c>
      <c r="E2183" t="str">
        <f t="shared" si="102"/>
        <v>VAPAPSRTAR</v>
      </c>
      <c r="F2183" t="str">
        <v>DKPIKKRLLR</v>
      </c>
      <c r="G2183" t="str">
        <f t="shared" si="103"/>
        <v>PIKKRLLR</v>
      </c>
      <c r="H2183" t="str">
        <v>YGTARQRR</v>
      </c>
      <c r="I2183" t="str">
        <f t="shared" si="104"/>
        <v>TARQRR</v>
      </c>
      <c r="M2183" t="s">
        <v>1125</v>
      </c>
      <c r="O2183" t="s">
        <v>8845</v>
      </c>
      <c r="Q2183" t="s">
        <v>8846</v>
      </c>
    </row>
    <row r="2184" spans="2:17" ht="15.75" x14ac:dyDescent="0.25">
      <c r="B2184" s="1" t="s">
        <v>8847</v>
      </c>
      <c r="D2184" t="str">
        <v>RVIFPKFFHSIRKR</v>
      </c>
      <c r="E2184" t="str">
        <f t="shared" si="102"/>
        <v>PKFFHSIRKR</v>
      </c>
      <c r="F2184" t="str">
        <v>RLLAEARKAR</v>
      </c>
      <c r="G2184" t="str">
        <f t="shared" si="103"/>
        <v>LAEARKAR</v>
      </c>
      <c r="H2184" t="str">
        <v>ICAKIFRR</v>
      </c>
      <c r="I2184" t="str">
        <f t="shared" si="104"/>
        <v>AKIFRR</v>
      </c>
      <c r="M2184" t="s">
        <v>3797</v>
      </c>
      <c r="O2184" t="s">
        <v>8848</v>
      </c>
      <c r="Q2184" t="s">
        <v>8849</v>
      </c>
    </row>
    <row r="2185" spans="2:17" ht="15.75" x14ac:dyDescent="0.25">
      <c r="B2185" s="1" t="s">
        <v>7983</v>
      </c>
      <c r="D2185" t="str">
        <v>FHHLRNRANSRSRR</v>
      </c>
      <c r="E2185" t="str">
        <f t="shared" si="102"/>
        <v>RNRANSRSRR</v>
      </c>
      <c r="F2185" t="str">
        <v>EANFQTKPRR</v>
      </c>
      <c r="G2185" t="str">
        <f t="shared" si="103"/>
        <v>NFQTKPRR</v>
      </c>
      <c r="H2185" t="str">
        <v>FEKVHVRR</v>
      </c>
      <c r="I2185" t="str">
        <f t="shared" si="104"/>
        <v>KVHVRR</v>
      </c>
      <c r="M2185" t="s">
        <v>5664</v>
      </c>
      <c r="O2185" t="s">
        <v>8850</v>
      </c>
      <c r="Q2185" t="s">
        <v>8851</v>
      </c>
    </row>
    <row r="2186" spans="2:17" ht="15.75" x14ac:dyDescent="0.25">
      <c r="B2186" s="1" t="s">
        <v>3486</v>
      </c>
      <c r="D2186" t="str">
        <v>AGKSKPKKSKKSSR</v>
      </c>
      <c r="E2186" t="str">
        <f t="shared" si="102"/>
        <v>KPKKSKKSSR</v>
      </c>
      <c r="F2186" t="str">
        <v>EHEAESRSLR</v>
      </c>
      <c r="G2186" t="str">
        <f t="shared" si="103"/>
        <v>EAESRSLR</v>
      </c>
      <c r="H2186" t="str">
        <v>GLENRRAR</v>
      </c>
      <c r="I2186" t="str">
        <f t="shared" si="104"/>
        <v>ENRRAR</v>
      </c>
      <c r="M2186" t="s">
        <v>3792</v>
      </c>
      <c r="O2186" t="s">
        <v>8852</v>
      </c>
      <c r="Q2186" t="s">
        <v>8853</v>
      </c>
    </row>
    <row r="2187" spans="2:17" ht="15.75" x14ac:dyDescent="0.25">
      <c r="B2187" s="1" t="s">
        <v>339</v>
      </c>
      <c r="D2187" t="str">
        <v>NSSSDQRQYRIFRR</v>
      </c>
      <c r="E2187" t="str">
        <f t="shared" si="102"/>
        <v>DQRQYRIFRR</v>
      </c>
      <c r="F2187" t="str">
        <v>QRLVTVRKVR</v>
      </c>
      <c r="G2187" t="str">
        <f t="shared" si="103"/>
        <v>LVTVRKVR</v>
      </c>
      <c r="H2187" t="str">
        <v>TPSNRTGR</v>
      </c>
      <c r="I2187" t="str">
        <f t="shared" si="104"/>
        <v>SNRTGR</v>
      </c>
      <c r="M2187" t="s">
        <v>496</v>
      </c>
      <c r="O2187" t="s">
        <v>8854</v>
      </c>
      <c r="Q2187" t="s">
        <v>8855</v>
      </c>
    </row>
    <row r="2188" spans="2:17" ht="15.75" x14ac:dyDescent="0.25">
      <c r="B2188" s="1" t="s">
        <v>6509</v>
      </c>
      <c r="D2188" t="str">
        <v>PISVPAHKRPILAR</v>
      </c>
      <c r="E2188" t="str">
        <f t="shared" si="102"/>
        <v>PAHKRPILAR</v>
      </c>
      <c r="F2188" t="str">
        <v>XXXXSSKRQR</v>
      </c>
      <c r="G2188" t="str">
        <f t="shared" si="103"/>
        <v>XXSSKRQR</v>
      </c>
      <c r="H2188" t="str">
        <v>LARPRMAR</v>
      </c>
      <c r="I2188" t="str">
        <f t="shared" si="104"/>
        <v>RPRMAR</v>
      </c>
      <c r="M2188" t="s">
        <v>1943</v>
      </c>
      <c r="O2188" t="s">
        <v>8856</v>
      </c>
      <c r="Q2188" t="s">
        <v>8857</v>
      </c>
    </row>
    <row r="2189" spans="2:17" ht="15.75" x14ac:dyDescent="0.25">
      <c r="B2189" s="1" t="s">
        <v>8858</v>
      </c>
      <c r="D2189" t="str">
        <v>EDTEGLVIHKVSKR</v>
      </c>
      <c r="E2189" t="str">
        <f t="shared" si="102"/>
        <v>GLVIHKVSKR</v>
      </c>
      <c r="F2189" t="str">
        <v>GATTPKRLHR</v>
      </c>
      <c r="G2189" t="str">
        <f t="shared" si="103"/>
        <v>TTPKRLHR</v>
      </c>
      <c r="H2189" t="str">
        <v>ADTSKYKR</v>
      </c>
      <c r="I2189" t="str">
        <f t="shared" si="104"/>
        <v>TSKYKR</v>
      </c>
      <c r="M2189" t="s">
        <v>8501</v>
      </c>
      <c r="O2189" t="s">
        <v>8859</v>
      </c>
      <c r="Q2189" t="s">
        <v>8860</v>
      </c>
    </row>
    <row r="2190" spans="2:17" ht="15.75" x14ac:dyDescent="0.25">
      <c r="B2190" s="1" t="s">
        <v>5119</v>
      </c>
      <c r="D2190" t="str">
        <v>EDAEGVVIHKVSKR</v>
      </c>
      <c r="E2190" t="str">
        <f t="shared" si="102"/>
        <v>GVVIHKVSKR</v>
      </c>
      <c r="F2190" t="str">
        <v>GIDLSERAAR</v>
      </c>
      <c r="G2190" t="str">
        <f t="shared" si="103"/>
        <v>DLSERAAR</v>
      </c>
      <c r="H2190" t="str">
        <v>IKGTRSVR</v>
      </c>
      <c r="I2190" t="str">
        <f t="shared" si="104"/>
        <v>GTRSVR</v>
      </c>
      <c r="M2190" t="s">
        <v>1855</v>
      </c>
      <c r="O2190" t="s">
        <v>8861</v>
      </c>
      <c r="Q2190" t="s">
        <v>8862</v>
      </c>
    </row>
    <row r="2191" spans="2:17" ht="15.75" x14ac:dyDescent="0.25">
      <c r="B2191" s="1" t="s">
        <v>2321</v>
      </c>
      <c r="D2191" t="str">
        <v>PDNYNDHVSTRNKR</v>
      </c>
      <c r="E2191" t="str">
        <f t="shared" si="102"/>
        <v>NDHVSTRNKR</v>
      </c>
      <c r="F2191" t="str">
        <v>SVIRPTRYQR</v>
      </c>
      <c r="G2191" t="str">
        <f t="shared" si="103"/>
        <v>IRPTRYQR</v>
      </c>
      <c r="H2191" t="str">
        <v>MTLRIKVR</v>
      </c>
      <c r="I2191" t="str">
        <f t="shared" si="104"/>
        <v>LRIKVR</v>
      </c>
      <c r="M2191" t="s">
        <v>8400</v>
      </c>
      <c r="O2191" t="s">
        <v>8863</v>
      </c>
      <c r="Q2191" t="s">
        <v>8864</v>
      </c>
    </row>
    <row r="2192" spans="2:17" ht="15.75" x14ac:dyDescent="0.25">
      <c r="B2192" s="1" t="s">
        <v>8442</v>
      </c>
      <c r="D2192" t="str">
        <v>ICLSFLCPVRKLKR</v>
      </c>
      <c r="E2192" t="str">
        <f t="shared" si="102"/>
        <v>FLCPVRKLKR</v>
      </c>
      <c r="F2192" t="str">
        <v>RKEAQSRRGR</v>
      </c>
      <c r="G2192" t="str">
        <f t="shared" si="103"/>
        <v>EAQSRRGR</v>
      </c>
      <c r="H2192" t="str">
        <v>VYHLVVRR</v>
      </c>
      <c r="I2192" t="str">
        <f t="shared" si="104"/>
        <v>HLVVRR</v>
      </c>
      <c r="M2192" t="s">
        <v>8865</v>
      </c>
      <c r="O2192" t="s">
        <v>8866</v>
      </c>
      <c r="Q2192" t="s">
        <v>8867</v>
      </c>
    </row>
    <row r="2193" spans="2:17" ht="15.75" x14ac:dyDescent="0.25">
      <c r="B2193" s="1" t="s">
        <v>3482</v>
      </c>
      <c r="D2193" t="str">
        <v>QATEAWSKGRVVTR</v>
      </c>
      <c r="E2193" t="str">
        <f t="shared" si="102"/>
        <v>AWSKGRVVTR</v>
      </c>
      <c r="F2193" t="str">
        <v>AAPATPRPTR</v>
      </c>
      <c r="G2193" t="str">
        <f t="shared" si="103"/>
        <v>PATPRPTR</v>
      </c>
      <c r="H2193" t="str">
        <v>TDKIVQKR</v>
      </c>
      <c r="I2193" t="str">
        <f t="shared" si="104"/>
        <v>KIVQKR</v>
      </c>
      <c r="M2193" t="s">
        <v>6493</v>
      </c>
      <c r="O2193" t="s">
        <v>8868</v>
      </c>
      <c r="Q2193" t="s">
        <v>8869</v>
      </c>
    </row>
    <row r="2194" spans="2:17" ht="15.75" x14ac:dyDescent="0.25">
      <c r="B2194" s="1" t="s">
        <v>7089</v>
      </c>
      <c r="D2194" t="str">
        <v>VKFRRLRGLARKAR</v>
      </c>
      <c r="E2194" t="str">
        <f t="shared" si="102"/>
        <v>RLRGLARKAR</v>
      </c>
      <c r="F2194" t="str">
        <v>YHDDDGRLRR</v>
      </c>
      <c r="G2194" t="str">
        <f t="shared" si="103"/>
        <v>DDDGRLRR</v>
      </c>
      <c r="H2194" t="str">
        <v>VGTPRLLR</v>
      </c>
      <c r="I2194" t="str">
        <f t="shared" si="104"/>
        <v>TPRLLR</v>
      </c>
      <c r="M2194" t="s">
        <v>8870</v>
      </c>
      <c r="O2194" t="s">
        <v>8871</v>
      </c>
      <c r="Q2194" t="s">
        <v>8872</v>
      </c>
    </row>
    <row r="2195" spans="2:17" ht="15.75" x14ac:dyDescent="0.25">
      <c r="B2195" s="1" t="s">
        <v>5765</v>
      </c>
      <c r="D2195" t="str">
        <v>EAEREAERHARLAR</v>
      </c>
      <c r="E2195" t="str">
        <f t="shared" si="102"/>
        <v>EAERHARLAR</v>
      </c>
      <c r="F2195" t="str">
        <v>WMLDAPRTGR</v>
      </c>
      <c r="G2195" t="str">
        <f t="shared" si="103"/>
        <v>LDAPRTGR</v>
      </c>
      <c r="H2195" t="str">
        <v>DHSRIVAR</v>
      </c>
      <c r="I2195" t="str">
        <f t="shared" si="104"/>
        <v>SRIVAR</v>
      </c>
      <c r="M2195" t="s">
        <v>8873</v>
      </c>
      <c r="O2195" t="s">
        <v>8874</v>
      </c>
      <c r="Q2195" t="s">
        <v>8875</v>
      </c>
    </row>
    <row r="2196" spans="2:17" ht="15.75" x14ac:dyDescent="0.25">
      <c r="B2196" s="1" t="s">
        <v>4299</v>
      </c>
      <c r="D2196" t="str">
        <v>CKDIIKPELRVFKR</v>
      </c>
      <c r="E2196" t="str">
        <f t="shared" si="102"/>
        <v>IKPELRVFKR</v>
      </c>
      <c r="F2196" t="str">
        <v>ALRITIRSLR</v>
      </c>
      <c r="G2196" t="str">
        <f t="shared" si="103"/>
        <v>RITIRSLR</v>
      </c>
      <c r="H2196" t="str">
        <v>AIRRKASR</v>
      </c>
      <c r="I2196" t="str">
        <f t="shared" si="104"/>
        <v>RRKASR</v>
      </c>
      <c r="M2196" t="s">
        <v>2575</v>
      </c>
      <c r="O2196" t="s">
        <v>8876</v>
      </c>
      <c r="Q2196" t="s">
        <v>8877</v>
      </c>
    </row>
    <row r="2197" spans="2:17" ht="15.75" x14ac:dyDescent="0.25">
      <c r="B2197" s="1" t="s">
        <v>5279</v>
      </c>
      <c r="D2197" t="str">
        <v>KPDSGILSRLRKKR</v>
      </c>
      <c r="E2197" t="str">
        <f t="shared" si="102"/>
        <v>GILSRLRKKR</v>
      </c>
      <c r="F2197" t="str">
        <v>QAEINKVSKR</v>
      </c>
      <c r="G2197" t="str">
        <f t="shared" si="103"/>
        <v>EINKVSKR</v>
      </c>
      <c r="H2197" t="str">
        <v>FKVIRALR</v>
      </c>
      <c r="I2197" t="str">
        <f t="shared" si="104"/>
        <v>VIRALR</v>
      </c>
      <c r="M2197" t="s">
        <v>6008</v>
      </c>
      <c r="O2197" t="s">
        <v>8878</v>
      </c>
      <c r="Q2197" t="s">
        <v>8879</v>
      </c>
    </row>
    <row r="2198" spans="2:17" ht="15.75" x14ac:dyDescent="0.25">
      <c r="B2198" s="1" t="s">
        <v>4570</v>
      </c>
      <c r="D2198" t="str">
        <v>RGAGAGGDAARPPR</v>
      </c>
      <c r="E2198" t="str">
        <f t="shared" si="102"/>
        <v>AGGDAARPPR</v>
      </c>
      <c r="F2198" t="str">
        <v>LAKEEARVKR</v>
      </c>
      <c r="G2198" t="str">
        <f t="shared" si="103"/>
        <v>KEEARVKR</v>
      </c>
      <c r="H2198" t="str">
        <v>AEEARTLR</v>
      </c>
      <c r="I2198" t="str">
        <f t="shared" si="104"/>
        <v>EARTLR</v>
      </c>
      <c r="M2198" t="s">
        <v>786</v>
      </c>
      <c r="O2198" t="s">
        <v>8880</v>
      </c>
      <c r="Q2198" t="s">
        <v>8881</v>
      </c>
    </row>
    <row r="2199" spans="2:17" ht="15.75" x14ac:dyDescent="0.25">
      <c r="B2199" s="1" t="s">
        <v>8656</v>
      </c>
      <c r="D2199" t="str">
        <v>ADREIELTKARTLR</v>
      </c>
      <c r="E2199" t="str">
        <f t="shared" si="102"/>
        <v>IELTKARTLR</v>
      </c>
      <c r="F2199" t="str">
        <v>TRENRQHLRR</v>
      </c>
      <c r="G2199" t="str">
        <f t="shared" si="103"/>
        <v>ENRQHLRR</v>
      </c>
      <c r="H2199" t="str">
        <v>KIRERIKR</v>
      </c>
      <c r="I2199" t="str">
        <f t="shared" si="104"/>
        <v>RERIKR</v>
      </c>
      <c r="M2199" t="s">
        <v>8882</v>
      </c>
      <c r="O2199" t="s">
        <v>8883</v>
      </c>
      <c r="Q2199" t="s">
        <v>8884</v>
      </c>
    </row>
    <row r="2200" spans="2:17" ht="15.75" x14ac:dyDescent="0.25">
      <c r="B2200" s="1" t="s">
        <v>8656</v>
      </c>
      <c r="D2200" t="str">
        <v>SAQQSSNAGTRGSR</v>
      </c>
      <c r="E2200" t="str">
        <f t="shared" si="102"/>
        <v>SSNAGTRGSR</v>
      </c>
      <c r="F2200" t="str">
        <v>ENEVERIRKR</v>
      </c>
      <c r="G2200" t="str">
        <f t="shared" si="103"/>
        <v>EVERIRKR</v>
      </c>
      <c r="H2200" t="str">
        <v>WRRRRRMR</v>
      </c>
      <c r="I2200" t="str">
        <f t="shared" si="104"/>
        <v>RRRRMR</v>
      </c>
      <c r="M2200" t="s">
        <v>7815</v>
      </c>
      <c r="O2200" t="s">
        <v>8885</v>
      </c>
      <c r="Q2200" t="s">
        <v>8886</v>
      </c>
    </row>
    <row r="2201" spans="2:17" ht="15.75" x14ac:dyDescent="0.25">
      <c r="B2201" s="1" t="s">
        <v>8656</v>
      </c>
      <c r="D2201" t="str">
        <v>GARFETSDRMRLHR</v>
      </c>
      <c r="E2201" t="str">
        <f t="shared" si="102"/>
        <v>ETSDRMRLHR</v>
      </c>
      <c r="F2201" t="str">
        <v>SHNCPAKRKR</v>
      </c>
      <c r="G2201" t="str">
        <f t="shared" si="103"/>
        <v>NCPAKRKR</v>
      </c>
      <c r="H2201" t="str">
        <v>TSLGRRSR</v>
      </c>
      <c r="I2201" t="str">
        <f t="shared" si="104"/>
        <v>LGRRSR</v>
      </c>
      <c r="M2201" t="s">
        <v>4610</v>
      </c>
      <c r="O2201" t="s">
        <v>8887</v>
      </c>
      <c r="Q2201" t="s">
        <v>8888</v>
      </c>
    </row>
    <row r="2202" spans="2:17" ht="15.75" x14ac:dyDescent="0.25">
      <c r="B2202" s="1" t="s">
        <v>8889</v>
      </c>
      <c r="D2202" t="str">
        <v>PSVVRLLVKFRRLR</v>
      </c>
      <c r="E2202" t="str">
        <f t="shared" si="102"/>
        <v>RLLVKFRRLR</v>
      </c>
      <c r="F2202" t="str">
        <v>ILLSNNRSSR</v>
      </c>
      <c r="G2202" t="str">
        <f t="shared" si="103"/>
        <v>LSNNRSSR</v>
      </c>
      <c r="H2202" t="str">
        <v>PDLRVYKR</v>
      </c>
      <c r="I2202" t="str">
        <f t="shared" si="104"/>
        <v>LRVYKR</v>
      </c>
      <c r="M2202" t="s">
        <v>5320</v>
      </c>
      <c r="O2202" t="s">
        <v>8890</v>
      </c>
      <c r="Q2202" t="s">
        <v>8891</v>
      </c>
    </row>
    <row r="2203" spans="2:17" ht="15.75" x14ac:dyDescent="0.25">
      <c r="B2203" s="1" t="s">
        <v>8289</v>
      </c>
      <c r="D2203" t="str">
        <v>DSYTATTRTRLRKR</v>
      </c>
      <c r="E2203" t="str">
        <f t="shared" si="102"/>
        <v>ATTRTRLRKR</v>
      </c>
      <c r="F2203" t="str">
        <v>DARFRRKLPR</v>
      </c>
      <c r="G2203" t="str">
        <f t="shared" si="103"/>
        <v>RFRRKLPR</v>
      </c>
      <c r="H2203" t="str">
        <v>KATERKQR</v>
      </c>
      <c r="I2203" t="str">
        <f t="shared" si="104"/>
        <v>TERKQR</v>
      </c>
      <c r="M2203" t="s">
        <v>8892</v>
      </c>
      <c r="O2203" t="s">
        <v>8893</v>
      </c>
      <c r="Q2203" t="s">
        <v>8894</v>
      </c>
    </row>
    <row r="2204" spans="2:17" ht="15.75" x14ac:dyDescent="0.25">
      <c r="B2204" s="1" t="s">
        <v>6004</v>
      </c>
      <c r="D2204" t="str">
        <v>KTEEEAIELARNHR</v>
      </c>
      <c r="E2204" t="str">
        <f t="shared" si="102"/>
        <v>EAIELARNHR</v>
      </c>
      <c r="F2204" t="str">
        <v>AAFGDSRARR</v>
      </c>
      <c r="G2204" t="str">
        <f t="shared" si="103"/>
        <v>FGDSRARR</v>
      </c>
      <c r="H2204" t="str">
        <v>RCTGKRLR</v>
      </c>
      <c r="I2204" t="str">
        <f t="shared" si="104"/>
        <v>TGKRLR</v>
      </c>
      <c r="M2204" t="s">
        <v>4207</v>
      </c>
      <c r="O2204" t="s">
        <v>8895</v>
      </c>
      <c r="Q2204" t="s">
        <v>8896</v>
      </c>
    </row>
    <row r="2205" spans="2:17" ht="15.75" x14ac:dyDescent="0.25">
      <c r="B2205" s="1" t="s">
        <v>8897</v>
      </c>
      <c r="D2205" t="str">
        <v>SGLCQGYKSLRVAR</v>
      </c>
      <c r="E2205" t="str">
        <f t="shared" si="102"/>
        <v>QGYKSLRVAR</v>
      </c>
      <c r="F2205" t="str">
        <v>IPEALMRPPR</v>
      </c>
      <c r="G2205" t="str">
        <f t="shared" si="103"/>
        <v>EALMRPPR</v>
      </c>
      <c r="H2205" t="str">
        <v>EDDHRSSR</v>
      </c>
      <c r="I2205" t="str">
        <f t="shared" si="104"/>
        <v>DHRSSR</v>
      </c>
      <c r="M2205" t="s">
        <v>7820</v>
      </c>
      <c r="O2205" t="s">
        <v>8898</v>
      </c>
      <c r="Q2205" t="s">
        <v>8899</v>
      </c>
    </row>
    <row r="2206" spans="2:17" ht="15.75" x14ac:dyDescent="0.25">
      <c r="B2206" s="1" t="s">
        <v>8085</v>
      </c>
      <c r="D2206" t="str">
        <v>DDLRPAYVHPVIKR</v>
      </c>
      <c r="E2206" t="str">
        <f t="shared" si="102"/>
        <v>PAYVHPVIKR</v>
      </c>
      <c r="F2206" t="str">
        <v>PDTLAPRASR</v>
      </c>
      <c r="G2206" t="str">
        <f t="shared" si="103"/>
        <v>TLAPRASR</v>
      </c>
      <c r="H2206" t="str">
        <v>AEAKRERR</v>
      </c>
      <c r="I2206" t="str">
        <f t="shared" si="104"/>
        <v>AKRERR</v>
      </c>
      <c r="M2206" t="s">
        <v>8900</v>
      </c>
      <c r="O2206" t="s">
        <v>8901</v>
      </c>
      <c r="Q2206" t="s">
        <v>8902</v>
      </c>
    </row>
    <row r="2207" spans="2:17" ht="15.75" x14ac:dyDescent="0.25">
      <c r="B2207" s="1" t="s">
        <v>3982</v>
      </c>
      <c r="D2207" t="str">
        <v>TLAKSENSLRRARR</v>
      </c>
      <c r="E2207" t="str">
        <f t="shared" si="102"/>
        <v>SENSLRRARR</v>
      </c>
      <c r="F2207" t="str">
        <v>VAPAPARTAR</v>
      </c>
      <c r="G2207" t="str">
        <f t="shared" si="103"/>
        <v>PAPARTAR</v>
      </c>
      <c r="H2207" t="str">
        <v>VKSFRRQR</v>
      </c>
      <c r="I2207" t="str">
        <f t="shared" si="104"/>
        <v>SFRRQR</v>
      </c>
      <c r="M2207" t="s">
        <v>6736</v>
      </c>
      <c r="O2207" t="s">
        <v>8903</v>
      </c>
      <c r="Q2207" t="s">
        <v>8904</v>
      </c>
    </row>
    <row r="2208" spans="2:17" ht="15.75" x14ac:dyDescent="0.25">
      <c r="B2208" s="1" t="s">
        <v>8626</v>
      </c>
      <c r="D2208" t="str">
        <v>TGTYVRYYSRVQRR</v>
      </c>
      <c r="E2208" t="str">
        <f t="shared" si="102"/>
        <v>VRYYSRVQRR</v>
      </c>
      <c r="F2208" t="str">
        <v>WYQGDKRWRR</v>
      </c>
      <c r="G2208" t="str">
        <f t="shared" si="103"/>
        <v>QGDKRWRR</v>
      </c>
      <c r="H2208" t="str">
        <v>LRGLKIRR</v>
      </c>
      <c r="I2208" t="str">
        <f t="shared" si="104"/>
        <v>GLKIRR</v>
      </c>
      <c r="M2208" t="s">
        <v>6943</v>
      </c>
      <c r="O2208" t="s">
        <v>8905</v>
      </c>
      <c r="Q2208" t="s">
        <v>8906</v>
      </c>
    </row>
    <row r="2209" spans="2:17" ht="15.75" x14ac:dyDescent="0.25">
      <c r="B2209" s="1" t="s">
        <v>8790</v>
      </c>
      <c r="D2209" t="str">
        <v>SSEYRNYYVPKSKR</v>
      </c>
      <c r="E2209" t="str">
        <f t="shared" si="102"/>
        <v>RNYYVPKSKR</v>
      </c>
      <c r="F2209" t="str">
        <v>YWNLRDRKPR</v>
      </c>
      <c r="G2209" t="str">
        <f t="shared" si="103"/>
        <v>NLRDRKPR</v>
      </c>
      <c r="H2209" t="str">
        <v>GDGRLPRR</v>
      </c>
      <c r="I2209" t="str">
        <f t="shared" si="104"/>
        <v>GRLPRR</v>
      </c>
      <c r="M2209" t="s">
        <v>2534</v>
      </c>
      <c r="O2209" t="s">
        <v>8907</v>
      </c>
      <c r="Q2209" t="s">
        <v>8908</v>
      </c>
    </row>
    <row r="2210" spans="2:17" ht="15.75" x14ac:dyDescent="0.25">
      <c r="B2210" s="1" t="s">
        <v>8790</v>
      </c>
      <c r="D2210" t="str">
        <v>AHESTGPDGARARR</v>
      </c>
      <c r="E2210" t="str">
        <f t="shared" si="102"/>
        <v>TGPDGARARR</v>
      </c>
      <c r="F2210" t="str">
        <v>XXXXNTRMSR</v>
      </c>
      <c r="G2210" t="str">
        <f t="shared" si="103"/>
        <v>XXNTRMSR</v>
      </c>
      <c r="H2210" t="str">
        <v>PDKGRNLR</v>
      </c>
      <c r="I2210" t="str">
        <f t="shared" si="104"/>
        <v>KGRNLR</v>
      </c>
      <c r="M2210" t="s">
        <v>8141</v>
      </c>
      <c r="O2210" t="s">
        <v>8909</v>
      </c>
      <c r="Q2210" t="s">
        <v>8910</v>
      </c>
    </row>
    <row r="2211" spans="2:17" ht="15.75" x14ac:dyDescent="0.25">
      <c r="B2211" s="1" t="s">
        <v>8911</v>
      </c>
      <c r="D2211" t="str">
        <v>EQDNRQQNHRIVRR</v>
      </c>
      <c r="E2211" t="str">
        <f t="shared" si="102"/>
        <v>RQQNHRIVRR</v>
      </c>
      <c r="F2211" t="str">
        <v>AVADTEHLRR</v>
      </c>
      <c r="G2211" t="str">
        <f t="shared" si="103"/>
        <v>ADTEHLRR</v>
      </c>
      <c r="H2211" t="str">
        <v>DRRARMSR</v>
      </c>
      <c r="I2211" t="str">
        <f t="shared" si="104"/>
        <v>RARMSR</v>
      </c>
      <c r="M2211" t="s">
        <v>7686</v>
      </c>
      <c r="O2211" t="s">
        <v>8912</v>
      </c>
      <c r="Q2211" t="s">
        <v>8913</v>
      </c>
    </row>
    <row r="2212" spans="2:17" ht="15.75" x14ac:dyDescent="0.25">
      <c r="B2212" s="1" t="s">
        <v>8914</v>
      </c>
      <c r="D2212" t="str">
        <v>YLTYNALRTRRHLR</v>
      </c>
      <c r="E2212" t="str">
        <f t="shared" si="102"/>
        <v>NALRTRRHLR</v>
      </c>
      <c r="F2212" t="str">
        <v>XEKHRNRKYR</v>
      </c>
      <c r="G2212" t="str">
        <f t="shared" si="103"/>
        <v>KHRNRKYR</v>
      </c>
      <c r="H2212" t="str">
        <v>RKTIRPLR</v>
      </c>
      <c r="I2212" t="str">
        <f t="shared" si="104"/>
        <v>TIRPLR</v>
      </c>
      <c r="M2212" t="s">
        <v>8915</v>
      </c>
      <c r="O2212" t="s">
        <v>8916</v>
      </c>
      <c r="Q2212" t="s">
        <v>8917</v>
      </c>
    </row>
    <row r="2213" spans="2:17" ht="15.75" x14ac:dyDescent="0.25">
      <c r="B2213" s="1" t="s">
        <v>3523</v>
      </c>
      <c r="D2213" t="str">
        <v>KPLCVGFEKVVVRR</v>
      </c>
      <c r="E2213" t="str">
        <f t="shared" si="102"/>
        <v>VGFEKVVVRR</v>
      </c>
      <c r="F2213" t="str">
        <v>TECCRRVWRR</v>
      </c>
      <c r="G2213" t="str">
        <f t="shared" si="103"/>
        <v>CCRRVWRR</v>
      </c>
      <c r="H2213" t="str">
        <v>VDYSKTRR</v>
      </c>
      <c r="I2213" t="str">
        <f t="shared" si="104"/>
        <v>YSKTRR</v>
      </c>
      <c r="M2213" t="s">
        <v>7874</v>
      </c>
      <c r="O2213" t="s">
        <v>8918</v>
      </c>
      <c r="Q2213" t="s">
        <v>8919</v>
      </c>
    </row>
    <row r="2214" spans="2:17" ht="15.75" x14ac:dyDescent="0.25">
      <c r="B2214" s="1" t="s">
        <v>1378</v>
      </c>
      <c r="D2214" t="str">
        <v>SGKIKWNKRMRMLR</v>
      </c>
      <c r="E2214" t="str">
        <f t="shared" si="102"/>
        <v>KWNKRMRMLR</v>
      </c>
      <c r="F2214" t="str">
        <v>IHLCGMRKTR</v>
      </c>
      <c r="G2214" t="str">
        <f t="shared" si="103"/>
        <v>LCGMRKTR</v>
      </c>
      <c r="H2214" t="str">
        <v>YTQVRASR</v>
      </c>
      <c r="I2214" t="str">
        <f t="shared" si="104"/>
        <v>QVRASR</v>
      </c>
      <c r="M2214" t="s">
        <v>3258</v>
      </c>
      <c r="O2214" t="s">
        <v>8920</v>
      </c>
      <c r="Q2214" t="s">
        <v>8921</v>
      </c>
    </row>
    <row r="2215" spans="2:17" ht="15.75" x14ac:dyDescent="0.25">
      <c r="B2215" s="1" t="s">
        <v>5940</v>
      </c>
      <c r="D2215" t="str">
        <v>GGARGFGGPRRGTR</v>
      </c>
      <c r="E2215" t="str">
        <f t="shared" si="102"/>
        <v>GFGGPRRGTR</v>
      </c>
      <c r="F2215" t="str">
        <v>LRVTNHRNGR</v>
      </c>
      <c r="G2215" t="str">
        <f t="shared" si="103"/>
        <v>VTNHRNGR</v>
      </c>
      <c r="H2215" t="str">
        <v>TGAPRITR</v>
      </c>
      <c r="I2215" t="str">
        <f t="shared" si="104"/>
        <v>APRITR</v>
      </c>
      <c r="M2215" t="s">
        <v>4076</v>
      </c>
      <c r="O2215" t="s">
        <v>8922</v>
      </c>
      <c r="Q2215" t="s">
        <v>8923</v>
      </c>
    </row>
    <row r="2216" spans="2:17" ht="15.75" x14ac:dyDescent="0.25">
      <c r="B2216" s="1" t="s">
        <v>7424</v>
      </c>
      <c r="D2216" t="str">
        <v>QVARRHASRKRRIR</v>
      </c>
      <c r="E2216" t="str">
        <f t="shared" si="102"/>
        <v>RHASRKRRIR</v>
      </c>
      <c r="F2216" t="str">
        <v>TAYARTRLAR</v>
      </c>
      <c r="G2216" t="str">
        <f t="shared" si="103"/>
        <v>YARTRLAR</v>
      </c>
      <c r="H2216" t="str">
        <v>AKAARVQR</v>
      </c>
      <c r="I2216" t="str">
        <f t="shared" si="104"/>
        <v>AARVQR</v>
      </c>
      <c r="M2216" t="s">
        <v>7439</v>
      </c>
      <c r="O2216" t="s">
        <v>8924</v>
      </c>
      <c r="Q2216" t="s">
        <v>8925</v>
      </c>
    </row>
    <row r="2217" spans="2:17" ht="15.75" x14ac:dyDescent="0.25">
      <c r="B2217" s="1" t="s">
        <v>2871</v>
      </c>
      <c r="D2217" t="str">
        <v>LLVVCCCCFGRIRR</v>
      </c>
      <c r="E2217" t="str">
        <f t="shared" si="102"/>
        <v>CCCCFGRIRR</v>
      </c>
      <c r="F2217" t="str">
        <v>HTANSRVNRR</v>
      </c>
      <c r="G2217" t="str">
        <f t="shared" si="103"/>
        <v>ANSRVNRR</v>
      </c>
      <c r="H2217" t="str">
        <v>EEGKIIAR</v>
      </c>
      <c r="I2217" t="str">
        <f t="shared" si="104"/>
        <v>GKIIAR</v>
      </c>
      <c r="M2217" t="s">
        <v>8622</v>
      </c>
      <c r="O2217" t="s">
        <v>8926</v>
      </c>
      <c r="Q2217" t="s">
        <v>8927</v>
      </c>
    </row>
    <row r="2218" spans="2:17" ht="15.75" x14ac:dyDescent="0.25">
      <c r="B2218" s="1" t="s">
        <v>4816</v>
      </c>
      <c r="D2218" t="str">
        <v>GAVFQTSDRMRLHR</v>
      </c>
      <c r="E2218" t="str">
        <f t="shared" si="102"/>
        <v>QTSDRMRLHR</v>
      </c>
      <c r="F2218" t="str">
        <v>IDRIGVRVLR</v>
      </c>
      <c r="G2218" t="str">
        <f t="shared" si="103"/>
        <v>RIGVRVLR</v>
      </c>
      <c r="H2218" t="str">
        <v>PVDARHAR</v>
      </c>
      <c r="I2218" t="str">
        <f t="shared" si="104"/>
        <v>DARHAR</v>
      </c>
      <c r="M2218" t="s">
        <v>8928</v>
      </c>
      <c r="O2218" t="s">
        <v>8929</v>
      </c>
      <c r="Q2218" t="s">
        <v>8930</v>
      </c>
    </row>
    <row r="2219" spans="2:17" ht="15.75" x14ac:dyDescent="0.25">
      <c r="B2219" s="1" t="s">
        <v>8931</v>
      </c>
      <c r="D2219" t="str">
        <v>LEVDLVDHISRLKR</v>
      </c>
      <c r="E2219" t="str">
        <f t="shared" si="102"/>
        <v>LVDHISRLKR</v>
      </c>
      <c r="F2219" t="str">
        <v>NNRVGRRPAR</v>
      </c>
      <c r="G2219" t="str">
        <f t="shared" si="103"/>
        <v>RVGRRPAR</v>
      </c>
      <c r="H2219" t="str">
        <v>YLNERKAR</v>
      </c>
      <c r="I2219" t="str">
        <f t="shared" si="104"/>
        <v>NERKAR</v>
      </c>
      <c r="M2219" t="s">
        <v>6661</v>
      </c>
      <c r="O2219" t="s">
        <v>8932</v>
      </c>
      <c r="Q2219" t="s">
        <v>8933</v>
      </c>
    </row>
    <row r="2220" spans="2:17" ht="15.75" x14ac:dyDescent="0.25">
      <c r="B2220" s="1" t="s">
        <v>329</v>
      </c>
      <c r="D2220" t="str">
        <v>IESMSFFKFHRVSR</v>
      </c>
      <c r="E2220" t="str">
        <f t="shared" si="102"/>
        <v>SFFKFHRVSR</v>
      </c>
      <c r="F2220" t="str">
        <v>LEKNGKRKYR</v>
      </c>
      <c r="G2220" t="str">
        <f t="shared" si="103"/>
        <v>KNGKRKYR</v>
      </c>
      <c r="H2220" t="str">
        <v>DVRLRMLR</v>
      </c>
      <c r="I2220" t="str">
        <f t="shared" si="104"/>
        <v>RLRMLR</v>
      </c>
      <c r="M2220" t="s">
        <v>3481</v>
      </c>
      <c r="O2220" t="s">
        <v>8934</v>
      </c>
      <c r="Q2220" t="s">
        <v>8935</v>
      </c>
    </row>
    <row r="2221" spans="2:17" ht="15.75" x14ac:dyDescent="0.25">
      <c r="B2221" s="1" t="s">
        <v>8936</v>
      </c>
      <c r="D2221" t="str">
        <v>GYYKEADKRERANR</v>
      </c>
      <c r="E2221" t="str">
        <f t="shared" si="102"/>
        <v>EADKRERANR</v>
      </c>
      <c r="F2221" t="str">
        <v>EAIELTRNHR</v>
      </c>
      <c r="G2221" t="str">
        <f t="shared" si="103"/>
        <v>IELTRNHR</v>
      </c>
      <c r="H2221" t="str">
        <v>RRKKHPPR</v>
      </c>
      <c r="I2221" t="str">
        <f t="shared" si="104"/>
        <v>KKHPPR</v>
      </c>
      <c r="M2221" t="s">
        <v>1985</v>
      </c>
      <c r="O2221" t="s">
        <v>8937</v>
      </c>
      <c r="Q2221" t="s">
        <v>8938</v>
      </c>
    </row>
    <row r="2222" spans="2:17" ht="15.75" x14ac:dyDescent="0.25">
      <c r="B2222" s="1" t="s">
        <v>5467</v>
      </c>
      <c r="D2222" t="str">
        <v>MGFALNLGFVRGRR</v>
      </c>
      <c r="E2222" t="str">
        <f t="shared" si="102"/>
        <v>LNLGFVRGRR</v>
      </c>
      <c r="F2222" t="str">
        <v>HIDELVKLRR</v>
      </c>
      <c r="G2222" t="str">
        <f t="shared" si="103"/>
        <v>DELVKLRR</v>
      </c>
      <c r="H2222" t="str">
        <v>NTNLRVGR</v>
      </c>
      <c r="I2222" t="str">
        <f t="shared" si="104"/>
        <v>NLRVGR</v>
      </c>
      <c r="M2222" t="s">
        <v>5994</v>
      </c>
      <c r="O2222" t="s">
        <v>8939</v>
      </c>
      <c r="Q2222" t="s">
        <v>8940</v>
      </c>
    </row>
    <row r="2223" spans="2:17" ht="15.75" x14ac:dyDescent="0.25">
      <c r="B2223" s="1" t="s">
        <v>1145</v>
      </c>
      <c r="D2223" t="str">
        <v>PAFADAIGRSRLPR</v>
      </c>
      <c r="E2223" t="str">
        <f t="shared" si="102"/>
        <v>DAIGRSRLPR</v>
      </c>
      <c r="F2223" t="str">
        <v>HAANSRVNRR</v>
      </c>
      <c r="G2223" t="str">
        <f t="shared" si="103"/>
        <v>ANSRVNRR</v>
      </c>
      <c r="H2223" t="str">
        <v>KPAPKKRR</v>
      </c>
      <c r="I2223" t="str">
        <f t="shared" si="104"/>
        <v>APKKRR</v>
      </c>
      <c r="M2223" t="s">
        <v>4670</v>
      </c>
      <c r="O2223" t="s">
        <v>8941</v>
      </c>
      <c r="Q2223" t="s">
        <v>8942</v>
      </c>
    </row>
    <row r="2224" spans="2:17" ht="15.75" x14ac:dyDescent="0.25">
      <c r="B2224" s="1" t="s">
        <v>3849</v>
      </c>
      <c r="D2224" t="str">
        <v>XXXXXXWNERRNAR</v>
      </c>
      <c r="E2224" t="str">
        <f t="shared" si="102"/>
        <v>XXWNERRNAR</v>
      </c>
      <c r="F2224" t="str">
        <v>TRWFDGRAPR</v>
      </c>
      <c r="G2224" t="str">
        <f t="shared" si="103"/>
        <v>WFDGRAPR</v>
      </c>
      <c r="H2224" t="str">
        <v>ARQARYQR</v>
      </c>
      <c r="I2224" t="str">
        <f t="shared" si="104"/>
        <v>QARYQR</v>
      </c>
      <c r="M2224" t="s">
        <v>1470</v>
      </c>
      <c r="O2224" t="s">
        <v>8943</v>
      </c>
      <c r="Q2224" t="s">
        <v>8944</v>
      </c>
    </row>
    <row r="2225" spans="2:17" ht="15.75" x14ac:dyDescent="0.25">
      <c r="B2225" s="1" t="s">
        <v>5837</v>
      </c>
      <c r="D2225" t="str">
        <v>VPWFDKPIKKRLLR</v>
      </c>
      <c r="E2225" t="str">
        <f t="shared" si="102"/>
        <v>DKPIKKRLLR</v>
      </c>
      <c r="F2225" t="str">
        <v>DLMARARRER</v>
      </c>
      <c r="G2225" t="str">
        <f t="shared" si="103"/>
        <v>MARARRER</v>
      </c>
      <c r="H2225" t="str">
        <v>GRLTRPRR</v>
      </c>
      <c r="I2225" t="str">
        <f t="shared" si="104"/>
        <v>LTRPRR</v>
      </c>
      <c r="M2225" t="s">
        <v>5869</v>
      </c>
      <c r="O2225" t="s">
        <v>8945</v>
      </c>
      <c r="Q2225" t="s">
        <v>8946</v>
      </c>
    </row>
    <row r="2226" spans="2:17" ht="15.75" x14ac:dyDescent="0.25">
      <c r="B2226" s="1" t="s">
        <v>6041</v>
      </c>
      <c r="D2226" t="str">
        <v>SRTPRLLAEARKAR</v>
      </c>
      <c r="E2226" t="str">
        <f t="shared" si="102"/>
        <v>RLLAEARKAR</v>
      </c>
      <c r="F2226" t="str">
        <v>DAQQAARAAR</v>
      </c>
      <c r="G2226" t="str">
        <f t="shared" si="103"/>
        <v>QQAARAAR</v>
      </c>
      <c r="H2226" t="str">
        <v>NEALRQAR</v>
      </c>
      <c r="I2226" t="str">
        <f t="shared" si="104"/>
        <v>ALRQAR</v>
      </c>
      <c r="M2226" t="s">
        <v>5787</v>
      </c>
      <c r="O2226" t="s">
        <v>8947</v>
      </c>
      <c r="Q2226" t="s">
        <v>8948</v>
      </c>
    </row>
    <row r="2227" spans="2:17" ht="15.75" x14ac:dyDescent="0.25">
      <c r="B2227" s="1" t="s">
        <v>5584</v>
      </c>
      <c r="D2227" t="str">
        <v>ETVEEAIELARNHR</v>
      </c>
      <c r="E2227" t="str">
        <f t="shared" si="102"/>
        <v>EAIELARNHR</v>
      </c>
      <c r="F2227" t="str">
        <v>IEEVQLRVTR</v>
      </c>
      <c r="G2227" t="str">
        <f t="shared" si="103"/>
        <v>EVQLRVTR</v>
      </c>
      <c r="H2227" t="str">
        <v>AATPRVNR</v>
      </c>
      <c r="I2227" t="str">
        <f t="shared" si="104"/>
        <v>TPRVNR</v>
      </c>
      <c r="M2227" t="s">
        <v>7174</v>
      </c>
      <c r="O2227" t="s">
        <v>8949</v>
      </c>
      <c r="Q2227" t="s">
        <v>8950</v>
      </c>
    </row>
    <row r="2228" spans="2:17" ht="15.75" x14ac:dyDescent="0.25">
      <c r="B2228" s="1" t="s">
        <v>2526</v>
      </c>
      <c r="D2228" t="str">
        <v>QKKHEANFQTKPRR</v>
      </c>
      <c r="E2228" t="str">
        <f t="shared" si="102"/>
        <v>EANFQTKPRR</v>
      </c>
      <c r="F2228" t="str">
        <v>VPYGTARQRR</v>
      </c>
      <c r="G2228" t="str">
        <f t="shared" si="103"/>
        <v>YGTARQRR</v>
      </c>
      <c r="H2228" t="str">
        <v>YTVHKIRR</v>
      </c>
      <c r="I2228" t="str">
        <f t="shared" si="104"/>
        <v>VHKIRR</v>
      </c>
      <c r="M2228" t="s">
        <v>8931</v>
      </c>
      <c r="O2228" t="s">
        <v>8951</v>
      </c>
      <c r="Q2228" t="s">
        <v>8952</v>
      </c>
    </row>
    <row r="2229" spans="2:17" ht="15.75" x14ac:dyDescent="0.25">
      <c r="B2229" s="1" t="s">
        <v>174</v>
      </c>
      <c r="D2229" t="str">
        <v>KERNEHEAESRSLR</v>
      </c>
      <c r="E2229" t="str">
        <f t="shared" si="102"/>
        <v>EHEAESRSLR</v>
      </c>
      <c r="F2229" t="str">
        <v>DVICAKIFRR</v>
      </c>
      <c r="G2229" t="str">
        <f t="shared" si="103"/>
        <v>ICAKIFRR</v>
      </c>
      <c r="H2229" t="str">
        <v>MGQNRHNR</v>
      </c>
      <c r="I2229" t="str">
        <f t="shared" si="104"/>
        <v>QNRHNR</v>
      </c>
      <c r="M2229" t="s">
        <v>1645</v>
      </c>
      <c r="O2229" t="s">
        <v>8953</v>
      </c>
      <c r="Q2229" t="s">
        <v>8954</v>
      </c>
    </row>
    <row r="2230" spans="2:17" ht="15.75" x14ac:dyDescent="0.25">
      <c r="B2230" s="1" t="s">
        <v>2903</v>
      </c>
      <c r="D2230" t="str">
        <v>FGLTQRLVTVRKVR</v>
      </c>
      <c r="E2230" t="str">
        <f t="shared" si="102"/>
        <v>QRLVTVRKVR</v>
      </c>
      <c r="F2230" t="str">
        <v>EASDRMRIHR</v>
      </c>
      <c r="G2230" t="str">
        <f t="shared" si="103"/>
        <v>SDRMRIHR</v>
      </c>
      <c r="H2230" t="str">
        <v>SAAARSGR</v>
      </c>
      <c r="I2230" t="str">
        <f t="shared" si="104"/>
        <v>AARSGR</v>
      </c>
      <c r="M2230" t="s">
        <v>8858</v>
      </c>
      <c r="O2230" t="s">
        <v>8955</v>
      </c>
      <c r="Q2230" t="s">
        <v>8956</v>
      </c>
    </row>
    <row r="2231" spans="2:17" ht="15.75" x14ac:dyDescent="0.25">
      <c r="B2231" s="1" t="s">
        <v>4322</v>
      </c>
      <c r="D2231" t="str">
        <v>XXXXXXXXSSKRQR</v>
      </c>
      <c r="E2231" t="str">
        <f t="shared" si="102"/>
        <v>XXXXSSKRQR</v>
      </c>
      <c r="F2231" t="str">
        <v>IGFEKVHVRR</v>
      </c>
      <c r="G2231" t="str">
        <f t="shared" si="103"/>
        <v>FEKVHVRR</v>
      </c>
      <c r="H2231" t="str">
        <v>VGTPRISR</v>
      </c>
      <c r="I2231" t="str">
        <f t="shared" si="104"/>
        <v>TPRISR</v>
      </c>
      <c r="M2231" t="s">
        <v>2099</v>
      </c>
      <c r="O2231" t="s">
        <v>8957</v>
      </c>
      <c r="Q2231" t="s">
        <v>8958</v>
      </c>
    </row>
    <row r="2232" spans="2:17" ht="15.75" x14ac:dyDescent="0.25">
      <c r="B2232" s="1" t="s">
        <v>4322</v>
      </c>
      <c r="D2232" t="str">
        <v>HRINGATTPKRLHR</v>
      </c>
      <c r="E2232" t="str">
        <f t="shared" si="102"/>
        <v>GATTPKRLHR</v>
      </c>
      <c r="F2232" t="str">
        <v>NKGLENRRAR</v>
      </c>
      <c r="G2232" t="str">
        <f t="shared" si="103"/>
        <v>GLENRRAR</v>
      </c>
      <c r="H2232" t="str">
        <v>AQRARLGR</v>
      </c>
      <c r="I2232" t="str">
        <f t="shared" si="104"/>
        <v>RARLGR</v>
      </c>
      <c r="M2232" t="s">
        <v>5040</v>
      </c>
      <c r="O2232" t="s">
        <v>8959</v>
      </c>
      <c r="Q2232" t="s">
        <v>8960</v>
      </c>
    </row>
    <row r="2233" spans="2:17" ht="15.75" x14ac:dyDescent="0.25">
      <c r="B2233" s="1" t="s">
        <v>2274</v>
      </c>
      <c r="D2233" t="str">
        <v>VSGRGIDLSERAAR</v>
      </c>
      <c r="E2233" t="str">
        <f t="shared" si="102"/>
        <v>GIDLSERAAR</v>
      </c>
      <c r="F2233" t="str">
        <v>NYTPSNRTGR</v>
      </c>
      <c r="G2233" t="str">
        <f t="shared" si="103"/>
        <v>TPSNRTGR</v>
      </c>
      <c r="H2233" t="str">
        <v>DLMARARR</v>
      </c>
      <c r="I2233" t="str">
        <f t="shared" si="104"/>
        <v>MARARR</v>
      </c>
      <c r="M2233" t="s">
        <v>2650</v>
      </c>
      <c r="O2233" t="s">
        <v>8961</v>
      </c>
      <c r="Q2233" t="s">
        <v>8962</v>
      </c>
    </row>
    <row r="2234" spans="2:17" ht="15.75" x14ac:dyDescent="0.25">
      <c r="B2234" s="1" t="s">
        <v>7473</v>
      </c>
      <c r="D2234" t="str">
        <v>MRKISVIRPTRYQR</v>
      </c>
      <c r="E2234" t="str">
        <f t="shared" si="102"/>
        <v>SVIRPTRYQR</v>
      </c>
      <c r="F2234" t="str">
        <v>GPLARPRMAR</v>
      </c>
      <c r="G2234" t="str">
        <f t="shared" si="103"/>
        <v>LARPRMAR</v>
      </c>
      <c r="H2234" t="str">
        <v>VYTMRLPR</v>
      </c>
      <c r="I2234" t="str">
        <f t="shared" si="104"/>
        <v>TMRLPR</v>
      </c>
      <c r="M2234" t="s">
        <v>8963</v>
      </c>
      <c r="O2234" t="s">
        <v>8964</v>
      </c>
      <c r="Q2234" t="s">
        <v>8965</v>
      </c>
    </row>
    <row r="2235" spans="2:17" ht="15.75" x14ac:dyDescent="0.25">
      <c r="B2235" s="1" t="s">
        <v>2516</v>
      </c>
      <c r="D2235" t="str">
        <v>STHHRKEAQSRRGR</v>
      </c>
      <c r="E2235" t="str">
        <f t="shared" si="102"/>
        <v>RKEAQSRRGR</v>
      </c>
      <c r="F2235" t="str">
        <v>ETADTSKYKR</v>
      </c>
      <c r="G2235" t="str">
        <f t="shared" si="103"/>
        <v>ADTSKYKR</v>
      </c>
      <c r="H2235" t="str">
        <v>PNGMRARR</v>
      </c>
      <c r="I2235" t="str">
        <f t="shared" si="104"/>
        <v>GMRARR</v>
      </c>
      <c r="M2235" t="s">
        <v>6251</v>
      </c>
      <c r="O2235" t="s">
        <v>8966</v>
      </c>
      <c r="Q2235" t="s">
        <v>8967</v>
      </c>
    </row>
    <row r="2236" spans="2:17" ht="15.75" x14ac:dyDescent="0.25">
      <c r="B2236" s="1" t="s">
        <v>8968</v>
      </c>
      <c r="D2236" t="str">
        <v>VPPVAAPATPRPTR</v>
      </c>
      <c r="E2236" t="str">
        <f t="shared" si="102"/>
        <v>AAPATPRPTR</v>
      </c>
      <c r="F2236" t="str">
        <v>SQIKGTRSVR</v>
      </c>
      <c r="G2236" t="str">
        <f t="shared" si="103"/>
        <v>IKGTRSVR</v>
      </c>
      <c r="H2236" t="str">
        <v>PPRRIWRR</v>
      </c>
      <c r="I2236" t="str">
        <f t="shared" si="104"/>
        <v>RRIWRR</v>
      </c>
      <c r="M2236" t="s">
        <v>8969</v>
      </c>
      <c r="O2236" t="s">
        <v>8970</v>
      </c>
      <c r="Q2236" t="s">
        <v>8971</v>
      </c>
    </row>
    <row r="2237" spans="2:17" ht="15.75" x14ac:dyDescent="0.25">
      <c r="B2237" s="1" t="s">
        <v>2813</v>
      </c>
      <c r="D2237" t="str">
        <v>VVGQYHDDDGRLRR</v>
      </c>
      <c r="E2237" t="str">
        <f t="shared" si="102"/>
        <v>YHDDDGRLRR</v>
      </c>
      <c r="F2237" t="str">
        <v>CLMTLRIKVR</v>
      </c>
      <c r="G2237" t="str">
        <f t="shared" si="103"/>
        <v>MTLRIKVR</v>
      </c>
      <c r="H2237" t="str">
        <v>IKKRLLRR</v>
      </c>
      <c r="I2237" t="str">
        <f t="shared" si="104"/>
        <v>KRLLRR</v>
      </c>
      <c r="M2237" t="s">
        <v>8914</v>
      </c>
      <c r="O2237" t="s">
        <v>8972</v>
      </c>
      <c r="Q2237" t="s">
        <v>8973</v>
      </c>
    </row>
    <row r="2238" spans="2:17" ht="15.75" x14ac:dyDescent="0.25">
      <c r="B2238" s="1" t="s">
        <v>7691</v>
      </c>
      <c r="D2238" t="str">
        <v>NGYGWMLDAPRTGR</v>
      </c>
      <c r="E2238" t="str">
        <f t="shared" si="102"/>
        <v>WMLDAPRTGR</v>
      </c>
      <c r="F2238" t="str">
        <v>AVVYHLVVRR</v>
      </c>
      <c r="G2238" t="str">
        <f t="shared" si="103"/>
        <v>VYHLVVRR</v>
      </c>
      <c r="H2238" t="str">
        <v>DKKKKTVR</v>
      </c>
      <c r="I2238" t="str">
        <f t="shared" si="104"/>
        <v>KKKTVR</v>
      </c>
      <c r="M2238" t="s">
        <v>1770</v>
      </c>
      <c r="O2238" t="s">
        <v>8974</v>
      </c>
      <c r="Q2238" t="s">
        <v>8975</v>
      </c>
    </row>
    <row r="2239" spans="2:17" ht="15.75" x14ac:dyDescent="0.25">
      <c r="B2239" s="1" t="s">
        <v>7691</v>
      </c>
      <c r="D2239" t="str">
        <v>MNKLALRITIRSLR</v>
      </c>
      <c r="E2239" t="str">
        <f t="shared" si="102"/>
        <v>ALRITIRSLR</v>
      </c>
      <c r="F2239" t="str">
        <v>WFTDKIVQKR</v>
      </c>
      <c r="G2239" t="str">
        <f t="shared" si="103"/>
        <v>TDKIVQKR</v>
      </c>
      <c r="H2239" t="str">
        <v>LTLLKSKR</v>
      </c>
      <c r="I2239" t="str">
        <f t="shared" si="104"/>
        <v>LLKSKR</v>
      </c>
      <c r="M2239" t="s">
        <v>8976</v>
      </c>
      <c r="O2239" t="s">
        <v>8977</v>
      </c>
      <c r="Q2239" t="s">
        <v>8978</v>
      </c>
    </row>
    <row r="2240" spans="2:17" ht="15.75" x14ac:dyDescent="0.25">
      <c r="B2240" s="1" t="s">
        <v>8873</v>
      </c>
      <c r="D2240" t="str">
        <v>RLAVQAEINKVSKR</v>
      </c>
      <c r="E2240" t="str">
        <f t="shared" si="102"/>
        <v>QAEINKVSKR</v>
      </c>
      <c r="F2240" t="str">
        <v>VHVGTPRLLR</v>
      </c>
      <c r="G2240" t="str">
        <f t="shared" si="103"/>
        <v>VGTPRLLR</v>
      </c>
      <c r="H2240" t="str">
        <v>RAPPRGRR</v>
      </c>
      <c r="I2240" t="str">
        <f t="shared" si="104"/>
        <v>PPRGRR</v>
      </c>
      <c r="M2240" t="s">
        <v>4101</v>
      </c>
      <c r="O2240" t="s">
        <v>8979</v>
      </c>
      <c r="Q2240" t="s">
        <v>8980</v>
      </c>
    </row>
    <row r="2241" spans="2:17" ht="15.75" x14ac:dyDescent="0.25">
      <c r="B2241" s="1" t="s">
        <v>8873</v>
      </c>
      <c r="D2241" t="str">
        <v>QKLALAKEEARVKR</v>
      </c>
      <c r="E2241" t="str">
        <f t="shared" si="102"/>
        <v>LAKEEARVKR</v>
      </c>
      <c r="F2241" t="str">
        <v>QGDHSRIVAR</v>
      </c>
      <c r="G2241" t="str">
        <f t="shared" si="103"/>
        <v>DHSRIVAR</v>
      </c>
      <c r="H2241" t="str">
        <v>YKLKKQLR</v>
      </c>
      <c r="I2241" t="str">
        <f t="shared" si="104"/>
        <v>LKKQLR</v>
      </c>
      <c r="M2241" t="s">
        <v>8981</v>
      </c>
      <c r="O2241" t="s">
        <v>8982</v>
      </c>
      <c r="Q2241" t="s">
        <v>8983</v>
      </c>
    </row>
    <row r="2242" spans="2:17" ht="15.75" x14ac:dyDescent="0.25">
      <c r="B2242" s="1" t="s">
        <v>6500</v>
      </c>
      <c r="D2242" t="str">
        <v>XXXQTRENRQHLRR</v>
      </c>
      <c r="E2242" t="str">
        <f t="shared" si="102"/>
        <v>TRENRQHLRR</v>
      </c>
      <c r="F2242" t="str">
        <v>RKAIRRKASR</v>
      </c>
      <c r="G2242" t="str">
        <f t="shared" si="103"/>
        <v>AIRRKASR</v>
      </c>
      <c r="H2242" t="str">
        <v>SSRIIVSR</v>
      </c>
      <c r="I2242" t="str">
        <f t="shared" si="104"/>
        <v>RIIVSR</v>
      </c>
      <c r="M2242" t="s">
        <v>8713</v>
      </c>
      <c r="O2242" t="s">
        <v>8984</v>
      </c>
      <c r="Q2242" t="s">
        <v>8985</v>
      </c>
    </row>
    <row r="2243" spans="2:17" ht="15.75" x14ac:dyDescent="0.25">
      <c r="B2243" s="1" t="s">
        <v>950</v>
      </c>
      <c r="D2243" t="str">
        <v>LEDYENEVERIRKR</v>
      </c>
      <c r="E2243" t="str">
        <f t="shared" ref="E2243:E2306" si="105">RIGHT(D2243,10)</f>
        <v>ENEVERIRKR</v>
      </c>
      <c r="F2243" t="str">
        <v>GLFKVIRALR</v>
      </c>
      <c r="G2243" t="str">
        <f t="shared" ref="G2243:G2306" si="106">RIGHT(F2243,8)</f>
        <v>FKVIRALR</v>
      </c>
      <c r="H2243" t="str">
        <v>VGPTRRPR</v>
      </c>
      <c r="I2243" t="str">
        <f t="shared" ref="I2243:I2306" si="107">RIGHT(H2243,6)</f>
        <v>PTRRPR</v>
      </c>
      <c r="M2243" t="s">
        <v>5229</v>
      </c>
      <c r="O2243" t="s">
        <v>8986</v>
      </c>
      <c r="Q2243" t="s">
        <v>8987</v>
      </c>
    </row>
    <row r="2244" spans="2:17" ht="15.75" x14ac:dyDescent="0.25">
      <c r="B2244" s="1" t="s">
        <v>3729</v>
      </c>
      <c r="D2244" t="str">
        <v>VETSSHNCPAKRKR</v>
      </c>
      <c r="E2244" t="str">
        <f t="shared" si="105"/>
        <v>SHNCPAKRKR</v>
      </c>
      <c r="F2244" t="str">
        <v>KAAEEARTLR</v>
      </c>
      <c r="G2244" t="str">
        <f t="shared" si="106"/>
        <v>AEEARTLR</v>
      </c>
      <c r="H2244" t="str">
        <v>HELRHEKR</v>
      </c>
      <c r="I2244" t="str">
        <f t="shared" si="107"/>
        <v>LRHEKR</v>
      </c>
      <c r="M2244" t="s">
        <v>8988</v>
      </c>
      <c r="O2244" t="s">
        <v>8989</v>
      </c>
      <c r="Q2244" t="s">
        <v>8990</v>
      </c>
    </row>
    <row r="2245" spans="2:17" ht="15.75" x14ac:dyDescent="0.25">
      <c r="B2245" s="1" t="s">
        <v>3644</v>
      </c>
      <c r="D2245" t="str">
        <v>DFKLILLSNNRSSR</v>
      </c>
      <c r="E2245" t="str">
        <f t="shared" si="105"/>
        <v>ILLSNNRSSR</v>
      </c>
      <c r="F2245" t="str">
        <v>KAKIRERIKR</v>
      </c>
      <c r="G2245" t="str">
        <f t="shared" si="106"/>
        <v>KIRERIKR</v>
      </c>
      <c r="H2245" t="str">
        <v>YSHDILKR</v>
      </c>
      <c r="I2245" t="str">
        <f t="shared" si="107"/>
        <v>HDILKR</v>
      </c>
      <c r="M2245" t="s">
        <v>7455</v>
      </c>
      <c r="O2245" t="s">
        <v>8991</v>
      </c>
      <c r="Q2245" t="s">
        <v>8992</v>
      </c>
    </row>
    <row r="2246" spans="2:17" ht="15.75" x14ac:dyDescent="0.25">
      <c r="B2246" s="1" t="s">
        <v>299</v>
      </c>
      <c r="D2246" t="str">
        <v>GSDIDARFRRKLPR</v>
      </c>
      <c r="E2246" t="str">
        <f t="shared" si="105"/>
        <v>DARFRRKLPR</v>
      </c>
      <c r="F2246" t="str">
        <v>SVWRRRRRMR</v>
      </c>
      <c r="G2246" t="str">
        <f t="shared" si="106"/>
        <v>WRRRRRMR</v>
      </c>
      <c r="H2246" t="str">
        <v>DGAVRRFR</v>
      </c>
      <c r="I2246" t="str">
        <f t="shared" si="107"/>
        <v>AVRRFR</v>
      </c>
      <c r="M2246" t="s">
        <v>7990</v>
      </c>
      <c r="O2246" t="s">
        <v>8993</v>
      </c>
      <c r="Q2246" t="s">
        <v>8994</v>
      </c>
    </row>
    <row r="2247" spans="2:17" ht="15.75" x14ac:dyDescent="0.25">
      <c r="B2247" s="1" t="s">
        <v>1518</v>
      </c>
      <c r="D2247" t="str">
        <v>IEDYENEVERIRKR</v>
      </c>
      <c r="E2247" t="str">
        <f t="shared" si="105"/>
        <v>ENEVERIRKR</v>
      </c>
      <c r="F2247" t="str">
        <v>ISTSLGRRSR</v>
      </c>
      <c r="G2247" t="str">
        <f t="shared" si="106"/>
        <v>TSLGRRSR</v>
      </c>
      <c r="H2247" t="str">
        <v>ARLNRSAR</v>
      </c>
      <c r="I2247" t="str">
        <f t="shared" si="107"/>
        <v>LNRSAR</v>
      </c>
      <c r="M2247" t="s">
        <v>2200</v>
      </c>
      <c r="O2247" t="s">
        <v>8995</v>
      </c>
      <c r="Q2247" t="s">
        <v>8996</v>
      </c>
    </row>
    <row r="2248" spans="2:17" ht="15.75" x14ac:dyDescent="0.25">
      <c r="B2248" s="1" t="s">
        <v>1059</v>
      </c>
      <c r="D2248" t="str">
        <v>AAGGAAFGDSRARR</v>
      </c>
      <c r="E2248" t="str">
        <f t="shared" si="105"/>
        <v>AAFGDSRARR</v>
      </c>
      <c r="F2248" t="str">
        <v>IKPDLRVYKR</v>
      </c>
      <c r="G2248" t="str">
        <f t="shared" si="106"/>
        <v>PDLRVYKR</v>
      </c>
      <c r="H2248" t="str">
        <v>XERMRPAR</v>
      </c>
      <c r="I2248" t="str">
        <f t="shared" si="107"/>
        <v>RMRPAR</v>
      </c>
      <c r="M2248" t="s">
        <v>8825</v>
      </c>
      <c r="O2248" t="s">
        <v>8997</v>
      </c>
      <c r="Q2248" t="s">
        <v>8998</v>
      </c>
    </row>
    <row r="2249" spans="2:17" ht="15.75" x14ac:dyDescent="0.25">
      <c r="B2249" s="1" t="s">
        <v>8999</v>
      </c>
      <c r="D2249" t="str">
        <v>CRRAIPEALMRPPR</v>
      </c>
      <c r="E2249" t="str">
        <f t="shared" si="105"/>
        <v>IPEALMRPPR</v>
      </c>
      <c r="F2249" t="str">
        <v>VSKATERKQR</v>
      </c>
      <c r="G2249" t="str">
        <f t="shared" si="106"/>
        <v>KATERKQR</v>
      </c>
      <c r="H2249" t="str">
        <v>DLAQRLGR</v>
      </c>
      <c r="I2249" t="str">
        <f t="shared" si="107"/>
        <v>AQRLGR</v>
      </c>
      <c r="M2249" t="s">
        <v>68</v>
      </c>
      <c r="O2249" t="s">
        <v>9000</v>
      </c>
      <c r="Q2249" t="s">
        <v>9001</v>
      </c>
    </row>
    <row r="2250" spans="2:17" ht="15.75" x14ac:dyDescent="0.25">
      <c r="B2250" s="1" t="s">
        <v>5959</v>
      </c>
      <c r="D2250" t="str">
        <v>EKEEPDTLAPRASR</v>
      </c>
      <c r="E2250" t="str">
        <f t="shared" si="105"/>
        <v>PDTLAPRASR</v>
      </c>
      <c r="F2250" t="str">
        <v>QTSDRMRMHR</v>
      </c>
      <c r="G2250" t="str">
        <f t="shared" si="106"/>
        <v>SDRMRMHR</v>
      </c>
      <c r="H2250" t="str">
        <v>AQQARYQR</v>
      </c>
      <c r="I2250" t="str">
        <f t="shared" si="107"/>
        <v>QARYQR</v>
      </c>
      <c r="M2250" t="s">
        <v>9002</v>
      </c>
      <c r="O2250" t="s">
        <v>9003</v>
      </c>
      <c r="Q2250" t="s">
        <v>9004</v>
      </c>
    </row>
    <row r="2251" spans="2:17" ht="15.75" x14ac:dyDescent="0.25">
      <c r="B2251" s="1" t="s">
        <v>6930</v>
      </c>
      <c r="D2251" t="str">
        <v>PPVRVAPAPARTAR</v>
      </c>
      <c r="E2251" t="str">
        <f t="shared" si="105"/>
        <v>VAPAPARTAR</v>
      </c>
      <c r="F2251" t="str">
        <v>TVRCTGKRLR</v>
      </c>
      <c r="G2251" t="str">
        <f t="shared" si="106"/>
        <v>RCTGKRLR</v>
      </c>
      <c r="H2251" t="str">
        <v>KLLNHVRR</v>
      </c>
      <c r="I2251" t="str">
        <f t="shared" si="107"/>
        <v>LNHVRR</v>
      </c>
      <c r="M2251" t="s">
        <v>8770</v>
      </c>
      <c r="O2251" t="s">
        <v>9005</v>
      </c>
      <c r="Q2251" t="s">
        <v>9006</v>
      </c>
    </row>
    <row r="2252" spans="2:17" ht="15.75" x14ac:dyDescent="0.25">
      <c r="B2252" s="1" t="s">
        <v>3047</v>
      </c>
      <c r="D2252" t="str">
        <v>HGTRWYQGDKRWRR</v>
      </c>
      <c r="E2252" t="str">
        <f t="shared" si="105"/>
        <v>WYQGDKRWRR</v>
      </c>
      <c r="F2252" t="str">
        <v>RGEDDHRSSR</v>
      </c>
      <c r="G2252" t="str">
        <f t="shared" si="106"/>
        <v>EDDHRSSR</v>
      </c>
      <c r="H2252" t="str">
        <v>DDMIRRNR</v>
      </c>
      <c r="I2252" t="str">
        <f t="shared" si="107"/>
        <v>MIRRNR</v>
      </c>
      <c r="M2252" t="s">
        <v>1272</v>
      </c>
      <c r="O2252" t="s">
        <v>9007</v>
      </c>
      <c r="Q2252" t="s">
        <v>9008</v>
      </c>
    </row>
    <row r="2253" spans="2:17" ht="15.75" x14ac:dyDescent="0.25">
      <c r="B2253" s="1" t="s">
        <v>3535</v>
      </c>
      <c r="D2253" t="str">
        <v>LTHQYWNLRDRKPR</v>
      </c>
      <c r="E2253" t="str">
        <f t="shared" si="105"/>
        <v>YWNLRDRKPR</v>
      </c>
      <c r="F2253" t="str">
        <v>PPGGPARPSR</v>
      </c>
      <c r="G2253" t="str">
        <f t="shared" si="106"/>
        <v>GGPARPSR</v>
      </c>
      <c r="H2253" t="str">
        <v>ESTERLKR</v>
      </c>
      <c r="I2253" t="str">
        <f t="shared" si="107"/>
        <v>TERLKR</v>
      </c>
      <c r="M2253" t="s">
        <v>9009</v>
      </c>
      <c r="O2253" t="s">
        <v>9010</v>
      </c>
      <c r="Q2253" t="s">
        <v>9011</v>
      </c>
    </row>
    <row r="2254" spans="2:17" ht="15.75" x14ac:dyDescent="0.25">
      <c r="B2254" s="1" t="s">
        <v>344</v>
      </c>
      <c r="D2254" t="str">
        <v>XXXXXXXXNTRMSR</v>
      </c>
      <c r="E2254" t="str">
        <f t="shared" si="105"/>
        <v>XXXXNTRMSR</v>
      </c>
      <c r="F2254" t="str">
        <v>GAAEAKRERR</v>
      </c>
      <c r="G2254" t="str">
        <f t="shared" si="106"/>
        <v>AEAKRERR</v>
      </c>
      <c r="H2254" t="str">
        <v>SNGLKNRR</v>
      </c>
      <c r="I2254" t="str">
        <f t="shared" si="107"/>
        <v>GLKNRR</v>
      </c>
      <c r="M2254" t="s">
        <v>9012</v>
      </c>
      <c r="O2254" t="s">
        <v>9013</v>
      </c>
      <c r="Q2254" t="s">
        <v>9014</v>
      </c>
    </row>
    <row r="2255" spans="2:17" ht="15.75" x14ac:dyDescent="0.25">
      <c r="B2255" s="1" t="s">
        <v>6604</v>
      </c>
      <c r="D2255" t="str">
        <v>FIRRAVADTEHLRR</v>
      </c>
      <c r="E2255" t="str">
        <f t="shared" si="105"/>
        <v>AVADTEHLRR</v>
      </c>
      <c r="F2255" t="str">
        <v>PLVKSFRRQR</v>
      </c>
      <c r="G2255" t="str">
        <f t="shared" si="106"/>
        <v>VKSFRRQR</v>
      </c>
      <c r="H2255" t="str">
        <v>ILRVKRSR</v>
      </c>
      <c r="I2255" t="str">
        <f t="shared" si="107"/>
        <v>RVKRSR</v>
      </c>
      <c r="M2255" t="s">
        <v>5303</v>
      </c>
      <c r="O2255" t="s">
        <v>9015</v>
      </c>
      <c r="Q2255" t="s">
        <v>9016</v>
      </c>
    </row>
    <row r="2256" spans="2:17" ht="15.75" x14ac:dyDescent="0.25">
      <c r="B2256" s="1" t="s">
        <v>3785</v>
      </c>
      <c r="D2256" t="str">
        <v>XXXXXEKHRNRKYR</v>
      </c>
      <c r="E2256" t="str">
        <f t="shared" si="105"/>
        <v>XEKHRNRKYR</v>
      </c>
      <c r="F2256" t="str">
        <v>KVLRGLKIRR</v>
      </c>
      <c r="G2256" t="str">
        <f t="shared" si="106"/>
        <v>LRGLKIRR</v>
      </c>
      <c r="H2256" t="str">
        <v>QPSGRTYR</v>
      </c>
      <c r="I2256" t="str">
        <f t="shared" si="107"/>
        <v>SGRTYR</v>
      </c>
      <c r="M2256" t="s">
        <v>8426</v>
      </c>
      <c r="O2256" t="s">
        <v>9017</v>
      </c>
      <c r="Q2256" t="s">
        <v>9018</v>
      </c>
    </row>
    <row r="2257" spans="2:17" ht="15.75" x14ac:dyDescent="0.25">
      <c r="B2257" s="1" t="s">
        <v>1083</v>
      </c>
      <c r="D2257" t="str">
        <v>CALKTECCRRVWRR</v>
      </c>
      <c r="E2257" t="str">
        <f t="shared" si="105"/>
        <v>TECCRRVWRR</v>
      </c>
      <c r="F2257" t="str">
        <v>CRGDGRLPRR</v>
      </c>
      <c r="G2257" t="str">
        <f t="shared" si="106"/>
        <v>GDGRLPRR</v>
      </c>
      <c r="H2257" t="str">
        <v>QYRERNAR</v>
      </c>
      <c r="I2257" t="str">
        <f t="shared" si="107"/>
        <v>RERNAR</v>
      </c>
      <c r="M2257" t="s">
        <v>5403</v>
      </c>
      <c r="O2257" t="s">
        <v>9019</v>
      </c>
      <c r="Q2257" t="s">
        <v>9020</v>
      </c>
    </row>
    <row r="2258" spans="2:17" ht="15.75" x14ac:dyDescent="0.25">
      <c r="B2258" s="1" t="s">
        <v>9021</v>
      </c>
      <c r="D2258" t="str">
        <v>EECTIHLCGMRKTR</v>
      </c>
      <c r="E2258" t="str">
        <f t="shared" si="105"/>
        <v>IHLCGMRKTR</v>
      </c>
      <c r="F2258" t="str">
        <v>LLPDKGRNLR</v>
      </c>
      <c r="G2258" t="str">
        <f t="shared" si="106"/>
        <v>PDKGRNLR</v>
      </c>
      <c r="H2258" t="str">
        <v>FSQLRSAR</v>
      </c>
      <c r="I2258" t="str">
        <f t="shared" si="107"/>
        <v>QLRSAR</v>
      </c>
      <c r="M2258" t="s">
        <v>9022</v>
      </c>
      <c r="O2258" t="s">
        <v>9023</v>
      </c>
      <c r="Q2258" t="s">
        <v>9024</v>
      </c>
    </row>
    <row r="2259" spans="2:17" ht="15.75" x14ac:dyDescent="0.25">
      <c r="B2259" s="1" t="s">
        <v>4228</v>
      </c>
      <c r="D2259" t="str">
        <v>FGTRLRVTNHRNGR</v>
      </c>
      <c r="E2259" t="str">
        <f t="shared" si="105"/>
        <v>LRVTNHRNGR</v>
      </c>
      <c r="F2259" t="str">
        <v>ETDRRARMSR</v>
      </c>
      <c r="G2259" t="str">
        <f t="shared" si="106"/>
        <v>DRRARMSR</v>
      </c>
      <c r="H2259" t="str">
        <v>MNKERFVR</v>
      </c>
      <c r="I2259" t="str">
        <f t="shared" si="107"/>
        <v>KERFVR</v>
      </c>
      <c r="M2259" t="s">
        <v>6909</v>
      </c>
      <c r="O2259" t="s">
        <v>9025</v>
      </c>
      <c r="Q2259" t="s">
        <v>9026</v>
      </c>
    </row>
    <row r="2260" spans="2:17" ht="15.75" x14ac:dyDescent="0.25">
      <c r="B2260" s="1" t="s">
        <v>7915</v>
      </c>
      <c r="D2260" t="str">
        <v>AINPTAYARTRLAR</v>
      </c>
      <c r="E2260" t="str">
        <f t="shared" si="105"/>
        <v>TAYARTRLAR</v>
      </c>
      <c r="F2260" t="str">
        <v>VARKTIRPLR</v>
      </c>
      <c r="G2260" t="str">
        <f t="shared" si="106"/>
        <v>RKTIRPLR</v>
      </c>
      <c r="H2260" t="str">
        <v>TCDSRSHR</v>
      </c>
      <c r="I2260" t="str">
        <f t="shared" si="107"/>
        <v>DSRSHR</v>
      </c>
      <c r="M2260" t="s">
        <v>2185</v>
      </c>
      <c r="O2260" t="s">
        <v>9027</v>
      </c>
      <c r="Q2260" t="s">
        <v>9028</v>
      </c>
    </row>
    <row r="2261" spans="2:17" ht="15.75" x14ac:dyDescent="0.25">
      <c r="B2261" s="1" t="s">
        <v>6392</v>
      </c>
      <c r="D2261" t="str">
        <v>RSWRHTANSRVNRR</v>
      </c>
      <c r="E2261" t="str">
        <f t="shared" si="105"/>
        <v>HTANSRVNRR</v>
      </c>
      <c r="F2261" t="str">
        <v>YCVDYSKTRR</v>
      </c>
      <c r="G2261" t="str">
        <f t="shared" si="106"/>
        <v>VDYSKTRR</v>
      </c>
      <c r="H2261" t="str">
        <v>RVPDRNPR</v>
      </c>
      <c r="I2261" t="str">
        <f t="shared" si="107"/>
        <v>PDRNPR</v>
      </c>
      <c r="M2261" t="s">
        <v>9029</v>
      </c>
      <c r="O2261" t="s">
        <v>9030</v>
      </c>
      <c r="Q2261" t="s">
        <v>9031</v>
      </c>
    </row>
    <row r="2262" spans="2:17" ht="15.75" x14ac:dyDescent="0.25">
      <c r="B2262" s="1" t="s">
        <v>997</v>
      </c>
      <c r="D2262" t="str">
        <v>TYLIIDRIGVRVLR</v>
      </c>
      <c r="E2262" t="str">
        <f t="shared" si="105"/>
        <v>IDRIGVRVLR</v>
      </c>
      <c r="F2262" t="str">
        <v>TRYTQVRASR</v>
      </c>
      <c r="G2262" t="str">
        <f t="shared" si="106"/>
        <v>YTQVRASR</v>
      </c>
      <c r="H2262" t="str">
        <v>GILKIFLR</v>
      </c>
      <c r="I2262" t="str">
        <f t="shared" si="107"/>
        <v>LKIFLR</v>
      </c>
      <c r="M2262" t="s">
        <v>6556</v>
      </c>
      <c r="O2262" t="s">
        <v>9032</v>
      </c>
      <c r="Q2262" t="s">
        <v>9033</v>
      </c>
    </row>
    <row r="2263" spans="2:17" ht="15.75" x14ac:dyDescent="0.25">
      <c r="B2263" s="1" t="s">
        <v>9034</v>
      </c>
      <c r="D2263" t="str">
        <v>RHPSNNRVGRRPAR</v>
      </c>
      <c r="E2263" t="str">
        <f t="shared" si="105"/>
        <v>NNRVGRRPAR</v>
      </c>
      <c r="F2263" t="str">
        <v>IHTGAPRITR</v>
      </c>
      <c r="G2263" t="str">
        <f t="shared" si="106"/>
        <v>TGAPRITR</v>
      </c>
      <c r="H2263" t="str">
        <v>LLVSRVYR</v>
      </c>
      <c r="I2263" t="str">
        <f t="shared" si="107"/>
        <v>VSRVYR</v>
      </c>
      <c r="M2263" t="s">
        <v>9035</v>
      </c>
      <c r="O2263" t="s">
        <v>9036</v>
      </c>
      <c r="Q2263" t="s">
        <v>9037</v>
      </c>
    </row>
    <row r="2264" spans="2:17" ht="15.75" x14ac:dyDescent="0.25">
      <c r="B2264" s="1" t="s">
        <v>970</v>
      </c>
      <c r="D2264" t="str">
        <v>KMYTLEKNGKRKYR</v>
      </c>
      <c r="E2264" t="str">
        <f t="shared" si="105"/>
        <v>LEKNGKRKYR</v>
      </c>
      <c r="F2264" t="str">
        <v>LQAKAARVQR</v>
      </c>
      <c r="G2264" t="str">
        <f t="shared" si="106"/>
        <v>AKAARVQR</v>
      </c>
      <c r="H2264" t="str">
        <v>DLLDRFPR</v>
      </c>
      <c r="I2264" t="str">
        <f t="shared" si="107"/>
        <v>LDRFPR</v>
      </c>
      <c r="M2264" t="s">
        <v>8936</v>
      </c>
      <c r="O2264" t="s">
        <v>9038</v>
      </c>
      <c r="Q2264" t="s">
        <v>9039</v>
      </c>
    </row>
    <row r="2265" spans="2:17" ht="15.75" x14ac:dyDescent="0.25">
      <c r="B2265" s="1" t="s">
        <v>1751</v>
      </c>
      <c r="D2265" t="str">
        <v>ETAEEAIELTRNHR</v>
      </c>
      <c r="E2265" t="str">
        <f t="shared" si="105"/>
        <v>EAIELTRNHR</v>
      </c>
      <c r="F2265" t="str">
        <v>DKEEGKIIAR</v>
      </c>
      <c r="G2265" t="str">
        <f t="shared" si="106"/>
        <v>EEGKIIAR</v>
      </c>
      <c r="H2265" t="str">
        <v>NYLKISAR</v>
      </c>
      <c r="I2265" t="str">
        <f t="shared" si="107"/>
        <v>LKISAR</v>
      </c>
      <c r="M2265" t="s">
        <v>9040</v>
      </c>
      <c r="O2265" t="s">
        <v>9041</v>
      </c>
      <c r="Q2265" t="s">
        <v>9042</v>
      </c>
    </row>
    <row r="2266" spans="2:17" ht="15.75" x14ac:dyDescent="0.25">
      <c r="B2266" s="1" t="s">
        <v>5345</v>
      </c>
      <c r="D2266" t="str">
        <v>DAKIHIDELVKLRR</v>
      </c>
      <c r="E2266" t="str">
        <f t="shared" si="105"/>
        <v>HIDELVKLRR</v>
      </c>
      <c r="F2266" t="str">
        <v>GYPVDARHAR</v>
      </c>
      <c r="G2266" t="str">
        <f t="shared" si="106"/>
        <v>PVDARHAR</v>
      </c>
      <c r="H2266" t="str">
        <v>MDAVRLTR</v>
      </c>
      <c r="I2266" t="str">
        <f t="shared" si="107"/>
        <v>AVRLTR</v>
      </c>
      <c r="M2266" t="s">
        <v>1014</v>
      </c>
      <c r="O2266" t="s">
        <v>9043</v>
      </c>
      <c r="Q2266" t="s">
        <v>9044</v>
      </c>
    </row>
    <row r="2267" spans="2:17" ht="15.75" x14ac:dyDescent="0.25">
      <c r="B2267" s="1" t="s">
        <v>5935</v>
      </c>
      <c r="D2267" t="str">
        <v>RSWRHAANSRVNRR</v>
      </c>
      <c r="E2267" t="str">
        <f t="shared" si="105"/>
        <v>HAANSRVNRR</v>
      </c>
      <c r="F2267" t="str">
        <v>DHYLNERKAR</v>
      </c>
      <c r="G2267" t="str">
        <f t="shared" si="106"/>
        <v>YLNERKAR</v>
      </c>
      <c r="H2267" t="str">
        <v>CQHGRALR</v>
      </c>
      <c r="I2267" t="str">
        <f t="shared" si="107"/>
        <v>HGRALR</v>
      </c>
      <c r="M2267" t="s">
        <v>8575</v>
      </c>
      <c r="O2267" t="s">
        <v>9045</v>
      </c>
      <c r="Q2267" t="s">
        <v>9046</v>
      </c>
    </row>
    <row r="2268" spans="2:17" ht="15.75" x14ac:dyDescent="0.25">
      <c r="B2268" s="1" t="s">
        <v>8303</v>
      </c>
      <c r="D2268" t="str">
        <v>GVGSTRWFDGRAPR</v>
      </c>
      <c r="E2268" t="str">
        <f t="shared" si="105"/>
        <v>TRWFDGRAPR</v>
      </c>
      <c r="F2268" t="str">
        <v>GWDVRLRMLR</v>
      </c>
      <c r="G2268" t="str">
        <f t="shared" si="106"/>
        <v>DVRLRMLR</v>
      </c>
      <c r="H2268" t="str">
        <v>PRHLKKHR</v>
      </c>
      <c r="I2268" t="str">
        <f t="shared" si="107"/>
        <v>HLKKHR</v>
      </c>
      <c r="M2268" t="s">
        <v>9047</v>
      </c>
      <c r="O2268" t="s">
        <v>9048</v>
      </c>
      <c r="Q2268" t="s">
        <v>9049</v>
      </c>
    </row>
    <row r="2269" spans="2:17" ht="15.75" x14ac:dyDescent="0.25">
      <c r="B2269" s="1" t="s">
        <v>9002</v>
      </c>
      <c r="D2269" t="str">
        <v>XSDDDLMARARRER</v>
      </c>
      <c r="E2269" t="str">
        <f t="shared" si="105"/>
        <v>DLMARARRER</v>
      </c>
      <c r="F2269" t="str">
        <v>TPRRKKHPPR</v>
      </c>
      <c r="G2269" t="str">
        <f t="shared" si="106"/>
        <v>RRKKHPPR</v>
      </c>
      <c r="H2269" t="str">
        <v>AAVLRVVR</v>
      </c>
      <c r="I2269" t="str">
        <f t="shared" si="107"/>
        <v>VLRVVR</v>
      </c>
      <c r="M2269" t="s">
        <v>9050</v>
      </c>
      <c r="O2269" t="s">
        <v>9051</v>
      </c>
      <c r="Q2269" t="s">
        <v>9052</v>
      </c>
    </row>
    <row r="2270" spans="2:17" ht="15.75" x14ac:dyDescent="0.25">
      <c r="B2270" s="1" t="s">
        <v>4314</v>
      </c>
      <c r="D2270" t="str">
        <v>ADVADAQQAARAAR</v>
      </c>
      <c r="E2270" t="str">
        <f t="shared" si="105"/>
        <v>DAQQAARAAR</v>
      </c>
      <c r="F2270" t="str">
        <v>PPNTNLRVGR</v>
      </c>
      <c r="G2270" t="str">
        <f t="shared" si="106"/>
        <v>NTNLRVGR</v>
      </c>
      <c r="H2270" t="str">
        <v>RMLRHVAR</v>
      </c>
      <c r="I2270" t="str">
        <f t="shared" si="107"/>
        <v>LRHVAR</v>
      </c>
      <c r="M2270" t="s">
        <v>4188</v>
      </c>
      <c r="O2270" t="s">
        <v>9053</v>
      </c>
      <c r="Q2270" t="s">
        <v>9054</v>
      </c>
    </row>
    <row r="2271" spans="2:17" ht="15.75" x14ac:dyDescent="0.25">
      <c r="B2271" s="1" t="s">
        <v>7365</v>
      </c>
      <c r="D2271" t="str">
        <v>RGRDIEEVQLRVTR</v>
      </c>
      <c r="E2271" t="str">
        <f t="shared" si="105"/>
        <v>IEEVQLRVTR</v>
      </c>
      <c r="F2271" t="str">
        <v>TPKPAPKKRR</v>
      </c>
      <c r="G2271" t="str">
        <f t="shared" si="106"/>
        <v>KPAPKKRR</v>
      </c>
      <c r="H2271" t="str">
        <v>FKSLRMAR</v>
      </c>
      <c r="I2271" t="str">
        <f t="shared" si="107"/>
        <v>SLRMAR</v>
      </c>
      <c r="M2271" t="s">
        <v>8430</v>
      </c>
      <c r="O2271" t="s">
        <v>9055</v>
      </c>
      <c r="Q2271" t="s">
        <v>9056</v>
      </c>
    </row>
    <row r="2272" spans="2:17" ht="15.75" x14ac:dyDescent="0.25">
      <c r="B2272" s="1" t="s">
        <v>7675</v>
      </c>
      <c r="D2272" t="str">
        <v>LYLGVPYGTARQRR</v>
      </c>
      <c r="E2272" t="str">
        <f t="shared" si="105"/>
        <v>VPYGTARQRR</v>
      </c>
      <c r="F2272" t="str">
        <v>YDARQARYQR</v>
      </c>
      <c r="G2272" t="str">
        <f t="shared" si="106"/>
        <v>ARQARYQR</v>
      </c>
      <c r="H2272" t="str">
        <v>SKGLHNRR</v>
      </c>
      <c r="I2272" t="str">
        <f t="shared" si="107"/>
        <v>GLHNRR</v>
      </c>
      <c r="M2272" t="s">
        <v>6934</v>
      </c>
      <c r="O2272" t="s">
        <v>9057</v>
      </c>
      <c r="Q2272" t="s">
        <v>9058</v>
      </c>
    </row>
    <row r="2273" spans="2:17" ht="15.75" x14ac:dyDescent="0.25">
      <c r="B2273" s="1" t="s">
        <v>8981</v>
      </c>
      <c r="D2273" t="str">
        <v>QTPPDVICAKIFRR</v>
      </c>
      <c r="E2273" t="str">
        <f t="shared" si="105"/>
        <v>DVICAKIFRR</v>
      </c>
      <c r="F2273" t="str">
        <v>APGRLTRPRR</v>
      </c>
      <c r="G2273" t="str">
        <f t="shared" si="106"/>
        <v>GRLTRPRR</v>
      </c>
      <c r="H2273" t="str">
        <v>NGRGVFAR</v>
      </c>
      <c r="I2273" t="str">
        <f t="shared" si="107"/>
        <v>RGVFAR</v>
      </c>
      <c r="M2273" t="s">
        <v>3672</v>
      </c>
      <c r="O2273" t="s">
        <v>9059</v>
      </c>
      <c r="Q2273" t="s">
        <v>9060</v>
      </c>
    </row>
    <row r="2274" spans="2:17" ht="15.75" x14ac:dyDescent="0.25">
      <c r="B2274" s="1" t="s">
        <v>6089</v>
      </c>
      <c r="D2274" t="str">
        <v>CRWAIPEALMRPPR</v>
      </c>
      <c r="E2274" t="str">
        <f t="shared" si="105"/>
        <v>IPEALMRPPR</v>
      </c>
      <c r="F2274" t="str">
        <v>TLNEALRQAR</v>
      </c>
      <c r="G2274" t="str">
        <f t="shared" si="106"/>
        <v>NEALRQAR</v>
      </c>
      <c r="H2274" t="str">
        <v>TVTSKPKR</v>
      </c>
      <c r="I2274" t="str">
        <f t="shared" si="107"/>
        <v>TSKPKR</v>
      </c>
      <c r="M2274" t="s">
        <v>9061</v>
      </c>
      <c r="O2274" t="s">
        <v>9062</v>
      </c>
      <c r="Q2274" t="s">
        <v>9063</v>
      </c>
    </row>
    <row r="2275" spans="2:17" x14ac:dyDescent="0.25">
      <c r="B2275" t="s">
        <v>2191</v>
      </c>
      <c r="D2275" t="str">
        <v>TGKMEKSRGLKNRR</v>
      </c>
      <c r="E2275" t="str">
        <f t="shared" si="105"/>
        <v>EKSRGLKNRR</v>
      </c>
      <c r="F2275" t="str">
        <v>RAAATPRVNR</v>
      </c>
      <c r="G2275" t="str">
        <f t="shared" si="106"/>
        <v>AATPRVNR</v>
      </c>
      <c r="H2275" t="str">
        <v>GVSRIKTR</v>
      </c>
      <c r="I2275" t="str">
        <f t="shared" si="107"/>
        <v>SRIKTR</v>
      </c>
      <c r="M2275" t="s">
        <v>8450</v>
      </c>
      <c r="O2275" t="s">
        <v>9064</v>
      </c>
      <c r="Q2275" t="s">
        <v>9065</v>
      </c>
    </row>
    <row r="2276" spans="2:17" ht="15.75" x14ac:dyDescent="0.25">
      <c r="B2276" s="1" t="s">
        <v>2191</v>
      </c>
      <c r="D2276" t="str">
        <v>KSEPHKMEKIRNKR</v>
      </c>
      <c r="E2276" t="str">
        <f t="shared" si="105"/>
        <v>HKMEKIRNKR</v>
      </c>
      <c r="F2276" t="str">
        <v>GCYTVHKIRR</v>
      </c>
      <c r="G2276" t="str">
        <f t="shared" si="106"/>
        <v>YTVHKIRR</v>
      </c>
      <c r="H2276" t="str">
        <v>HPSQRTVR</v>
      </c>
      <c r="I2276" t="str">
        <f t="shared" si="107"/>
        <v>SQRTVR</v>
      </c>
      <c r="M2276" t="s">
        <v>7310</v>
      </c>
      <c r="O2276" t="s">
        <v>9066</v>
      </c>
      <c r="Q2276" t="s">
        <v>9067</v>
      </c>
    </row>
    <row r="2277" spans="2:17" ht="15.75" x14ac:dyDescent="0.25">
      <c r="B2277" s="1" t="s">
        <v>7170</v>
      </c>
      <c r="D2277" t="str">
        <v>GLKFEASDRMRIHR</v>
      </c>
      <c r="E2277" t="str">
        <f t="shared" si="105"/>
        <v>EASDRMRIHR</v>
      </c>
      <c r="F2277" t="str">
        <v>STMGQNRHNR</v>
      </c>
      <c r="G2277" t="str">
        <f t="shared" si="106"/>
        <v>MGQNRHNR</v>
      </c>
      <c r="H2277" t="str">
        <v>DGVRRYAR</v>
      </c>
      <c r="I2277" t="str">
        <f t="shared" si="107"/>
        <v>VRRYAR</v>
      </c>
      <c r="M2277" t="s">
        <v>18</v>
      </c>
      <c r="O2277" t="s">
        <v>9068</v>
      </c>
      <c r="Q2277" t="s">
        <v>9069</v>
      </c>
    </row>
    <row r="2278" spans="2:17" ht="15.75" x14ac:dyDescent="0.25">
      <c r="B2278" s="1" t="s">
        <v>1159</v>
      </c>
      <c r="D2278" t="str">
        <v>KPDCIGFEKVHVRR</v>
      </c>
      <c r="E2278" t="str">
        <f t="shared" si="105"/>
        <v>IGFEKVHVRR</v>
      </c>
      <c r="F2278" t="str">
        <v>SASAAARSGR</v>
      </c>
      <c r="G2278" t="str">
        <f t="shared" si="106"/>
        <v>SAAARSGR</v>
      </c>
      <c r="H2278" t="str">
        <v>LINHVSKR</v>
      </c>
      <c r="I2278" t="str">
        <f t="shared" si="107"/>
        <v>NHVSKR</v>
      </c>
      <c r="M2278" t="s">
        <v>959</v>
      </c>
      <c r="O2278" t="s">
        <v>9070</v>
      </c>
      <c r="Q2278" t="s">
        <v>9071</v>
      </c>
    </row>
    <row r="2279" spans="2:17" ht="15.75" x14ac:dyDescent="0.25">
      <c r="B2279" s="1" t="s">
        <v>8969</v>
      </c>
      <c r="D2279" t="str">
        <v>NGTKNKGLENRRAR</v>
      </c>
      <c r="E2279" t="str">
        <f t="shared" si="105"/>
        <v>NKGLENRRAR</v>
      </c>
      <c r="F2279" t="str">
        <v>VHVGTPRISR</v>
      </c>
      <c r="G2279" t="str">
        <f t="shared" si="106"/>
        <v>VGTPRISR</v>
      </c>
      <c r="H2279" t="str">
        <v>LRQRKFKR</v>
      </c>
      <c r="I2279" t="str">
        <f t="shared" si="107"/>
        <v>QRKFKR</v>
      </c>
      <c r="M2279" t="s">
        <v>5638</v>
      </c>
      <c r="O2279" t="s">
        <v>9072</v>
      </c>
      <c r="Q2279" t="s">
        <v>9073</v>
      </c>
    </row>
    <row r="2280" spans="2:17" ht="15.75" x14ac:dyDescent="0.25">
      <c r="B2280" s="1" t="s">
        <v>8969</v>
      </c>
      <c r="D2280" t="str">
        <v>HSVGNYTPSNRTGR</v>
      </c>
      <c r="E2280" t="str">
        <f t="shared" si="105"/>
        <v>NYTPSNRTGR</v>
      </c>
      <c r="F2280" t="str">
        <v>QLAQRARLGR</v>
      </c>
      <c r="G2280" t="str">
        <f t="shared" si="106"/>
        <v>AQRARLGR</v>
      </c>
      <c r="H2280" t="str">
        <v>TKKEKQLR</v>
      </c>
      <c r="I2280" t="str">
        <f t="shared" si="107"/>
        <v>KEKQLR</v>
      </c>
      <c r="M2280" t="s">
        <v>7857</v>
      </c>
      <c r="O2280" t="s">
        <v>9074</v>
      </c>
      <c r="Q2280" t="s">
        <v>9075</v>
      </c>
    </row>
    <row r="2281" spans="2:17" ht="15.75" x14ac:dyDescent="0.25">
      <c r="B2281" s="1" t="s">
        <v>8488</v>
      </c>
      <c r="D2281" t="str">
        <v>RRDPGPLARPRMAR</v>
      </c>
      <c r="E2281" t="str">
        <f t="shared" si="105"/>
        <v>GPLARPRMAR</v>
      </c>
      <c r="F2281" t="str">
        <v>DDDLMARARR</v>
      </c>
      <c r="G2281" t="str">
        <f t="shared" si="106"/>
        <v>DLMARARR</v>
      </c>
      <c r="H2281" t="str">
        <v>ETERIEKR</v>
      </c>
      <c r="I2281" t="str">
        <f t="shared" si="107"/>
        <v>ERIEKR</v>
      </c>
      <c r="M2281" t="s">
        <v>1287</v>
      </c>
      <c r="O2281" t="s">
        <v>9076</v>
      </c>
      <c r="Q2281" t="s">
        <v>9077</v>
      </c>
    </row>
    <row r="2282" spans="2:17" ht="15.75" x14ac:dyDescent="0.25">
      <c r="B2282" s="1" t="s">
        <v>7721</v>
      </c>
      <c r="D2282" t="str">
        <v>ALTAETADTSKYKR</v>
      </c>
      <c r="E2282" t="str">
        <f t="shared" si="105"/>
        <v>ETADTSKYKR</v>
      </c>
      <c r="F2282" t="str">
        <v>EQVYTMRLPR</v>
      </c>
      <c r="G2282" t="str">
        <f t="shared" si="106"/>
        <v>VYTMRLPR</v>
      </c>
      <c r="H2282" t="str">
        <v>VFGQRVTR</v>
      </c>
      <c r="I2282" t="str">
        <f t="shared" si="107"/>
        <v>GQRVTR</v>
      </c>
      <c r="M2282" t="s">
        <v>1717</v>
      </c>
      <c r="O2282" t="s">
        <v>9078</v>
      </c>
      <c r="Q2282" t="s">
        <v>9079</v>
      </c>
    </row>
    <row r="2283" spans="2:17" ht="15.75" x14ac:dyDescent="0.25">
      <c r="B2283" s="1" t="s">
        <v>1490</v>
      </c>
      <c r="D2283" t="str">
        <v>DVVYSQIKGTRSVR</v>
      </c>
      <c r="E2283" t="str">
        <f t="shared" si="105"/>
        <v>SQIKGTRSVR</v>
      </c>
      <c r="F2283" t="str">
        <v>VGPNGMRARR</v>
      </c>
      <c r="G2283" t="str">
        <f t="shared" si="106"/>
        <v>PNGMRARR</v>
      </c>
      <c r="H2283" t="str">
        <v>RQRLRPLR</v>
      </c>
      <c r="I2283" t="str">
        <f t="shared" si="107"/>
        <v>RLRPLR</v>
      </c>
      <c r="M2283" t="s">
        <v>733</v>
      </c>
      <c r="O2283" t="s">
        <v>9080</v>
      </c>
      <c r="Q2283" t="s">
        <v>9081</v>
      </c>
    </row>
    <row r="2284" spans="2:17" ht="15.75" x14ac:dyDescent="0.25">
      <c r="B2284" s="1" t="s">
        <v>1254</v>
      </c>
      <c r="D2284" t="str">
        <v>QNQVCLMTLRIKVR</v>
      </c>
      <c r="E2284" t="str">
        <f t="shared" si="105"/>
        <v>CLMTLRIKVR</v>
      </c>
      <c r="F2284" t="str">
        <v>NVPPRRIWRR</v>
      </c>
      <c r="G2284" t="str">
        <f t="shared" si="106"/>
        <v>PPRRIWRR</v>
      </c>
      <c r="H2284" t="str">
        <v>QPSVRWPR</v>
      </c>
      <c r="I2284" t="str">
        <f t="shared" si="107"/>
        <v>SVRWPR</v>
      </c>
      <c r="M2284" t="s">
        <v>73</v>
      </c>
      <c r="O2284" t="s">
        <v>9082</v>
      </c>
      <c r="Q2284" t="s">
        <v>9083</v>
      </c>
    </row>
    <row r="2285" spans="2:17" ht="15.75" x14ac:dyDescent="0.25">
      <c r="B2285" s="1" t="s">
        <v>1900</v>
      </c>
      <c r="D2285" t="str">
        <v>IGATAVVYHLVVRR</v>
      </c>
      <c r="E2285" t="str">
        <f t="shared" si="105"/>
        <v>AVVYHLVVRR</v>
      </c>
      <c r="F2285" t="str">
        <v>KPIKKRLLRR</v>
      </c>
      <c r="G2285" t="str">
        <f t="shared" si="106"/>
        <v>IKKRLLRR</v>
      </c>
      <c r="H2285" t="str">
        <v>LIDKRPSR</v>
      </c>
      <c r="I2285" t="str">
        <f t="shared" si="107"/>
        <v>DKRPSR</v>
      </c>
      <c r="M2285" t="s">
        <v>3599</v>
      </c>
      <c r="O2285" t="s">
        <v>9084</v>
      </c>
      <c r="Q2285" t="s">
        <v>9085</v>
      </c>
    </row>
    <row r="2286" spans="2:17" ht="15.75" x14ac:dyDescent="0.25">
      <c r="B2286" s="1" t="s">
        <v>4014</v>
      </c>
      <c r="D2286" t="str">
        <v>ILGFWFTDKIVQKR</v>
      </c>
      <c r="E2286" t="str">
        <f t="shared" si="105"/>
        <v>WFTDKIVQKR</v>
      </c>
      <c r="F2286" t="str">
        <v>DVDKKKKTVR</v>
      </c>
      <c r="G2286" t="str">
        <f t="shared" si="106"/>
        <v>DKKKKTVR</v>
      </c>
      <c r="H2286" t="str">
        <v>EKRRHLRR</v>
      </c>
      <c r="I2286" t="str">
        <f t="shared" si="107"/>
        <v>RRHLRR</v>
      </c>
      <c r="M2286" t="s">
        <v>742</v>
      </c>
      <c r="O2286" t="s">
        <v>9086</v>
      </c>
      <c r="Q2286" t="s">
        <v>9087</v>
      </c>
    </row>
    <row r="2287" spans="2:17" ht="15.75" x14ac:dyDescent="0.25">
      <c r="B2287" s="1" t="s">
        <v>4834</v>
      </c>
      <c r="D2287" t="str">
        <v>ARMGVHVGTPRLLR</v>
      </c>
      <c r="E2287" t="str">
        <f t="shared" si="105"/>
        <v>VHVGTPRLLR</v>
      </c>
      <c r="F2287" t="str">
        <v>VLLTLLKSKR</v>
      </c>
      <c r="G2287" t="str">
        <f t="shared" si="106"/>
        <v>LTLLKSKR</v>
      </c>
      <c r="H2287" t="str">
        <v>PIRRKRPR</v>
      </c>
      <c r="I2287" t="str">
        <f t="shared" si="107"/>
        <v>RRKRPR</v>
      </c>
      <c r="M2287" t="s">
        <v>3587</v>
      </c>
      <c r="O2287" t="s">
        <v>9088</v>
      </c>
      <c r="Q2287" t="s">
        <v>9089</v>
      </c>
    </row>
    <row r="2288" spans="2:17" ht="15.75" x14ac:dyDescent="0.25">
      <c r="B2288" s="1" t="s">
        <v>4834</v>
      </c>
      <c r="D2288" t="str">
        <v>ADVFQGDHSRIVAR</v>
      </c>
      <c r="E2288" t="str">
        <f t="shared" si="105"/>
        <v>QGDHSRIVAR</v>
      </c>
      <c r="F2288" t="str">
        <v>GYRAPPRGRR</v>
      </c>
      <c r="G2288" t="str">
        <f t="shared" si="106"/>
        <v>RAPPRGRR</v>
      </c>
      <c r="H2288" t="str">
        <v>VDYSKSRR</v>
      </c>
      <c r="I2288" t="str">
        <f t="shared" si="107"/>
        <v>YSKSRR</v>
      </c>
      <c r="M2288" t="s">
        <v>5005</v>
      </c>
      <c r="O2288" t="s">
        <v>9090</v>
      </c>
      <c r="Q2288" t="s">
        <v>9091</v>
      </c>
    </row>
    <row r="2289" spans="2:17" ht="15.75" x14ac:dyDescent="0.25">
      <c r="B2289" s="1" t="s">
        <v>3853</v>
      </c>
      <c r="D2289" t="str">
        <v>LTTDRKAIRRKASR</v>
      </c>
      <c r="E2289" t="str">
        <f t="shared" si="105"/>
        <v>RKAIRRKASR</v>
      </c>
      <c r="F2289" t="str">
        <v>KQYKLKKQLR</v>
      </c>
      <c r="G2289" t="str">
        <f t="shared" si="106"/>
        <v>YKLKKQLR</v>
      </c>
      <c r="H2289" t="str">
        <v>ARPPRAPR</v>
      </c>
      <c r="I2289" t="str">
        <f t="shared" si="107"/>
        <v>PPRAPR</v>
      </c>
      <c r="M2289" t="s">
        <v>4824</v>
      </c>
      <c r="O2289" t="s">
        <v>9092</v>
      </c>
      <c r="Q2289" t="s">
        <v>9093</v>
      </c>
    </row>
    <row r="2290" spans="2:17" ht="15.75" x14ac:dyDescent="0.25">
      <c r="B2290" s="1" t="s">
        <v>6329</v>
      </c>
      <c r="D2290" t="str">
        <v>IFLPGLFKVIRALR</v>
      </c>
      <c r="E2290" t="str">
        <f t="shared" si="105"/>
        <v>GLFKVIRALR</v>
      </c>
      <c r="F2290" t="str">
        <v>NSSSRIIVSR</v>
      </c>
      <c r="G2290" t="str">
        <f t="shared" si="106"/>
        <v>SSRIIVSR</v>
      </c>
      <c r="H2290" t="str">
        <v>HDPGRPSR</v>
      </c>
      <c r="I2290" t="str">
        <f t="shared" si="107"/>
        <v>PGRPSR</v>
      </c>
      <c r="M2290" t="s">
        <v>7906</v>
      </c>
      <c r="O2290" t="s">
        <v>9094</v>
      </c>
      <c r="Q2290" t="s">
        <v>9095</v>
      </c>
    </row>
    <row r="2291" spans="2:17" ht="15.75" x14ac:dyDescent="0.25">
      <c r="B2291" s="1" t="s">
        <v>4110</v>
      </c>
      <c r="D2291" t="str">
        <v>AKYEKAAEEARTLR</v>
      </c>
      <c r="E2291" t="str">
        <f t="shared" si="105"/>
        <v>KAAEEARTLR</v>
      </c>
      <c r="F2291" t="str">
        <v>SVVGPTRRPR</v>
      </c>
      <c r="G2291" t="str">
        <f t="shared" si="106"/>
        <v>VGPTRRPR</v>
      </c>
      <c r="H2291" t="str">
        <v>LCTFRFRR</v>
      </c>
      <c r="I2291" t="str">
        <f t="shared" si="107"/>
        <v>TFRFRR</v>
      </c>
      <c r="M2291" t="s">
        <v>6959</v>
      </c>
      <c r="O2291" t="s">
        <v>9096</v>
      </c>
      <c r="Q2291" t="s">
        <v>9097</v>
      </c>
    </row>
    <row r="2292" spans="2:17" ht="15.75" x14ac:dyDescent="0.25">
      <c r="B2292" s="1" t="s">
        <v>7306</v>
      </c>
      <c r="D2292" t="str">
        <v>ELAKKAKIRERIKR</v>
      </c>
      <c r="E2292" t="str">
        <f t="shared" si="105"/>
        <v>KAKIRERIKR</v>
      </c>
      <c r="F2292" t="str">
        <v>VLHELRHEKR</v>
      </c>
      <c r="G2292" t="str">
        <f t="shared" si="106"/>
        <v>HELRHEKR</v>
      </c>
      <c r="H2292" t="str">
        <v>KFLTKIKR</v>
      </c>
      <c r="I2292" t="str">
        <f t="shared" si="107"/>
        <v>LTKIKR</v>
      </c>
      <c r="M2292" t="s">
        <v>9098</v>
      </c>
      <c r="O2292" t="s">
        <v>9099</v>
      </c>
      <c r="Q2292" t="s">
        <v>9100</v>
      </c>
    </row>
    <row r="2293" spans="2:17" ht="15.75" x14ac:dyDescent="0.25">
      <c r="B2293" s="1" t="s">
        <v>9101</v>
      </c>
      <c r="D2293" t="str">
        <v>AIHESVWRRRRRMR</v>
      </c>
      <c r="E2293" t="str">
        <f t="shared" si="105"/>
        <v>SVWRRRRRMR</v>
      </c>
      <c r="F2293" t="str">
        <v>PLYSHDILKR</v>
      </c>
      <c r="G2293" t="str">
        <f t="shared" si="106"/>
        <v>YSHDILKR</v>
      </c>
      <c r="H2293" t="str">
        <v>YYDAKSKR</v>
      </c>
      <c r="I2293" t="str">
        <f t="shared" si="107"/>
        <v>DAKSKR</v>
      </c>
      <c r="M2293" t="s">
        <v>9102</v>
      </c>
      <c r="O2293" t="s">
        <v>9103</v>
      </c>
      <c r="Q2293" t="s">
        <v>9104</v>
      </c>
    </row>
    <row r="2294" spans="2:17" ht="15.75" x14ac:dyDescent="0.25">
      <c r="B2294" s="1" t="s">
        <v>1476</v>
      </c>
      <c r="D2294" t="str">
        <v>AADRISTSLGRRSR</v>
      </c>
      <c r="E2294" t="str">
        <f t="shared" si="105"/>
        <v>ISTSLGRRSR</v>
      </c>
      <c r="F2294" t="str">
        <v>SSDGAVRRFR</v>
      </c>
      <c r="G2294" t="str">
        <f t="shared" si="106"/>
        <v>DGAVRRFR</v>
      </c>
      <c r="H2294" t="str">
        <v>SAKFRYLR</v>
      </c>
      <c r="I2294" t="str">
        <f t="shared" si="107"/>
        <v>KFRYLR</v>
      </c>
      <c r="M2294" t="s">
        <v>6947</v>
      </c>
      <c r="O2294" t="s">
        <v>9105</v>
      </c>
      <c r="Q2294" t="s">
        <v>9106</v>
      </c>
    </row>
    <row r="2295" spans="2:17" ht="15.75" x14ac:dyDescent="0.25">
      <c r="B2295" s="1" t="s">
        <v>2069</v>
      </c>
      <c r="D2295" t="str">
        <v>CRDIIKPDLRVYKR</v>
      </c>
      <c r="E2295" t="str">
        <f t="shared" si="105"/>
        <v>IKPDLRVYKR</v>
      </c>
      <c r="F2295" t="str">
        <v>ARARLNRSAR</v>
      </c>
      <c r="G2295" t="str">
        <f t="shared" si="106"/>
        <v>ARLNRSAR</v>
      </c>
      <c r="H2295" t="str">
        <v>KQNTKLRR</v>
      </c>
      <c r="I2295" t="str">
        <f t="shared" si="107"/>
        <v>NTKLRR</v>
      </c>
      <c r="M2295" t="s">
        <v>3896</v>
      </c>
      <c r="O2295" t="s">
        <v>9107</v>
      </c>
      <c r="Q2295" t="s">
        <v>9108</v>
      </c>
    </row>
    <row r="2296" spans="2:17" ht="15.75" x14ac:dyDescent="0.25">
      <c r="B2296" s="1" t="s">
        <v>2725</v>
      </c>
      <c r="D2296" t="str">
        <v>GLHFVSKATERKQR</v>
      </c>
      <c r="E2296" t="str">
        <f t="shared" si="105"/>
        <v>VSKATERKQR</v>
      </c>
      <c r="F2296" t="str">
        <v>XXXERMRPAR</v>
      </c>
      <c r="G2296" t="str">
        <f t="shared" si="106"/>
        <v>XERMRPAR</v>
      </c>
      <c r="H2296" t="str">
        <v>HALRRTHR</v>
      </c>
      <c r="I2296" t="str">
        <f t="shared" si="107"/>
        <v>LRRTHR</v>
      </c>
      <c r="M2296" t="s">
        <v>9021</v>
      </c>
      <c r="O2296" t="s">
        <v>9109</v>
      </c>
      <c r="Q2296" t="s">
        <v>9110</v>
      </c>
    </row>
    <row r="2297" spans="2:17" ht="15.75" x14ac:dyDescent="0.25">
      <c r="B2297" s="1" t="s">
        <v>3358</v>
      </c>
      <c r="D2297" t="str">
        <v>GSVFQTSDRMRMHR</v>
      </c>
      <c r="E2297" t="str">
        <f t="shared" si="105"/>
        <v>QTSDRMRMHR</v>
      </c>
      <c r="F2297" t="str">
        <v>YLDLAQRLGR</v>
      </c>
      <c r="G2297" t="str">
        <f t="shared" si="106"/>
        <v>DLAQRLGR</v>
      </c>
      <c r="H2297" t="str">
        <v>HESRLVKR</v>
      </c>
      <c r="I2297" t="str">
        <f t="shared" si="107"/>
        <v>SRLVKR</v>
      </c>
      <c r="M2297" t="s">
        <v>3813</v>
      </c>
      <c r="O2297" t="s">
        <v>9111</v>
      </c>
      <c r="Q2297" t="s">
        <v>9112</v>
      </c>
    </row>
    <row r="2298" spans="2:17" ht="15.75" x14ac:dyDescent="0.25">
      <c r="B2298" s="1" t="s">
        <v>8696</v>
      </c>
      <c r="D2298" t="str">
        <v>GAIFQTSDRMRMHR</v>
      </c>
      <c r="E2298" t="str">
        <f t="shared" si="105"/>
        <v>QTSDRMRMHR</v>
      </c>
      <c r="F2298" t="str">
        <v>YEAQQARYQR</v>
      </c>
      <c r="G2298" t="str">
        <f t="shared" si="106"/>
        <v>AQQARYQR</v>
      </c>
      <c r="H2298" t="str">
        <v>EEFSRIPR</v>
      </c>
      <c r="I2298" t="str">
        <f t="shared" si="107"/>
        <v>FSRIPR</v>
      </c>
      <c r="M2298" t="s">
        <v>9113</v>
      </c>
      <c r="O2298" t="s">
        <v>9114</v>
      </c>
      <c r="Q2298" t="s">
        <v>9115</v>
      </c>
    </row>
    <row r="2299" spans="2:17" ht="15.75" x14ac:dyDescent="0.25">
      <c r="B2299" s="1" t="s">
        <v>8696</v>
      </c>
      <c r="D2299" t="str">
        <v>GSIFQTSDRMRMHR</v>
      </c>
      <c r="E2299" t="str">
        <f t="shared" si="105"/>
        <v>QTSDRMRMHR</v>
      </c>
      <c r="F2299" t="str">
        <v>VGKLLNHVRR</v>
      </c>
      <c r="G2299" t="str">
        <f t="shared" si="106"/>
        <v>KLLNHVRR</v>
      </c>
      <c r="H2299" t="str">
        <v>VAVKRLAR</v>
      </c>
      <c r="I2299" t="str">
        <f t="shared" si="107"/>
        <v>VKRLAR</v>
      </c>
      <c r="M2299" t="s">
        <v>2506</v>
      </c>
      <c r="O2299" t="s">
        <v>9116</v>
      </c>
      <c r="Q2299" t="s">
        <v>9117</v>
      </c>
    </row>
    <row r="2300" spans="2:17" ht="15.75" x14ac:dyDescent="0.25">
      <c r="B2300" s="1" t="s">
        <v>9118</v>
      </c>
      <c r="D2300" t="str">
        <v>AEPKTVRCTGKRLR</v>
      </c>
      <c r="E2300" t="str">
        <f t="shared" si="105"/>
        <v>TVRCTGKRLR</v>
      </c>
      <c r="F2300" t="str">
        <v>STDDMIRRNR</v>
      </c>
      <c r="G2300" t="str">
        <f t="shared" si="106"/>
        <v>DDMIRRNR</v>
      </c>
      <c r="H2300" t="str">
        <v>DYNIRIKR</v>
      </c>
      <c r="I2300" t="str">
        <f t="shared" si="107"/>
        <v>NIRIKR</v>
      </c>
      <c r="M2300" t="s">
        <v>6197</v>
      </c>
      <c r="O2300" t="s">
        <v>9119</v>
      </c>
      <c r="Q2300" t="s">
        <v>9120</v>
      </c>
    </row>
    <row r="2301" spans="2:17" ht="15.75" x14ac:dyDescent="0.25">
      <c r="B2301" s="1" t="s">
        <v>3838</v>
      </c>
      <c r="D2301" t="str">
        <v>TDPKTVRCTGKRLR</v>
      </c>
      <c r="E2301" t="str">
        <f t="shared" si="105"/>
        <v>TVRCTGKRLR</v>
      </c>
      <c r="F2301" t="str">
        <v>VFESTERLKR</v>
      </c>
      <c r="G2301" t="str">
        <f t="shared" si="106"/>
        <v>ESTERLKR</v>
      </c>
      <c r="H2301" t="str">
        <v>VTKERFVR</v>
      </c>
      <c r="I2301" t="str">
        <f t="shared" si="107"/>
        <v>KERFVR</v>
      </c>
      <c r="M2301" t="s">
        <v>9121</v>
      </c>
      <c r="O2301" t="s">
        <v>9122</v>
      </c>
      <c r="Q2301" t="s">
        <v>9123</v>
      </c>
    </row>
    <row r="2302" spans="2:17" ht="15.75" x14ac:dyDescent="0.25">
      <c r="B2302" s="1" t="s">
        <v>2975</v>
      </c>
      <c r="D2302" t="str">
        <v>SQSDRGEDDHRSSR</v>
      </c>
      <c r="E2302" t="str">
        <f t="shared" si="105"/>
        <v>RGEDDHRSSR</v>
      </c>
      <c r="F2302" t="str">
        <v>KPSNGLKNRR</v>
      </c>
      <c r="G2302" t="str">
        <f t="shared" si="106"/>
        <v>SNGLKNRR</v>
      </c>
      <c r="H2302" t="str">
        <v>RPRNRTGR</v>
      </c>
      <c r="I2302" t="str">
        <f t="shared" si="107"/>
        <v>RNRTGR</v>
      </c>
      <c r="M2302" t="s">
        <v>6677</v>
      </c>
      <c r="O2302" t="s">
        <v>9124</v>
      </c>
      <c r="Q2302" t="s">
        <v>9125</v>
      </c>
    </row>
    <row r="2303" spans="2:17" ht="15.75" x14ac:dyDescent="0.25">
      <c r="B2303" s="1" t="s">
        <v>2975</v>
      </c>
      <c r="D2303" t="str">
        <v>GPAGPPGGPARPSR</v>
      </c>
      <c r="E2303" t="str">
        <f t="shared" si="105"/>
        <v>PPGGPARPSR</v>
      </c>
      <c r="F2303" t="str">
        <v>YYILRVKRSR</v>
      </c>
      <c r="G2303" t="str">
        <f t="shared" si="106"/>
        <v>ILRVKRSR</v>
      </c>
      <c r="H2303" t="str">
        <v>RYMMRRRR</v>
      </c>
      <c r="I2303" t="str">
        <f t="shared" si="107"/>
        <v>MMRRRR</v>
      </c>
      <c r="M2303" t="s">
        <v>5989</v>
      </c>
      <c r="O2303" t="s">
        <v>9126</v>
      </c>
      <c r="Q2303" t="s">
        <v>9127</v>
      </c>
    </row>
    <row r="2304" spans="2:17" ht="15.75" x14ac:dyDescent="0.25">
      <c r="B2304" s="1" t="s">
        <v>284</v>
      </c>
      <c r="D2304" t="str">
        <v>LNRLGAAEAKRERR</v>
      </c>
      <c r="E2304" t="str">
        <f t="shared" si="105"/>
        <v>GAAEAKRERR</v>
      </c>
      <c r="F2304" t="str">
        <v>PKQPSGRTYR</v>
      </c>
      <c r="G2304" t="str">
        <f t="shared" si="106"/>
        <v>QPSGRTYR</v>
      </c>
      <c r="H2304" t="str">
        <v>PHAIRINR</v>
      </c>
      <c r="I2304" t="str">
        <f t="shared" si="107"/>
        <v>AIRINR</v>
      </c>
      <c r="M2304" t="s">
        <v>7088</v>
      </c>
      <c r="O2304" t="s">
        <v>9128</v>
      </c>
      <c r="Q2304" t="s">
        <v>9129</v>
      </c>
    </row>
    <row r="2305" spans="2:17" ht="15.75" x14ac:dyDescent="0.25">
      <c r="B2305" s="1" t="s">
        <v>7379</v>
      </c>
      <c r="D2305" t="str">
        <v>HFDGPLVKSFRRQR</v>
      </c>
      <c r="E2305" t="str">
        <f t="shared" si="105"/>
        <v>PLVKSFRRQR</v>
      </c>
      <c r="F2305" t="str">
        <v>DRQYRERNAR</v>
      </c>
      <c r="G2305" t="str">
        <f t="shared" si="106"/>
        <v>QYRERNAR</v>
      </c>
      <c r="H2305" t="str">
        <v>DTIQRAKR</v>
      </c>
      <c r="I2305" t="str">
        <f t="shared" si="107"/>
        <v>IQRAKR</v>
      </c>
      <c r="M2305" t="s">
        <v>3108</v>
      </c>
      <c r="O2305" t="s">
        <v>9130</v>
      </c>
      <c r="Q2305" t="s">
        <v>9131</v>
      </c>
    </row>
    <row r="2306" spans="2:17" ht="15.75" x14ac:dyDescent="0.25">
      <c r="B2306" s="1" t="s">
        <v>2749</v>
      </c>
      <c r="D2306" t="str">
        <v>RSGGKVLRGLKIRR</v>
      </c>
      <c r="E2306" t="str">
        <f t="shared" si="105"/>
        <v>KVLRGLKIRR</v>
      </c>
      <c r="F2306" t="str">
        <v>RVFSQLRSAR</v>
      </c>
      <c r="G2306" t="str">
        <f t="shared" si="106"/>
        <v>FSQLRSAR</v>
      </c>
      <c r="H2306" t="str">
        <v>MSRERVSR</v>
      </c>
      <c r="I2306" t="str">
        <f t="shared" si="107"/>
        <v>RERVSR</v>
      </c>
      <c r="M2306" t="s">
        <v>7910</v>
      </c>
      <c r="O2306" t="s">
        <v>9132</v>
      </c>
      <c r="Q2306" t="s">
        <v>9133</v>
      </c>
    </row>
    <row r="2307" spans="2:17" ht="15.75" x14ac:dyDescent="0.25">
      <c r="B2307" s="1" t="s">
        <v>3901</v>
      </c>
      <c r="D2307" t="str">
        <v>EVMRCRGDGRLPRR</v>
      </c>
      <c r="E2307" t="str">
        <f t="shared" ref="E2307:E2370" si="108">RIGHT(D2307,10)</f>
        <v>CRGDGRLPRR</v>
      </c>
      <c r="F2307" t="str">
        <v>IDMNKERFVR</v>
      </c>
      <c r="G2307" t="str">
        <f t="shared" ref="G2307:G2370" si="109">RIGHT(F2307,8)</f>
        <v>MNKERFVR</v>
      </c>
      <c r="H2307" t="str">
        <v>TEQTRLRR</v>
      </c>
      <c r="I2307" t="str">
        <f t="shared" ref="I2307:I2336" si="110">RIGHT(H2307,6)</f>
        <v>QTRLRR</v>
      </c>
      <c r="M2307" t="s">
        <v>7510</v>
      </c>
      <c r="O2307" t="s">
        <v>9134</v>
      </c>
      <c r="Q2307" t="s">
        <v>9135</v>
      </c>
    </row>
    <row r="2308" spans="2:17" ht="15.75" x14ac:dyDescent="0.25">
      <c r="B2308" s="1" t="s">
        <v>8422</v>
      </c>
      <c r="D2308" t="str">
        <v>HQLDLLPDKGRNLR</v>
      </c>
      <c r="E2308" t="str">
        <f t="shared" si="108"/>
        <v>LLPDKGRNLR</v>
      </c>
      <c r="F2308" t="str">
        <v>LPTCDSRSHR</v>
      </c>
      <c r="G2308" t="str">
        <f t="shared" si="109"/>
        <v>TCDSRSHR</v>
      </c>
      <c r="H2308" t="str">
        <v>KSDKKVRR</v>
      </c>
      <c r="I2308" t="str">
        <f t="shared" si="110"/>
        <v>DKKVRR</v>
      </c>
      <c r="M2308" t="s">
        <v>8911</v>
      </c>
      <c r="O2308" t="s">
        <v>9136</v>
      </c>
      <c r="Q2308" t="s">
        <v>9137</v>
      </c>
    </row>
    <row r="2309" spans="2:17" ht="15.75" x14ac:dyDescent="0.25">
      <c r="B2309" s="1" t="s">
        <v>831</v>
      </c>
      <c r="D2309" t="str">
        <v>PSSEETDRRARMSR</v>
      </c>
      <c r="E2309" t="str">
        <f t="shared" si="108"/>
        <v>ETDRRARMSR</v>
      </c>
      <c r="F2309" t="str">
        <v>SGRVPDRNPR</v>
      </c>
      <c r="G2309" t="str">
        <f t="shared" si="109"/>
        <v>RVPDRNPR</v>
      </c>
      <c r="H2309" t="str">
        <v>SNNRVGRR</v>
      </c>
      <c r="I2309" t="str">
        <f t="shared" si="110"/>
        <v>NRVGRR</v>
      </c>
      <c r="M2309" t="s">
        <v>238</v>
      </c>
      <c r="O2309" t="s">
        <v>9138</v>
      </c>
      <c r="Q2309" t="s">
        <v>9139</v>
      </c>
    </row>
    <row r="2310" spans="2:17" ht="15.75" x14ac:dyDescent="0.25">
      <c r="B2310" s="1" t="s">
        <v>7318</v>
      </c>
      <c r="D2310" t="str">
        <v>STSGVARKTIRPLR</v>
      </c>
      <c r="E2310" t="str">
        <f t="shared" si="108"/>
        <v>VARKTIRPLR</v>
      </c>
      <c r="F2310" t="str">
        <v>HQGILKIFLR</v>
      </c>
      <c r="G2310" t="str">
        <f t="shared" si="109"/>
        <v>GILKIFLR</v>
      </c>
      <c r="H2310" t="str">
        <v>ADLERTTR</v>
      </c>
      <c r="I2310" t="str">
        <f t="shared" si="110"/>
        <v>LERTTR</v>
      </c>
      <c r="M2310" t="s">
        <v>2879</v>
      </c>
      <c r="O2310" t="s">
        <v>9140</v>
      </c>
      <c r="Q2310" t="s">
        <v>9141</v>
      </c>
    </row>
    <row r="2311" spans="2:17" ht="15.75" x14ac:dyDescent="0.25">
      <c r="B2311" s="1" t="s">
        <v>2119</v>
      </c>
      <c r="D2311" t="str">
        <v>MGSGYCVDYSKTRR</v>
      </c>
      <c r="E2311" t="str">
        <f t="shared" si="108"/>
        <v>YCVDYSKTRR</v>
      </c>
      <c r="F2311" t="str">
        <v>QALLVSRVYR</v>
      </c>
      <c r="G2311" t="str">
        <f t="shared" si="109"/>
        <v>LLVSRVYR</v>
      </c>
      <c r="H2311" t="str">
        <v>GARGRGAR</v>
      </c>
      <c r="I2311" t="str">
        <f t="shared" si="110"/>
        <v>RGRGAR</v>
      </c>
      <c r="M2311" t="s">
        <v>9142</v>
      </c>
      <c r="O2311" t="s">
        <v>9143</v>
      </c>
      <c r="Q2311" t="s">
        <v>9144</v>
      </c>
    </row>
    <row r="2312" spans="2:17" ht="15.75" x14ac:dyDescent="0.25">
      <c r="B2312" s="1" t="s">
        <v>2489</v>
      </c>
      <c r="D2312" t="str">
        <v>NGQWNKGLENRRAR</v>
      </c>
      <c r="E2312" t="str">
        <f t="shared" si="108"/>
        <v>NKGLENRRAR</v>
      </c>
      <c r="F2312" t="str">
        <v>GIDLLDRFPR</v>
      </c>
      <c r="G2312" t="str">
        <f t="shared" si="109"/>
        <v>DLLDRFPR</v>
      </c>
      <c r="H2312" t="str">
        <v>RRPARSPR</v>
      </c>
      <c r="I2312" t="str">
        <f t="shared" si="110"/>
        <v>PARSPR</v>
      </c>
      <c r="M2312" t="s">
        <v>8633</v>
      </c>
      <c r="O2312" t="s">
        <v>9145</v>
      </c>
      <c r="Q2312" t="s">
        <v>9146</v>
      </c>
    </row>
    <row r="2313" spans="2:17" ht="15.75" x14ac:dyDescent="0.25">
      <c r="B2313" s="1" t="s">
        <v>2312</v>
      </c>
      <c r="D2313" t="str">
        <v>AQTLTRYTQVRASR</v>
      </c>
      <c r="E2313" t="str">
        <f t="shared" si="108"/>
        <v>TRYTQVRASR</v>
      </c>
      <c r="F2313" t="str">
        <v>GSNYLKISAR</v>
      </c>
      <c r="G2313" t="str">
        <f t="shared" si="109"/>
        <v>NYLKISAR</v>
      </c>
      <c r="H2313" t="str">
        <v>STGGRSGR</v>
      </c>
      <c r="I2313" t="str">
        <f t="shared" si="110"/>
        <v>GGRSGR</v>
      </c>
      <c r="M2313" t="s">
        <v>8780</v>
      </c>
      <c r="O2313" t="s">
        <v>9147</v>
      </c>
      <c r="Q2313" t="s">
        <v>9148</v>
      </c>
    </row>
    <row r="2314" spans="2:17" ht="15.75" x14ac:dyDescent="0.25">
      <c r="B2314" s="1" t="s">
        <v>2312</v>
      </c>
      <c r="D2314" t="str">
        <v>ARMGIHTGAPRITR</v>
      </c>
      <c r="E2314" t="str">
        <f t="shared" si="108"/>
        <v>IHTGAPRITR</v>
      </c>
      <c r="F2314" t="str">
        <v>TTMDAVRLTR</v>
      </c>
      <c r="G2314" t="str">
        <f t="shared" si="109"/>
        <v>MDAVRLTR</v>
      </c>
      <c r="H2314" t="str">
        <v>KVRPRQSR</v>
      </c>
      <c r="I2314" t="str">
        <f t="shared" si="110"/>
        <v>RPRQSR</v>
      </c>
      <c r="M2314" t="s">
        <v>7030</v>
      </c>
      <c r="O2314" t="s">
        <v>9149</v>
      </c>
      <c r="Q2314" t="s">
        <v>9150</v>
      </c>
    </row>
    <row r="2315" spans="2:17" ht="15.75" x14ac:dyDescent="0.25">
      <c r="B2315" s="1" t="s">
        <v>2312</v>
      </c>
      <c r="D2315" t="str">
        <v>MKLELQAKAARVQR</v>
      </c>
      <c r="E2315" t="str">
        <f t="shared" si="108"/>
        <v>LQAKAARVQR</v>
      </c>
      <c r="F2315" t="str">
        <v>XXCQHGRALR</v>
      </c>
      <c r="G2315" t="str">
        <f t="shared" si="109"/>
        <v>CQHGRALR</v>
      </c>
      <c r="H2315" t="str">
        <v>TLLRKLTR</v>
      </c>
      <c r="I2315" t="str">
        <f t="shared" si="110"/>
        <v>LRKLTR</v>
      </c>
      <c r="M2315" t="s">
        <v>1475</v>
      </c>
      <c r="O2315" t="s">
        <v>9151</v>
      </c>
    </row>
    <row r="2316" spans="2:17" ht="15.75" x14ac:dyDescent="0.25">
      <c r="B2316" s="1" t="s">
        <v>9152</v>
      </c>
      <c r="D2316" t="str">
        <v>IQFEDKEEGKIIAR</v>
      </c>
      <c r="E2316" t="str">
        <f t="shared" si="108"/>
        <v>DKEEGKIIAR</v>
      </c>
      <c r="F2316" t="str">
        <v>YMPRHLKKHR</v>
      </c>
      <c r="G2316" t="str">
        <f t="shared" si="109"/>
        <v>PRHLKKHR</v>
      </c>
      <c r="H2316" t="str">
        <v>WRSGKPAR</v>
      </c>
      <c r="I2316" t="str">
        <f t="shared" si="110"/>
        <v>SGKPAR</v>
      </c>
      <c r="M2316" t="s">
        <v>9153</v>
      </c>
      <c r="O2316" t="s">
        <v>9154</v>
      </c>
    </row>
    <row r="2317" spans="2:17" ht="15.75" x14ac:dyDescent="0.25">
      <c r="B2317" s="1" t="s">
        <v>7838</v>
      </c>
      <c r="D2317" t="str">
        <v>WFRNGYPVDARHAR</v>
      </c>
      <c r="E2317" t="str">
        <f t="shared" si="108"/>
        <v>GYPVDARHAR</v>
      </c>
      <c r="F2317" t="str">
        <v>FAAAVLRVVR</v>
      </c>
      <c r="G2317" t="str">
        <f t="shared" si="109"/>
        <v>AAVLRVVR</v>
      </c>
      <c r="H2317" t="str">
        <v>FKSRKRLR</v>
      </c>
      <c r="I2317" t="str">
        <f t="shared" si="110"/>
        <v>SRKRLR</v>
      </c>
      <c r="M2317" t="s">
        <v>1244</v>
      </c>
      <c r="O2317" t="s">
        <v>9155</v>
      </c>
    </row>
    <row r="2318" spans="2:17" ht="15.75" x14ac:dyDescent="0.25">
      <c r="B2318" s="1" t="s">
        <v>9156</v>
      </c>
      <c r="D2318" t="str">
        <v>TRGADHYLNERKAR</v>
      </c>
      <c r="E2318" t="str">
        <f t="shared" si="108"/>
        <v>DHYLNERKAR</v>
      </c>
      <c r="F2318" t="str">
        <v>RLRMLRHVAR</v>
      </c>
      <c r="G2318" t="str">
        <f t="shared" si="109"/>
        <v>RMLRHVAR</v>
      </c>
      <c r="H2318" t="str">
        <v>TVALRGGR</v>
      </c>
      <c r="I2318" t="str">
        <f t="shared" si="110"/>
        <v>ALRGGR</v>
      </c>
      <c r="M2318" t="s">
        <v>2205</v>
      </c>
      <c r="O2318" t="s">
        <v>9157</v>
      </c>
    </row>
    <row r="2319" spans="2:17" ht="15.75" x14ac:dyDescent="0.25">
      <c r="B2319" s="1" t="s">
        <v>6243</v>
      </c>
      <c r="D2319" t="str">
        <v>GARLGWDVRLRMLR</v>
      </c>
      <c r="E2319" t="str">
        <f t="shared" si="108"/>
        <v>GWDVRLRMLR</v>
      </c>
      <c r="F2319" t="str">
        <v>QGFKSLRMAR</v>
      </c>
      <c r="G2319" t="str">
        <f t="shared" si="109"/>
        <v>FKSLRMAR</v>
      </c>
      <c r="H2319" t="str">
        <v>GPPSHIPR</v>
      </c>
      <c r="I2319" t="str">
        <f t="shared" si="110"/>
        <v>PSHIPR</v>
      </c>
      <c r="M2319" t="s">
        <v>6383</v>
      </c>
      <c r="O2319" t="s">
        <v>9158</v>
      </c>
    </row>
    <row r="2320" spans="2:17" ht="15.75" x14ac:dyDescent="0.25">
      <c r="B2320" s="1" t="s">
        <v>542</v>
      </c>
      <c r="D2320" t="str">
        <v>RMQKTPRRKKHPPR</v>
      </c>
      <c r="E2320" t="str">
        <f t="shared" si="108"/>
        <v>TPRRKKHPPR</v>
      </c>
      <c r="F2320" t="str">
        <v>EKSKGLHNRR</v>
      </c>
      <c r="G2320" t="str">
        <f t="shared" si="109"/>
        <v>SKGLHNRR</v>
      </c>
      <c r="H2320" t="str">
        <v>AERERATR</v>
      </c>
      <c r="I2320" t="str">
        <f t="shared" si="110"/>
        <v>RERATR</v>
      </c>
      <c r="M2320" t="s">
        <v>7655</v>
      </c>
      <c r="O2320" t="s">
        <v>9159</v>
      </c>
    </row>
    <row r="2321" spans="2:15" ht="15.75" x14ac:dyDescent="0.25">
      <c r="B2321" s="1" t="s">
        <v>8188</v>
      </c>
      <c r="D2321" t="str">
        <v>LCAIPPNTNLRVGR</v>
      </c>
      <c r="E2321" t="str">
        <f t="shared" si="108"/>
        <v>PPNTNLRVGR</v>
      </c>
      <c r="F2321" t="str">
        <v>NPNGRGVFAR</v>
      </c>
      <c r="G2321" t="str">
        <f t="shared" si="109"/>
        <v>NGRGVFAR</v>
      </c>
      <c r="H2321" t="str">
        <v>NRTGRRQR</v>
      </c>
      <c r="I2321" t="str">
        <f t="shared" si="110"/>
        <v>TGRRQR</v>
      </c>
      <c r="M2321" t="s">
        <v>4776</v>
      </c>
      <c r="O2321" t="s">
        <v>9160</v>
      </c>
    </row>
    <row r="2322" spans="2:15" ht="15.75" x14ac:dyDescent="0.25">
      <c r="B2322" s="1" t="s">
        <v>8188</v>
      </c>
      <c r="D2322" t="str">
        <v>VYEDTPKPAPKKRR</v>
      </c>
      <c r="E2322" t="str">
        <f t="shared" si="108"/>
        <v>TPKPAPKKRR</v>
      </c>
      <c r="F2322" t="str">
        <v>RKTVTSKPKR</v>
      </c>
      <c r="G2322" t="str">
        <f t="shared" si="109"/>
        <v>TVTSKPKR</v>
      </c>
      <c r="H2322" t="str">
        <v>SETRKLVR</v>
      </c>
      <c r="I2322" t="str">
        <f t="shared" si="110"/>
        <v>TRKLVR</v>
      </c>
      <c r="M2322" t="s">
        <v>5385</v>
      </c>
      <c r="O2322" t="s">
        <v>9161</v>
      </c>
    </row>
    <row r="2323" spans="2:15" ht="15.75" x14ac:dyDescent="0.25">
      <c r="B2323" s="1" t="s">
        <v>8245</v>
      </c>
      <c r="D2323" t="str">
        <v>QAREYDARQARYQR</v>
      </c>
      <c r="E2323" t="str">
        <f t="shared" si="108"/>
        <v>YDARQARYQR</v>
      </c>
      <c r="F2323" t="str">
        <v>IDGVSRIKTR</v>
      </c>
      <c r="G2323" t="str">
        <f t="shared" si="109"/>
        <v>GVSRIKTR</v>
      </c>
      <c r="H2323" t="str">
        <v>NRAVRIHR</v>
      </c>
      <c r="I2323" t="str">
        <f t="shared" si="110"/>
        <v>AVRIHR</v>
      </c>
      <c r="M2323" t="s">
        <v>9152</v>
      </c>
      <c r="O2323" t="s">
        <v>9162</v>
      </c>
    </row>
    <row r="2324" spans="2:15" ht="15.75" x14ac:dyDescent="0.25">
      <c r="B2324" s="1" t="s">
        <v>8245</v>
      </c>
      <c r="D2324" t="str">
        <v>GNDSAPGRLTRPRR</v>
      </c>
      <c r="E2324" t="str">
        <f t="shared" si="108"/>
        <v>APGRLTRPRR</v>
      </c>
      <c r="F2324" t="str">
        <v>TYHPSQRTVR</v>
      </c>
      <c r="G2324" t="str">
        <f t="shared" si="109"/>
        <v>HPSQRTVR</v>
      </c>
      <c r="H2324" t="str">
        <v>LVKKVNKR</v>
      </c>
      <c r="I2324" t="str">
        <f t="shared" si="110"/>
        <v>KKVNKR</v>
      </c>
      <c r="M2324" t="s">
        <v>8351</v>
      </c>
      <c r="O2324" t="s">
        <v>9163</v>
      </c>
    </row>
    <row r="2325" spans="2:15" ht="15.75" x14ac:dyDescent="0.25">
      <c r="B2325" s="1" t="s">
        <v>8415</v>
      </c>
      <c r="D2325" t="str">
        <v>ELNETLNEALRQAR</v>
      </c>
      <c r="E2325" t="str">
        <f t="shared" si="108"/>
        <v>TLNEALRQAR</v>
      </c>
      <c r="F2325" t="str">
        <v>VLDGVRRYAR</v>
      </c>
      <c r="G2325" t="str">
        <f t="shared" si="109"/>
        <v>DGVRRYAR</v>
      </c>
      <c r="H2325" t="str">
        <v>VPLGRVPR</v>
      </c>
      <c r="I2325" t="str">
        <f t="shared" si="110"/>
        <v>LGRVPR</v>
      </c>
      <c r="M2325" t="s">
        <v>4496</v>
      </c>
      <c r="O2325" t="s">
        <v>9164</v>
      </c>
    </row>
    <row r="2326" spans="2:15" ht="15.75" x14ac:dyDescent="0.25">
      <c r="B2326" s="1" t="s">
        <v>6690</v>
      </c>
      <c r="D2326" t="str">
        <v>GETWGEKGYFRLKR</v>
      </c>
      <c r="E2326" t="str">
        <f t="shared" si="108"/>
        <v>GEKGYFRLKR</v>
      </c>
      <c r="F2326" t="str">
        <v>RQLINHVSKR</v>
      </c>
      <c r="G2326" t="str">
        <f t="shared" si="109"/>
        <v>LINHVSKR</v>
      </c>
      <c r="H2326" t="str">
        <v>GFVRVTQR</v>
      </c>
      <c r="I2326" t="str">
        <f t="shared" si="110"/>
        <v>VRVTQR</v>
      </c>
      <c r="M2326" t="s">
        <v>9165</v>
      </c>
      <c r="O2326" t="s">
        <v>9166</v>
      </c>
    </row>
    <row r="2327" spans="2:15" ht="15.75" x14ac:dyDescent="0.25">
      <c r="B2327" s="1" t="s">
        <v>787</v>
      </c>
      <c r="D2327" t="str">
        <v>GRGRRAAATPRVNR</v>
      </c>
      <c r="E2327" t="str">
        <f t="shared" si="108"/>
        <v>RAAATPRVNR</v>
      </c>
      <c r="F2327" t="str">
        <v>QELRQRKFKR</v>
      </c>
      <c r="G2327" t="str">
        <f t="shared" si="109"/>
        <v>LRQRKFKR</v>
      </c>
      <c r="H2327" t="str">
        <v>VVVHKVKR</v>
      </c>
      <c r="I2327" t="str">
        <f t="shared" si="110"/>
        <v>VHKVKR</v>
      </c>
      <c r="M2327" t="s">
        <v>4118</v>
      </c>
      <c r="O2327" t="s">
        <v>9167</v>
      </c>
    </row>
    <row r="2328" spans="2:15" ht="15.75" x14ac:dyDescent="0.25">
      <c r="B2328" s="2" t="s">
        <v>9168</v>
      </c>
      <c r="D2328" t="str">
        <v>MSMHGCYTVHKIRR</v>
      </c>
      <c r="E2328" t="str">
        <f t="shared" si="108"/>
        <v>GCYTVHKIRR</v>
      </c>
      <c r="F2328" t="str">
        <v>NMTKKEKQLR</v>
      </c>
      <c r="G2328" t="str">
        <f t="shared" si="109"/>
        <v>TKKEKQLR</v>
      </c>
      <c r="H2328" t="str">
        <v>DTVTRLAR</v>
      </c>
      <c r="I2328" t="str">
        <f t="shared" si="110"/>
        <v>VTRLAR</v>
      </c>
      <c r="M2328" t="s">
        <v>8464</v>
      </c>
      <c r="O2328" t="s">
        <v>9169</v>
      </c>
    </row>
    <row r="2329" spans="2:15" ht="15.75" x14ac:dyDescent="0.25">
      <c r="B2329" s="1" t="s">
        <v>3442</v>
      </c>
      <c r="D2329" t="str">
        <v>ASIESTMGQNRHNR</v>
      </c>
      <c r="E2329" t="str">
        <f t="shared" si="108"/>
        <v>STMGQNRHNR</v>
      </c>
      <c r="F2329" t="str">
        <v>FMETERIEKR</v>
      </c>
      <c r="G2329" t="str">
        <f t="shared" si="109"/>
        <v>ETERIEKR</v>
      </c>
      <c r="H2329" t="str">
        <v>NRNARVAR</v>
      </c>
      <c r="I2329" t="str">
        <f t="shared" si="110"/>
        <v>NARVAR</v>
      </c>
      <c r="M2329" t="s">
        <v>1158</v>
      </c>
      <c r="O2329" t="s">
        <v>9170</v>
      </c>
    </row>
    <row r="2330" spans="2:15" ht="15.75" x14ac:dyDescent="0.25">
      <c r="B2330" s="1" t="s">
        <v>8746</v>
      </c>
      <c r="D2330" t="str">
        <v>DTGSSASAAARSGR</v>
      </c>
      <c r="E2330" t="str">
        <f t="shared" si="108"/>
        <v>SASAAARSGR</v>
      </c>
      <c r="F2330" t="str">
        <v>NQVFGQRVTR</v>
      </c>
      <c r="G2330" t="str">
        <f t="shared" si="109"/>
        <v>VFGQRVTR</v>
      </c>
      <c r="H2330" t="str">
        <v>LLSVRTQR</v>
      </c>
      <c r="I2330" t="str">
        <f t="shared" si="110"/>
        <v>SVRTQR</v>
      </c>
      <c r="M2330" t="s">
        <v>5197</v>
      </c>
      <c r="O2330" t="s">
        <v>9171</v>
      </c>
    </row>
    <row r="2331" spans="2:15" ht="15.75" x14ac:dyDescent="0.25">
      <c r="B2331" s="1" t="s">
        <v>8755</v>
      </c>
      <c r="D2331" t="str">
        <v>ARMGVHVGTPRISR</v>
      </c>
      <c r="E2331" t="str">
        <f t="shared" si="108"/>
        <v>VHVGTPRISR</v>
      </c>
      <c r="F2331" t="str">
        <v>ILRQRLRPLR</v>
      </c>
      <c r="G2331" t="str">
        <f t="shared" si="109"/>
        <v>RQRLRPLR</v>
      </c>
      <c r="H2331" t="str">
        <v>RDRDRKSR</v>
      </c>
      <c r="I2331" t="str">
        <f t="shared" si="110"/>
        <v>RDRKSR</v>
      </c>
      <c r="M2331" t="s">
        <v>9172</v>
      </c>
      <c r="O2331" t="s">
        <v>9173</v>
      </c>
    </row>
    <row r="2332" spans="2:15" ht="15.75" x14ac:dyDescent="0.25">
      <c r="B2332" s="1" t="s">
        <v>6076</v>
      </c>
      <c r="D2332" t="str">
        <v>ARRAQLAQRARLGR</v>
      </c>
      <c r="E2332" t="str">
        <f t="shared" si="108"/>
        <v>QLAQRARLGR</v>
      </c>
      <c r="F2332" t="str">
        <v>LRQPSVRWPR</v>
      </c>
      <c r="G2332" t="str">
        <f t="shared" si="109"/>
        <v>QPSVRWPR</v>
      </c>
      <c r="H2332" t="str">
        <v>VFTFRQLR</v>
      </c>
      <c r="I2332" t="str">
        <f t="shared" si="110"/>
        <v>TFRQLR</v>
      </c>
      <c r="M2332" t="s">
        <v>4681</v>
      </c>
      <c r="O2332" t="s">
        <v>9174</v>
      </c>
    </row>
    <row r="2333" spans="2:15" ht="15.75" x14ac:dyDescent="0.25">
      <c r="B2333" s="1" t="s">
        <v>3452</v>
      </c>
      <c r="D2333" t="str">
        <v>XXXSDDDLMARARR</v>
      </c>
      <c r="E2333" t="str">
        <f t="shared" si="108"/>
        <v>DDDLMARARR</v>
      </c>
      <c r="F2333" t="str">
        <v>NKLIDKRPSR</v>
      </c>
      <c r="G2333" t="str">
        <f t="shared" si="109"/>
        <v>LIDKRPSR</v>
      </c>
      <c r="H2333" t="str">
        <v>FVGHRGGR</v>
      </c>
      <c r="I2333" t="str">
        <f t="shared" si="110"/>
        <v>GHRGGR</v>
      </c>
      <c r="M2333" t="s">
        <v>9175</v>
      </c>
      <c r="O2333" t="s">
        <v>9176</v>
      </c>
    </row>
    <row r="2334" spans="2:15" ht="15.75" x14ac:dyDescent="0.25">
      <c r="B2334" s="1" t="s">
        <v>6732</v>
      </c>
      <c r="D2334" t="str">
        <v>GDVTEQVYTMRLPR</v>
      </c>
      <c r="E2334" t="str">
        <f t="shared" si="108"/>
        <v>EQVYTMRLPR</v>
      </c>
      <c r="F2334" t="str">
        <v>NAEKRRHLRR</v>
      </c>
      <c r="G2334" t="str">
        <f t="shared" si="109"/>
        <v>EKRRHLRR</v>
      </c>
      <c r="H2334" t="str">
        <v>PTPARAAR</v>
      </c>
      <c r="I2334" t="str">
        <f t="shared" si="110"/>
        <v>PARAAR</v>
      </c>
      <c r="M2334" t="s">
        <v>5512</v>
      </c>
      <c r="O2334" t="s">
        <v>9177</v>
      </c>
    </row>
    <row r="2335" spans="2:15" ht="15.75" x14ac:dyDescent="0.25">
      <c r="B2335" s="2" t="s">
        <v>835</v>
      </c>
      <c r="D2335" t="str">
        <v>TQESVGPNGMRARR</v>
      </c>
      <c r="E2335" t="str">
        <f t="shared" si="108"/>
        <v>VGPNGMRARR</v>
      </c>
      <c r="F2335" t="str">
        <v>MPPIRRKRPR</v>
      </c>
      <c r="G2335" t="str">
        <f t="shared" si="109"/>
        <v>PIRRKRPR</v>
      </c>
      <c r="H2335" t="str">
        <v>RVTVRLSR</v>
      </c>
      <c r="I2335" t="str">
        <f t="shared" si="110"/>
        <v>TVRLSR</v>
      </c>
      <c r="M2335" t="s">
        <v>9178</v>
      </c>
      <c r="O2335" t="s">
        <v>9179</v>
      </c>
    </row>
    <row r="2336" spans="2:15" ht="15.75" x14ac:dyDescent="0.25">
      <c r="B2336" s="1" t="s">
        <v>7035</v>
      </c>
      <c r="D2336" t="str">
        <v>XXSHNVPPRRIWRR</v>
      </c>
      <c r="E2336" t="str">
        <f t="shared" si="108"/>
        <v>NVPPRRIWRR</v>
      </c>
      <c r="F2336" t="str">
        <v>LCVDYSKSRR</v>
      </c>
      <c r="G2336" t="str">
        <f t="shared" si="109"/>
        <v>VDYSKSRR</v>
      </c>
      <c r="H2336" t="str">
        <v>GADRHGRR</v>
      </c>
      <c r="I2336" t="str">
        <f t="shared" si="110"/>
        <v>DRHGRR</v>
      </c>
      <c r="M2336" t="s">
        <v>8834</v>
      </c>
      <c r="O2336" t="s">
        <v>9180</v>
      </c>
    </row>
    <row r="2337" spans="2:15" ht="15.75" x14ac:dyDescent="0.25">
      <c r="B2337" s="1" t="s">
        <v>3354</v>
      </c>
      <c r="D2337" t="str">
        <v>AKHSEQADKLRAKR</v>
      </c>
      <c r="E2337" t="str">
        <f t="shared" si="108"/>
        <v>EQADKLRAKR</v>
      </c>
      <c r="F2337" t="str">
        <v>DAARPPRAPR</v>
      </c>
      <c r="G2337" t="str">
        <f t="shared" si="109"/>
        <v>ARPPRAPR</v>
      </c>
      <c r="M2337" t="s">
        <v>7305</v>
      </c>
      <c r="O2337" t="s">
        <v>9181</v>
      </c>
    </row>
    <row r="2338" spans="2:15" ht="15.75" x14ac:dyDescent="0.25">
      <c r="B2338" s="1" t="s">
        <v>922</v>
      </c>
      <c r="D2338" t="str">
        <v>PWFDKPIKKRLLRR</v>
      </c>
      <c r="E2338" t="str">
        <f t="shared" si="108"/>
        <v>KPIKKRLLRR</v>
      </c>
      <c r="F2338" t="str">
        <v>AKHDPGRPSR</v>
      </c>
      <c r="G2338" t="str">
        <f t="shared" si="109"/>
        <v>HDPGRPSR</v>
      </c>
      <c r="M2338" t="s">
        <v>9182</v>
      </c>
      <c r="O2338" t="s">
        <v>9183</v>
      </c>
    </row>
    <row r="2339" spans="2:15" ht="15.75" x14ac:dyDescent="0.25">
      <c r="B2339" s="1" t="s">
        <v>987</v>
      </c>
      <c r="D2339" t="str">
        <v>NYEPDVDKKKKTVR</v>
      </c>
      <c r="E2339" t="str">
        <f t="shared" si="108"/>
        <v>DVDKKKKTVR</v>
      </c>
      <c r="F2339" t="str">
        <v>KALCTFRFRR</v>
      </c>
      <c r="G2339" t="str">
        <f t="shared" si="109"/>
        <v>LCTFRFRR</v>
      </c>
      <c r="M2339" t="s">
        <v>9184</v>
      </c>
      <c r="O2339" t="s">
        <v>9185</v>
      </c>
    </row>
    <row r="2340" spans="2:15" ht="15.75" x14ac:dyDescent="0.25">
      <c r="B2340" s="1" t="s">
        <v>4777</v>
      </c>
      <c r="D2340" t="str">
        <v>NQLRVLLTLLKSKR</v>
      </c>
      <c r="E2340" t="str">
        <f t="shared" si="108"/>
        <v>VLLTLLKSKR</v>
      </c>
      <c r="F2340" t="str">
        <v>DDKFLTKIKR</v>
      </c>
      <c r="G2340" t="str">
        <f t="shared" si="109"/>
        <v>KFLTKIKR</v>
      </c>
      <c r="M2340" t="s">
        <v>5108</v>
      </c>
      <c r="O2340" t="s">
        <v>9186</v>
      </c>
    </row>
    <row r="2341" spans="2:15" ht="15.75" x14ac:dyDescent="0.25">
      <c r="B2341" s="1" t="s">
        <v>987</v>
      </c>
      <c r="D2341" t="str">
        <v>NSGLGYRAPPRGRR</v>
      </c>
      <c r="E2341" t="str">
        <f t="shared" si="108"/>
        <v>GYRAPPRGRR</v>
      </c>
      <c r="F2341" t="str">
        <v>TIYYDAKSKR</v>
      </c>
      <c r="G2341" t="str">
        <f t="shared" si="109"/>
        <v>YYDAKSKR</v>
      </c>
      <c r="M2341" t="s">
        <v>2466</v>
      </c>
      <c r="O2341" t="s">
        <v>9187</v>
      </c>
    </row>
    <row r="2342" spans="2:15" ht="15.75" x14ac:dyDescent="0.25">
      <c r="B2342" s="1" t="s">
        <v>5891</v>
      </c>
      <c r="D2342" t="str">
        <v>ISKIKQYKLKKQLR</v>
      </c>
      <c r="E2342" t="str">
        <f t="shared" si="108"/>
        <v>KQYKLKKQLR</v>
      </c>
      <c r="F2342" t="str">
        <v>PDSAKFRYLR</v>
      </c>
      <c r="G2342" t="str">
        <f t="shared" si="109"/>
        <v>SAKFRYLR</v>
      </c>
      <c r="M2342" t="s">
        <v>9188</v>
      </c>
      <c r="O2342" t="s">
        <v>9189</v>
      </c>
    </row>
    <row r="2343" spans="2:15" ht="15.75" x14ac:dyDescent="0.25">
      <c r="B2343" s="1" t="s">
        <v>1097</v>
      </c>
      <c r="D2343" t="str">
        <v>PELANSSSRIIVSR</v>
      </c>
      <c r="E2343" t="str">
        <f t="shared" si="108"/>
        <v>NSSSRIIVSR</v>
      </c>
      <c r="F2343" t="str">
        <v>IRKQNTKLRR</v>
      </c>
      <c r="G2343" t="str">
        <f t="shared" si="109"/>
        <v>KQNTKLRR</v>
      </c>
      <c r="M2343" t="s">
        <v>9190</v>
      </c>
      <c r="O2343" t="s">
        <v>9191</v>
      </c>
    </row>
    <row r="2344" spans="2:15" ht="15.75" x14ac:dyDescent="0.25">
      <c r="B2344" s="1" t="s">
        <v>6033</v>
      </c>
      <c r="D2344" t="str">
        <v>SEFASVVGPTRRPR</v>
      </c>
      <c r="E2344" t="str">
        <f t="shared" si="108"/>
        <v>SVVGPTRRPR</v>
      </c>
      <c r="F2344" t="str">
        <v>QRHALRRTHR</v>
      </c>
      <c r="G2344" t="str">
        <f t="shared" si="109"/>
        <v>HALRRTHR</v>
      </c>
      <c r="M2344" t="s">
        <v>7575</v>
      </c>
      <c r="O2344" t="s">
        <v>9192</v>
      </c>
    </row>
    <row r="2345" spans="2:15" ht="15.75" x14ac:dyDescent="0.25">
      <c r="B2345" s="1" t="s">
        <v>9165</v>
      </c>
      <c r="D2345" t="str">
        <v>SVANVLHELRHEKR</v>
      </c>
      <c r="E2345" t="str">
        <f t="shared" si="108"/>
        <v>VLHELRHEKR</v>
      </c>
      <c r="F2345" t="str">
        <v>VNHESRLVKR</v>
      </c>
      <c r="G2345" t="str">
        <f t="shared" si="109"/>
        <v>HESRLVKR</v>
      </c>
      <c r="M2345" t="s">
        <v>8847</v>
      </c>
      <c r="O2345" t="s">
        <v>9193</v>
      </c>
    </row>
    <row r="2346" spans="2:15" ht="15.75" x14ac:dyDescent="0.25">
      <c r="B2346" s="1" t="s">
        <v>1158</v>
      </c>
      <c r="D2346" t="str">
        <v>LFNNPLYSHDILKR</v>
      </c>
      <c r="E2346" t="str">
        <f t="shared" si="108"/>
        <v>PLYSHDILKR</v>
      </c>
      <c r="F2346" t="str">
        <v>LDEEFSRIPR</v>
      </c>
      <c r="G2346" t="str">
        <f t="shared" si="109"/>
        <v>EEFSRIPR</v>
      </c>
      <c r="M2346" t="s">
        <v>9194</v>
      </c>
      <c r="O2346" t="s">
        <v>9195</v>
      </c>
    </row>
    <row r="2347" spans="2:15" ht="15.75" x14ac:dyDescent="0.25">
      <c r="B2347" s="1" t="s">
        <v>1158</v>
      </c>
      <c r="D2347" t="str">
        <v>VRAWSSDGAVRRFR</v>
      </c>
      <c r="E2347" t="str">
        <f t="shared" si="108"/>
        <v>SSDGAVRRFR</v>
      </c>
      <c r="F2347" t="str">
        <v>VEVAVKRLAR</v>
      </c>
      <c r="G2347" t="str">
        <f t="shared" si="109"/>
        <v>VAVKRLAR</v>
      </c>
      <c r="M2347" t="s">
        <v>5735</v>
      </c>
      <c r="O2347" t="s">
        <v>9196</v>
      </c>
    </row>
    <row r="2348" spans="2:15" ht="15.75" x14ac:dyDescent="0.25">
      <c r="B2348" s="1" t="s">
        <v>8915</v>
      </c>
      <c r="D2348" t="str">
        <v>TCDKARARLNRSAR</v>
      </c>
      <c r="E2348" t="str">
        <f t="shared" si="108"/>
        <v>ARARLNRSAR</v>
      </c>
      <c r="F2348" t="str">
        <v>NADYNIRIKR</v>
      </c>
      <c r="G2348" t="str">
        <f t="shared" si="109"/>
        <v>DYNIRIKR</v>
      </c>
      <c r="M2348" t="s">
        <v>6053</v>
      </c>
      <c r="O2348" t="s">
        <v>9197</v>
      </c>
    </row>
    <row r="2349" spans="2:15" ht="15.75" x14ac:dyDescent="0.25">
      <c r="B2349" s="1" t="s">
        <v>5064</v>
      </c>
      <c r="D2349" t="str">
        <v>XXXXXXXERMRPAR</v>
      </c>
      <c r="E2349" t="str">
        <f t="shared" si="108"/>
        <v>XXXERMRPAR</v>
      </c>
      <c r="F2349" t="str">
        <v>GQVTKERFVR</v>
      </c>
      <c r="G2349" t="str">
        <f t="shared" si="109"/>
        <v>VTKERFVR</v>
      </c>
      <c r="M2349" t="s">
        <v>8968</v>
      </c>
    </row>
    <row r="2350" spans="2:15" ht="15.75" x14ac:dyDescent="0.25">
      <c r="B2350" s="1" t="s">
        <v>5902</v>
      </c>
      <c r="D2350" t="str">
        <v>ALKLYLDLAQRLGR</v>
      </c>
      <c r="E2350" t="str">
        <f t="shared" si="108"/>
        <v>YLDLAQRLGR</v>
      </c>
      <c r="F2350" t="str">
        <v>RKRPRNRTGR</v>
      </c>
      <c r="G2350" t="str">
        <f t="shared" si="109"/>
        <v>RPRNRTGR</v>
      </c>
      <c r="M2350" t="s">
        <v>9198</v>
      </c>
    </row>
    <row r="2351" spans="2:15" ht="15.75" x14ac:dyDescent="0.25">
      <c r="B2351" s="1" t="s">
        <v>5907</v>
      </c>
      <c r="D2351" t="str">
        <v>QAREYEAQQARYQR</v>
      </c>
      <c r="E2351" t="str">
        <f t="shared" si="108"/>
        <v>YEAQQARYQR</v>
      </c>
      <c r="F2351" t="str">
        <v>LARYMMRRRR</v>
      </c>
      <c r="G2351" t="str">
        <f t="shared" si="109"/>
        <v>RYMMRRRR</v>
      </c>
      <c r="M2351" t="s">
        <v>8897</v>
      </c>
    </row>
    <row r="2352" spans="2:15" ht="15.75" x14ac:dyDescent="0.25">
      <c r="B2352" s="1" t="s">
        <v>8038</v>
      </c>
      <c r="D2352" t="str">
        <v>IAEKVGKLLNHVRR</v>
      </c>
      <c r="E2352" t="str">
        <f t="shared" si="108"/>
        <v>VGKLLNHVRR</v>
      </c>
      <c r="F2352" t="str">
        <v>LWPHAIRINR</v>
      </c>
      <c r="G2352" t="str">
        <f t="shared" si="109"/>
        <v>PHAIRINR</v>
      </c>
      <c r="M2352" t="s">
        <v>9199</v>
      </c>
    </row>
    <row r="2353" spans="2:13" ht="15.75" x14ac:dyDescent="0.25">
      <c r="B2353" s="1" t="s">
        <v>2768</v>
      </c>
      <c r="D2353" t="str">
        <v>TAEVSTDDMIRRNR</v>
      </c>
      <c r="E2353" t="str">
        <f t="shared" si="108"/>
        <v>STDDMIRRNR</v>
      </c>
      <c r="F2353" t="str">
        <v>KYDTIQRAKR</v>
      </c>
      <c r="G2353" t="str">
        <f t="shared" si="109"/>
        <v>DTIQRAKR</v>
      </c>
      <c r="M2353" t="s">
        <v>8739</v>
      </c>
    </row>
    <row r="2354" spans="2:13" ht="15.75" x14ac:dyDescent="0.25">
      <c r="B2354" s="1" t="s">
        <v>6324</v>
      </c>
      <c r="D2354" t="str">
        <v>ICGMVFESTERLKR</v>
      </c>
      <c r="E2354" t="str">
        <f t="shared" si="108"/>
        <v>VFESTERLKR</v>
      </c>
      <c r="F2354" t="str">
        <v>VLMSRERVSR</v>
      </c>
      <c r="G2354" t="str">
        <f t="shared" si="109"/>
        <v>MSRERVSR</v>
      </c>
      <c r="M2354" t="s">
        <v>3277</v>
      </c>
    </row>
    <row r="2355" spans="2:13" ht="15.75" x14ac:dyDescent="0.25">
      <c r="B2355" s="1" t="s">
        <v>2239</v>
      </c>
      <c r="D2355" t="str">
        <v>NAGGKPSNGLKNRR</v>
      </c>
      <c r="E2355" t="str">
        <f t="shared" si="108"/>
        <v>KPSNGLKNRR</v>
      </c>
      <c r="F2355" t="str">
        <v>NCTEQTRLRR</v>
      </c>
      <c r="G2355" t="str">
        <f t="shared" si="109"/>
        <v>TEQTRLRR</v>
      </c>
      <c r="M2355" t="s">
        <v>8343</v>
      </c>
    </row>
    <row r="2356" spans="2:13" ht="15.75" x14ac:dyDescent="0.25">
      <c r="B2356" s="1" t="s">
        <v>7116</v>
      </c>
      <c r="D2356" t="str">
        <v>LGVIYYILRVKRSR</v>
      </c>
      <c r="E2356" t="str">
        <f t="shared" si="108"/>
        <v>YYILRVKRSR</v>
      </c>
      <c r="F2356" t="str">
        <v>HGKSDKKVRR</v>
      </c>
      <c r="G2356" t="str">
        <f t="shared" si="109"/>
        <v>KSDKKVRR</v>
      </c>
      <c r="M2356" t="s">
        <v>3019</v>
      </c>
    </row>
    <row r="2357" spans="2:13" ht="15.75" x14ac:dyDescent="0.25">
      <c r="B2357" s="1" t="s">
        <v>9194</v>
      </c>
      <c r="D2357" t="str">
        <v>VMAKPKQPSGRTYR</v>
      </c>
      <c r="E2357" t="str">
        <f t="shared" si="108"/>
        <v>PKQPSGRTYR</v>
      </c>
      <c r="F2357" t="str">
        <v>HPSNNRVGRR</v>
      </c>
      <c r="G2357" t="str">
        <f t="shared" si="109"/>
        <v>SNNRVGRR</v>
      </c>
      <c r="M2357" t="s">
        <v>9200</v>
      </c>
    </row>
    <row r="2358" spans="2:13" ht="15.75" x14ac:dyDescent="0.25">
      <c r="B2358" s="1" t="s">
        <v>5135</v>
      </c>
      <c r="D2358" t="str">
        <v>EEERDRQYRERNAR</v>
      </c>
      <c r="E2358" t="str">
        <f t="shared" si="108"/>
        <v>DRQYRERNAR</v>
      </c>
      <c r="F2358" t="str">
        <v>LNTLRLRLRR</v>
      </c>
      <c r="G2358" t="str">
        <f t="shared" si="109"/>
        <v>TLRLRLRR</v>
      </c>
      <c r="M2358" t="s">
        <v>7641</v>
      </c>
    </row>
    <row r="2359" spans="2:13" ht="15.75" x14ac:dyDescent="0.25">
      <c r="B2359" s="1" t="s">
        <v>822</v>
      </c>
      <c r="D2359" t="str">
        <v>IRLLRVFSQLRSAR</v>
      </c>
      <c r="E2359" t="str">
        <f t="shared" si="108"/>
        <v>RVFSQLRSAR</v>
      </c>
      <c r="F2359" t="str">
        <v>AHADLERTTR</v>
      </c>
      <c r="G2359" t="str">
        <f t="shared" si="109"/>
        <v>ADLERTTR</v>
      </c>
      <c r="M2359" t="s">
        <v>9201</v>
      </c>
    </row>
    <row r="2360" spans="2:13" ht="15.75" x14ac:dyDescent="0.25">
      <c r="B2360" s="1" t="s">
        <v>1402</v>
      </c>
      <c r="D2360" t="str">
        <v>LDNTIDMNKERFVR</v>
      </c>
      <c r="E2360" t="str">
        <f t="shared" si="108"/>
        <v>IDMNKERFVR</v>
      </c>
      <c r="F2360" t="str">
        <v>AAGARGRGAR</v>
      </c>
      <c r="G2360" t="str">
        <f t="shared" si="109"/>
        <v>GARGRGAR</v>
      </c>
      <c r="M2360" t="s">
        <v>5170</v>
      </c>
    </row>
    <row r="2361" spans="2:13" ht="15.75" x14ac:dyDescent="0.25">
      <c r="B2361" s="1" t="s">
        <v>8892</v>
      </c>
      <c r="D2361" t="str">
        <v>PMYFKPNGQVRTAR</v>
      </c>
      <c r="E2361" t="str">
        <f t="shared" si="108"/>
        <v>KPNGQVRTAR</v>
      </c>
      <c r="F2361" t="str">
        <v>AARRPARSPR</v>
      </c>
      <c r="G2361" t="str">
        <f t="shared" si="109"/>
        <v>RRPARSPR</v>
      </c>
      <c r="M2361" t="s">
        <v>9202</v>
      </c>
    </row>
    <row r="2362" spans="2:13" ht="15.75" x14ac:dyDescent="0.25">
      <c r="B2362" s="1" t="s">
        <v>8892</v>
      </c>
      <c r="D2362" t="str">
        <v>ANGELPTCDSRSHR</v>
      </c>
      <c r="E2362" t="str">
        <f t="shared" si="108"/>
        <v>LPTCDSRSHR</v>
      </c>
      <c r="F2362" t="str">
        <v>STSTGGRSGR</v>
      </c>
      <c r="G2362" t="str">
        <f t="shared" si="109"/>
        <v>STGGRSGR</v>
      </c>
      <c r="M2362" t="s">
        <v>664</v>
      </c>
    </row>
    <row r="2363" spans="2:13" ht="15.75" x14ac:dyDescent="0.25">
      <c r="B2363" s="1" t="s">
        <v>8892</v>
      </c>
      <c r="D2363" t="str">
        <v>YTPPSGRVPDRNPR</v>
      </c>
      <c r="E2363" t="str">
        <f t="shared" si="108"/>
        <v>SGRVPDRNPR</v>
      </c>
      <c r="F2363" t="str">
        <v>AIKVRPRQSR</v>
      </c>
      <c r="G2363" t="str">
        <f t="shared" si="109"/>
        <v>KVRPRQSR</v>
      </c>
      <c r="M2363" t="s">
        <v>9203</v>
      </c>
    </row>
    <row r="2364" spans="2:13" ht="15.75" x14ac:dyDescent="0.25">
      <c r="B2364" s="1" t="s">
        <v>1509</v>
      </c>
      <c r="D2364" t="str">
        <v>SIKYHQGILKIFLR</v>
      </c>
      <c r="E2364" t="str">
        <f t="shared" si="108"/>
        <v>HQGILKIFLR</v>
      </c>
      <c r="F2364" t="str">
        <v>FDTLLRKLTR</v>
      </c>
      <c r="G2364" t="str">
        <f t="shared" si="109"/>
        <v>TLLRKLTR</v>
      </c>
      <c r="M2364" t="s">
        <v>2373</v>
      </c>
    </row>
    <row r="2365" spans="2:13" ht="15.75" x14ac:dyDescent="0.25">
      <c r="B2365" s="1" t="s">
        <v>1509</v>
      </c>
      <c r="D2365" t="str">
        <v>ALNETLNEALRQAR</v>
      </c>
      <c r="E2365" t="str">
        <f t="shared" si="108"/>
        <v>TLNEALRQAR</v>
      </c>
      <c r="F2365" t="str">
        <v>XXWRSGKPAR</v>
      </c>
      <c r="G2365" t="str">
        <f t="shared" si="109"/>
        <v>WRSGKPAR</v>
      </c>
      <c r="M2365" t="s">
        <v>9204</v>
      </c>
    </row>
    <row r="2366" spans="2:13" ht="15.75" x14ac:dyDescent="0.25">
      <c r="B2366" s="1" t="s">
        <v>1509</v>
      </c>
      <c r="D2366" t="str">
        <v>SVATQALLVSRVYR</v>
      </c>
      <c r="E2366" t="str">
        <f t="shared" si="108"/>
        <v>QALLVSRVYR</v>
      </c>
      <c r="F2366" t="str">
        <v>VTFKSRKRLR</v>
      </c>
      <c r="G2366" t="str">
        <f t="shared" si="109"/>
        <v>FKSRKRLR</v>
      </c>
      <c r="M2366" t="s">
        <v>2316</v>
      </c>
    </row>
    <row r="2367" spans="2:13" ht="15.75" x14ac:dyDescent="0.25">
      <c r="B2367" s="1" t="s">
        <v>1509</v>
      </c>
      <c r="D2367" t="str">
        <v>WINYGIDLLDRFPR</v>
      </c>
      <c r="E2367" t="str">
        <f t="shared" si="108"/>
        <v>GIDLLDRFPR</v>
      </c>
      <c r="F2367" t="str">
        <v>TPTVALRGGR</v>
      </c>
      <c r="G2367" t="str">
        <f t="shared" si="109"/>
        <v>TVALRGGR</v>
      </c>
      <c r="M2367" t="s">
        <v>7970</v>
      </c>
    </row>
    <row r="2368" spans="2:13" ht="15.75" x14ac:dyDescent="0.25">
      <c r="B2368" s="1" t="s">
        <v>1509</v>
      </c>
      <c r="D2368" t="str">
        <v>KTESGSNYLKISAR</v>
      </c>
      <c r="E2368" t="str">
        <f t="shared" si="108"/>
        <v>GSNYLKISAR</v>
      </c>
      <c r="F2368" t="str">
        <v>HDGPPSHIPR</v>
      </c>
      <c r="G2368" t="str">
        <f t="shared" si="109"/>
        <v>GPPSHIPR</v>
      </c>
      <c r="M2368" t="s">
        <v>2688</v>
      </c>
    </row>
    <row r="2369" spans="2:13" ht="15.75" x14ac:dyDescent="0.25">
      <c r="B2369" s="1" t="s">
        <v>1509</v>
      </c>
      <c r="D2369" t="str">
        <v>PRPLTTMDAVRLTR</v>
      </c>
      <c r="E2369" t="str">
        <f t="shared" si="108"/>
        <v>TTMDAVRLTR</v>
      </c>
      <c r="F2369" t="str">
        <v>ARAERERATR</v>
      </c>
      <c r="G2369" t="str">
        <f t="shared" si="109"/>
        <v>AERERATR</v>
      </c>
      <c r="M2369" t="s">
        <v>9205</v>
      </c>
    </row>
    <row r="2370" spans="2:13" ht="15.75" x14ac:dyDescent="0.25">
      <c r="B2370" s="1" t="s">
        <v>1509</v>
      </c>
      <c r="D2370" t="str">
        <v>XXXXXXCQHGRALR</v>
      </c>
      <c r="E2370" t="str">
        <f t="shared" si="108"/>
        <v>XXCQHGRALR</v>
      </c>
      <c r="F2370" t="str">
        <v>PRNRTGRRQR</v>
      </c>
      <c r="G2370" t="str">
        <f t="shared" si="109"/>
        <v>NRTGRRQR</v>
      </c>
      <c r="M2370" t="s">
        <v>9206</v>
      </c>
    </row>
    <row r="2371" spans="2:13" ht="15.75" x14ac:dyDescent="0.25">
      <c r="B2371" s="1" t="s">
        <v>1509</v>
      </c>
      <c r="D2371" t="str">
        <v>SQHPYMPRHLKKHR</v>
      </c>
      <c r="E2371" t="str">
        <f t="shared" ref="E2371:E2434" si="111">RIGHT(D2371,10)</f>
        <v>YMPRHLKKHR</v>
      </c>
      <c r="F2371" t="str">
        <v>KASETRKLVR</v>
      </c>
      <c r="G2371" t="str">
        <f t="shared" ref="G2371:G2434" si="112">RIGHT(F2371,8)</f>
        <v>SETRKLVR</v>
      </c>
      <c r="M2371" t="s">
        <v>2393</v>
      </c>
    </row>
    <row r="2372" spans="2:13" ht="15.75" x14ac:dyDescent="0.25">
      <c r="B2372" s="1" t="s">
        <v>1509</v>
      </c>
      <c r="D2372" t="str">
        <v>VRRVFAAAVLRVVR</v>
      </c>
      <c r="E2372" t="str">
        <f t="shared" si="111"/>
        <v>FAAAVLRVVR</v>
      </c>
      <c r="F2372" t="str">
        <v>LHNRAVRIHR</v>
      </c>
      <c r="G2372" t="str">
        <f t="shared" si="112"/>
        <v>NRAVRIHR</v>
      </c>
      <c r="M2372" t="s">
        <v>1683</v>
      </c>
    </row>
    <row r="2373" spans="2:13" ht="15.75" x14ac:dyDescent="0.25">
      <c r="B2373" s="1" t="s">
        <v>1509</v>
      </c>
      <c r="D2373" t="str">
        <v>GWDVRLRMLRHVAR</v>
      </c>
      <c r="E2373" t="str">
        <f t="shared" si="111"/>
        <v>RLRMLRHVAR</v>
      </c>
      <c r="F2373" t="str">
        <v>STLVKKVNKR</v>
      </c>
      <c r="G2373" t="str">
        <f t="shared" si="112"/>
        <v>LVKKVNKR</v>
      </c>
      <c r="M2373" t="s">
        <v>8078</v>
      </c>
    </row>
    <row r="2374" spans="2:13" ht="15.75" x14ac:dyDescent="0.25">
      <c r="B2374" s="1" t="s">
        <v>1509</v>
      </c>
      <c r="D2374" t="str">
        <v>SGLCQGFKSLRMAR</v>
      </c>
      <c r="E2374" t="str">
        <f t="shared" si="111"/>
        <v>QGFKSLRMAR</v>
      </c>
      <c r="F2374" t="str">
        <v>VFVPLGRVPR</v>
      </c>
      <c r="G2374" t="str">
        <f t="shared" si="112"/>
        <v>VPLGRVPR</v>
      </c>
      <c r="M2374" t="s">
        <v>7140</v>
      </c>
    </row>
    <row r="2375" spans="2:13" ht="15.75" x14ac:dyDescent="0.25">
      <c r="B2375" s="1" t="s">
        <v>1509</v>
      </c>
      <c r="D2375" t="str">
        <v>TGKMEKSKGLHNRR</v>
      </c>
      <c r="E2375" t="str">
        <f t="shared" si="111"/>
        <v>EKSKGLHNRR</v>
      </c>
      <c r="F2375" t="str">
        <v>VAGFVRVTQR</v>
      </c>
      <c r="G2375" t="str">
        <f t="shared" si="112"/>
        <v>GFVRVTQR</v>
      </c>
      <c r="M2375" t="s">
        <v>9207</v>
      </c>
    </row>
    <row r="2376" spans="2:13" ht="15.75" x14ac:dyDescent="0.25">
      <c r="B2376" s="1" t="s">
        <v>434</v>
      </c>
      <c r="D2376" t="str">
        <v>AATGNPNGRGVFAR</v>
      </c>
      <c r="E2376" t="str">
        <f t="shared" si="111"/>
        <v>NPNGRGVFAR</v>
      </c>
      <c r="F2376" t="str">
        <v>DGVVVHKVKR</v>
      </c>
      <c r="G2376" t="str">
        <f t="shared" si="112"/>
        <v>VVVHKVKR</v>
      </c>
      <c r="M2376" t="s">
        <v>9034</v>
      </c>
    </row>
    <row r="2377" spans="2:13" ht="15.75" x14ac:dyDescent="0.25">
      <c r="B2377" s="2" t="s">
        <v>1785</v>
      </c>
      <c r="D2377" t="str">
        <v>SEDLRKTVTSKPKR</v>
      </c>
      <c r="E2377" t="str">
        <f t="shared" si="111"/>
        <v>RKTVTSKPKR</v>
      </c>
      <c r="F2377" t="str">
        <v>VDDTVTRLAR</v>
      </c>
      <c r="G2377" t="str">
        <f t="shared" si="112"/>
        <v>DTVTRLAR</v>
      </c>
      <c r="M2377" t="s">
        <v>7914</v>
      </c>
    </row>
    <row r="2378" spans="2:13" ht="15.75" x14ac:dyDescent="0.25">
      <c r="B2378" s="1" t="s">
        <v>74</v>
      </c>
      <c r="D2378" t="str">
        <v>AYFVIDGVSRIKTR</v>
      </c>
      <c r="E2378" t="str">
        <f t="shared" si="111"/>
        <v>IDGVSRIKTR</v>
      </c>
      <c r="F2378" t="str">
        <v>RDNRNARVAR</v>
      </c>
      <c r="G2378" t="str">
        <f t="shared" si="112"/>
        <v>NRNARVAR</v>
      </c>
      <c r="M2378" t="s">
        <v>9208</v>
      </c>
    </row>
    <row r="2379" spans="2:13" ht="15.75" x14ac:dyDescent="0.25">
      <c r="B2379" s="1" t="s">
        <v>1641</v>
      </c>
      <c r="D2379" t="str">
        <v>AYTYTYHPSQRTVR</v>
      </c>
      <c r="E2379" t="str">
        <f t="shared" si="111"/>
        <v>TYHPSQRTVR</v>
      </c>
      <c r="F2379" t="str">
        <v>LALLSVRTQR</v>
      </c>
      <c r="G2379" t="str">
        <f t="shared" si="112"/>
        <v>LLSVRTQR</v>
      </c>
      <c r="M2379" t="s">
        <v>9209</v>
      </c>
    </row>
    <row r="2380" spans="2:13" ht="15.75" x14ac:dyDescent="0.25">
      <c r="B2380" s="1" t="s">
        <v>5808</v>
      </c>
      <c r="D2380" t="str">
        <v>SPDVVLDGVRRYAR</v>
      </c>
      <c r="E2380" t="str">
        <f t="shared" si="111"/>
        <v>VLDGVRRYAR</v>
      </c>
      <c r="F2380" t="str">
        <v>NDRDRDRKSR</v>
      </c>
      <c r="G2380" t="str">
        <f t="shared" si="112"/>
        <v>RDRDRKSR</v>
      </c>
      <c r="M2380" t="s">
        <v>6525</v>
      </c>
    </row>
    <row r="2381" spans="2:13" ht="15.75" x14ac:dyDescent="0.25">
      <c r="B2381" s="1" t="s">
        <v>7582</v>
      </c>
      <c r="D2381" t="str">
        <v>NMSDRQLINHVSKR</v>
      </c>
      <c r="E2381" t="str">
        <f t="shared" si="111"/>
        <v>RQLINHVSKR</v>
      </c>
      <c r="F2381" t="str">
        <v>LGVFTFRQLR</v>
      </c>
      <c r="G2381" t="str">
        <f t="shared" si="112"/>
        <v>VFTFRQLR</v>
      </c>
      <c r="M2381" t="s">
        <v>5072</v>
      </c>
    </row>
    <row r="2382" spans="2:13" ht="15.75" x14ac:dyDescent="0.25">
      <c r="B2382" s="1" t="s">
        <v>4047</v>
      </c>
      <c r="D2382" t="str">
        <v>XXXKQELRQRKFKR</v>
      </c>
      <c r="E2382" t="str">
        <f t="shared" si="111"/>
        <v>QELRQRKFKR</v>
      </c>
      <c r="F2382" t="str">
        <v>EGFVGHRGGR</v>
      </c>
      <c r="G2382" t="str">
        <f t="shared" si="112"/>
        <v>FVGHRGGR</v>
      </c>
      <c r="M2382" t="s">
        <v>1588</v>
      </c>
    </row>
    <row r="2383" spans="2:13" ht="15.75" x14ac:dyDescent="0.25">
      <c r="B2383" s="6" t="s">
        <v>8810</v>
      </c>
      <c r="D2383" t="str">
        <v>VADRNMTKKEKQLR</v>
      </c>
      <c r="E2383" t="str">
        <f t="shared" si="111"/>
        <v>NMTKKEKQLR</v>
      </c>
      <c r="F2383" t="str">
        <v>VAPTPARAAR</v>
      </c>
      <c r="G2383" t="str">
        <f t="shared" si="112"/>
        <v>PTPARAAR</v>
      </c>
      <c r="M2383" t="s">
        <v>6913</v>
      </c>
    </row>
    <row r="2384" spans="2:13" ht="15.75" x14ac:dyDescent="0.25">
      <c r="B2384" s="1" t="s">
        <v>1437</v>
      </c>
      <c r="D2384" t="str">
        <v>VADKNMTKKEKQLR</v>
      </c>
      <c r="E2384" t="str">
        <f t="shared" si="111"/>
        <v>NMTKKEKQLR</v>
      </c>
      <c r="F2384" t="str">
        <v>XQRVTVRLSR</v>
      </c>
      <c r="G2384" t="str">
        <f t="shared" si="112"/>
        <v>RVTVRLSR</v>
      </c>
      <c r="M2384" t="s">
        <v>1678</v>
      </c>
    </row>
    <row r="2385" spans="2:13" ht="15.75" x14ac:dyDescent="0.25">
      <c r="B2385" s="2" t="s">
        <v>4900</v>
      </c>
      <c r="D2385" t="str">
        <v>FYMLFMETERIEKR</v>
      </c>
      <c r="E2385" t="str">
        <f t="shared" si="111"/>
        <v>FMETERIEKR</v>
      </c>
      <c r="F2385" t="str">
        <v>DRGADRHGRR</v>
      </c>
      <c r="G2385" t="str">
        <f t="shared" si="112"/>
        <v>GADRHGRR</v>
      </c>
      <c r="M2385" t="s">
        <v>7539</v>
      </c>
    </row>
    <row r="2386" spans="2:13" ht="15.75" x14ac:dyDescent="0.25">
      <c r="B2386" s="2" t="s">
        <v>4900</v>
      </c>
      <c r="D2386" t="str">
        <v>PLSINQVFGQRVTR</v>
      </c>
      <c r="E2386" t="str">
        <f t="shared" si="111"/>
        <v>NQVFGQRVTR</v>
      </c>
      <c r="G2386" t="str">
        <f t="shared" si="112"/>
        <v/>
      </c>
      <c r="M2386" t="s">
        <v>9210</v>
      </c>
    </row>
    <row r="2387" spans="2:13" ht="15.75" x14ac:dyDescent="0.25">
      <c r="B2387" s="1" t="s">
        <v>4500</v>
      </c>
      <c r="D2387" t="str">
        <v>KKIDILRQRLRPLR</v>
      </c>
      <c r="E2387" t="str">
        <f t="shared" si="111"/>
        <v>ILRQRLRPLR</v>
      </c>
      <c r="G2387" t="str">
        <f t="shared" si="112"/>
        <v/>
      </c>
      <c r="M2387" t="s">
        <v>8889</v>
      </c>
    </row>
    <row r="2388" spans="2:13" ht="15.75" x14ac:dyDescent="0.25">
      <c r="B2388" s="1" t="s">
        <v>6324</v>
      </c>
      <c r="D2388" t="str">
        <v>ALALLRQPSVRWPR</v>
      </c>
      <c r="E2388" t="str">
        <f t="shared" si="111"/>
        <v>LRQPSVRWPR</v>
      </c>
      <c r="G2388" t="str">
        <f t="shared" si="112"/>
        <v/>
      </c>
      <c r="M2388" t="s">
        <v>9211</v>
      </c>
    </row>
    <row r="2389" spans="2:13" ht="15.75" x14ac:dyDescent="0.25">
      <c r="B2389" s="1" t="s">
        <v>7264</v>
      </c>
      <c r="D2389" t="str">
        <v>KEEYNKLIDKRPSR</v>
      </c>
      <c r="E2389" t="str">
        <f t="shared" si="111"/>
        <v>NKLIDKRPSR</v>
      </c>
      <c r="G2389" t="str">
        <f t="shared" si="112"/>
        <v/>
      </c>
      <c r="M2389" t="s">
        <v>811</v>
      </c>
    </row>
    <row r="2390" spans="2:13" ht="15.75" x14ac:dyDescent="0.25">
      <c r="B2390" s="1" t="s">
        <v>7668</v>
      </c>
      <c r="D2390" t="str">
        <v>PPSENAEKRRHLRR</v>
      </c>
      <c r="E2390" t="str">
        <f t="shared" si="111"/>
        <v>NAEKRRHLRR</v>
      </c>
      <c r="G2390" t="str">
        <f t="shared" si="112"/>
        <v/>
      </c>
      <c r="M2390" t="s">
        <v>5181</v>
      </c>
    </row>
    <row r="2391" spans="2:13" ht="15.75" x14ac:dyDescent="0.25">
      <c r="B2391" s="1" t="s">
        <v>7448</v>
      </c>
      <c r="D2391" t="str">
        <v>PSREMPPIRRKRPR</v>
      </c>
      <c r="E2391" t="str">
        <f t="shared" si="111"/>
        <v>MPPIRRKRPR</v>
      </c>
      <c r="G2391" t="str">
        <f t="shared" si="112"/>
        <v/>
      </c>
      <c r="M2391" t="s">
        <v>8999</v>
      </c>
    </row>
    <row r="2392" spans="2:13" ht="15.75" x14ac:dyDescent="0.25">
      <c r="B2392" s="1" t="s">
        <v>3056</v>
      </c>
      <c r="D2392" t="str">
        <v>MGAGLCVDYSKSRR</v>
      </c>
      <c r="E2392" t="str">
        <f t="shared" si="111"/>
        <v>LCVDYSKSRR</v>
      </c>
      <c r="G2392" t="str">
        <f t="shared" si="112"/>
        <v/>
      </c>
      <c r="M2392" t="s">
        <v>4362</v>
      </c>
    </row>
    <row r="2393" spans="2:13" ht="15.75" x14ac:dyDescent="0.25">
      <c r="B2393" s="1" t="s">
        <v>1245</v>
      </c>
      <c r="D2393" t="str">
        <v>GAGGDAARPPRAPR</v>
      </c>
      <c r="E2393" t="str">
        <f t="shared" si="111"/>
        <v>DAARPPRAPR</v>
      </c>
      <c r="G2393" t="str">
        <f t="shared" si="112"/>
        <v/>
      </c>
      <c r="M2393" t="s">
        <v>7824</v>
      </c>
    </row>
    <row r="2394" spans="2:13" ht="15.75" x14ac:dyDescent="0.25">
      <c r="B2394" s="1" t="s">
        <v>6939</v>
      </c>
      <c r="D2394" t="str">
        <v>VRRRAKHDPGRPSR</v>
      </c>
      <c r="E2394" t="str">
        <f t="shared" si="111"/>
        <v>AKHDPGRPSR</v>
      </c>
      <c r="G2394" t="str">
        <f t="shared" si="112"/>
        <v/>
      </c>
      <c r="M2394" t="s">
        <v>7120</v>
      </c>
    </row>
    <row r="2395" spans="2:13" ht="15.75" x14ac:dyDescent="0.25">
      <c r="B2395" s="1" t="s">
        <v>9212</v>
      </c>
      <c r="D2395" t="str">
        <v>THIFKALCTFRFRR</v>
      </c>
      <c r="E2395" t="str">
        <f t="shared" si="111"/>
        <v>KALCTFRFRR</v>
      </c>
      <c r="G2395" t="str">
        <f t="shared" si="112"/>
        <v/>
      </c>
      <c r="M2395" t="s">
        <v>5951</v>
      </c>
    </row>
    <row r="2396" spans="2:13" ht="15.75" x14ac:dyDescent="0.25">
      <c r="B2396" s="1" t="s">
        <v>6316</v>
      </c>
      <c r="D2396" t="str">
        <v>ALLKDDKFLTKIKR</v>
      </c>
      <c r="E2396" t="str">
        <f t="shared" si="111"/>
        <v>DDKFLTKIKR</v>
      </c>
      <c r="G2396" t="str">
        <f t="shared" si="112"/>
        <v/>
      </c>
      <c r="M2396" t="s">
        <v>4509</v>
      </c>
    </row>
    <row r="2397" spans="2:13" ht="15.75" x14ac:dyDescent="0.25">
      <c r="B2397" s="1" t="s">
        <v>5526</v>
      </c>
      <c r="D2397" t="str">
        <v>QGSTTIYYDAKSKR</v>
      </c>
      <c r="E2397" t="str">
        <f t="shared" si="111"/>
        <v>TIYYDAKSKR</v>
      </c>
      <c r="G2397" t="str">
        <f t="shared" si="112"/>
        <v/>
      </c>
      <c r="M2397" t="s">
        <v>3148</v>
      </c>
    </row>
    <row r="2398" spans="2:13" ht="15.75" x14ac:dyDescent="0.25">
      <c r="B2398" s="1" t="s">
        <v>6229</v>
      </c>
      <c r="D2398" t="str">
        <v>SMRDPDSAKFRYLR</v>
      </c>
      <c r="E2398" t="str">
        <f t="shared" si="111"/>
        <v>PDSAKFRYLR</v>
      </c>
      <c r="G2398" t="str">
        <f t="shared" si="112"/>
        <v/>
      </c>
      <c r="M2398" t="s">
        <v>1441</v>
      </c>
    </row>
    <row r="2399" spans="2:13" ht="15.75" x14ac:dyDescent="0.25">
      <c r="B2399" s="1" t="s">
        <v>6872</v>
      </c>
      <c r="D2399" t="str">
        <v>DYIRIRKQNTKLRR</v>
      </c>
      <c r="E2399" t="str">
        <f t="shared" si="111"/>
        <v>IRKQNTKLRR</v>
      </c>
      <c r="G2399" t="str">
        <f t="shared" si="112"/>
        <v/>
      </c>
      <c r="M2399" t="s">
        <v>6920</v>
      </c>
    </row>
    <row r="2400" spans="2:13" ht="15.75" x14ac:dyDescent="0.25">
      <c r="B2400" s="1" t="s">
        <v>8299</v>
      </c>
      <c r="D2400" t="str">
        <v>VDSAQRHALRRTHR</v>
      </c>
      <c r="E2400" t="str">
        <f t="shared" si="111"/>
        <v>QRHALRRTHR</v>
      </c>
      <c r="G2400" t="str">
        <f t="shared" si="112"/>
        <v/>
      </c>
      <c r="M2400" t="s">
        <v>1357</v>
      </c>
    </row>
    <row r="2401" spans="2:13" ht="15.75" x14ac:dyDescent="0.25">
      <c r="B2401" s="1" t="s">
        <v>2293</v>
      </c>
      <c r="D2401" t="str">
        <v>KGAAVNHESRLVKR</v>
      </c>
      <c r="E2401" t="str">
        <f t="shared" si="111"/>
        <v>VNHESRLVKR</v>
      </c>
      <c r="G2401" t="str">
        <f t="shared" si="112"/>
        <v/>
      </c>
      <c r="M2401" t="s">
        <v>781</v>
      </c>
    </row>
    <row r="2402" spans="2:13" ht="15.75" x14ac:dyDescent="0.25">
      <c r="B2402" s="1" t="s">
        <v>2155</v>
      </c>
      <c r="D2402" t="str">
        <v>GFALLDEEFSRIPR</v>
      </c>
      <c r="E2402" t="str">
        <f t="shared" si="111"/>
        <v>LDEEFSRIPR</v>
      </c>
      <c r="G2402" t="str">
        <f t="shared" si="112"/>
        <v/>
      </c>
      <c r="M2402" t="s">
        <v>7204</v>
      </c>
    </row>
    <row r="2403" spans="2:13" ht="15.75" x14ac:dyDescent="0.25">
      <c r="B2403" s="1" t="s">
        <v>2498</v>
      </c>
      <c r="D2403" t="str">
        <v>TWNGVEVAVKRLAR</v>
      </c>
      <c r="E2403" t="str">
        <f t="shared" si="111"/>
        <v>VEVAVKRLAR</v>
      </c>
      <c r="G2403" t="str">
        <f t="shared" si="112"/>
        <v/>
      </c>
      <c r="M2403" t="s">
        <v>776</v>
      </c>
    </row>
    <row r="2404" spans="2:13" ht="15.75" x14ac:dyDescent="0.25">
      <c r="B2404" s="1" t="s">
        <v>3630</v>
      </c>
      <c r="D2404" t="str">
        <v>MELANADYNIRIKR</v>
      </c>
      <c r="E2404" t="str">
        <f t="shared" si="111"/>
        <v>NADYNIRIKR</v>
      </c>
      <c r="G2404" t="str">
        <f t="shared" si="112"/>
        <v/>
      </c>
      <c r="M2404" t="s">
        <v>6925</v>
      </c>
    </row>
    <row r="2405" spans="2:13" ht="15.75" x14ac:dyDescent="0.25">
      <c r="B2405" s="1" t="s">
        <v>7878</v>
      </c>
      <c r="D2405" t="str">
        <v>NYSKGQVTKERFVR</v>
      </c>
      <c r="E2405" t="str">
        <f t="shared" si="111"/>
        <v>GQVTKERFVR</v>
      </c>
      <c r="G2405" t="str">
        <f t="shared" si="112"/>
        <v/>
      </c>
      <c r="M2405" t="s">
        <v>6097</v>
      </c>
    </row>
    <row r="2406" spans="2:13" ht="15.75" x14ac:dyDescent="0.25">
      <c r="B2406" s="1" t="s">
        <v>8012</v>
      </c>
      <c r="D2406" t="str">
        <v>SPGRRKRPRNRTGR</v>
      </c>
      <c r="E2406" t="str">
        <f t="shared" si="111"/>
        <v>RKRPRNRTGR</v>
      </c>
      <c r="G2406" t="str">
        <f t="shared" si="112"/>
        <v/>
      </c>
      <c r="M2406" t="s">
        <v>8355</v>
      </c>
    </row>
    <row r="2407" spans="2:13" ht="15.75" x14ac:dyDescent="0.25">
      <c r="B2407" s="1" t="s">
        <v>5156</v>
      </c>
      <c r="D2407" t="str">
        <v>LRWMLARYMMRRRR</v>
      </c>
      <c r="E2407" t="str">
        <f t="shared" si="111"/>
        <v>LARYMMRRRR</v>
      </c>
      <c r="G2407" t="str">
        <f t="shared" si="112"/>
        <v/>
      </c>
      <c r="M2407" t="s">
        <v>9118</v>
      </c>
    </row>
    <row r="2408" spans="2:13" ht="15.75" x14ac:dyDescent="0.25">
      <c r="B2408" s="1" t="s">
        <v>4577</v>
      </c>
      <c r="D2408" t="str">
        <v>STPVLWPHAIRINR</v>
      </c>
      <c r="E2408" t="str">
        <f t="shared" si="111"/>
        <v>LWPHAIRINR</v>
      </c>
      <c r="G2408" t="str">
        <f t="shared" si="112"/>
        <v/>
      </c>
      <c r="M2408" t="s">
        <v>7042</v>
      </c>
    </row>
    <row r="2409" spans="2:13" ht="15.75" x14ac:dyDescent="0.25">
      <c r="B2409" s="1" t="s">
        <v>4577</v>
      </c>
      <c r="D2409" t="str">
        <v>SNLKKYDTIQRAKR</v>
      </c>
      <c r="E2409" t="str">
        <f t="shared" si="111"/>
        <v>KYDTIQRAKR</v>
      </c>
      <c r="G2409" t="str">
        <f t="shared" si="112"/>
        <v/>
      </c>
      <c r="M2409" t="s">
        <v>6596</v>
      </c>
    </row>
    <row r="2410" spans="2:13" ht="15.75" x14ac:dyDescent="0.25">
      <c r="B2410" s="1" t="s">
        <v>4577</v>
      </c>
      <c r="D2410" t="str">
        <v>RILNVLMSRERVSR</v>
      </c>
      <c r="E2410" t="str">
        <f t="shared" si="111"/>
        <v>VLMSRERVSR</v>
      </c>
      <c r="G2410" t="str">
        <f t="shared" si="112"/>
        <v/>
      </c>
      <c r="M2410" t="s">
        <v>8582</v>
      </c>
    </row>
    <row r="2411" spans="2:13" ht="15.75" x14ac:dyDescent="0.25">
      <c r="B2411" s="1" t="s">
        <v>2288</v>
      </c>
      <c r="D2411" t="str">
        <v>RPSSNCTEQTRLRR</v>
      </c>
      <c r="E2411" t="str">
        <f t="shared" si="111"/>
        <v>NCTEQTRLRR</v>
      </c>
      <c r="G2411" t="str">
        <f t="shared" si="112"/>
        <v/>
      </c>
      <c r="M2411" t="s">
        <v>5143</v>
      </c>
    </row>
    <row r="2412" spans="2:13" ht="15.75" x14ac:dyDescent="0.25">
      <c r="B2412" s="1" t="s">
        <v>249</v>
      </c>
      <c r="D2412" t="str">
        <v>GLNEHGKSDKKVRR</v>
      </c>
      <c r="E2412" t="str">
        <f t="shared" si="111"/>
        <v>HGKSDKKVRR</v>
      </c>
      <c r="G2412" t="str">
        <f t="shared" si="112"/>
        <v/>
      </c>
      <c r="M2412" t="s">
        <v>1621</v>
      </c>
    </row>
    <row r="2413" spans="2:13" ht="15.75" x14ac:dyDescent="0.25">
      <c r="B2413" s="1" t="s">
        <v>8777</v>
      </c>
      <c r="D2413" t="str">
        <v>VGWRHPSNNRVGRR</v>
      </c>
      <c r="E2413" t="str">
        <f t="shared" si="111"/>
        <v>HPSNNRVGRR</v>
      </c>
      <c r="G2413" t="str">
        <f t="shared" si="112"/>
        <v/>
      </c>
      <c r="M2413" t="s">
        <v>6411</v>
      </c>
    </row>
    <row r="2414" spans="2:13" ht="15.75" x14ac:dyDescent="0.25">
      <c r="B2414" s="1" t="s">
        <v>3781</v>
      </c>
      <c r="D2414" t="str">
        <v>LGENLNTLRLRLRR</v>
      </c>
      <c r="E2414" t="str">
        <f t="shared" si="111"/>
        <v>LNTLRLRLRR</v>
      </c>
      <c r="G2414" t="str">
        <f t="shared" si="112"/>
        <v/>
      </c>
      <c r="M2414" t="s">
        <v>3176</v>
      </c>
    </row>
    <row r="2415" spans="2:13" ht="15.75" x14ac:dyDescent="0.25">
      <c r="B2415" s="1" t="s">
        <v>631</v>
      </c>
      <c r="D2415" t="str">
        <v>XNYTAHADLERTTR</v>
      </c>
      <c r="E2415" t="str">
        <f t="shared" si="111"/>
        <v>AHADLERTTR</v>
      </c>
      <c r="G2415" t="str">
        <f t="shared" si="112"/>
        <v/>
      </c>
      <c r="M2415" t="s">
        <v>413</v>
      </c>
    </row>
    <row r="2416" spans="2:13" ht="15.75" x14ac:dyDescent="0.25">
      <c r="B2416" s="1" t="s">
        <v>204</v>
      </c>
      <c r="D2416" t="str">
        <v>NQYRAAGARGRGAR</v>
      </c>
      <c r="E2416" t="str">
        <f t="shared" si="111"/>
        <v>AAGARGRGAR</v>
      </c>
      <c r="G2416" t="str">
        <f t="shared" si="112"/>
        <v/>
      </c>
      <c r="M2416" t="s">
        <v>9213</v>
      </c>
    </row>
    <row r="2417" spans="2:13" ht="15.75" x14ac:dyDescent="0.25">
      <c r="B2417" s="1" t="s">
        <v>2104</v>
      </c>
      <c r="D2417" t="str">
        <v>RARGAARRPARSPR</v>
      </c>
      <c r="E2417" t="str">
        <f t="shared" si="111"/>
        <v>AARRPARSPR</v>
      </c>
      <c r="G2417" t="str">
        <f t="shared" si="112"/>
        <v/>
      </c>
      <c r="M2417" t="s">
        <v>3667</v>
      </c>
    </row>
    <row r="2418" spans="2:13" ht="15.75" x14ac:dyDescent="0.25">
      <c r="B2418" s="1" t="s">
        <v>3461</v>
      </c>
      <c r="D2418" t="str">
        <v>DTGSSTSTGGRSGR</v>
      </c>
      <c r="E2418" t="str">
        <f t="shared" si="111"/>
        <v>STSTGGRSGR</v>
      </c>
      <c r="G2418" t="str">
        <f t="shared" si="112"/>
        <v/>
      </c>
      <c r="M2418" t="s">
        <v>8793</v>
      </c>
    </row>
    <row r="2419" spans="2:13" ht="15.75" x14ac:dyDescent="0.25">
      <c r="B2419" s="1" t="s">
        <v>1097</v>
      </c>
      <c r="D2419" t="str">
        <v>AVKAAIKVRPRQSR</v>
      </c>
      <c r="E2419" t="str">
        <f t="shared" si="111"/>
        <v>AIKVRPRQSR</v>
      </c>
      <c r="G2419" t="str">
        <f t="shared" si="112"/>
        <v/>
      </c>
      <c r="M2419" t="s">
        <v>3875</v>
      </c>
    </row>
    <row r="2420" spans="2:13" ht="15.75" x14ac:dyDescent="0.25">
      <c r="B2420" s="1" t="s">
        <v>199</v>
      </c>
      <c r="D2420" t="str">
        <v>SRDNFDTLLRKLTR</v>
      </c>
      <c r="E2420" t="str">
        <f t="shared" si="111"/>
        <v>FDTLLRKLTR</v>
      </c>
      <c r="G2420" t="str">
        <f t="shared" si="112"/>
        <v/>
      </c>
      <c r="M2420" t="s">
        <v>7112</v>
      </c>
    </row>
    <row r="2421" spans="2:13" ht="15.75" x14ac:dyDescent="0.25">
      <c r="B2421" s="1" t="s">
        <v>199</v>
      </c>
      <c r="D2421" t="str">
        <v>XXXXXXWRSGKPAR</v>
      </c>
      <c r="E2421" t="str">
        <f t="shared" si="111"/>
        <v>XXWRSGKPAR</v>
      </c>
      <c r="G2421" t="str">
        <f t="shared" si="112"/>
        <v/>
      </c>
      <c r="M2421" t="s">
        <v>6456</v>
      </c>
    </row>
    <row r="2422" spans="2:13" ht="15.75" x14ac:dyDescent="0.25">
      <c r="B2422" s="1" t="s">
        <v>7698</v>
      </c>
      <c r="D2422" t="str">
        <v>XXXXVTFKSRKRLR</v>
      </c>
      <c r="E2422" t="str">
        <f t="shared" si="111"/>
        <v>VTFKSRKRLR</v>
      </c>
      <c r="G2422" t="str">
        <f t="shared" si="112"/>
        <v/>
      </c>
      <c r="M2422" t="s">
        <v>9168</v>
      </c>
    </row>
    <row r="2423" spans="2:13" ht="15.75" x14ac:dyDescent="0.25">
      <c r="B2423" s="1" t="s">
        <v>319</v>
      </c>
      <c r="D2423" t="str">
        <v>GRLATPTVALRGGR</v>
      </c>
      <c r="E2423" t="str">
        <f t="shared" si="111"/>
        <v>TPTVALRGGR</v>
      </c>
      <c r="G2423" t="str">
        <f t="shared" si="112"/>
        <v/>
      </c>
      <c r="M2423" t="s">
        <v>6362</v>
      </c>
    </row>
    <row r="2424" spans="2:13" ht="15.75" x14ac:dyDescent="0.25">
      <c r="B2424" s="1" t="s">
        <v>4997</v>
      </c>
      <c r="D2424" t="str">
        <v>VLVDHDGPPSHIPR</v>
      </c>
      <c r="E2424" t="str">
        <f t="shared" si="111"/>
        <v>HDGPPSHIPR</v>
      </c>
      <c r="G2424" t="str">
        <f t="shared" si="112"/>
        <v/>
      </c>
      <c r="M2424" t="s">
        <v>5312</v>
      </c>
    </row>
    <row r="2425" spans="2:13" ht="15.75" x14ac:dyDescent="0.25">
      <c r="B2425" s="1" t="s">
        <v>4735</v>
      </c>
      <c r="D2425" t="str">
        <v>RCGDARAERERATR</v>
      </c>
      <c r="E2425" t="str">
        <f t="shared" si="111"/>
        <v>ARAERERATR</v>
      </c>
      <c r="G2425" t="str">
        <f t="shared" si="112"/>
        <v/>
      </c>
      <c r="M2425" t="s">
        <v>8706</v>
      </c>
    </row>
    <row r="2426" spans="2:13" ht="15.75" x14ac:dyDescent="0.25">
      <c r="B2426" s="1" t="s">
        <v>5330</v>
      </c>
      <c r="D2426" t="str">
        <v>RRKRPRNRTGRRQR</v>
      </c>
      <c r="E2426" t="str">
        <f t="shared" si="111"/>
        <v>PRNRTGRRQR</v>
      </c>
      <c r="G2426" t="str">
        <f t="shared" si="112"/>
        <v/>
      </c>
      <c r="M2426" t="s">
        <v>2253</v>
      </c>
    </row>
    <row r="2427" spans="2:13" ht="15.75" x14ac:dyDescent="0.25">
      <c r="B2427" s="1" t="s">
        <v>9184</v>
      </c>
      <c r="D2427" t="str">
        <v>KADVKASETRKLVR</v>
      </c>
      <c r="E2427" t="str">
        <f t="shared" si="111"/>
        <v>KASETRKLVR</v>
      </c>
      <c r="G2427" t="str">
        <f t="shared" si="112"/>
        <v/>
      </c>
      <c r="M2427" t="s">
        <v>2257</v>
      </c>
    </row>
    <row r="2428" spans="2:13" ht="15.75" x14ac:dyDescent="0.25">
      <c r="B2428" s="1" t="s">
        <v>1944</v>
      </c>
      <c r="D2428" t="str">
        <v>LYVKLHNRAVRIHR</v>
      </c>
      <c r="E2428" t="str">
        <f t="shared" si="111"/>
        <v>LHNRAVRIHR</v>
      </c>
      <c r="G2428" t="str">
        <f t="shared" si="112"/>
        <v/>
      </c>
      <c r="M2428" t="s">
        <v>3574</v>
      </c>
    </row>
    <row r="2429" spans="2:13" ht="15.75" x14ac:dyDescent="0.25">
      <c r="B2429" s="1" t="s">
        <v>3015</v>
      </c>
      <c r="D2429" t="str">
        <v>RTCGSTLVKKVNKR</v>
      </c>
      <c r="E2429" t="str">
        <f t="shared" si="111"/>
        <v>STLVKKVNKR</v>
      </c>
      <c r="G2429" t="str">
        <f t="shared" si="112"/>
        <v/>
      </c>
      <c r="M2429" t="s">
        <v>9214</v>
      </c>
    </row>
    <row r="2430" spans="2:13" ht="15.75" x14ac:dyDescent="0.25">
      <c r="B2430" s="1" t="s">
        <v>3015</v>
      </c>
      <c r="D2430" t="str">
        <v>LYLNVFVPLGRVPR</v>
      </c>
      <c r="E2430" t="str">
        <f t="shared" si="111"/>
        <v>VFVPLGRVPR</v>
      </c>
      <c r="G2430" t="str">
        <f t="shared" si="112"/>
        <v/>
      </c>
      <c r="M2430" t="s">
        <v>6088</v>
      </c>
    </row>
    <row r="2431" spans="2:13" ht="15.75" x14ac:dyDescent="0.25">
      <c r="B2431" s="1" t="s">
        <v>7496</v>
      </c>
      <c r="D2431" t="str">
        <v>YRAQVAGFVRVTQR</v>
      </c>
      <c r="E2431" t="str">
        <f t="shared" si="111"/>
        <v>VAGFVRVTQR</v>
      </c>
      <c r="G2431" t="str">
        <f t="shared" si="112"/>
        <v/>
      </c>
      <c r="M2431" t="s">
        <v>5825</v>
      </c>
    </row>
    <row r="2432" spans="2:13" ht="15.75" x14ac:dyDescent="0.25">
      <c r="B2432" s="1" t="s">
        <v>44</v>
      </c>
      <c r="D2432" t="str">
        <v>LEDPDGVVVHKVKR</v>
      </c>
      <c r="E2432" t="str">
        <f t="shared" si="111"/>
        <v>DGVVVHKVKR</v>
      </c>
      <c r="G2432" t="str">
        <f t="shared" si="112"/>
        <v/>
      </c>
      <c r="M2432" t="s">
        <v>9101</v>
      </c>
    </row>
    <row r="2433" spans="2:13" ht="15.75" x14ac:dyDescent="0.25">
      <c r="B2433" s="1" t="s">
        <v>3285</v>
      </c>
      <c r="D2433" t="str">
        <v>GARVVDDTVTRLAR</v>
      </c>
      <c r="E2433" t="str">
        <f t="shared" si="111"/>
        <v>VDDTVTRLAR</v>
      </c>
      <c r="G2433" t="str">
        <f t="shared" si="112"/>
        <v/>
      </c>
      <c r="M2433" t="s">
        <v>93</v>
      </c>
    </row>
    <row r="2434" spans="2:13" ht="15.75" x14ac:dyDescent="0.25">
      <c r="B2434" s="1" t="s">
        <v>4480</v>
      </c>
      <c r="D2434" t="str">
        <v>AKRKRDNRNARVAR</v>
      </c>
      <c r="E2434" t="str">
        <f t="shared" si="111"/>
        <v>RDNRNARVAR</v>
      </c>
      <c r="G2434" t="str">
        <f t="shared" si="112"/>
        <v/>
      </c>
      <c r="M2434" t="s">
        <v>9215</v>
      </c>
    </row>
    <row r="2435" spans="2:13" ht="15.75" x14ac:dyDescent="0.25">
      <c r="B2435" s="1" t="s">
        <v>8865</v>
      </c>
      <c r="D2435" t="str">
        <v>DADALALLSVRTQR</v>
      </c>
      <c r="E2435" t="str">
        <f t="shared" ref="E2435:E2445" si="113">RIGHT(D2435,10)</f>
        <v>LALLSVRTQR</v>
      </c>
      <c r="G2435" t="str">
        <f t="shared" ref="G2435:G2445" si="114">RIGHT(F2435,8)</f>
        <v/>
      </c>
      <c r="M2435" t="s">
        <v>738</v>
      </c>
    </row>
    <row r="2436" spans="2:13" ht="15.75" x14ac:dyDescent="0.25">
      <c r="B2436" s="1" t="s">
        <v>1703</v>
      </c>
      <c r="D2436" t="str">
        <v>HDNDNDRDRDRKSR</v>
      </c>
      <c r="E2436" t="str">
        <f t="shared" si="113"/>
        <v>NDRDRDRKSR</v>
      </c>
      <c r="G2436" t="str">
        <f t="shared" si="114"/>
        <v/>
      </c>
      <c r="M2436" t="s">
        <v>1186</v>
      </c>
    </row>
    <row r="2437" spans="2:13" ht="15.75" x14ac:dyDescent="0.25">
      <c r="B2437" s="1" t="s">
        <v>5073</v>
      </c>
      <c r="D2437" t="str">
        <v>ASHDNDRDRDRKSR</v>
      </c>
      <c r="E2437" t="str">
        <f t="shared" si="113"/>
        <v>NDRDRDRKSR</v>
      </c>
      <c r="G2437" t="str">
        <f t="shared" si="114"/>
        <v/>
      </c>
      <c r="M2437" t="s">
        <v>9156</v>
      </c>
    </row>
    <row r="2438" spans="2:13" ht="15.75" x14ac:dyDescent="0.25">
      <c r="B2438" s="1" t="s">
        <v>5792</v>
      </c>
      <c r="D2438" t="str">
        <v>RDNDNDRDRDRKSR</v>
      </c>
      <c r="E2438" t="str">
        <f t="shared" si="113"/>
        <v>NDRDRDRKSR</v>
      </c>
      <c r="G2438" t="str">
        <f t="shared" si="114"/>
        <v/>
      </c>
      <c r="M2438" t="s">
        <v>9212</v>
      </c>
    </row>
    <row r="2439" spans="2:13" ht="15.75" x14ac:dyDescent="0.25">
      <c r="B2439" s="1" t="s">
        <v>84</v>
      </c>
      <c r="D2439" t="str">
        <v>HDDDNDRDRDRKSR</v>
      </c>
      <c r="E2439" t="str">
        <f t="shared" si="113"/>
        <v>NDRDRDRKSR</v>
      </c>
      <c r="G2439" t="str">
        <f t="shared" si="114"/>
        <v/>
      </c>
      <c r="M2439" t="s">
        <v>5325</v>
      </c>
    </row>
    <row r="2440" spans="2:13" ht="15.75" x14ac:dyDescent="0.25">
      <c r="B2440" s="1" t="s">
        <v>2991</v>
      </c>
      <c r="D2440" t="str">
        <v>PALDLGVFTFRQLR</v>
      </c>
      <c r="E2440" t="str">
        <f t="shared" si="113"/>
        <v>LGVFTFRQLR</v>
      </c>
      <c r="G2440" t="str">
        <f t="shared" si="114"/>
        <v/>
      </c>
      <c r="M2440" t="s">
        <v>8004</v>
      </c>
    </row>
    <row r="2441" spans="2:13" ht="15.75" x14ac:dyDescent="0.25">
      <c r="B2441" s="1" t="s">
        <v>2991</v>
      </c>
      <c r="D2441" t="str">
        <v>HTQFEGFVGHRGGR</v>
      </c>
      <c r="E2441" t="str">
        <f t="shared" si="113"/>
        <v>EGFVGHRGGR</v>
      </c>
      <c r="G2441" t="str">
        <f t="shared" si="114"/>
        <v/>
      </c>
      <c r="M2441" t="s">
        <v>8520</v>
      </c>
    </row>
    <row r="2442" spans="2:13" ht="15.75" x14ac:dyDescent="0.25">
      <c r="B2442" s="1" t="s">
        <v>1263</v>
      </c>
      <c r="D2442" t="str">
        <v>PPVRVAPTPARAAR</v>
      </c>
      <c r="E2442" t="str">
        <f t="shared" si="113"/>
        <v>VAPTPARAAR</v>
      </c>
      <c r="G2442" t="str">
        <f t="shared" si="114"/>
        <v/>
      </c>
      <c r="M2442" t="s">
        <v>2883</v>
      </c>
    </row>
    <row r="2443" spans="2:13" ht="15.75" x14ac:dyDescent="0.25">
      <c r="B2443" s="1" t="s">
        <v>2991</v>
      </c>
      <c r="D2443" t="str">
        <v>XXXXXQRVTVRLSR</v>
      </c>
      <c r="E2443" t="str">
        <f t="shared" si="113"/>
        <v>XQRVTVRLSR</v>
      </c>
      <c r="G2443" t="str">
        <f t="shared" si="114"/>
        <v/>
      </c>
      <c r="M2443" t="s">
        <v>4661</v>
      </c>
    </row>
    <row r="2444" spans="2:13" ht="15.75" x14ac:dyDescent="0.25">
      <c r="B2444" s="1" t="s">
        <v>2991</v>
      </c>
      <c r="D2444" t="str">
        <v>PAIDLGVFTFRQLR</v>
      </c>
      <c r="E2444" t="str">
        <f t="shared" si="113"/>
        <v>LGVFTFRQLR</v>
      </c>
      <c r="G2444" t="str">
        <f t="shared" si="114"/>
        <v/>
      </c>
      <c r="M2444" t="s">
        <v>8369</v>
      </c>
    </row>
    <row r="2445" spans="2:13" ht="15.75" x14ac:dyDescent="0.25">
      <c r="B2445" s="1" t="s">
        <v>2991</v>
      </c>
      <c r="D2445" t="str">
        <v>DAQADRGADRHGRR</v>
      </c>
      <c r="E2445" t="str">
        <f t="shared" si="113"/>
        <v>DRGADRHGRR</v>
      </c>
      <c r="G2445" t="str">
        <f t="shared" si="114"/>
        <v/>
      </c>
      <c r="M2445" t="s">
        <v>8336</v>
      </c>
    </row>
    <row r="2446" spans="2:13" ht="15.75" x14ac:dyDescent="0.25">
      <c r="B2446" s="1" t="s">
        <v>2991</v>
      </c>
    </row>
    <row r="2447" spans="2:13" ht="15.75" x14ac:dyDescent="0.25">
      <c r="B2447" s="1" t="s">
        <v>2991</v>
      </c>
    </row>
    <row r="2448" spans="2:13" ht="15.75" x14ac:dyDescent="0.25">
      <c r="B2448" s="1" t="s">
        <v>2991</v>
      </c>
    </row>
    <row r="2449" spans="2:2" ht="15.75" x14ac:dyDescent="0.25">
      <c r="B2449" s="1" t="s">
        <v>2991</v>
      </c>
    </row>
    <row r="2450" spans="2:2" ht="15.75" x14ac:dyDescent="0.25">
      <c r="B2450" s="1" t="s">
        <v>2991</v>
      </c>
    </row>
    <row r="2451" spans="2:2" ht="15.75" x14ac:dyDescent="0.25">
      <c r="B2451" s="1" t="s">
        <v>2991</v>
      </c>
    </row>
    <row r="2452" spans="2:2" ht="15.75" x14ac:dyDescent="0.25">
      <c r="B2452" s="1" t="s">
        <v>2991</v>
      </c>
    </row>
    <row r="2453" spans="2:2" ht="15.75" x14ac:dyDescent="0.25">
      <c r="B2453" s="1" t="s">
        <v>2447</v>
      </c>
    </row>
    <row r="2454" spans="2:2" ht="15.75" x14ac:dyDescent="0.25">
      <c r="B2454" s="1" t="s">
        <v>7488</v>
      </c>
    </row>
    <row r="2455" spans="2:2" ht="15.75" x14ac:dyDescent="0.25">
      <c r="B2455" s="1" t="s">
        <v>3207</v>
      </c>
    </row>
    <row r="2456" spans="2:2" ht="15.75" x14ac:dyDescent="0.25">
      <c r="B2456" s="1" t="s">
        <v>6662</v>
      </c>
    </row>
    <row r="2457" spans="2:2" ht="15.75" x14ac:dyDescent="0.25">
      <c r="B2457" s="1" t="s">
        <v>2863</v>
      </c>
    </row>
    <row r="2458" spans="2:2" ht="15.75" x14ac:dyDescent="0.25">
      <c r="B2458" s="1" t="s">
        <v>6741</v>
      </c>
    </row>
    <row r="2459" spans="2:2" ht="15.75" x14ac:dyDescent="0.25">
      <c r="B2459" s="1" t="s">
        <v>2991</v>
      </c>
    </row>
    <row r="2460" spans="2:2" ht="15.75" x14ac:dyDescent="0.25">
      <c r="B2460" s="1" t="s">
        <v>7481</v>
      </c>
    </row>
    <row r="2461" spans="2:2" ht="15.75" x14ac:dyDescent="0.25">
      <c r="B2461" s="1" t="s">
        <v>3258</v>
      </c>
    </row>
    <row r="2462" spans="2:2" ht="15.75" x14ac:dyDescent="0.25">
      <c r="B2462" s="1" t="s">
        <v>3258</v>
      </c>
    </row>
    <row r="2463" spans="2:2" ht="15.75" x14ac:dyDescent="0.25">
      <c r="B2463" s="1" t="s">
        <v>3258</v>
      </c>
    </row>
    <row r="2464" spans="2:2" ht="15.75" x14ac:dyDescent="0.25">
      <c r="B2464" s="1" t="s">
        <v>3258</v>
      </c>
    </row>
    <row r="2465" spans="2:2" ht="15.75" x14ac:dyDescent="0.25">
      <c r="B2465" s="1" t="s">
        <v>3258</v>
      </c>
    </row>
    <row r="2466" spans="2:2" ht="15.75" x14ac:dyDescent="0.25">
      <c r="B2466" s="1" t="s">
        <v>3258</v>
      </c>
    </row>
    <row r="2467" spans="2:2" ht="15.75" x14ac:dyDescent="0.25">
      <c r="B2467" s="1" t="s">
        <v>3258</v>
      </c>
    </row>
    <row r="2468" spans="2:2" ht="15.75" x14ac:dyDescent="0.25">
      <c r="B2468" s="1" t="s">
        <v>3258</v>
      </c>
    </row>
    <row r="2469" spans="2:2" ht="15.75" x14ac:dyDescent="0.25">
      <c r="B2469" s="1" t="s">
        <v>3258</v>
      </c>
    </row>
    <row r="2470" spans="2:2" ht="15.75" x14ac:dyDescent="0.25">
      <c r="B2470" s="1" t="s">
        <v>3258</v>
      </c>
    </row>
    <row r="2471" spans="2:2" ht="15.75" x14ac:dyDescent="0.25">
      <c r="B2471" s="1" t="s">
        <v>3258</v>
      </c>
    </row>
    <row r="2472" spans="2:2" ht="15.75" x14ac:dyDescent="0.25">
      <c r="B2472" s="1" t="s">
        <v>3258</v>
      </c>
    </row>
    <row r="2473" spans="2:2" ht="15.75" x14ac:dyDescent="0.25">
      <c r="B2473" s="1" t="s">
        <v>3258</v>
      </c>
    </row>
    <row r="2474" spans="2:2" ht="15.75" x14ac:dyDescent="0.25">
      <c r="B2474" s="1" t="s">
        <v>3258</v>
      </c>
    </row>
    <row r="2475" spans="2:2" ht="15.75" x14ac:dyDescent="0.25">
      <c r="B2475" s="1" t="s">
        <v>3258</v>
      </c>
    </row>
    <row r="2476" spans="2:2" ht="15.75" x14ac:dyDescent="0.25">
      <c r="B2476" s="1" t="s">
        <v>3258</v>
      </c>
    </row>
    <row r="2477" spans="2:2" ht="15.75" x14ac:dyDescent="0.25">
      <c r="B2477" s="1" t="s">
        <v>3258</v>
      </c>
    </row>
    <row r="2478" spans="2:2" ht="15.75" x14ac:dyDescent="0.25">
      <c r="B2478" s="1" t="s">
        <v>3258</v>
      </c>
    </row>
    <row r="2479" spans="2:2" ht="15.75" x14ac:dyDescent="0.25">
      <c r="B2479" s="1" t="s">
        <v>3258</v>
      </c>
    </row>
    <row r="2480" spans="2:2" ht="15.75" x14ac:dyDescent="0.25">
      <c r="B2480" s="1" t="s">
        <v>6683</v>
      </c>
    </row>
    <row r="2481" spans="2:2" ht="15.75" x14ac:dyDescent="0.25">
      <c r="B2481" s="1" t="s">
        <v>2244</v>
      </c>
    </row>
    <row r="2482" spans="2:2" ht="15.75" x14ac:dyDescent="0.25">
      <c r="B2482" s="1" t="s">
        <v>3277</v>
      </c>
    </row>
    <row r="2483" spans="2:2" ht="15.75" x14ac:dyDescent="0.25">
      <c r="B2483" s="1" t="s">
        <v>3277</v>
      </c>
    </row>
    <row r="2484" spans="2:2" ht="15.75" x14ac:dyDescent="0.25">
      <c r="B2484" s="1" t="s">
        <v>3277</v>
      </c>
    </row>
    <row r="2485" spans="2:2" ht="15.75" x14ac:dyDescent="0.25">
      <c r="B2485" s="1" t="s">
        <v>3277</v>
      </c>
    </row>
    <row r="2486" spans="2:2" ht="15.75" x14ac:dyDescent="0.25">
      <c r="B2486" s="1" t="s">
        <v>3277</v>
      </c>
    </row>
    <row r="2487" spans="2:2" ht="15.75" x14ac:dyDescent="0.25">
      <c r="B2487" s="1" t="s">
        <v>1703</v>
      </c>
    </row>
    <row r="2488" spans="2:2" ht="15.75" x14ac:dyDescent="0.25">
      <c r="B2488" s="1" t="s">
        <v>4851</v>
      </c>
    </row>
    <row r="2489" spans="2:2" ht="15.75" x14ac:dyDescent="0.25">
      <c r="B2489" s="1" t="s">
        <v>9113</v>
      </c>
    </row>
    <row r="2490" spans="2:2" ht="15.75" x14ac:dyDescent="0.25">
      <c r="B2490" s="1" t="s">
        <v>4652</v>
      </c>
    </row>
    <row r="2491" spans="2:2" ht="15.75" x14ac:dyDescent="0.25">
      <c r="B2491" s="1" t="s">
        <v>3490</v>
      </c>
    </row>
    <row r="2492" spans="2:2" ht="15.75" x14ac:dyDescent="0.25">
      <c r="B2492" s="1" t="s">
        <v>3490</v>
      </c>
    </row>
    <row r="2493" spans="2:2" ht="15.75" x14ac:dyDescent="0.25">
      <c r="B2493" s="1" t="s">
        <v>3490</v>
      </c>
    </row>
    <row r="2494" spans="2:2" ht="15.75" x14ac:dyDescent="0.25">
      <c r="B2494" s="1" t="s">
        <v>3490</v>
      </c>
    </row>
    <row r="2495" spans="2:2" ht="15.75" x14ac:dyDescent="0.25">
      <c r="B2495" s="1" t="s">
        <v>3490</v>
      </c>
    </row>
    <row r="2496" spans="2:2" ht="15.75" x14ac:dyDescent="0.25">
      <c r="B2496" s="1" t="s">
        <v>3994</v>
      </c>
    </row>
    <row r="2497" spans="2:2" ht="15.75" x14ac:dyDescent="0.25">
      <c r="B2497" s="1" t="s">
        <v>3994</v>
      </c>
    </row>
    <row r="2498" spans="2:2" ht="15.75" x14ac:dyDescent="0.25">
      <c r="B2498" s="1" t="s">
        <v>2110</v>
      </c>
    </row>
    <row r="2499" spans="2:2" ht="15.75" x14ac:dyDescent="0.25">
      <c r="B2499" s="1" t="s">
        <v>7535</v>
      </c>
    </row>
    <row r="2500" spans="2:2" ht="15.75" x14ac:dyDescent="0.25">
      <c r="B2500" s="1" t="s">
        <v>3545</v>
      </c>
    </row>
    <row r="2501" spans="2:2" ht="15.75" x14ac:dyDescent="0.25">
      <c r="B2501" s="1" t="s">
        <v>9098</v>
      </c>
    </row>
    <row r="2502" spans="2:2" ht="15.75" x14ac:dyDescent="0.25">
      <c r="B2502" s="1" t="s">
        <v>1713</v>
      </c>
    </row>
    <row r="2503" spans="2:2" ht="15.75" x14ac:dyDescent="0.25">
      <c r="B2503" s="1" t="s">
        <v>369</v>
      </c>
    </row>
    <row r="2504" spans="2:2" ht="15.75" x14ac:dyDescent="0.25">
      <c r="B2504" s="1" t="s">
        <v>3011</v>
      </c>
    </row>
    <row r="2505" spans="2:2" ht="15.75" x14ac:dyDescent="0.25">
      <c r="B2505" s="1" t="s">
        <v>3158</v>
      </c>
    </row>
    <row r="2506" spans="2:2" ht="15.75" x14ac:dyDescent="0.25">
      <c r="B2506" s="1" t="s">
        <v>14</v>
      </c>
    </row>
    <row r="2507" spans="2:2" ht="15.75" x14ac:dyDescent="0.25">
      <c r="B2507" s="1" t="s">
        <v>3259</v>
      </c>
    </row>
    <row r="2508" spans="2:2" ht="15.75" x14ac:dyDescent="0.25">
      <c r="B2508" s="1" t="s">
        <v>264</v>
      </c>
    </row>
    <row r="2509" spans="2:2" ht="15.75" x14ac:dyDescent="0.25">
      <c r="B2509" s="1" t="s">
        <v>3477</v>
      </c>
    </row>
    <row r="2510" spans="2:2" ht="15.75" x14ac:dyDescent="0.25">
      <c r="B2510" s="1" t="s">
        <v>3477</v>
      </c>
    </row>
    <row r="2511" spans="2:2" ht="15.75" x14ac:dyDescent="0.25">
      <c r="B2511" s="2" t="s">
        <v>5234</v>
      </c>
    </row>
    <row r="2512" spans="2:2" ht="15.75" x14ac:dyDescent="0.25">
      <c r="B2512" s="2" t="s">
        <v>5234</v>
      </c>
    </row>
    <row r="2513" spans="2:2" ht="15.75" x14ac:dyDescent="0.25">
      <c r="B2513" s="1" t="s">
        <v>6868</v>
      </c>
    </row>
    <row r="2514" spans="2:2" ht="15.75" x14ac:dyDescent="0.25">
      <c r="B2514" s="1" t="s">
        <v>2146</v>
      </c>
    </row>
    <row r="2515" spans="2:2" ht="15.75" x14ac:dyDescent="0.25">
      <c r="B2515" s="1" t="s">
        <v>2146</v>
      </c>
    </row>
    <row r="2516" spans="2:2" ht="15.75" x14ac:dyDescent="0.25">
      <c r="B2516" s="1" t="s">
        <v>2146</v>
      </c>
    </row>
    <row r="2517" spans="2:2" ht="15.75" x14ac:dyDescent="0.25">
      <c r="B2517" s="1" t="s">
        <v>6588</v>
      </c>
    </row>
    <row r="2518" spans="2:2" ht="15.75" x14ac:dyDescent="0.25">
      <c r="B2518" s="1" t="s">
        <v>94</v>
      </c>
    </row>
    <row r="2519" spans="2:2" ht="15.75" x14ac:dyDescent="0.25">
      <c r="B2519" s="1" t="s">
        <v>3203</v>
      </c>
    </row>
    <row r="2520" spans="2:2" ht="15.75" x14ac:dyDescent="0.25">
      <c r="B2520" s="1" t="s">
        <v>7919</v>
      </c>
    </row>
    <row r="2521" spans="2:2" ht="15.75" x14ac:dyDescent="0.25">
      <c r="B2521" s="1" t="s">
        <v>9029</v>
      </c>
    </row>
    <row r="2522" spans="2:2" ht="15.75" x14ac:dyDescent="0.25">
      <c r="B2522" s="1" t="s">
        <v>7246</v>
      </c>
    </row>
    <row r="2523" spans="2:2" ht="15.75" x14ac:dyDescent="0.25">
      <c r="B2523" s="1" t="s">
        <v>8718</v>
      </c>
    </row>
    <row r="2524" spans="2:2" ht="15.75" x14ac:dyDescent="0.25">
      <c r="B2524" s="1" t="s">
        <v>1732</v>
      </c>
    </row>
    <row r="2525" spans="2:2" ht="15.75" x14ac:dyDescent="0.25">
      <c r="B2525" s="1" t="s">
        <v>5788</v>
      </c>
    </row>
    <row r="2526" spans="2:2" ht="15.75" x14ac:dyDescent="0.25">
      <c r="B2526" s="1" t="s">
        <v>9208</v>
      </c>
    </row>
    <row r="2527" spans="2:2" ht="15.75" x14ac:dyDescent="0.25">
      <c r="B2527" s="1" t="s">
        <v>3264</v>
      </c>
    </row>
    <row r="2528" spans="2:2" ht="15.75" x14ac:dyDescent="0.25">
      <c r="B2528" s="1" t="s">
        <v>3264</v>
      </c>
    </row>
    <row r="2529" spans="2:2" ht="15.75" x14ac:dyDescent="0.25">
      <c r="B2529" s="1" t="s">
        <v>3264</v>
      </c>
    </row>
    <row r="2530" spans="2:2" ht="15.75" x14ac:dyDescent="0.25">
      <c r="B2530" s="1" t="s">
        <v>3264</v>
      </c>
    </row>
    <row r="2531" spans="2:2" ht="15.75" x14ac:dyDescent="0.25">
      <c r="B2531" s="1" t="s">
        <v>3264</v>
      </c>
    </row>
    <row r="2532" spans="2:2" ht="15.75" x14ac:dyDescent="0.25">
      <c r="B2532" s="1" t="s">
        <v>3311</v>
      </c>
    </row>
    <row r="2533" spans="2:2" ht="15.75" x14ac:dyDescent="0.25">
      <c r="B2533" s="1" t="s">
        <v>2818</v>
      </c>
    </row>
    <row r="2534" spans="2:2" ht="15.75" x14ac:dyDescent="0.25">
      <c r="B2534" s="1" t="s">
        <v>3876</v>
      </c>
    </row>
    <row r="2535" spans="2:2" ht="15.75" x14ac:dyDescent="0.25">
      <c r="B2535" s="1" t="s">
        <v>1466</v>
      </c>
    </row>
    <row r="2536" spans="2:2" ht="15.75" x14ac:dyDescent="0.25">
      <c r="B2536" s="1" t="s">
        <v>2201</v>
      </c>
    </row>
    <row r="2537" spans="2:2" ht="15.75" x14ac:dyDescent="0.25">
      <c r="B2537" s="1" t="s">
        <v>7189</v>
      </c>
    </row>
    <row r="2538" spans="2:2" ht="15.75" x14ac:dyDescent="0.25">
      <c r="B2538" s="1" t="s">
        <v>6185</v>
      </c>
    </row>
    <row r="2539" spans="2:2" ht="15.75" x14ac:dyDescent="0.25">
      <c r="B2539" s="1" t="s">
        <v>6557</v>
      </c>
    </row>
    <row r="2540" spans="2:2" ht="15.75" x14ac:dyDescent="0.25">
      <c r="B2540" s="1" t="s">
        <v>9009</v>
      </c>
    </row>
    <row r="2541" spans="2:2" ht="15.75" x14ac:dyDescent="0.25">
      <c r="B2541" s="1" t="s">
        <v>1432</v>
      </c>
    </row>
    <row r="2542" spans="2:2" ht="15.75" x14ac:dyDescent="0.25">
      <c r="B2542" s="1" t="s">
        <v>1432</v>
      </c>
    </row>
    <row r="2543" spans="2:2" ht="15.75" x14ac:dyDescent="0.25">
      <c r="B2543" s="1" t="s">
        <v>1121</v>
      </c>
    </row>
    <row r="2544" spans="2:2" ht="15.75" x14ac:dyDescent="0.25">
      <c r="B2544" s="1" t="s">
        <v>5618</v>
      </c>
    </row>
    <row r="2545" spans="2:2" ht="15.75" x14ac:dyDescent="0.25">
      <c r="B2545" s="1" t="s">
        <v>4176</v>
      </c>
    </row>
    <row r="2546" spans="2:2" ht="15.75" x14ac:dyDescent="0.25">
      <c r="B2546" s="1" t="s">
        <v>239</v>
      </c>
    </row>
    <row r="2547" spans="2:2" ht="15.75" x14ac:dyDescent="0.25">
      <c r="B2547" s="1" t="s">
        <v>2535</v>
      </c>
    </row>
    <row r="2548" spans="2:2" ht="15.75" x14ac:dyDescent="0.25">
      <c r="B2548" s="1" t="s">
        <v>4156</v>
      </c>
    </row>
    <row r="2549" spans="2:2" ht="15.75" x14ac:dyDescent="0.25">
      <c r="B2549" s="1" t="s">
        <v>6788</v>
      </c>
    </row>
    <row r="2550" spans="2:2" ht="15.75" x14ac:dyDescent="0.25">
      <c r="B2550" s="1" t="s">
        <v>6106</v>
      </c>
    </row>
    <row r="2551" spans="2:2" ht="15.75" x14ac:dyDescent="0.25">
      <c r="B2551" s="1" t="s">
        <v>6425</v>
      </c>
    </row>
    <row r="2552" spans="2:2" ht="15.75" x14ac:dyDescent="0.25">
      <c r="B2552" s="1" t="s">
        <v>4595</v>
      </c>
    </row>
    <row r="2553" spans="2:2" ht="15.75" x14ac:dyDescent="0.25">
      <c r="B2553" s="1" t="s">
        <v>8530</v>
      </c>
    </row>
    <row r="2554" spans="2:2" ht="15.75" x14ac:dyDescent="0.25">
      <c r="B2554" s="1" t="s">
        <v>4471</v>
      </c>
    </row>
    <row r="2555" spans="2:2" ht="15.75" x14ac:dyDescent="0.25">
      <c r="B2555" s="1" t="s">
        <v>2467</v>
      </c>
    </row>
    <row r="2556" spans="2:2" ht="15.75" x14ac:dyDescent="0.25">
      <c r="B2556" s="1" t="s">
        <v>7853</v>
      </c>
    </row>
    <row r="2557" spans="2:2" ht="15.75" x14ac:dyDescent="0.25">
      <c r="B2557" s="1" t="s">
        <v>9198</v>
      </c>
    </row>
    <row r="2558" spans="2:2" ht="15.75" x14ac:dyDescent="0.25">
      <c r="B2558" s="1" t="s">
        <v>9203</v>
      </c>
    </row>
    <row r="2559" spans="2:2" ht="15.75" x14ac:dyDescent="0.25">
      <c r="B2559" s="5" t="s">
        <v>5995</v>
      </c>
    </row>
    <row r="2560" spans="2:2" ht="15.75" x14ac:dyDescent="0.25">
      <c r="B2560" s="1" t="s">
        <v>3423</v>
      </c>
    </row>
    <row r="2561" spans="2:2" ht="15.75" x14ac:dyDescent="0.25">
      <c r="B2561" s="1" t="s">
        <v>8332</v>
      </c>
    </row>
    <row r="2562" spans="2:2" ht="15.75" x14ac:dyDescent="0.25">
      <c r="B2562" s="1" t="s">
        <v>1814</v>
      </c>
    </row>
    <row r="2563" spans="2:2" ht="15.75" x14ac:dyDescent="0.25">
      <c r="B2563" s="1" t="s">
        <v>3514</v>
      </c>
    </row>
    <row r="2564" spans="2:2" ht="15.75" x14ac:dyDescent="0.25">
      <c r="B2564" s="1" t="s">
        <v>6288</v>
      </c>
    </row>
    <row r="2565" spans="2:2" ht="15.75" x14ac:dyDescent="0.25">
      <c r="B2565" s="1" t="s">
        <v>1814</v>
      </c>
    </row>
    <row r="2566" spans="2:2" ht="15.75" x14ac:dyDescent="0.25">
      <c r="B2566" s="1" t="s">
        <v>3335</v>
      </c>
    </row>
    <row r="2567" spans="2:2" ht="15.75" x14ac:dyDescent="0.25">
      <c r="B2567" s="1" t="s">
        <v>379</v>
      </c>
    </row>
    <row r="2568" spans="2:2" ht="15.75" x14ac:dyDescent="0.25">
      <c r="B2568" s="1" t="s">
        <v>1804</v>
      </c>
    </row>
    <row r="2569" spans="2:2" ht="15.75" x14ac:dyDescent="0.25">
      <c r="B2569" s="1" t="s">
        <v>9040</v>
      </c>
    </row>
    <row r="2570" spans="2:2" ht="15.75" x14ac:dyDescent="0.25">
      <c r="B2570" s="1" t="s">
        <v>9040</v>
      </c>
    </row>
    <row r="2571" spans="2:2" ht="15.75" x14ac:dyDescent="0.25">
      <c r="B2571" s="1" t="s">
        <v>1646</v>
      </c>
    </row>
    <row r="2572" spans="2:2" ht="15.75" x14ac:dyDescent="0.25">
      <c r="B2572" s="1" t="s">
        <v>6257</v>
      </c>
    </row>
    <row r="2573" spans="2:2" ht="15.75" x14ac:dyDescent="0.25">
      <c r="B2573" s="1" t="s">
        <v>6948</v>
      </c>
    </row>
    <row r="2574" spans="2:2" ht="15.75" x14ac:dyDescent="0.25">
      <c r="B2574" s="1" t="s">
        <v>9209</v>
      </c>
    </row>
    <row r="2575" spans="2:2" ht="15.75" x14ac:dyDescent="0.25">
      <c r="B2575" s="1" t="s">
        <v>5727</v>
      </c>
    </row>
    <row r="2576" spans="2:2" ht="15.75" x14ac:dyDescent="0.25">
      <c r="B2576" s="1" t="s">
        <v>8119</v>
      </c>
    </row>
    <row r="2577" spans="2:2" ht="15.75" x14ac:dyDescent="0.25">
      <c r="B2577" s="1" t="s">
        <v>1860</v>
      </c>
    </row>
    <row r="2578" spans="2:2" ht="15.75" x14ac:dyDescent="0.25">
      <c r="B2578" s="1" t="s">
        <v>9201</v>
      </c>
    </row>
    <row r="2579" spans="2:2" ht="15.75" x14ac:dyDescent="0.25">
      <c r="B2579" s="1" t="s">
        <v>6046</v>
      </c>
    </row>
    <row r="2580" spans="2:2" ht="15.75" x14ac:dyDescent="0.25">
      <c r="B2580" s="1" t="s">
        <v>6046</v>
      </c>
    </row>
    <row r="2581" spans="2:2" ht="15.75" x14ac:dyDescent="0.25">
      <c r="B2581" s="1" t="s">
        <v>6046</v>
      </c>
    </row>
    <row r="2582" spans="2:2" ht="15.75" x14ac:dyDescent="0.25">
      <c r="B2582" s="1" t="s">
        <v>6046</v>
      </c>
    </row>
    <row r="2583" spans="2:2" ht="15.75" x14ac:dyDescent="0.25">
      <c r="B2583" s="1" t="s">
        <v>6046</v>
      </c>
    </row>
    <row r="2584" spans="2:2" ht="15.75" x14ac:dyDescent="0.25">
      <c r="B2584" s="1" t="s">
        <v>6046</v>
      </c>
    </row>
    <row r="2585" spans="2:2" ht="15.75" x14ac:dyDescent="0.25">
      <c r="B2585" s="1" t="s">
        <v>8181</v>
      </c>
    </row>
    <row r="2586" spans="2:2" ht="15.75" x14ac:dyDescent="0.25">
      <c r="B2586" s="1" t="s">
        <v>6407</v>
      </c>
    </row>
    <row r="2587" spans="2:2" ht="15.75" x14ac:dyDescent="0.25">
      <c r="B2587" s="1" t="s">
        <v>1025</v>
      </c>
    </row>
    <row r="2588" spans="2:2" ht="15.75" x14ac:dyDescent="0.25">
      <c r="B2588" s="1" t="s">
        <v>3215</v>
      </c>
    </row>
    <row r="2589" spans="2:2" ht="15.75" x14ac:dyDescent="0.25">
      <c r="B2589" s="1" t="s">
        <v>2359</v>
      </c>
    </row>
    <row r="2590" spans="2:2" ht="15.75" x14ac:dyDescent="0.25">
      <c r="B2590" s="1" t="s">
        <v>2359</v>
      </c>
    </row>
    <row r="2591" spans="2:2" ht="15.75" x14ac:dyDescent="0.25">
      <c r="B2591" s="1" t="s">
        <v>1301</v>
      </c>
    </row>
    <row r="2592" spans="2:2" ht="15.75" x14ac:dyDescent="0.25">
      <c r="B2592" s="1" t="s">
        <v>1910</v>
      </c>
    </row>
    <row r="2593" spans="2:2" ht="15.75" x14ac:dyDescent="0.25">
      <c r="B2593" s="1" t="s">
        <v>3927</v>
      </c>
    </row>
    <row r="2594" spans="2:2" ht="15.75" x14ac:dyDescent="0.25">
      <c r="B2594" s="1" t="s">
        <v>4992</v>
      </c>
    </row>
    <row r="2595" spans="2:2" ht="15.75" x14ac:dyDescent="0.25">
      <c r="B2595" s="1" t="s">
        <v>8396</v>
      </c>
    </row>
    <row r="2596" spans="2:2" ht="15.75" x14ac:dyDescent="0.25">
      <c r="B2596" s="1" t="s">
        <v>4987</v>
      </c>
    </row>
    <row r="2597" spans="2:2" ht="15.75" x14ac:dyDescent="0.25">
      <c r="B2597" s="1" t="s">
        <v>4987</v>
      </c>
    </row>
    <row r="2598" spans="2:2" ht="15.75" x14ac:dyDescent="0.25">
      <c r="B2598" s="1" t="s">
        <v>4992</v>
      </c>
    </row>
    <row r="2599" spans="2:2" ht="15.75" x14ac:dyDescent="0.25">
      <c r="B2599" s="1" t="s">
        <v>4992</v>
      </c>
    </row>
    <row r="2600" spans="2:2" ht="15.75" x14ac:dyDescent="0.25">
      <c r="B2600" s="1" t="s">
        <v>4987</v>
      </c>
    </row>
    <row r="2601" spans="2:2" ht="15.75" x14ac:dyDescent="0.25">
      <c r="B2601" s="1" t="s">
        <v>1780</v>
      </c>
    </row>
    <row r="2602" spans="2:2" ht="15.75" x14ac:dyDescent="0.25">
      <c r="B2602" s="1" t="s">
        <v>5357</v>
      </c>
    </row>
    <row r="2603" spans="2:2" ht="15.75" x14ac:dyDescent="0.25">
      <c r="B2603" s="1" t="s">
        <v>7802</v>
      </c>
    </row>
    <row r="2604" spans="2:2" ht="15.75" x14ac:dyDescent="0.25">
      <c r="B2604" s="1" t="s">
        <v>5072</v>
      </c>
    </row>
    <row r="2605" spans="2:2" ht="15.75" x14ac:dyDescent="0.25">
      <c r="B2605" s="1" t="s">
        <v>5072</v>
      </c>
    </row>
    <row r="2606" spans="2:2" ht="15.75" x14ac:dyDescent="0.25">
      <c r="B2606" s="1" t="s">
        <v>5072</v>
      </c>
    </row>
    <row r="2607" spans="2:2" ht="15.75" x14ac:dyDescent="0.25">
      <c r="B2607" s="1" t="s">
        <v>5072</v>
      </c>
    </row>
    <row r="2608" spans="2:2" ht="15.75" x14ac:dyDescent="0.25">
      <c r="B2608" s="1" t="s">
        <v>5072</v>
      </c>
    </row>
    <row r="2609" spans="2:2" ht="15.75" x14ac:dyDescent="0.25">
      <c r="B2609" s="1" t="s">
        <v>2735</v>
      </c>
    </row>
    <row r="2610" spans="2:2" ht="15.75" x14ac:dyDescent="0.25">
      <c r="B2610" s="1" t="s">
        <v>8988</v>
      </c>
    </row>
    <row r="2611" spans="2:2" ht="15.75" x14ac:dyDescent="0.25">
      <c r="B2611" s="1" t="s">
        <v>1495</v>
      </c>
    </row>
    <row r="2612" spans="2:2" ht="15.75" x14ac:dyDescent="0.25">
      <c r="B2612" s="1" t="s">
        <v>8803</v>
      </c>
    </row>
    <row r="2613" spans="2:2" ht="15.75" x14ac:dyDescent="0.25">
      <c r="B2613" s="1" t="s">
        <v>6447</v>
      </c>
    </row>
    <row r="2614" spans="2:2" ht="15.75" x14ac:dyDescent="0.25">
      <c r="B2614" s="1" t="s">
        <v>7586</v>
      </c>
    </row>
    <row r="2615" spans="2:2" ht="15.75" x14ac:dyDescent="0.25">
      <c r="B2615" s="1" t="s">
        <v>2603</v>
      </c>
    </row>
    <row r="2616" spans="2:2" ht="15.75" x14ac:dyDescent="0.25">
      <c r="B2616" s="1" t="s">
        <v>269</v>
      </c>
    </row>
    <row r="2617" spans="2:2" ht="15.75" x14ac:dyDescent="0.25">
      <c r="B2617" s="1" t="s">
        <v>6037</v>
      </c>
    </row>
    <row r="2618" spans="2:2" ht="15.75" x14ac:dyDescent="0.25">
      <c r="B2618" s="1" t="s">
        <v>5127</v>
      </c>
    </row>
    <row r="2619" spans="2:2" ht="15.75" x14ac:dyDescent="0.25">
      <c r="B2619" s="1" t="s">
        <v>6284</v>
      </c>
    </row>
    <row r="2620" spans="2:2" ht="15.75" x14ac:dyDescent="0.25">
      <c r="B2620" s="1" t="s">
        <v>1915</v>
      </c>
    </row>
    <row r="2621" spans="2:2" ht="15.75" x14ac:dyDescent="0.25">
      <c r="B2621" s="1" t="s">
        <v>1865</v>
      </c>
    </row>
    <row r="2622" spans="2:2" ht="15.75" x14ac:dyDescent="0.25">
      <c r="B2622" s="1" t="s">
        <v>6193</v>
      </c>
    </row>
    <row r="2623" spans="2:2" ht="15.75" x14ac:dyDescent="0.25">
      <c r="B2623" s="1" t="s">
        <v>3777</v>
      </c>
    </row>
    <row r="2624" spans="2:2" ht="15.75" x14ac:dyDescent="0.25">
      <c r="B2624" s="1" t="s">
        <v>6717</v>
      </c>
    </row>
    <row r="2625" spans="2:2" ht="15.75" x14ac:dyDescent="0.25">
      <c r="B2625" s="1" t="s">
        <v>6717</v>
      </c>
    </row>
    <row r="2626" spans="2:2" ht="15.75" x14ac:dyDescent="0.25">
      <c r="B2626" s="1" t="s">
        <v>6717</v>
      </c>
    </row>
    <row r="2627" spans="2:2" ht="15.75" x14ac:dyDescent="0.25">
      <c r="B2627" s="1" t="s">
        <v>6717</v>
      </c>
    </row>
    <row r="2628" spans="2:2" ht="15.75" x14ac:dyDescent="0.25">
      <c r="B2628" s="1" t="s">
        <v>6717</v>
      </c>
    </row>
    <row r="2629" spans="2:2" ht="15.75" x14ac:dyDescent="0.25">
      <c r="B2629" s="1" t="s">
        <v>8928</v>
      </c>
    </row>
    <row r="2630" spans="2:2" ht="15.75" x14ac:dyDescent="0.25">
      <c r="B2630" s="1" t="s">
        <v>1809</v>
      </c>
    </row>
    <row r="2631" spans="2:2" ht="15.75" x14ac:dyDescent="0.25">
      <c r="B2631" s="1" t="s">
        <v>1101</v>
      </c>
    </row>
    <row r="2632" spans="2:2" ht="15.75" x14ac:dyDescent="0.25">
      <c r="B2632" s="1" t="s">
        <v>4532</v>
      </c>
    </row>
    <row r="2633" spans="2:2" ht="15.75" x14ac:dyDescent="0.25">
      <c r="B2633" s="1" t="s">
        <v>7179</v>
      </c>
    </row>
    <row r="2634" spans="2:2" ht="15.75" x14ac:dyDescent="0.25">
      <c r="B2634" s="1" t="s">
        <v>134</v>
      </c>
    </row>
    <row r="2635" spans="2:2" ht="15.75" x14ac:dyDescent="0.25">
      <c r="B2635" s="1" t="s">
        <v>7663</v>
      </c>
    </row>
    <row r="2636" spans="2:2" ht="15.75" x14ac:dyDescent="0.25">
      <c r="B2636" s="1" t="s">
        <v>2826</v>
      </c>
    </row>
    <row r="2637" spans="2:2" ht="15.75" x14ac:dyDescent="0.25">
      <c r="B2637" s="1" t="s">
        <v>6578</v>
      </c>
    </row>
    <row r="2638" spans="2:2" ht="15.75" x14ac:dyDescent="0.25">
      <c r="B2638" s="1" t="s">
        <v>1679</v>
      </c>
    </row>
    <row r="2639" spans="2:2" ht="15.75" x14ac:dyDescent="0.25">
      <c r="B2639" s="1" t="s">
        <v>4627</v>
      </c>
    </row>
    <row r="2640" spans="2:2" ht="15.75" x14ac:dyDescent="0.25">
      <c r="B2640" s="1" t="s">
        <v>7858</v>
      </c>
    </row>
    <row r="2641" spans="2:2" ht="15.75" x14ac:dyDescent="0.25">
      <c r="B2641" s="1" t="s">
        <v>1358</v>
      </c>
    </row>
    <row r="2642" spans="2:2" ht="15.75" x14ac:dyDescent="0.25">
      <c r="B2642" s="1" t="s">
        <v>8534</v>
      </c>
    </row>
    <row r="2643" spans="2:2" ht="15.75" x14ac:dyDescent="0.25">
      <c r="B2643" s="1" t="s">
        <v>8438</v>
      </c>
    </row>
    <row r="2644" spans="2:2" ht="15.75" x14ac:dyDescent="0.25">
      <c r="B2644" s="1" t="s">
        <v>8145</v>
      </c>
    </row>
    <row r="2645" spans="2:2" ht="15.75" x14ac:dyDescent="0.25">
      <c r="B2645" s="1" t="s">
        <v>324</v>
      </c>
    </row>
    <row r="2646" spans="2:2" ht="15.75" x14ac:dyDescent="0.25">
      <c r="B2646" s="1" t="s">
        <v>2279</v>
      </c>
    </row>
    <row r="2647" spans="2:2" ht="15.75" x14ac:dyDescent="0.25">
      <c r="B2647" s="1" t="s">
        <v>9213</v>
      </c>
    </row>
    <row r="2648" spans="2:2" ht="15.75" x14ac:dyDescent="0.25">
      <c r="B2648" s="1" t="s">
        <v>4552</v>
      </c>
    </row>
    <row r="2649" spans="2:2" ht="15.75" x14ac:dyDescent="0.25">
      <c r="B2649" s="1" t="s">
        <v>7831</v>
      </c>
    </row>
    <row r="2650" spans="2:2" ht="15.75" x14ac:dyDescent="0.25">
      <c r="B2650" s="1" t="s">
        <v>2965</v>
      </c>
    </row>
    <row r="2651" spans="2:2" ht="15.75" x14ac:dyDescent="0.25">
      <c r="B2651" s="1" t="s">
        <v>7026</v>
      </c>
    </row>
    <row r="2652" spans="2:2" ht="15.75" x14ac:dyDescent="0.25">
      <c r="B2652" s="1" t="s">
        <v>5174</v>
      </c>
    </row>
    <row r="2653" spans="2:2" ht="15.75" x14ac:dyDescent="0.25">
      <c r="B2653" s="1" t="s">
        <v>2826</v>
      </c>
    </row>
    <row r="2654" spans="2:2" ht="15.75" x14ac:dyDescent="0.25">
      <c r="B2654" s="1" t="s">
        <v>2841</v>
      </c>
    </row>
    <row r="2655" spans="2:2" ht="15.75" x14ac:dyDescent="0.25">
      <c r="B2655" s="1" t="s">
        <v>4915</v>
      </c>
    </row>
    <row r="2656" spans="2:2" ht="15.75" x14ac:dyDescent="0.25">
      <c r="B2656" s="1" t="s">
        <v>4915</v>
      </c>
    </row>
    <row r="2657" spans="2:2" ht="15.75" x14ac:dyDescent="0.25">
      <c r="B2657" s="1" t="s">
        <v>3814</v>
      </c>
    </row>
    <row r="2658" spans="2:2" ht="15.75" x14ac:dyDescent="0.25">
      <c r="B2658" s="1" t="s">
        <v>3469</v>
      </c>
    </row>
    <row r="2659" spans="2:2" ht="15.75" x14ac:dyDescent="0.25">
      <c r="B2659" s="1" t="s">
        <v>4987</v>
      </c>
    </row>
    <row r="2660" spans="2:2" ht="15.75" x14ac:dyDescent="0.25">
      <c r="B2660" s="1" t="s">
        <v>5556</v>
      </c>
    </row>
    <row r="2661" spans="2:2" ht="15.75" x14ac:dyDescent="0.25">
      <c r="B2661" s="1" t="s">
        <v>5556</v>
      </c>
    </row>
    <row r="2662" spans="2:2" ht="15.75" x14ac:dyDescent="0.25">
      <c r="B2662" s="1" t="s">
        <v>5556</v>
      </c>
    </row>
    <row r="2663" spans="2:2" ht="15.75" x14ac:dyDescent="0.25">
      <c r="B2663" s="1" t="s">
        <v>5556</v>
      </c>
    </row>
    <row r="2664" spans="2:2" ht="15.75" x14ac:dyDescent="0.25">
      <c r="B2664" s="1" t="s">
        <v>6138</v>
      </c>
    </row>
    <row r="2665" spans="2:2" ht="15.75" x14ac:dyDescent="0.25">
      <c r="B2665" s="1" t="s">
        <v>9205</v>
      </c>
    </row>
    <row r="2666" spans="2:2" ht="15.75" x14ac:dyDescent="0.25">
      <c r="B2666" s="1" t="s">
        <v>9205</v>
      </c>
    </row>
    <row r="2667" spans="2:2" ht="15.75" x14ac:dyDescent="0.25">
      <c r="B2667" s="1" t="s">
        <v>9205</v>
      </c>
    </row>
    <row r="2668" spans="2:2" ht="15.75" x14ac:dyDescent="0.25">
      <c r="B2668" s="1" t="s">
        <v>2404</v>
      </c>
    </row>
    <row r="2669" spans="2:2" ht="15.75" x14ac:dyDescent="0.25">
      <c r="B2669" s="1" t="s">
        <v>2404</v>
      </c>
    </row>
    <row r="2670" spans="2:2" ht="15.75" x14ac:dyDescent="0.25">
      <c r="B2670" s="1" t="s">
        <v>2404</v>
      </c>
    </row>
    <row r="2671" spans="2:2" ht="15.75" x14ac:dyDescent="0.25">
      <c r="B2671" s="1" t="s">
        <v>2404</v>
      </c>
    </row>
    <row r="2672" spans="2:2" ht="15.75" x14ac:dyDescent="0.25">
      <c r="B2672" s="1" t="s">
        <v>2404</v>
      </c>
    </row>
    <row r="2673" spans="2:2" ht="15.75" x14ac:dyDescent="0.25">
      <c r="B2673" s="1" t="s">
        <v>2404</v>
      </c>
    </row>
    <row r="2674" spans="2:2" ht="15.75" x14ac:dyDescent="0.25">
      <c r="B2674" s="1" t="s">
        <v>2404</v>
      </c>
    </row>
    <row r="2675" spans="2:2" ht="15.75" x14ac:dyDescent="0.25">
      <c r="B2675" s="1" t="s">
        <v>2404</v>
      </c>
    </row>
    <row r="2676" spans="2:2" ht="15.75" x14ac:dyDescent="0.25">
      <c r="B2676" s="1" t="s">
        <v>2404</v>
      </c>
    </row>
    <row r="2677" spans="2:2" ht="15.75" x14ac:dyDescent="0.25">
      <c r="B2677" s="1" t="s">
        <v>2404</v>
      </c>
    </row>
    <row r="2678" spans="2:2" ht="15.75" x14ac:dyDescent="0.25">
      <c r="B2678" s="1" t="s">
        <v>2404</v>
      </c>
    </row>
    <row r="2679" spans="2:2" ht="15.75" x14ac:dyDescent="0.25">
      <c r="B2679" s="1" t="s">
        <v>2404</v>
      </c>
    </row>
    <row r="2680" spans="2:2" ht="15.75" x14ac:dyDescent="0.25">
      <c r="B2680" s="1" t="s">
        <v>2404</v>
      </c>
    </row>
    <row r="2681" spans="2:2" ht="15.75" x14ac:dyDescent="0.25">
      <c r="B2681" s="1" t="s">
        <v>2404</v>
      </c>
    </row>
    <row r="2682" spans="2:2" ht="15.75" x14ac:dyDescent="0.25">
      <c r="B2682" s="1" t="s">
        <v>2404</v>
      </c>
    </row>
    <row r="2683" spans="2:2" ht="15.75" x14ac:dyDescent="0.25">
      <c r="B2683" s="1" t="s">
        <v>2404</v>
      </c>
    </row>
    <row r="2684" spans="2:2" ht="15.75" x14ac:dyDescent="0.25">
      <c r="B2684" s="1" t="s">
        <v>2404</v>
      </c>
    </row>
    <row r="2685" spans="2:2" ht="15.75" x14ac:dyDescent="0.25">
      <c r="B2685" s="1" t="s">
        <v>9022</v>
      </c>
    </row>
    <row r="2686" spans="2:2" ht="15.75" x14ac:dyDescent="0.25">
      <c r="B2686" s="1" t="s">
        <v>8130</v>
      </c>
    </row>
    <row r="2687" spans="2:2" ht="15.75" x14ac:dyDescent="0.25">
      <c r="B2687" s="1" t="s">
        <v>2457</v>
      </c>
    </row>
    <row r="2688" spans="2:2" ht="15.75" x14ac:dyDescent="0.25">
      <c r="B2688" s="1" t="s">
        <v>2457</v>
      </c>
    </row>
    <row r="2689" spans="2:2" ht="15.75" x14ac:dyDescent="0.25">
      <c r="B2689" s="1" t="s">
        <v>2457</v>
      </c>
    </row>
    <row r="2690" spans="2:2" ht="15.75" x14ac:dyDescent="0.25">
      <c r="B2690" s="1" t="s">
        <v>2457</v>
      </c>
    </row>
    <row r="2691" spans="2:2" ht="15.75" x14ac:dyDescent="0.25">
      <c r="B2691" s="1" t="s">
        <v>2457</v>
      </c>
    </row>
    <row r="2692" spans="2:2" ht="15.75" x14ac:dyDescent="0.25">
      <c r="B2692" s="1" t="s">
        <v>2457</v>
      </c>
    </row>
    <row r="2693" spans="2:2" ht="15.75" x14ac:dyDescent="0.25">
      <c r="B2693" s="1" t="s">
        <v>6835</v>
      </c>
    </row>
    <row r="2694" spans="2:2" ht="15.75" x14ac:dyDescent="0.25">
      <c r="B2694" s="1" t="s">
        <v>4337</v>
      </c>
    </row>
    <row r="2695" spans="2:2" ht="15.75" x14ac:dyDescent="0.25">
      <c r="B2695" s="1" t="s">
        <v>4337</v>
      </c>
    </row>
    <row r="2696" spans="2:2" ht="15.75" x14ac:dyDescent="0.25">
      <c r="B2696" s="1" t="s">
        <v>2581</v>
      </c>
    </row>
    <row r="2697" spans="2:2" ht="15.75" x14ac:dyDescent="0.25">
      <c r="B2697" s="1" t="s">
        <v>9211</v>
      </c>
    </row>
    <row r="2698" spans="2:2" ht="15.75" x14ac:dyDescent="0.25">
      <c r="B2698" s="1" t="s">
        <v>3659</v>
      </c>
    </row>
    <row r="2699" spans="2:2" ht="15.75" x14ac:dyDescent="0.25">
      <c r="B2699" s="1" t="s">
        <v>9061</v>
      </c>
    </row>
    <row r="2700" spans="2:2" ht="15.75" x14ac:dyDescent="0.25">
      <c r="B2700" s="1" t="s">
        <v>2911</v>
      </c>
    </row>
    <row r="2701" spans="2:2" ht="15.75" x14ac:dyDescent="0.25">
      <c r="B2701" s="1" t="s">
        <v>5631</v>
      </c>
    </row>
    <row r="2702" spans="2:2" ht="15.75" x14ac:dyDescent="0.25">
      <c r="B2702" s="1" t="s">
        <v>8199</v>
      </c>
    </row>
    <row r="2703" spans="2:2" ht="15.75" x14ac:dyDescent="0.25">
      <c r="B2703" s="1" t="s">
        <v>9012</v>
      </c>
    </row>
    <row r="2704" spans="2:2" ht="15.75" x14ac:dyDescent="0.25">
      <c r="B2704" s="1" t="s">
        <v>9102</v>
      </c>
    </row>
    <row r="2705" spans="2:2" ht="15.75" x14ac:dyDescent="0.25">
      <c r="B2705" s="1" t="s">
        <v>5773</v>
      </c>
    </row>
    <row r="2706" spans="2:2" ht="15.75" x14ac:dyDescent="0.25">
      <c r="B2706" s="1" t="s">
        <v>5989</v>
      </c>
    </row>
    <row r="2707" spans="2:2" ht="15.75" x14ac:dyDescent="0.25">
      <c r="B2707" s="1" t="s">
        <v>6012</v>
      </c>
    </row>
    <row r="2708" spans="2:2" ht="15.75" x14ac:dyDescent="0.25">
      <c r="B2708" s="1" t="s">
        <v>6012</v>
      </c>
    </row>
    <row r="2709" spans="2:2" ht="15.75" x14ac:dyDescent="0.25">
      <c r="B2709" s="1" t="s">
        <v>6012</v>
      </c>
    </row>
    <row r="2710" spans="2:2" ht="15.75" x14ac:dyDescent="0.25">
      <c r="B2710" s="1" t="s">
        <v>6012</v>
      </c>
    </row>
    <row r="2711" spans="2:2" ht="15.75" x14ac:dyDescent="0.25">
      <c r="B2711" s="1" t="s">
        <v>6012</v>
      </c>
    </row>
    <row r="2712" spans="2:2" ht="15.75" x14ac:dyDescent="0.25">
      <c r="B2712" s="1" t="s">
        <v>6012</v>
      </c>
    </row>
    <row r="2713" spans="2:2" ht="15.75" x14ac:dyDescent="0.25">
      <c r="B2713" s="1" t="s">
        <v>6012</v>
      </c>
    </row>
    <row r="2714" spans="2:2" ht="15.75" x14ac:dyDescent="0.25">
      <c r="B2714" s="1" t="s">
        <v>6012</v>
      </c>
    </row>
    <row r="2715" spans="2:2" ht="15.75" x14ac:dyDescent="0.25">
      <c r="B2715" s="1" t="s">
        <v>6012</v>
      </c>
    </row>
    <row r="2716" spans="2:2" ht="15.75" x14ac:dyDescent="0.25">
      <c r="B2716" s="1" t="s">
        <v>2805</v>
      </c>
    </row>
    <row r="2717" spans="2:2" ht="15.75" x14ac:dyDescent="0.25">
      <c r="B2717" s="1" t="s">
        <v>2744</v>
      </c>
    </row>
    <row r="2718" spans="2:2" ht="15.75" x14ac:dyDescent="0.25">
      <c r="B2718" s="1" t="s">
        <v>5607</v>
      </c>
    </row>
    <row r="2719" spans="2:2" ht="15.75" x14ac:dyDescent="0.25">
      <c r="B2719" s="1" t="s">
        <v>7271</v>
      </c>
    </row>
    <row r="2720" spans="2:2" ht="15.75" x14ac:dyDescent="0.25">
      <c r="B2720" s="1" t="s">
        <v>6097</v>
      </c>
    </row>
    <row r="2721" spans="2:2" ht="15.75" x14ac:dyDescent="0.25">
      <c r="B2721" s="1" t="s">
        <v>6097</v>
      </c>
    </row>
    <row r="2722" spans="2:2" ht="15.75" x14ac:dyDescent="0.25">
      <c r="B2722" s="1" t="s">
        <v>6850</v>
      </c>
    </row>
    <row r="2723" spans="2:2" ht="15.75" x14ac:dyDescent="0.25">
      <c r="B2723" s="1" t="s">
        <v>9188</v>
      </c>
    </row>
    <row r="2724" spans="2:2" ht="15.75" x14ac:dyDescent="0.25">
      <c r="B2724" s="1" t="s">
        <v>4867</v>
      </c>
    </row>
    <row r="2725" spans="2:2" ht="15.75" x14ac:dyDescent="0.25">
      <c r="B2725" s="1" t="s">
        <v>4867</v>
      </c>
    </row>
    <row r="2726" spans="2:2" ht="15.75" x14ac:dyDescent="0.25">
      <c r="B2726" s="1" t="s">
        <v>4867</v>
      </c>
    </row>
    <row r="2727" spans="2:2" ht="15.75" x14ac:dyDescent="0.25">
      <c r="B2727" s="1" t="s">
        <v>4867</v>
      </c>
    </row>
    <row r="2728" spans="2:2" ht="15.75" x14ac:dyDescent="0.25">
      <c r="B2728" s="1" t="s">
        <v>4867</v>
      </c>
    </row>
    <row r="2729" spans="2:2" ht="15.75" x14ac:dyDescent="0.25">
      <c r="B2729" s="1" t="s">
        <v>4867</v>
      </c>
    </row>
    <row r="2730" spans="2:2" ht="15.75" x14ac:dyDescent="0.25">
      <c r="B2730" s="1" t="s">
        <v>4867</v>
      </c>
    </row>
    <row r="2731" spans="2:2" ht="15.75" x14ac:dyDescent="0.25">
      <c r="B2731" s="1" t="s">
        <v>8882</v>
      </c>
    </row>
    <row r="2732" spans="2:2" ht="15.75" x14ac:dyDescent="0.25">
      <c r="B2732" s="1" t="s">
        <v>1422</v>
      </c>
    </row>
    <row r="2733" spans="2:2" ht="15.75" x14ac:dyDescent="0.25">
      <c r="B2733" s="1" t="s">
        <v>3269</v>
      </c>
    </row>
    <row r="2734" spans="2:2" ht="15.75" x14ac:dyDescent="0.25">
      <c r="B2734" s="1" t="s">
        <v>3798</v>
      </c>
    </row>
    <row r="2735" spans="2:2" ht="15.75" x14ac:dyDescent="0.25">
      <c r="B2735" s="1" t="s">
        <v>1622</v>
      </c>
    </row>
    <row r="2736" spans="2:2" ht="15.75" x14ac:dyDescent="0.25">
      <c r="B2736" s="1" t="s">
        <v>39</v>
      </c>
    </row>
    <row r="2737" spans="2:2" ht="15.75" x14ac:dyDescent="0.25">
      <c r="B2737" s="1" t="s">
        <v>1197</v>
      </c>
    </row>
    <row r="2738" spans="2:2" ht="15.75" x14ac:dyDescent="0.25">
      <c r="B2738" s="1" t="s">
        <v>2100</v>
      </c>
    </row>
    <row r="2739" spans="2:2" ht="15.75" x14ac:dyDescent="0.25">
      <c r="B2739" s="1" t="s">
        <v>6443</v>
      </c>
    </row>
    <row r="2740" spans="2:2" ht="15.75" x14ac:dyDescent="0.25">
      <c r="B2740" s="1" t="s">
        <v>6443</v>
      </c>
    </row>
    <row r="2741" spans="2:2" ht="15.75" x14ac:dyDescent="0.25">
      <c r="B2741" s="1" t="s">
        <v>6362</v>
      </c>
    </row>
    <row r="2742" spans="2:2" ht="15.75" x14ac:dyDescent="0.25">
      <c r="B2742" s="1" t="s">
        <v>6362</v>
      </c>
    </row>
    <row r="2743" spans="2:2" ht="15.75" x14ac:dyDescent="0.25">
      <c r="B2743" s="1" t="s">
        <v>3556</v>
      </c>
    </row>
    <row r="2744" spans="2:2" ht="15.75" x14ac:dyDescent="0.25">
      <c r="B2744" s="1" t="s">
        <v>5421</v>
      </c>
    </row>
    <row r="2745" spans="2:2" ht="15.75" x14ac:dyDescent="0.25">
      <c r="B2745" s="1" t="s">
        <v>9210</v>
      </c>
    </row>
    <row r="2746" spans="2:2" ht="15.75" x14ac:dyDescent="0.25">
      <c r="B2746" s="1" t="s">
        <v>2629</v>
      </c>
    </row>
    <row r="2747" spans="2:2" ht="15.75" x14ac:dyDescent="0.25">
      <c r="B2747" s="1" t="s">
        <v>9200</v>
      </c>
    </row>
    <row r="2748" spans="2:2" ht="15.75" x14ac:dyDescent="0.25">
      <c r="B2748" s="1" t="s">
        <v>974</v>
      </c>
    </row>
    <row r="2749" spans="2:2" ht="15.75" x14ac:dyDescent="0.25">
      <c r="B2749" s="1" t="s">
        <v>1935</v>
      </c>
    </row>
    <row r="2750" spans="2:2" ht="15.75" x14ac:dyDescent="0.25">
      <c r="B2750" s="1" t="s">
        <v>2590</v>
      </c>
    </row>
    <row r="2751" spans="2:2" ht="15.75" x14ac:dyDescent="0.25">
      <c r="B2751" s="1" t="s">
        <v>1718</v>
      </c>
    </row>
    <row r="2752" spans="2:2" ht="15.75" x14ac:dyDescent="0.25">
      <c r="B2752" s="1" t="s">
        <v>6298</v>
      </c>
    </row>
    <row r="2753" spans="2:2" ht="15.75" x14ac:dyDescent="0.25">
      <c r="B2753" s="1" t="s">
        <v>6298</v>
      </c>
    </row>
    <row r="2754" spans="2:2" ht="15.75" x14ac:dyDescent="0.25">
      <c r="B2754" s="1" t="s">
        <v>6298</v>
      </c>
    </row>
    <row r="2755" spans="2:2" ht="15.75" x14ac:dyDescent="0.25">
      <c r="B2755" s="1" t="s">
        <v>6298</v>
      </c>
    </row>
    <row r="2756" spans="2:2" ht="15.75" x14ac:dyDescent="0.25">
      <c r="B2756" s="1" t="s">
        <v>6298</v>
      </c>
    </row>
    <row r="2757" spans="2:2" ht="15.75" x14ac:dyDescent="0.25">
      <c r="B2757" s="1" t="s">
        <v>6298</v>
      </c>
    </row>
    <row r="2758" spans="2:2" ht="15.75" x14ac:dyDescent="0.25">
      <c r="B2758" s="1" t="s">
        <v>6298</v>
      </c>
    </row>
    <row r="2759" spans="2:2" ht="15.75" x14ac:dyDescent="0.25">
      <c r="B2759" s="1" t="s">
        <v>6298</v>
      </c>
    </row>
    <row r="2760" spans="2:2" ht="15.75" x14ac:dyDescent="0.25">
      <c r="B2760" s="1" t="s">
        <v>6298</v>
      </c>
    </row>
    <row r="2761" spans="2:2" ht="15.75" x14ac:dyDescent="0.25">
      <c r="B2761" s="1" t="s">
        <v>6298</v>
      </c>
    </row>
    <row r="2762" spans="2:2" ht="15.75" x14ac:dyDescent="0.25">
      <c r="B2762" s="1" t="s">
        <v>6298</v>
      </c>
    </row>
    <row r="2763" spans="2:2" ht="15.75" x14ac:dyDescent="0.25">
      <c r="B2763" s="1" t="s">
        <v>374</v>
      </c>
    </row>
    <row r="2764" spans="2:2" ht="15.75" x14ac:dyDescent="0.25">
      <c r="B2764" s="1" t="s">
        <v>7544</v>
      </c>
    </row>
    <row r="2765" spans="2:2" ht="15.75" x14ac:dyDescent="0.25">
      <c r="B2765" s="1" t="s">
        <v>7544</v>
      </c>
    </row>
    <row r="2766" spans="2:2" ht="15.75" x14ac:dyDescent="0.25">
      <c r="B2766" s="1" t="s">
        <v>8798</v>
      </c>
    </row>
    <row r="2767" spans="2:2" ht="15.75" x14ac:dyDescent="0.25">
      <c r="B2767" s="1" t="s">
        <v>7222</v>
      </c>
    </row>
    <row r="2768" spans="2:2" ht="15.75" x14ac:dyDescent="0.25">
      <c r="B2768" s="1" t="s">
        <v>7222</v>
      </c>
    </row>
    <row r="2769" spans="2:2" ht="15.75" x14ac:dyDescent="0.25">
      <c r="B2769" s="1" t="s">
        <v>7222</v>
      </c>
    </row>
    <row r="2770" spans="2:2" ht="15.75" x14ac:dyDescent="0.25">
      <c r="B2770" s="1" t="s">
        <v>4492</v>
      </c>
    </row>
    <row r="2771" spans="2:2" ht="15.75" x14ac:dyDescent="0.25">
      <c r="B2771" s="1" t="s">
        <v>4492</v>
      </c>
    </row>
    <row r="2772" spans="2:2" ht="15.75" x14ac:dyDescent="0.25">
      <c r="B2772" s="1" t="s">
        <v>2408</v>
      </c>
    </row>
    <row r="2773" spans="2:2" ht="15.75" x14ac:dyDescent="0.25">
      <c r="B2773" s="1" t="s">
        <v>2408</v>
      </c>
    </row>
    <row r="2774" spans="2:2" ht="15.75" x14ac:dyDescent="0.25">
      <c r="B2774" s="1" t="s">
        <v>2408</v>
      </c>
    </row>
    <row r="2775" spans="2:2" ht="15.75" x14ac:dyDescent="0.25">
      <c r="B2775" s="1" t="s">
        <v>2408</v>
      </c>
    </row>
    <row r="2776" spans="2:2" ht="15.75" x14ac:dyDescent="0.25">
      <c r="B2776" s="1" t="s">
        <v>2408</v>
      </c>
    </row>
    <row r="2777" spans="2:2" ht="15.75" x14ac:dyDescent="0.25">
      <c r="B2777" s="1" t="s">
        <v>1296</v>
      </c>
    </row>
    <row r="2778" spans="2:2" ht="15.75" x14ac:dyDescent="0.25">
      <c r="B2778" s="1" t="s">
        <v>7540</v>
      </c>
    </row>
    <row r="2779" spans="2:2" ht="15.75" x14ac:dyDescent="0.25">
      <c r="B2779" s="1" t="s">
        <v>7540</v>
      </c>
    </row>
    <row r="2780" spans="2:2" ht="15.75" x14ac:dyDescent="0.25">
      <c r="B2780" s="1" t="s">
        <v>3401</v>
      </c>
    </row>
    <row r="2781" spans="2:2" ht="15.75" x14ac:dyDescent="0.25">
      <c r="B2781" s="1" t="s">
        <v>9175</v>
      </c>
    </row>
    <row r="2782" spans="2:2" ht="15.75" x14ac:dyDescent="0.25">
      <c r="B2782" s="1" t="s">
        <v>154</v>
      </c>
    </row>
    <row r="2783" spans="2:2" ht="15.75" x14ac:dyDescent="0.25">
      <c r="B2783" s="1" t="s">
        <v>7194</v>
      </c>
    </row>
    <row r="2784" spans="2:2" ht="15.75" x14ac:dyDescent="0.25">
      <c r="B2784" s="1" t="s">
        <v>5496</v>
      </c>
    </row>
    <row r="2785" spans="2:2" ht="15.75" x14ac:dyDescent="0.25">
      <c r="B2785" s="1" t="s">
        <v>7003</v>
      </c>
    </row>
    <row r="2786" spans="2:2" ht="15.75" x14ac:dyDescent="0.25">
      <c r="B2786" s="1" t="s">
        <v>7003</v>
      </c>
    </row>
    <row r="2787" spans="2:2" ht="15.75" x14ac:dyDescent="0.25">
      <c r="B2787" s="1" t="s">
        <v>1202</v>
      </c>
    </row>
    <row r="2788" spans="2:2" ht="15.75" x14ac:dyDescent="0.25">
      <c r="B2788" s="1" t="s">
        <v>8408</v>
      </c>
    </row>
    <row r="2789" spans="2:2" ht="15.75" x14ac:dyDescent="0.25">
      <c r="B2789" s="1" t="s">
        <v>1718</v>
      </c>
    </row>
    <row r="2790" spans="2:2" ht="15.75" x14ac:dyDescent="0.25">
      <c r="B2790" s="1" t="s">
        <v>6068</v>
      </c>
    </row>
    <row r="2791" spans="2:2" ht="15.75" x14ac:dyDescent="0.25">
      <c r="B2791" s="1" t="s">
        <v>6068</v>
      </c>
    </row>
    <row r="2792" spans="2:2" ht="15.75" x14ac:dyDescent="0.25">
      <c r="B2792" s="1" t="s">
        <v>6068</v>
      </c>
    </row>
    <row r="2793" spans="2:2" ht="15.75" x14ac:dyDescent="0.25">
      <c r="B2793" s="1" t="s">
        <v>6068</v>
      </c>
    </row>
    <row r="2794" spans="2:2" ht="15.75" x14ac:dyDescent="0.25">
      <c r="B2794" s="1" t="s">
        <v>6068</v>
      </c>
    </row>
    <row r="2795" spans="2:2" ht="15.75" x14ac:dyDescent="0.25">
      <c r="B2795" s="1" t="s">
        <v>4602</v>
      </c>
    </row>
    <row r="2796" spans="2:2" ht="15.75" x14ac:dyDescent="0.25">
      <c r="B2796" s="1" t="s">
        <v>3076</v>
      </c>
    </row>
    <row r="2797" spans="2:2" ht="15.75" x14ac:dyDescent="0.25">
      <c r="B2797" s="1" t="s">
        <v>3076</v>
      </c>
    </row>
    <row r="2798" spans="2:2" ht="15.75" x14ac:dyDescent="0.25">
      <c r="B2798" s="1" t="s">
        <v>3076</v>
      </c>
    </row>
    <row r="2799" spans="2:2" ht="15.75" x14ac:dyDescent="0.25">
      <c r="B2799" s="1" t="s">
        <v>3076</v>
      </c>
    </row>
    <row r="2800" spans="2:2" ht="15.75" x14ac:dyDescent="0.25">
      <c r="B2800" s="1" t="s">
        <v>4527</v>
      </c>
    </row>
    <row r="2801" spans="2:2" ht="15.75" x14ac:dyDescent="0.25">
      <c r="B2801" s="1" t="s">
        <v>5769</v>
      </c>
    </row>
    <row r="2802" spans="2:2" ht="15.75" x14ac:dyDescent="0.25">
      <c r="B2802" s="1" t="s">
        <v>3695</v>
      </c>
    </row>
    <row r="2803" spans="2:2" ht="15.75" x14ac:dyDescent="0.25">
      <c r="B2803" s="1" t="s">
        <v>7443</v>
      </c>
    </row>
    <row r="2804" spans="2:2" ht="15.75" x14ac:dyDescent="0.25">
      <c r="B2804" s="1" t="s">
        <v>6724</v>
      </c>
    </row>
    <row r="2805" spans="2:2" ht="15.75" x14ac:dyDescent="0.25">
      <c r="B2805" s="1" t="s">
        <v>517</v>
      </c>
    </row>
    <row r="2806" spans="2:2" ht="15.75" x14ac:dyDescent="0.25">
      <c r="B2806" s="1" t="s">
        <v>1756</v>
      </c>
    </row>
    <row r="2807" spans="2:2" ht="15.75" x14ac:dyDescent="0.25">
      <c r="B2807" s="1" t="s">
        <v>6901</v>
      </c>
    </row>
    <row r="2808" spans="2:2" ht="15.75" x14ac:dyDescent="0.25">
      <c r="B2808" s="1" t="s">
        <v>3833</v>
      </c>
    </row>
    <row r="2809" spans="2:2" ht="15.75" x14ac:dyDescent="0.25">
      <c r="B2809" s="1" t="s">
        <v>3941</v>
      </c>
    </row>
    <row r="2810" spans="2:2" ht="15.75" x14ac:dyDescent="0.25">
      <c r="B2810" s="1" t="s">
        <v>710</v>
      </c>
    </row>
    <row r="2811" spans="2:2" ht="15.75" x14ac:dyDescent="0.25">
      <c r="B2811" s="1" t="s">
        <v>164</v>
      </c>
    </row>
    <row r="2812" spans="2:2" ht="15.75" x14ac:dyDescent="0.25">
      <c r="B2812" s="1" t="s">
        <v>164</v>
      </c>
    </row>
    <row r="2813" spans="2:2" ht="15.75" x14ac:dyDescent="0.25">
      <c r="B2813" s="1" t="s">
        <v>5438</v>
      </c>
    </row>
    <row r="2814" spans="2:2" ht="15.75" x14ac:dyDescent="0.25">
      <c r="B2814" s="1" t="s">
        <v>3823</v>
      </c>
    </row>
    <row r="2815" spans="2:2" ht="15.75" x14ac:dyDescent="0.25">
      <c r="B2815" s="1" t="s">
        <v>444</v>
      </c>
    </row>
    <row r="2816" spans="2:2" ht="15.75" x14ac:dyDescent="0.25">
      <c r="B2816" s="1" t="s">
        <v>6379</v>
      </c>
    </row>
    <row r="2817" spans="2:2" ht="15.75" x14ac:dyDescent="0.25">
      <c r="B2817" s="1" t="s">
        <v>2129</v>
      </c>
    </row>
    <row r="2818" spans="2:2" ht="15.75" x14ac:dyDescent="0.25">
      <c r="B2818" s="1" t="s">
        <v>364</v>
      </c>
    </row>
    <row r="2819" spans="2:2" ht="15.75" x14ac:dyDescent="0.25">
      <c r="B2819" s="1" t="s">
        <v>19</v>
      </c>
    </row>
    <row r="2820" spans="2:2" ht="15.75" x14ac:dyDescent="0.25">
      <c r="B2820" s="1" t="s">
        <v>1187</v>
      </c>
    </row>
    <row r="2821" spans="2:2" ht="15.75" x14ac:dyDescent="0.25">
      <c r="B2821" s="1" t="s">
        <v>3072</v>
      </c>
    </row>
    <row r="2822" spans="2:2" ht="15.75" x14ac:dyDescent="0.25">
      <c r="B2822" s="1" t="s">
        <v>3363</v>
      </c>
    </row>
    <row r="2823" spans="2:2" ht="15.75" x14ac:dyDescent="0.25">
      <c r="B2823" s="1" t="s">
        <v>2791</v>
      </c>
    </row>
    <row r="2824" spans="2:2" ht="15.75" x14ac:dyDescent="0.25">
      <c r="B2824" s="1" t="s">
        <v>3319</v>
      </c>
    </row>
    <row r="2825" spans="2:2" ht="15.75" x14ac:dyDescent="0.25">
      <c r="B2825" s="1" t="s">
        <v>229</v>
      </c>
    </row>
    <row r="2826" spans="2:2" ht="15.75" x14ac:dyDescent="0.25">
      <c r="B2826" s="1" t="s">
        <v>8356</v>
      </c>
    </row>
    <row r="2827" spans="2:2" ht="15.75" x14ac:dyDescent="0.25">
      <c r="B2827" s="1" t="s">
        <v>8102</v>
      </c>
    </row>
    <row r="2828" spans="2:2" ht="15.75" x14ac:dyDescent="0.25">
      <c r="B2828" s="1" t="s">
        <v>3149</v>
      </c>
    </row>
    <row r="2829" spans="2:2" ht="15.75" x14ac:dyDescent="0.25">
      <c r="B2829" s="1" t="s">
        <v>5217</v>
      </c>
    </row>
    <row r="2830" spans="2:2" ht="15.75" x14ac:dyDescent="0.25">
      <c r="B2830" s="1" t="s">
        <v>3546</v>
      </c>
    </row>
    <row r="2831" spans="2:2" ht="15.75" x14ac:dyDescent="0.25">
      <c r="B2831" s="1" t="s">
        <v>7506</v>
      </c>
    </row>
    <row r="2832" spans="2:2" ht="15.75" x14ac:dyDescent="0.25">
      <c r="B2832" s="1" t="s">
        <v>7506</v>
      </c>
    </row>
    <row r="2833" spans="2:2" ht="15.75" x14ac:dyDescent="0.25">
      <c r="B2833" s="1" t="s">
        <v>2484</v>
      </c>
    </row>
    <row r="2834" spans="2:2" ht="15.75" x14ac:dyDescent="0.25">
      <c r="B2834" s="1" t="s">
        <v>3639</v>
      </c>
    </row>
    <row r="2835" spans="2:2" ht="15.75" x14ac:dyDescent="0.25">
      <c r="B2835" s="1" t="s">
        <v>6571</v>
      </c>
    </row>
    <row r="2836" spans="2:2" ht="15.75" x14ac:dyDescent="0.25">
      <c r="B2836" s="1" t="s">
        <v>8217</v>
      </c>
    </row>
    <row r="2837" spans="2:2" ht="15.75" x14ac:dyDescent="0.25">
      <c r="B2837" s="1" t="s">
        <v>5564</v>
      </c>
    </row>
    <row r="2838" spans="2:2" ht="15.75" x14ac:dyDescent="0.25">
      <c r="B2838" s="1" t="s">
        <v>5761</v>
      </c>
    </row>
    <row r="2839" spans="2:2" ht="15.75" x14ac:dyDescent="0.25">
      <c r="B2839" s="1" t="s">
        <v>655</v>
      </c>
    </row>
    <row r="2840" spans="2:2" ht="15.75" x14ac:dyDescent="0.25">
      <c r="B2840" s="1" t="s">
        <v>695</v>
      </c>
    </row>
    <row r="2841" spans="2:2" ht="15.75" x14ac:dyDescent="0.25">
      <c r="B2841" s="1" t="s">
        <v>5580</v>
      </c>
    </row>
    <row r="2842" spans="2:2" ht="15.75" x14ac:dyDescent="0.25">
      <c r="B2842" s="1" t="s">
        <v>5580</v>
      </c>
    </row>
    <row r="2843" spans="2:2" ht="15.75" x14ac:dyDescent="0.25">
      <c r="B2843" s="1" t="s">
        <v>5580</v>
      </c>
    </row>
    <row r="2844" spans="2:2" ht="15.75" x14ac:dyDescent="0.25">
      <c r="B2844" s="1" t="s">
        <v>4035</v>
      </c>
    </row>
    <row r="2845" spans="2:2" ht="15.75" x14ac:dyDescent="0.25">
      <c r="B2845" s="1" t="s">
        <v>4035</v>
      </c>
    </row>
    <row r="2846" spans="2:2" ht="15.75" x14ac:dyDescent="0.25">
      <c r="B2846" s="1" t="s">
        <v>4035</v>
      </c>
    </row>
    <row r="2847" spans="2:2" ht="15.75" x14ac:dyDescent="0.25">
      <c r="B2847" s="1" t="s">
        <v>4035</v>
      </c>
    </row>
    <row r="2848" spans="2:2" ht="15.75" x14ac:dyDescent="0.25">
      <c r="B2848" s="1" t="s">
        <v>9142</v>
      </c>
    </row>
    <row r="2849" spans="2:2" ht="15.75" x14ac:dyDescent="0.25">
      <c r="B2849" s="1" t="s">
        <v>8671</v>
      </c>
    </row>
    <row r="2850" spans="2:2" ht="15.75" x14ac:dyDescent="0.25">
      <c r="B2850" s="1" t="s">
        <v>2831</v>
      </c>
    </row>
    <row r="2851" spans="2:2" ht="15.75" x14ac:dyDescent="0.25">
      <c r="B2851" s="1" t="s">
        <v>7369</v>
      </c>
    </row>
    <row r="2852" spans="2:2" ht="15.75" x14ac:dyDescent="0.25">
      <c r="B2852" s="1" t="s">
        <v>4772</v>
      </c>
    </row>
    <row r="2853" spans="2:2" ht="15.75" x14ac:dyDescent="0.25">
      <c r="B2853" s="1" t="s">
        <v>9121</v>
      </c>
    </row>
    <row r="2854" spans="2:2" ht="15.75" x14ac:dyDescent="0.25">
      <c r="B2854" s="1" t="s">
        <v>6709</v>
      </c>
    </row>
    <row r="2855" spans="2:2" ht="15.75" x14ac:dyDescent="0.25">
      <c r="B2855" s="1" t="s">
        <v>3121</v>
      </c>
    </row>
    <row r="2856" spans="2:2" ht="15.75" x14ac:dyDescent="0.25">
      <c r="B2856" s="1" t="s">
        <v>2169</v>
      </c>
    </row>
    <row r="2857" spans="2:2" ht="15.75" x14ac:dyDescent="0.25">
      <c r="B2857" s="1" t="s">
        <v>2921</v>
      </c>
    </row>
    <row r="2858" spans="2:2" ht="15.75" x14ac:dyDescent="0.25">
      <c r="B2858" s="1" t="s">
        <v>3229</v>
      </c>
    </row>
    <row r="2859" spans="2:2" ht="15.75" x14ac:dyDescent="0.25">
      <c r="B2859" s="1" t="s">
        <v>5648</v>
      </c>
    </row>
    <row r="2860" spans="2:2" ht="15.75" x14ac:dyDescent="0.25">
      <c r="B2860" s="1" t="s">
        <v>757</v>
      </c>
    </row>
    <row r="2861" spans="2:2" ht="15.75" x14ac:dyDescent="0.25">
      <c r="B2861" s="1" t="s">
        <v>757</v>
      </c>
    </row>
    <row r="2862" spans="2:2" ht="15.75" x14ac:dyDescent="0.25">
      <c r="B2862" s="1" t="s">
        <v>1689</v>
      </c>
    </row>
    <row r="2863" spans="2:2" ht="15.75" x14ac:dyDescent="0.25">
      <c r="B2863" s="1" t="s">
        <v>705</v>
      </c>
    </row>
    <row r="2864" spans="2:2" ht="15.75" x14ac:dyDescent="0.25">
      <c r="B2864" s="1" t="s">
        <v>715</v>
      </c>
    </row>
    <row r="2865" spans="2:2" ht="15.75" x14ac:dyDescent="0.25">
      <c r="B2865" s="1" t="s">
        <v>9190</v>
      </c>
    </row>
    <row r="2866" spans="2:2" ht="15.75" x14ac:dyDescent="0.25">
      <c r="B2866" s="1" t="s">
        <v>2875</v>
      </c>
    </row>
    <row r="2867" spans="2:2" ht="15.75" x14ac:dyDescent="0.25">
      <c r="B2867" s="1" t="s">
        <v>8649</v>
      </c>
    </row>
    <row r="2868" spans="2:2" ht="15.75" x14ac:dyDescent="0.25">
      <c r="B2868" s="1" t="s">
        <v>9178</v>
      </c>
    </row>
    <row r="2869" spans="2:2" ht="15.75" x14ac:dyDescent="0.25">
      <c r="B2869" s="1" t="s">
        <v>414</v>
      </c>
    </row>
    <row r="2870" spans="2:2" ht="15.75" x14ac:dyDescent="0.25">
      <c r="B2870" s="1" t="s">
        <v>6678</v>
      </c>
    </row>
    <row r="2871" spans="2:2" ht="15.75" x14ac:dyDescent="0.25">
      <c r="B2871" s="1" t="s">
        <v>6093</v>
      </c>
    </row>
    <row r="2872" spans="2:2" ht="15.75" x14ac:dyDescent="0.25">
      <c r="B2872" s="1" t="s">
        <v>6093</v>
      </c>
    </row>
    <row r="2873" spans="2:2" ht="15.75" x14ac:dyDescent="0.25">
      <c r="B2873" s="1" t="s">
        <v>5985</v>
      </c>
    </row>
    <row r="2874" spans="2:2" ht="15.75" x14ac:dyDescent="0.25">
      <c r="B2874" s="1" t="s">
        <v>6016</v>
      </c>
    </row>
    <row r="2875" spans="2:2" ht="15.75" x14ac:dyDescent="0.25">
      <c r="B2875" s="1" t="s">
        <v>4090</v>
      </c>
    </row>
    <row r="2876" spans="2:2" ht="15.75" x14ac:dyDescent="0.25">
      <c r="B2876" s="1" t="s">
        <v>6212</v>
      </c>
    </row>
    <row r="2877" spans="2:2" ht="15.75" x14ac:dyDescent="0.25">
      <c r="B2877" s="1" t="s">
        <v>404</v>
      </c>
    </row>
    <row r="2878" spans="2:2" ht="15.75" x14ac:dyDescent="0.25">
      <c r="B2878" s="1" t="s">
        <v>1641</v>
      </c>
    </row>
    <row r="2879" spans="2:2" ht="15.75" x14ac:dyDescent="0.25">
      <c r="B2879" s="1" t="s">
        <v>7769</v>
      </c>
    </row>
    <row r="2880" spans="2:2" ht="15.75" x14ac:dyDescent="0.25">
      <c r="B2880" s="1" t="s">
        <v>8228</v>
      </c>
    </row>
    <row r="2881" spans="2:2" ht="15.75" x14ac:dyDescent="0.25">
      <c r="B2881" s="1" t="s">
        <v>4945</v>
      </c>
    </row>
    <row r="2882" spans="2:2" ht="15.75" x14ac:dyDescent="0.25">
      <c r="B2882" s="1" t="s">
        <v>9035</v>
      </c>
    </row>
    <row r="2883" spans="2:2" ht="15.75" x14ac:dyDescent="0.25">
      <c r="B2883" s="1" t="s">
        <v>8310</v>
      </c>
    </row>
    <row r="2884" spans="2:2" ht="15.75" x14ac:dyDescent="0.25">
      <c r="B2884" s="1" t="s">
        <v>9207</v>
      </c>
    </row>
    <row r="2885" spans="2:2" ht="15.75" x14ac:dyDescent="0.25">
      <c r="B2885" s="1" t="s">
        <v>487</v>
      </c>
    </row>
    <row r="2886" spans="2:2" ht="15.75" x14ac:dyDescent="0.25">
      <c r="B2886" s="1" t="s">
        <v>6713</v>
      </c>
    </row>
    <row r="2887" spans="2:2" ht="15.75" x14ac:dyDescent="0.25">
      <c r="B2887" s="1" t="s">
        <v>3747</v>
      </c>
    </row>
    <row r="2888" spans="2:2" ht="15.75" x14ac:dyDescent="0.25">
      <c r="B2888" s="1" t="s">
        <v>8282</v>
      </c>
    </row>
    <row r="2889" spans="2:2" ht="15.75" x14ac:dyDescent="0.25">
      <c r="B2889" s="1" t="s">
        <v>3772</v>
      </c>
    </row>
    <row r="2890" spans="2:2" ht="15.75" x14ac:dyDescent="0.25">
      <c r="B2890" s="1" t="s">
        <v>5686</v>
      </c>
    </row>
    <row r="2891" spans="2:2" ht="15.75" x14ac:dyDescent="0.25">
      <c r="B2891" s="1" t="s">
        <v>4993</v>
      </c>
    </row>
    <row r="2892" spans="2:2" ht="15.75" x14ac:dyDescent="0.25">
      <c r="B2892" s="1" t="s">
        <v>8976</v>
      </c>
    </row>
    <row r="2893" spans="2:2" ht="15.75" x14ac:dyDescent="0.25">
      <c r="B2893" s="1" t="s">
        <v>1967</v>
      </c>
    </row>
    <row r="2894" spans="2:2" ht="15.75" x14ac:dyDescent="0.25">
      <c r="B2894" s="1" t="s">
        <v>1967</v>
      </c>
    </row>
    <row r="2895" spans="2:2" ht="15.75" x14ac:dyDescent="0.25">
      <c r="B2895" s="1" t="s">
        <v>7175</v>
      </c>
    </row>
    <row r="2896" spans="2:2" ht="15.75" x14ac:dyDescent="0.25">
      <c r="B2896" s="1" t="s">
        <v>7175</v>
      </c>
    </row>
    <row r="2897" spans="2:2" ht="15.75" x14ac:dyDescent="0.25">
      <c r="B2897" s="1" t="s">
        <v>7175</v>
      </c>
    </row>
    <row r="2898" spans="2:2" ht="15.75" x14ac:dyDescent="0.25">
      <c r="B2898" s="1" t="s">
        <v>7175</v>
      </c>
    </row>
    <row r="2899" spans="2:2" ht="15.75" x14ac:dyDescent="0.25">
      <c r="B2899" s="1" t="s">
        <v>7175</v>
      </c>
    </row>
    <row r="2900" spans="2:2" ht="15.75" x14ac:dyDescent="0.25">
      <c r="B2900" s="1" t="s">
        <v>7175</v>
      </c>
    </row>
    <row r="2901" spans="2:2" ht="15.75" x14ac:dyDescent="0.25">
      <c r="B2901" s="1" t="s">
        <v>7175</v>
      </c>
    </row>
    <row r="2902" spans="2:2" ht="15.75" x14ac:dyDescent="0.25">
      <c r="B2902" s="1" t="s">
        <v>7175</v>
      </c>
    </row>
    <row r="2903" spans="2:2" ht="15.75" x14ac:dyDescent="0.25">
      <c r="B2903" s="1" t="s">
        <v>7175</v>
      </c>
    </row>
    <row r="2904" spans="2:2" ht="15.75" x14ac:dyDescent="0.25">
      <c r="B2904" s="1" t="s">
        <v>7175</v>
      </c>
    </row>
    <row r="2905" spans="2:2" ht="15.75" x14ac:dyDescent="0.25">
      <c r="B2905" s="1" t="s">
        <v>4056</v>
      </c>
    </row>
    <row r="2906" spans="2:2" ht="15.75" x14ac:dyDescent="0.25">
      <c r="B2906" s="1" t="s">
        <v>4056</v>
      </c>
    </row>
    <row r="2907" spans="2:2" ht="15.75" x14ac:dyDescent="0.25">
      <c r="B2907" s="1" t="s">
        <v>4846</v>
      </c>
    </row>
    <row r="2908" spans="2:2" ht="15.75" x14ac:dyDescent="0.25">
      <c r="B2908" s="1" t="s">
        <v>6371</v>
      </c>
    </row>
    <row r="2909" spans="2:2" ht="15.75" x14ac:dyDescent="0.25">
      <c r="B2909" s="1" t="s">
        <v>546</v>
      </c>
    </row>
    <row r="2910" spans="2:2" ht="15.75" x14ac:dyDescent="0.25">
      <c r="B2910" s="1" t="s">
        <v>9215</v>
      </c>
    </row>
    <row r="2911" spans="2:2" ht="15.75" x14ac:dyDescent="0.25">
      <c r="B2911" s="1" t="s">
        <v>7926</v>
      </c>
    </row>
    <row r="2912" spans="2:2" ht="15.75" x14ac:dyDescent="0.25">
      <c r="B2912" s="1" t="s">
        <v>8216</v>
      </c>
    </row>
    <row r="2913" spans="2:2" ht="15.75" x14ac:dyDescent="0.25">
      <c r="B2913" s="1" t="s">
        <v>8227</v>
      </c>
    </row>
    <row r="2914" spans="2:2" ht="15.75" x14ac:dyDescent="0.25">
      <c r="B2914" s="1" t="s">
        <v>8227</v>
      </c>
    </row>
    <row r="2915" spans="2:2" ht="15.75" x14ac:dyDescent="0.25">
      <c r="B2915" s="1" t="s">
        <v>8227</v>
      </c>
    </row>
    <row r="2916" spans="2:2" ht="15.75" x14ac:dyDescent="0.25">
      <c r="B2916" s="1" t="s">
        <v>8227</v>
      </c>
    </row>
    <row r="2917" spans="2:2" ht="15.75" x14ac:dyDescent="0.25">
      <c r="B2917" s="1" t="s">
        <v>8227</v>
      </c>
    </row>
    <row r="2918" spans="2:2" ht="15.75" x14ac:dyDescent="0.25">
      <c r="B2918" s="1" t="s">
        <v>8227</v>
      </c>
    </row>
    <row r="2919" spans="2:2" ht="15.75" x14ac:dyDescent="0.25">
      <c r="B2919" s="1" t="s">
        <v>8227</v>
      </c>
    </row>
    <row r="2920" spans="2:2" ht="15.75" x14ac:dyDescent="0.25">
      <c r="B2920" s="1" t="s">
        <v>512</v>
      </c>
    </row>
    <row r="2921" spans="2:2" ht="15.75" x14ac:dyDescent="0.25">
      <c r="B2921" s="1" t="s">
        <v>512</v>
      </c>
    </row>
    <row r="2922" spans="2:2" ht="15.75" x14ac:dyDescent="0.25">
      <c r="B2922" s="1" t="s">
        <v>8232</v>
      </c>
    </row>
    <row r="2923" spans="2:2" ht="15.75" x14ac:dyDescent="0.25">
      <c r="B2923" s="1" t="s">
        <v>9153</v>
      </c>
    </row>
    <row r="2924" spans="2:2" ht="15.75" x14ac:dyDescent="0.25">
      <c r="B2924" s="1" t="s">
        <v>4631</v>
      </c>
    </row>
    <row r="2925" spans="2:2" ht="15.75" x14ac:dyDescent="0.25">
      <c r="B2925" s="1" t="s">
        <v>6513</v>
      </c>
    </row>
    <row r="2926" spans="2:2" ht="15.75" x14ac:dyDescent="0.25">
      <c r="B2926" s="1" t="s">
        <v>6513</v>
      </c>
    </row>
    <row r="2927" spans="2:2" ht="15.75" x14ac:dyDescent="0.25">
      <c r="B2927" s="1" t="s">
        <v>9204</v>
      </c>
    </row>
    <row r="2928" spans="2:2" ht="15.75" x14ac:dyDescent="0.25">
      <c r="B2928" s="1" t="s">
        <v>9204</v>
      </c>
    </row>
    <row r="2929" spans="2:2" ht="15.75" x14ac:dyDescent="0.25">
      <c r="B2929" s="1" t="s">
        <v>8095</v>
      </c>
    </row>
    <row r="2930" spans="2:2" ht="15.75" x14ac:dyDescent="0.25">
      <c r="B2930" s="1" t="s">
        <v>9050</v>
      </c>
    </row>
    <row r="2931" spans="2:2" ht="15.75" x14ac:dyDescent="0.25">
      <c r="B2931" s="1" t="s">
        <v>3428</v>
      </c>
    </row>
    <row r="2932" spans="2:2" ht="15.75" x14ac:dyDescent="0.25">
      <c r="B2932" s="1" t="s">
        <v>7845</v>
      </c>
    </row>
    <row r="2933" spans="2:2" ht="15.75" x14ac:dyDescent="0.25">
      <c r="B2933" s="1" t="s">
        <v>8404</v>
      </c>
    </row>
    <row r="2934" spans="2:2" ht="15.75" x14ac:dyDescent="0.25">
      <c r="B2934" s="1" t="s">
        <v>79</v>
      </c>
    </row>
    <row r="2935" spans="2:2" ht="15.75" x14ac:dyDescent="0.25">
      <c r="B2935" s="1" t="s">
        <v>7758</v>
      </c>
    </row>
    <row r="2936" spans="2:2" ht="15.75" x14ac:dyDescent="0.25">
      <c r="B2936" s="1" t="s">
        <v>8343</v>
      </c>
    </row>
    <row r="2937" spans="2:2" ht="15.75" x14ac:dyDescent="0.25">
      <c r="B2937" s="1" t="s">
        <v>927</v>
      </c>
    </row>
    <row r="2938" spans="2:2" ht="15.75" x14ac:dyDescent="0.25">
      <c r="B2938" s="1" t="s">
        <v>965</v>
      </c>
    </row>
    <row r="2939" spans="2:2" ht="15.75" x14ac:dyDescent="0.25">
      <c r="B2939" s="1" t="s">
        <v>8027</v>
      </c>
    </row>
    <row r="2940" spans="2:2" ht="15.75" x14ac:dyDescent="0.25">
      <c r="B2940" s="1" t="s">
        <v>5886</v>
      </c>
    </row>
    <row r="2941" spans="2:2" ht="15.75" x14ac:dyDescent="0.25">
      <c r="B2941" s="1" t="s">
        <v>5438</v>
      </c>
    </row>
    <row r="2942" spans="2:2" ht="15.75" x14ac:dyDescent="0.25">
      <c r="B2942" s="1" t="s">
        <v>9182</v>
      </c>
    </row>
    <row r="2943" spans="2:2" ht="15.75" x14ac:dyDescent="0.25">
      <c r="B2943" s="1" t="s">
        <v>8816</v>
      </c>
    </row>
    <row r="2944" spans="2:2" ht="15.75" x14ac:dyDescent="0.25">
      <c r="B2944" s="1" t="s">
        <v>8813</v>
      </c>
    </row>
    <row r="2945" spans="2:2" ht="15.75" x14ac:dyDescent="0.25">
      <c r="B2945" s="1" t="s">
        <v>5682</v>
      </c>
    </row>
    <row r="2946" spans="2:2" ht="15.75" x14ac:dyDescent="0.25">
      <c r="B2946" s="1" t="s">
        <v>2758</v>
      </c>
    </row>
    <row r="2947" spans="2:2" ht="15.75" x14ac:dyDescent="0.25">
      <c r="B2947" s="1" t="s">
        <v>6343</v>
      </c>
    </row>
    <row r="2948" spans="2:2" ht="15.75" x14ac:dyDescent="0.25">
      <c r="B2948" s="1" t="s">
        <v>4408</v>
      </c>
    </row>
    <row r="2949" spans="2:2" ht="15.75" x14ac:dyDescent="0.25">
      <c r="B2949" s="1" t="s">
        <v>458</v>
      </c>
    </row>
    <row r="2950" spans="2:2" ht="15.75" x14ac:dyDescent="0.25">
      <c r="B2950" s="1" t="s">
        <v>6176</v>
      </c>
    </row>
    <row r="2951" spans="2:2" ht="15.75" x14ac:dyDescent="0.25">
      <c r="B2951" s="1" t="s">
        <v>8464</v>
      </c>
    </row>
    <row r="2952" spans="2:2" ht="15.75" x14ac:dyDescent="0.25">
      <c r="B2952" s="1" t="s">
        <v>4318</v>
      </c>
    </row>
    <row r="2953" spans="2:2" ht="15.75" x14ac:dyDescent="0.25">
      <c r="B2953" s="1" t="s">
        <v>6429</v>
      </c>
    </row>
    <row r="2954" spans="2:2" ht="15.75" x14ac:dyDescent="0.25">
      <c r="B2954" s="1" t="s">
        <v>6564</v>
      </c>
    </row>
    <row r="2955" spans="2:2" ht="15.75" x14ac:dyDescent="0.25">
      <c r="B2955" s="1" t="s">
        <v>5551</v>
      </c>
    </row>
    <row r="2956" spans="2:2" ht="15.75" x14ac:dyDescent="0.25">
      <c r="B2956" s="1" t="s">
        <v>2786</v>
      </c>
    </row>
    <row r="2957" spans="2:2" ht="15.75" x14ac:dyDescent="0.25">
      <c r="B2957" s="1" t="s">
        <v>9047</v>
      </c>
    </row>
    <row r="2958" spans="2:2" ht="15.75" x14ac:dyDescent="0.25">
      <c r="B2958" s="1" t="s">
        <v>8454</v>
      </c>
    </row>
    <row r="2959" spans="2:2" ht="15.75" x14ac:dyDescent="0.25">
      <c r="B2959" s="1" t="s">
        <v>497</v>
      </c>
    </row>
    <row r="2960" spans="2:2" ht="15.75" x14ac:dyDescent="0.25">
      <c r="B2960" s="1" t="s">
        <v>6802</v>
      </c>
    </row>
    <row r="2961" spans="2:2" ht="15.75" x14ac:dyDescent="0.25">
      <c r="B2961" s="1" t="s">
        <v>8008</v>
      </c>
    </row>
    <row r="2962" spans="2:2" ht="15.75" x14ac:dyDescent="0.25">
      <c r="B2962" s="1" t="s">
        <v>8008</v>
      </c>
    </row>
    <row r="2963" spans="2:2" ht="15.75" x14ac:dyDescent="0.25">
      <c r="B2963" s="1" t="s">
        <v>1776</v>
      </c>
    </row>
    <row r="2964" spans="2:2" ht="15.75" x14ac:dyDescent="0.25">
      <c r="B2964" s="1" t="s">
        <v>8870</v>
      </c>
    </row>
    <row r="2965" spans="2:2" ht="15.75" x14ac:dyDescent="0.25">
      <c r="B2965" s="1" t="s">
        <v>6608</v>
      </c>
    </row>
    <row r="2966" spans="2:2" ht="15.75" x14ac:dyDescent="0.25">
      <c r="B2966" s="1" t="s">
        <v>4354</v>
      </c>
    </row>
    <row r="2967" spans="2:2" ht="15.75" x14ac:dyDescent="0.25">
      <c r="B2967" s="1" t="s">
        <v>4354</v>
      </c>
    </row>
    <row r="2968" spans="2:2" ht="15.75" x14ac:dyDescent="0.25">
      <c r="B2968" s="1" t="s">
        <v>2951</v>
      </c>
    </row>
    <row r="2969" spans="2:2" ht="15.75" x14ac:dyDescent="0.25">
      <c r="B2969" s="1" t="s">
        <v>8787</v>
      </c>
    </row>
    <row r="2970" spans="2:2" ht="15.75" x14ac:dyDescent="0.25">
      <c r="B2970" s="1" t="s">
        <v>5543</v>
      </c>
    </row>
    <row r="2971" spans="2:2" ht="15.75" x14ac:dyDescent="0.25">
      <c r="B2971" s="1" t="s">
        <v>6102</v>
      </c>
    </row>
    <row r="2972" spans="2:2" ht="15.75" x14ac:dyDescent="0.25">
      <c r="B2972" s="1" t="s">
        <v>8031</v>
      </c>
    </row>
    <row r="2973" spans="2:2" ht="15.75" x14ac:dyDescent="0.25">
      <c r="B2973" s="1" t="s">
        <v>5352</v>
      </c>
    </row>
    <row r="2974" spans="2:2" ht="15.75" x14ac:dyDescent="0.25">
      <c r="B2974" s="1" t="s">
        <v>2960</v>
      </c>
    </row>
    <row r="2975" spans="2:2" ht="15.75" x14ac:dyDescent="0.25">
      <c r="B2975" s="1" t="s">
        <v>8212</v>
      </c>
    </row>
    <row r="2976" spans="2:2" ht="15.75" x14ac:dyDescent="0.25">
      <c r="B2976" s="1" t="s">
        <v>8212</v>
      </c>
    </row>
    <row r="2977" spans="2:2" ht="15.75" x14ac:dyDescent="0.25">
      <c r="B2977" s="1" t="s">
        <v>6995</v>
      </c>
    </row>
    <row r="2978" spans="2:2" ht="15.75" x14ac:dyDescent="0.25">
      <c r="B2978" s="1" t="s">
        <v>6995</v>
      </c>
    </row>
    <row r="2979" spans="2:2" ht="15.75" x14ac:dyDescent="0.25">
      <c r="B2979" s="1" t="s">
        <v>6995</v>
      </c>
    </row>
    <row r="2980" spans="2:2" ht="15.75" x14ac:dyDescent="0.25">
      <c r="B2980" s="1" t="s">
        <v>8739</v>
      </c>
    </row>
    <row r="2981" spans="2:2" ht="15.75" x14ac:dyDescent="0.25">
      <c r="B2981" s="1" t="s">
        <v>8739</v>
      </c>
    </row>
    <row r="2982" spans="2:2" ht="15.75" x14ac:dyDescent="0.25">
      <c r="B2982" s="1" t="s">
        <v>8019</v>
      </c>
    </row>
    <row r="2983" spans="2:2" ht="15.75" x14ac:dyDescent="0.25">
      <c r="B2983" s="1" t="s">
        <v>8019</v>
      </c>
    </row>
    <row r="2984" spans="2:2" ht="15.75" x14ac:dyDescent="0.25">
      <c r="B2984" s="1" t="s">
        <v>8019</v>
      </c>
    </row>
    <row r="2985" spans="2:2" ht="15.75" x14ac:dyDescent="0.25">
      <c r="B2985" s="1" t="s">
        <v>7242</v>
      </c>
    </row>
    <row r="2986" spans="2:2" ht="15.75" x14ac:dyDescent="0.25">
      <c r="B2986" s="1" t="s">
        <v>7413</v>
      </c>
    </row>
    <row r="2987" spans="2:2" ht="15.75" x14ac:dyDescent="0.25">
      <c r="B2987" s="1" t="s">
        <v>3088</v>
      </c>
    </row>
    <row r="2988" spans="2:2" ht="15.75" x14ac:dyDescent="0.25">
      <c r="B2988" s="1" t="s">
        <v>8900</v>
      </c>
    </row>
    <row r="2989" spans="2:2" ht="15.75" x14ac:dyDescent="0.25">
      <c r="B2989" s="1" t="s">
        <v>8900</v>
      </c>
    </row>
    <row r="2990" spans="2:2" ht="15.75" x14ac:dyDescent="0.25">
      <c r="B2990" s="1" t="s">
        <v>8900</v>
      </c>
    </row>
    <row r="2991" spans="2:2" ht="15.75" x14ac:dyDescent="0.25">
      <c r="B2991" s="1" t="s">
        <v>4971</v>
      </c>
    </row>
    <row r="2992" spans="2:2" ht="15.75" x14ac:dyDescent="0.25">
      <c r="B2992" s="1" t="s">
        <v>9172</v>
      </c>
    </row>
    <row r="2993" spans="2:2" ht="15.75" x14ac:dyDescent="0.25">
      <c r="B2993" s="1" t="s">
        <v>5990</v>
      </c>
    </row>
    <row r="2994" spans="2:2" ht="15.75" x14ac:dyDescent="0.25">
      <c r="B2994" s="1" t="s">
        <v>7061</v>
      </c>
    </row>
    <row r="2995" spans="2:2" ht="15.75" x14ac:dyDescent="0.25">
      <c r="B2995" s="1" t="s">
        <v>1698</v>
      </c>
    </row>
    <row r="2996" spans="2:2" ht="15.75" x14ac:dyDescent="0.25">
      <c r="B2996" s="1" t="s">
        <v>889</v>
      </c>
    </row>
    <row r="2997" spans="2:2" ht="15.75" x14ac:dyDescent="0.25">
      <c r="B2997" s="1" t="s">
        <v>344</v>
      </c>
    </row>
    <row r="2998" spans="2:2" ht="15.75" x14ac:dyDescent="0.25">
      <c r="B2998" s="1" t="s">
        <v>8112</v>
      </c>
    </row>
    <row r="2999" spans="2:2" ht="15.75" x14ac:dyDescent="0.25">
      <c r="B2999" s="1" t="s">
        <v>8112</v>
      </c>
    </row>
    <row r="3000" spans="2:2" ht="15.75" x14ac:dyDescent="0.25">
      <c r="B3000" s="1" t="s">
        <v>9206</v>
      </c>
    </row>
    <row r="3001" spans="2:2" ht="15.75" x14ac:dyDescent="0.25">
      <c r="B3001" s="1" t="s">
        <v>9199</v>
      </c>
    </row>
    <row r="3002" spans="2:2" ht="15.75" x14ac:dyDescent="0.25">
      <c r="B3002" s="1" t="s">
        <v>9199</v>
      </c>
    </row>
    <row r="3003" spans="2:2" ht="15.75" x14ac:dyDescent="0.25">
      <c r="B3003" s="1" t="s">
        <v>3241</v>
      </c>
    </row>
    <row r="3004" spans="2:2" ht="15.75" x14ac:dyDescent="0.25">
      <c r="B3004" s="1" t="s">
        <v>8963</v>
      </c>
    </row>
    <row r="3005" spans="2:2" ht="15.75" x14ac:dyDescent="0.25">
      <c r="B3005" s="1" t="s">
        <v>7102</v>
      </c>
    </row>
    <row r="3006" spans="2:2" ht="15.75" x14ac:dyDescent="0.25">
      <c r="B3006" s="1" t="s">
        <v>7468</v>
      </c>
    </row>
    <row r="3007" spans="2:2" ht="15.75" x14ac:dyDescent="0.25">
      <c r="B3007" s="1" t="s">
        <v>4184</v>
      </c>
    </row>
    <row r="3008" spans="2:2" ht="15.75" x14ac:dyDescent="0.25">
      <c r="B3008" s="1" t="s">
        <v>5513</v>
      </c>
    </row>
    <row r="3009" spans="2:2" ht="15.75" x14ac:dyDescent="0.25">
      <c r="B3009" s="1" t="s">
        <v>7556</v>
      </c>
    </row>
    <row r="3010" spans="2:2" ht="15.75" x14ac:dyDescent="0.25">
      <c r="B3010" s="1" t="s">
        <v>5501</v>
      </c>
    </row>
    <row r="3011" spans="2:2" ht="15.75" x14ac:dyDescent="0.25">
      <c r="B3011" s="1" t="s">
        <v>9214</v>
      </c>
    </row>
    <row r="3012" spans="2:2" ht="15.75" x14ac:dyDescent="0.25">
      <c r="B3012" s="1" t="s">
        <v>4863</v>
      </c>
    </row>
    <row r="3013" spans="2:2" ht="15.75" x14ac:dyDescent="0.25">
      <c r="B3013" s="1" t="s">
        <v>2836</v>
      </c>
    </row>
    <row r="3014" spans="2:2" ht="15.75" x14ac:dyDescent="0.25">
      <c r="B3014" s="1" t="s">
        <v>439</v>
      </c>
    </row>
    <row r="3015" spans="2:2" ht="15.75" x14ac:dyDescent="0.25">
      <c r="B3015" s="1" t="s">
        <v>1288</v>
      </c>
    </row>
    <row r="3016" spans="2:2" ht="15.75" x14ac:dyDescent="0.25">
      <c r="B3016" s="1" t="s">
        <v>1288</v>
      </c>
    </row>
    <row r="3017" spans="2:2" ht="15.75" x14ac:dyDescent="0.25">
      <c r="B3017" s="1" t="s">
        <v>1288</v>
      </c>
    </row>
    <row r="3018" spans="2:2" ht="15.75" x14ac:dyDescent="0.25">
      <c r="B3018" s="1" t="s">
        <v>1288</v>
      </c>
    </row>
    <row r="3019" spans="2:2" ht="15.75" x14ac:dyDescent="0.25">
      <c r="B3019" s="1" t="s">
        <v>3509</v>
      </c>
    </row>
    <row r="3020" spans="2:2" ht="15.75" x14ac:dyDescent="0.25">
      <c r="B3020" s="1" t="s">
        <v>748</v>
      </c>
    </row>
    <row r="3021" spans="2:2" ht="15.75" x14ac:dyDescent="0.25">
      <c r="B3021" s="1" t="s">
        <v>7125</v>
      </c>
    </row>
    <row r="3022" spans="2:2" ht="15.75" x14ac:dyDescent="0.25">
      <c r="B3022" s="1" t="s">
        <v>3500</v>
      </c>
    </row>
    <row r="3023" spans="2:2" ht="15.75" x14ac:dyDescent="0.25">
      <c r="B3023" s="1" t="s">
        <v>3509</v>
      </c>
    </row>
    <row r="3024" spans="2:2" ht="15.75" x14ac:dyDescent="0.25">
      <c r="B3024" s="1" t="s">
        <v>6150</v>
      </c>
    </row>
    <row r="3025" spans="2:2" ht="15.75" x14ac:dyDescent="0.25">
      <c r="B3025" s="1" t="s">
        <v>3710</v>
      </c>
    </row>
    <row r="3026" spans="2:2" ht="15.75" x14ac:dyDescent="0.25">
      <c r="B3026" s="1" t="s">
        <v>6452</v>
      </c>
    </row>
    <row r="3027" spans="2:2" ht="15.75" x14ac:dyDescent="0.25">
      <c r="B3027" s="1" t="s">
        <v>9202</v>
      </c>
    </row>
    <row r="3028" spans="2:2" ht="15.75" x14ac:dyDescent="0.25">
      <c r="B3028" s="1" t="s">
        <v>6146</v>
      </c>
    </row>
    <row r="3029" spans="2:2" ht="15.75" x14ac:dyDescent="0.25">
      <c r="B3029" s="1" t="s">
        <v>1306</v>
      </c>
    </row>
  </sheetData>
  <sortState xmlns:xlrd2="http://schemas.microsoft.com/office/spreadsheetml/2017/richdata2" ref="O2:O3034">
    <sortCondition ref="O2:O30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FA6A-4B04-4488-AD69-4CEAB1CB978C}">
  <dimension ref="A1:Z4194"/>
  <sheetViews>
    <sheetView workbookViewId="0">
      <selection activeCell="N2" sqref="N2"/>
    </sheetView>
  </sheetViews>
  <sheetFormatPr defaultRowHeight="15" x14ac:dyDescent="0.25"/>
  <cols>
    <col min="2" max="2" width="22.7109375" style="7" customWidth="1"/>
    <col min="4" max="4" width="11.85546875" customWidth="1"/>
    <col min="6" max="6" width="20.140625" customWidth="1"/>
    <col min="11" max="11" width="18.7109375" customWidth="1"/>
    <col min="12" max="12" width="13.140625" customWidth="1"/>
    <col min="14" max="14" width="17.85546875" customWidth="1"/>
    <col min="31" max="31" width="22.140625" customWidth="1"/>
    <col min="32" max="32" width="13.140625" customWidth="1"/>
    <col min="34" max="34" width="17.85546875" customWidth="1"/>
    <col min="36" max="36" width="19" customWidth="1"/>
  </cols>
  <sheetData>
    <row r="1" spans="1:26" x14ac:dyDescent="0.25">
      <c r="A1" t="s">
        <v>10870</v>
      </c>
      <c r="B1" s="7" t="s">
        <v>0</v>
      </c>
      <c r="C1" t="s">
        <v>10870</v>
      </c>
      <c r="D1" t="s">
        <v>10998</v>
      </c>
      <c r="F1" t="s">
        <v>10999</v>
      </c>
      <c r="G1">
        <v>3194</v>
      </c>
      <c r="J1">
        <v>3002</v>
      </c>
      <c r="K1" t="s">
        <v>10994</v>
      </c>
      <c r="L1" t="s">
        <v>10996</v>
      </c>
      <c r="N1" t="s">
        <v>10997</v>
      </c>
      <c r="O1">
        <v>2246</v>
      </c>
      <c r="S1" t="s">
        <v>11000</v>
      </c>
      <c r="T1" t="s">
        <v>11001</v>
      </c>
      <c r="U1">
        <v>1455</v>
      </c>
      <c r="X1" t="s">
        <v>11002</v>
      </c>
      <c r="Y1" t="s">
        <v>11001</v>
      </c>
      <c r="Z1">
        <v>427</v>
      </c>
    </row>
    <row r="2" spans="1:26" x14ac:dyDescent="0.25">
      <c r="A2" t="s">
        <v>10871</v>
      </c>
      <c r="B2" s="7" t="s">
        <v>10064</v>
      </c>
      <c r="C2" t="s">
        <v>10871</v>
      </c>
      <c r="D2" t="str">
        <f>RIGHT(B2,10)</f>
        <v>LTRRKRRRKR</v>
      </c>
      <c r="F2" t="str" cm="1">
        <f t="array" ref="F2:F3195">_xlfn.UNIQUE(D2:D4194)</f>
        <v>LTRRKRRRKR</v>
      </c>
      <c r="K2" t="s">
        <v>11</v>
      </c>
      <c r="L2" t="str">
        <f>RIGHT(K2,6)</f>
        <v>AGHRKR</v>
      </c>
      <c r="N2" t="str" cm="1">
        <f t="array" ref="N2:N2247">_xlfn.UNIQUE(L2:L3003)</f>
        <v>AGHRKR</v>
      </c>
      <c r="S2" t="str">
        <f>RIGHT(N2,5)</f>
        <v>GHRKR</v>
      </c>
      <c r="T2" t="str" cm="1">
        <f t="array" ref="T2:T1456">_xlfn.UNIQUE(S2:S2247)</f>
        <v>GHRKR</v>
      </c>
      <c r="X2" t="str">
        <f>RIGHT(T2,4)</f>
        <v>HRKR</v>
      </c>
      <c r="Y2" t="str" cm="1">
        <f t="array" ref="Y2:Y429">_xlfn.UNIQUE(X2:X2247)</f>
        <v>HRKR</v>
      </c>
    </row>
    <row r="3" spans="1:26" x14ac:dyDescent="0.25">
      <c r="B3" s="7" t="s">
        <v>10065</v>
      </c>
      <c r="C3" t="s">
        <v>10871</v>
      </c>
      <c r="D3" t="str">
        <f t="shared" ref="D3:D66" si="0">RIGHT(B3,10)</f>
        <v>EDKPRRRSRR</v>
      </c>
      <c r="F3" t="str">
        <v>EDKPRRRSRR</v>
      </c>
      <c r="K3" t="s">
        <v>16</v>
      </c>
      <c r="L3" t="str">
        <f t="shared" ref="L3:L66" si="1">RIGHT(K3,6)</f>
        <v>ANRRLR</v>
      </c>
      <c r="N3" t="str">
        <v>ANRRLR</v>
      </c>
      <c r="S3" t="str">
        <f t="shared" ref="S3:S66" si="2">RIGHT(N3,5)</f>
        <v>NRRLR</v>
      </c>
      <c r="T3" t="str">
        <v>NRRLR</v>
      </c>
      <c r="X3" t="str">
        <f t="shared" ref="X3:X66" si="3">RIGHT(T3,4)</f>
        <v>RRLR</v>
      </c>
      <c r="Y3" t="str">
        <v>RRLR</v>
      </c>
    </row>
    <row r="4" spans="1:26" x14ac:dyDescent="0.25">
      <c r="B4" s="7" t="s">
        <v>10066</v>
      </c>
      <c r="C4" t="s">
        <v>10871</v>
      </c>
      <c r="D4" t="str">
        <f t="shared" si="0"/>
        <v>ADDRAKRKRR</v>
      </c>
      <c r="F4" t="str">
        <v>ADDRAKRKRR</v>
      </c>
      <c r="K4" t="s">
        <v>21</v>
      </c>
      <c r="L4" t="str">
        <f t="shared" si="1"/>
        <v>ARKRKR</v>
      </c>
      <c r="N4" t="str">
        <v>ARKRKR</v>
      </c>
      <c r="S4" t="str">
        <f t="shared" si="2"/>
        <v>RKRKR</v>
      </c>
      <c r="T4" t="str">
        <v>RKRKR</v>
      </c>
      <c r="X4" t="str">
        <f t="shared" si="3"/>
        <v>KRKR</v>
      </c>
      <c r="Y4" t="str">
        <v>KRKR</v>
      </c>
    </row>
    <row r="5" spans="1:26" x14ac:dyDescent="0.25">
      <c r="B5" s="7" t="s">
        <v>10067</v>
      </c>
      <c r="C5" t="s">
        <v>10871</v>
      </c>
      <c r="D5" t="str">
        <f t="shared" si="0"/>
        <v>ESKRSKRSKR</v>
      </c>
      <c r="F5" t="str">
        <v>ESKRSKRSKR</v>
      </c>
      <c r="K5" t="s">
        <v>9216</v>
      </c>
      <c r="L5" t="str">
        <f t="shared" si="1"/>
        <v>ARRKRR</v>
      </c>
      <c r="N5" t="str">
        <v>ARRKRR</v>
      </c>
      <c r="S5" t="str">
        <f t="shared" si="2"/>
        <v>RRKRR</v>
      </c>
      <c r="T5" t="str">
        <v>RRKRR</v>
      </c>
      <c r="X5" t="str">
        <f t="shared" si="3"/>
        <v>RKRR</v>
      </c>
      <c r="Y5" t="str">
        <v>RKRR</v>
      </c>
    </row>
    <row r="6" spans="1:26" x14ac:dyDescent="0.25">
      <c r="B6" s="7" t="s">
        <v>10068</v>
      </c>
      <c r="C6" t="s">
        <v>10871</v>
      </c>
      <c r="D6" t="str">
        <f t="shared" si="0"/>
        <v>GGGFPRRKKR</v>
      </c>
      <c r="F6" t="str">
        <v>GGGFPRRKKR</v>
      </c>
      <c r="K6" t="s">
        <v>26</v>
      </c>
      <c r="L6" t="str">
        <f t="shared" si="1"/>
        <v>ARRRQR</v>
      </c>
      <c r="N6" t="str">
        <v>ARRRQR</v>
      </c>
      <c r="S6" t="str">
        <f t="shared" si="2"/>
        <v>RRRQR</v>
      </c>
      <c r="T6" t="str">
        <v>RRRQR</v>
      </c>
      <c r="X6" t="str">
        <f t="shared" si="3"/>
        <v>RRQR</v>
      </c>
      <c r="Y6" t="str">
        <v>RRQR</v>
      </c>
    </row>
    <row r="7" spans="1:26" x14ac:dyDescent="0.25">
      <c r="B7" s="7" t="s">
        <v>10069</v>
      </c>
      <c r="C7" t="s">
        <v>10871</v>
      </c>
      <c r="D7" t="str">
        <f t="shared" si="0"/>
        <v>IVRRPRRKKR</v>
      </c>
      <c r="F7" t="str">
        <v>IVRRPRRKKR</v>
      </c>
      <c r="K7" t="s">
        <v>9217</v>
      </c>
      <c r="L7" t="str">
        <f t="shared" si="1"/>
        <v>ARRRRR</v>
      </c>
      <c r="N7" t="str">
        <v>ARRRRR</v>
      </c>
      <c r="S7" t="str">
        <f t="shared" si="2"/>
        <v>RRRRR</v>
      </c>
      <c r="T7" t="str">
        <v>RRRRR</v>
      </c>
      <c r="X7" t="str">
        <f t="shared" si="3"/>
        <v>RRRR</v>
      </c>
      <c r="Y7" t="str">
        <v>RRRR</v>
      </c>
    </row>
    <row r="8" spans="1:26" x14ac:dyDescent="0.25">
      <c r="B8" s="7" t="s">
        <v>10070</v>
      </c>
      <c r="C8" t="s">
        <v>10871</v>
      </c>
      <c r="D8" t="str">
        <f t="shared" si="0"/>
        <v>KNDVSKRSKR</v>
      </c>
      <c r="F8" t="str">
        <v>KNDVSKRSKR</v>
      </c>
      <c r="K8" t="s">
        <v>31</v>
      </c>
      <c r="L8" t="str">
        <f t="shared" si="1"/>
        <v>KKRARR</v>
      </c>
      <c r="N8" t="str">
        <v>KKRARR</v>
      </c>
      <c r="S8" t="str">
        <f t="shared" si="2"/>
        <v>KRARR</v>
      </c>
      <c r="T8" t="str">
        <v>KRARR</v>
      </c>
      <c r="X8" t="str">
        <f t="shared" si="3"/>
        <v>RARR</v>
      </c>
      <c r="Y8" t="str">
        <v>RARR</v>
      </c>
    </row>
    <row r="9" spans="1:26" x14ac:dyDescent="0.25">
      <c r="B9" s="7" t="s">
        <v>10071</v>
      </c>
      <c r="C9" t="s">
        <v>10871</v>
      </c>
      <c r="D9" t="str">
        <f t="shared" si="0"/>
        <v>KEMERKRRKR</v>
      </c>
      <c r="F9" t="str">
        <v>KEMERKRRKR</v>
      </c>
      <c r="K9" t="s">
        <v>36</v>
      </c>
      <c r="L9" t="str">
        <f t="shared" si="1"/>
        <v>LEKAKR</v>
      </c>
      <c r="N9" t="str">
        <v>LEKAKR</v>
      </c>
      <c r="S9" t="str">
        <f t="shared" si="2"/>
        <v>EKAKR</v>
      </c>
      <c r="T9" t="str">
        <v>EKAKR</v>
      </c>
      <c r="X9" t="str">
        <f t="shared" si="3"/>
        <v>KAKR</v>
      </c>
      <c r="Y9" t="str">
        <v>KAKR</v>
      </c>
    </row>
    <row r="10" spans="1:26" x14ac:dyDescent="0.25">
      <c r="B10" s="7" t="s">
        <v>10072</v>
      </c>
      <c r="C10" t="s">
        <v>10871</v>
      </c>
      <c r="D10" t="str">
        <f t="shared" si="0"/>
        <v>PRRRSRRSRR</v>
      </c>
      <c r="F10" t="str">
        <v>PRRRSRRSRR</v>
      </c>
      <c r="K10" t="s">
        <v>41</v>
      </c>
      <c r="L10" t="str">
        <f t="shared" si="1"/>
        <v>LRIQRR</v>
      </c>
      <c r="N10" t="str">
        <v>LRIQRR</v>
      </c>
      <c r="S10" t="str">
        <f t="shared" si="2"/>
        <v>RIQRR</v>
      </c>
      <c r="T10" t="str">
        <v>RIQRR</v>
      </c>
      <c r="X10" t="str">
        <f t="shared" si="3"/>
        <v>IQRR</v>
      </c>
      <c r="Y10" t="str">
        <v>IQRR</v>
      </c>
    </row>
    <row r="11" spans="1:26" x14ac:dyDescent="0.25">
      <c r="B11" s="7" t="s">
        <v>10073</v>
      </c>
      <c r="C11" t="s">
        <v>10871</v>
      </c>
      <c r="D11" t="str">
        <f t="shared" si="0"/>
        <v>RSARSRRLRR</v>
      </c>
      <c r="F11" t="str">
        <v>RSARSRRLRR</v>
      </c>
      <c r="K11" t="s">
        <v>46</v>
      </c>
      <c r="L11" t="str">
        <f t="shared" si="1"/>
        <v>NNRARR</v>
      </c>
      <c r="N11" t="str">
        <v>NNRARR</v>
      </c>
      <c r="S11" t="str">
        <f t="shared" si="2"/>
        <v>NRARR</v>
      </c>
      <c r="T11" t="str">
        <v>NRARR</v>
      </c>
      <c r="X11" t="str">
        <f t="shared" si="3"/>
        <v>RARR</v>
      </c>
      <c r="Y11" t="str">
        <v>RLRR</v>
      </c>
    </row>
    <row r="12" spans="1:26" x14ac:dyDescent="0.25">
      <c r="B12" s="7" t="s">
        <v>10074</v>
      </c>
      <c r="C12" t="s">
        <v>10871</v>
      </c>
      <c r="D12" t="str">
        <f t="shared" si="0"/>
        <v>KQSPPRRRKR</v>
      </c>
      <c r="F12" t="str">
        <v>KQSPPRRRKR</v>
      </c>
      <c r="K12" t="s">
        <v>51</v>
      </c>
      <c r="L12" t="str">
        <f t="shared" si="1"/>
        <v>NRRLRR</v>
      </c>
      <c r="N12" t="str">
        <v>NRRLRR</v>
      </c>
      <c r="S12" t="str">
        <f t="shared" si="2"/>
        <v>RRLRR</v>
      </c>
      <c r="T12" t="str">
        <v>RRLRR</v>
      </c>
      <c r="X12" t="str">
        <f t="shared" si="3"/>
        <v>RLRR</v>
      </c>
      <c r="Y12" t="str">
        <v>RGRR</v>
      </c>
    </row>
    <row r="13" spans="1:26" x14ac:dyDescent="0.25">
      <c r="B13" s="7" t="s">
        <v>10075</v>
      </c>
      <c r="C13" t="s">
        <v>10871</v>
      </c>
      <c r="D13" t="str">
        <f t="shared" si="0"/>
        <v>ELNASKRKKR</v>
      </c>
      <c r="F13" t="str">
        <v>ELNASKRKKR</v>
      </c>
      <c r="K13" t="s">
        <v>9218</v>
      </c>
      <c r="L13" t="str">
        <f t="shared" si="1"/>
        <v>PRRRRR</v>
      </c>
      <c r="N13" t="str">
        <v>PRRRRR</v>
      </c>
      <c r="S13" t="str">
        <f t="shared" si="2"/>
        <v>RRRRR</v>
      </c>
      <c r="T13" t="str">
        <v>VRGRR</v>
      </c>
      <c r="X13" t="str">
        <f t="shared" si="3"/>
        <v>RGRR</v>
      </c>
      <c r="Y13" t="str">
        <v>RSRR</v>
      </c>
    </row>
    <row r="14" spans="1:26" x14ac:dyDescent="0.25">
      <c r="B14" s="7" t="s">
        <v>10076</v>
      </c>
      <c r="C14" t="s">
        <v>10871</v>
      </c>
      <c r="D14" t="str">
        <f t="shared" si="0"/>
        <v>VRSRSSRRRR</v>
      </c>
      <c r="F14" t="str">
        <v>VRSRSSRRRR</v>
      </c>
      <c r="K14" t="s">
        <v>56</v>
      </c>
      <c r="L14" t="str">
        <f t="shared" si="1"/>
        <v>PVRGRR</v>
      </c>
      <c r="N14" t="str">
        <v>PVRGRR</v>
      </c>
      <c r="S14" t="str">
        <f t="shared" si="2"/>
        <v>VRGRR</v>
      </c>
      <c r="T14" t="str">
        <v>VRSRR</v>
      </c>
      <c r="X14" t="str">
        <f t="shared" si="3"/>
        <v>RSRR</v>
      </c>
      <c r="Y14" t="str">
        <v>KERR</v>
      </c>
    </row>
    <row r="15" spans="1:26" x14ac:dyDescent="0.25">
      <c r="B15" s="7" t="s">
        <v>10077</v>
      </c>
      <c r="C15" t="s">
        <v>10871</v>
      </c>
      <c r="D15" t="str">
        <f t="shared" si="0"/>
        <v>ANTSRRRTRR</v>
      </c>
      <c r="F15" t="str">
        <v>ANTSRRRTRR</v>
      </c>
      <c r="K15" t="s">
        <v>61</v>
      </c>
      <c r="L15" t="str">
        <f t="shared" si="1"/>
        <v>PVRSRR</v>
      </c>
      <c r="N15" t="str">
        <v>PVRSRR</v>
      </c>
      <c r="S15" t="str">
        <f t="shared" si="2"/>
        <v>VRSRR</v>
      </c>
      <c r="T15" t="str">
        <v>GKERR</v>
      </c>
      <c r="X15" t="str">
        <f t="shared" si="3"/>
        <v>KERR</v>
      </c>
      <c r="Y15" t="str">
        <v>RAGR</v>
      </c>
    </row>
    <row r="16" spans="1:26" x14ac:dyDescent="0.25">
      <c r="B16" s="7" t="s">
        <v>10078</v>
      </c>
      <c r="C16" t="s">
        <v>10871</v>
      </c>
      <c r="D16" t="str">
        <f t="shared" si="0"/>
        <v>VTSRSRRSRR</v>
      </c>
      <c r="F16" t="str">
        <v>VTSRSRRSRR</v>
      </c>
      <c r="K16" t="s">
        <v>66</v>
      </c>
      <c r="L16" t="str">
        <f t="shared" si="1"/>
        <v>RGKERR</v>
      </c>
      <c r="N16" t="str">
        <v>RGKERR</v>
      </c>
      <c r="S16" t="str">
        <f t="shared" si="2"/>
        <v>GKERR</v>
      </c>
      <c r="T16" t="str">
        <v>TRAGR</v>
      </c>
      <c r="X16" t="str">
        <f t="shared" si="3"/>
        <v>RAGR</v>
      </c>
      <c r="Y16" t="str">
        <v>RVGR</v>
      </c>
    </row>
    <row r="17" spans="2:25" x14ac:dyDescent="0.25">
      <c r="B17" s="7" t="s">
        <v>10079</v>
      </c>
      <c r="C17" t="s">
        <v>10871</v>
      </c>
      <c r="D17" t="str">
        <f t="shared" si="0"/>
        <v>KVRKGRRSRR</v>
      </c>
      <c r="F17" t="str">
        <v>KVRKGRRSRR</v>
      </c>
      <c r="K17" t="s">
        <v>71</v>
      </c>
      <c r="L17" t="str">
        <f t="shared" si="1"/>
        <v>RTRAGR</v>
      </c>
      <c r="N17" t="str">
        <v>RTRAGR</v>
      </c>
      <c r="S17" t="str">
        <f t="shared" si="2"/>
        <v>TRAGR</v>
      </c>
      <c r="T17" t="str">
        <v>VRVGR</v>
      </c>
      <c r="X17" t="str">
        <f t="shared" si="3"/>
        <v>RVGR</v>
      </c>
      <c r="Y17" t="str">
        <v>RVNR</v>
      </c>
    </row>
    <row r="18" spans="2:25" x14ac:dyDescent="0.25">
      <c r="B18" s="7" t="s">
        <v>10080</v>
      </c>
      <c r="C18" t="s">
        <v>10871</v>
      </c>
      <c r="D18" t="str">
        <f t="shared" si="0"/>
        <v>QCFDGRRTRR</v>
      </c>
      <c r="F18" t="str">
        <v>QCFDGRRTRR</v>
      </c>
      <c r="K18" t="s">
        <v>76</v>
      </c>
      <c r="L18" t="str">
        <f t="shared" si="1"/>
        <v>RVRVGR</v>
      </c>
      <c r="N18" t="str">
        <v>RVRVGR</v>
      </c>
      <c r="S18" t="str">
        <f t="shared" si="2"/>
        <v>VRVGR</v>
      </c>
      <c r="T18" t="str">
        <v>PRVNR</v>
      </c>
      <c r="X18" t="str">
        <f t="shared" si="3"/>
        <v>RVNR</v>
      </c>
      <c r="Y18" t="str">
        <v>RVVR</v>
      </c>
    </row>
    <row r="19" spans="2:25" x14ac:dyDescent="0.25">
      <c r="B19" s="7" t="s">
        <v>10081</v>
      </c>
      <c r="C19" t="s">
        <v>10871</v>
      </c>
      <c r="D19" t="str">
        <f t="shared" si="0"/>
        <v>APTRRRRRRR</v>
      </c>
      <c r="F19" t="str">
        <v>APTRRRRRRR</v>
      </c>
      <c r="K19" t="s">
        <v>9219</v>
      </c>
      <c r="L19" t="str">
        <f t="shared" si="1"/>
        <v>SRRRRR</v>
      </c>
      <c r="N19" t="str">
        <v>SRRRRR</v>
      </c>
      <c r="S19" t="str">
        <f t="shared" si="2"/>
        <v>RRRRR</v>
      </c>
      <c r="T19" t="str">
        <v>LRRRR</v>
      </c>
      <c r="X19" t="str">
        <f t="shared" si="3"/>
        <v>RRRR</v>
      </c>
      <c r="Y19" t="str">
        <v>ISRR</v>
      </c>
    </row>
    <row r="20" spans="2:25" x14ac:dyDescent="0.25">
      <c r="B20" s="7" t="s">
        <v>10082</v>
      </c>
      <c r="C20" t="s">
        <v>10871</v>
      </c>
      <c r="D20" t="str">
        <f t="shared" si="0"/>
        <v>KRGSSRRSRR</v>
      </c>
      <c r="F20" t="str">
        <v>KRGSSRRSRR</v>
      </c>
      <c r="K20" t="s">
        <v>81</v>
      </c>
      <c r="L20" t="str">
        <f t="shared" si="1"/>
        <v>TPRVNR</v>
      </c>
      <c r="N20" t="str">
        <v>TPRVNR</v>
      </c>
      <c r="S20" t="str">
        <f t="shared" si="2"/>
        <v>PRVNR</v>
      </c>
      <c r="T20" t="str">
        <v>LRVVR</v>
      </c>
      <c r="X20" t="str">
        <f t="shared" si="3"/>
        <v>RVVR</v>
      </c>
      <c r="Y20" t="str">
        <v>KFRR</v>
      </c>
    </row>
    <row r="21" spans="2:25" x14ac:dyDescent="0.25">
      <c r="B21" s="7" t="s">
        <v>10083</v>
      </c>
      <c r="C21" t="s">
        <v>10871</v>
      </c>
      <c r="D21" t="str">
        <f t="shared" si="0"/>
        <v>KRGERSRSRR</v>
      </c>
      <c r="F21" t="str">
        <v>KRGERSRSRR</v>
      </c>
      <c r="K21" t="s">
        <v>9220</v>
      </c>
      <c r="L21" t="str">
        <f t="shared" si="1"/>
        <v>TRRKRR</v>
      </c>
      <c r="N21" t="str">
        <v>TRRKRR</v>
      </c>
      <c r="S21" t="str">
        <f t="shared" si="2"/>
        <v>RRKRR</v>
      </c>
      <c r="T21" t="str">
        <v>ARLRR</v>
      </c>
      <c r="X21" t="str">
        <f t="shared" si="3"/>
        <v>RLRR</v>
      </c>
      <c r="Y21" t="str">
        <v>RAKR</v>
      </c>
    </row>
    <row r="22" spans="2:25" x14ac:dyDescent="0.25">
      <c r="B22" s="7" t="s">
        <v>10084</v>
      </c>
      <c r="C22" t="s">
        <v>10871</v>
      </c>
      <c r="D22" t="str">
        <f t="shared" si="0"/>
        <v>RQGNARRSRR</v>
      </c>
      <c r="F22" t="str">
        <v>RQGNARRSRR</v>
      </c>
      <c r="K22" t="s">
        <v>9221</v>
      </c>
      <c r="L22" t="str">
        <f t="shared" si="1"/>
        <v>TRRRRR</v>
      </c>
      <c r="N22" t="str">
        <v>TRRRRR</v>
      </c>
      <c r="S22" t="str">
        <f t="shared" si="2"/>
        <v>RRRRR</v>
      </c>
      <c r="T22" t="str">
        <v>IISRR</v>
      </c>
      <c r="X22" t="str">
        <f t="shared" si="3"/>
        <v>ISRR</v>
      </c>
      <c r="Y22" t="str">
        <v>KKRR</v>
      </c>
    </row>
    <row r="23" spans="2:25" x14ac:dyDescent="0.25">
      <c r="B23" s="7" t="s">
        <v>10085</v>
      </c>
      <c r="C23" t="s">
        <v>10871</v>
      </c>
      <c r="D23" t="str">
        <f t="shared" si="0"/>
        <v>RYHSSRRLRR</v>
      </c>
      <c r="F23" t="str">
        <v>RYHSSRRLRR</v>
      </c>
      <c r="K23" t="s">
        <v>86</v>
      </c>
      <c r="L23" t="str">
        <f t="shared" si="1"/>
        <v>VLRRRR</v>
      </c>
      <c r="N23" t="str">
        <v>VLRRRR</v>
      </c>
      <c r="S23" t="str">
        <f t="shared" si="2"/>
        <v>LRRRR</v>
      </c>
      <c r="T23" t="str">
        <v>IKFRR</v>
      </c>
      <c r="X23" t="str">
        <f t="shared" si="3"/>
        <v>KFRR</v>
      </c>
      <c r="Y23" t="str">
        <v>RTTR</v>
      </c>
    </row>
    <row r="24" spans="2:25" x14ac:dyDescent="0.25">
      <c r="B24" s="7" t="s">
        <v>10086</v>
      </c>
      <c r="C24" t="s">
        <v>10871</v>
      </c>
      <c r="D24" t="str">
        <f t="shared" si="0"/>
        <v>PRRLTRRQKR</v>
      </c>
      <c r="F24" t="str">
        <v>PRRLTRRQKR</v>
      </c>
      <c r="K24" t="s">
        <v>91</v>
      </c>
      <c r="L24" t="str">
        <f t="shared" si="1"/>
        <v>VLRVVR</v>
      </c>
      <c r="N24" t="str">
        <v>VLRVVR</v>
      </c>
      <c r="S24" t="str">
        <f t="shared" si="2"/>
        <v>LRVVR</v>
      </c>
      <c r="T24" t="str">
        <v>LRAKR</v>
      </c>
      <c r="X24" t="str">
        <f t="shared" si="3"/>
        <v>RAKR</v>
      </c>
      <c r="Y24" t="str">
        <v>RERR</v>
      </c>
    </row>
    <row r="25" spans="2:25" x14ac:dyDescent="0.25">
      <c r="B25" s="7" t="s">
        <v>10087</v>
      </c>
      <c r="C25" t="s">
        <v>10871</v>
      </c>
      <c r="D25" t="str">
        <f t="shared" si="0"/>
        <v>RSSSGRRLRR</v>
      </c>
      <c r="F25" t="str">
        <v>RSSSGRRLRR</v>
      </c>
      <c r="K25" t="s">
        <v>9222</v>
      </c>
      <c r="L25" t="str">
        <f t="shared" si="1"/>
        <v>GARLRR</v>
      </c>
      <c r="N25" t="str">
        <v>GARLRR</v>
      </c>
      <c r="S25" t="str">
        <f t="shared" si="2"/>
        <v>ARLRR</v>
      </c>
      <c r="T25" t="str">
        <v>EKKRR</v>
      </c>
      <c r="X25" t="str">
        <f t="shared" si="3"/>
        <v>KKRR</v>
      </c>
      <c r="Y25" t="str">
        <v>KTRR</v>
      </c>
    </row>
    <row r="26" spans="2:25" x14ac:dyDescent="0.25">
      <c r="B26" s="7" t="s">
        <v>10088</v>
      </c>
      <c r="C26" t="s">
        <v>10871</v>
      </c>
      <c r="D26" t="str">
        <f t="shared" si="0"/>
        <v>TASKRRRRKR</v>
      </c>
      <c r="F26" t="str">
        <v>TASKRRRRKR</v>
      </c>
      <c r="K26" t="s">
        <v>96</v>
      </c>
      <c r="L26" t="str">
        <f t="shared" si="1"/>
        <v>ALRRRR</v>
      </c>
      <c r="N26" t="str">
        <v>ALRRRR</v>
      </c>
      <c r="S26" t="str">
        <f t="shared" si="2"/>
        <v>LRRRR</v>
      </c>
      <c r="T26" t="str">
        <v>ERTTR</v>
      </c>
      <c r="X26" t="str">
        <f t="shared" si="3"/>
        <v>RTTR</v>
      </c>
      <c r="Y26" t="str">
        <v>RRER</v>
      </c>
    </row>
    <row r="27" spans="2:25" x14ac:dyDescent="0.25">
      <c r="B27" s="7" t="s">
        <v>10089</v>
      </c>
      <c r="C27" t="s">
        <v>10871</v>
      </c>
      <c r="D27" t="str">
        <f t="shared" si="0"/>
        <v>ASEKRRRRKR</v>
      </c>
      <c r="F27" t="str">
        <v>ASEKRRRRKR</v>
      </c>
      <c r="K27" t="s">
        <v>101</v>
      </c>
      <c r="L27" t="str">
        <f t="shared" si="1"/>
        <v>KIISRR</v>
      </c>
      <c r="N27" t="str">
        <v>KIISRR</v>
      </c>
      <c r="S27" t="str">
        <f t="shared" si="2"/>
        <v>IISRR</v>
      </c>
      <c r="T27" t="str">
        <v>FRERR</v>
      </c>
      <c r="X27" t="str">
        <f t="shared" si="3"/>
        <v>RERR</v>
      </c>
      <c r="Y27" t="str">
        <v>RRHR</v>
      </c>
    </row>
    <row r="28" spans="2:25" x14ac:dyDescent="0.25">
      <c r="B28" s="7" t="s">
        <v>10090</v>
      </c>
      <c r="C28" t="s">
        <v>10871</v>
      </c>
      <c r="D28" t="str">
        <f t="shared" si="0"/>
        <v>ASKKRRRRKR</v>
      </c>
      <c r="F28" t="str">
        <v>ASKKRRRRKR</v>
      </c>
      <c r="K28" t="s">
        <v>106</v>
      </c>
      <c r="L28" t="str">
        <f t="shared" si="1"/>
        <v>KIKFRR</v>
      </c>
      <c r="N28" t="str">
        <v>KIKFRR</v>
      </c>
      <c r="S28" t="str">
        <f t="shared" si="2"/>
        <v>IKFRR</v>
      </c>
      <c r="T28" t="str">
        <v>AKTRR</v>
      </c>
      <c r="X28" t="str">
        <f t="shared" si="3"/>
        <v>KTRR</v>
      </c>
      <c r="Y28" t="str">
        <v>RRNR</v>
      </c>
    </row>
    <row r="29" spans="2:25" x14ac:dyDescent="0.25">
      <c r="B29" s="7" t="s">
        <v>10091</v>
      </c>
      <c r="C29" t="s">
        <v>10871</v>
      </c>
      <c r="D29" t="str">
        <f t="shared" si="0"/>
        <v>KKLSKRRKKR</v>
      </c>
      <c r="F29" t="str">
        <v>KKLSKRRKKR</v>
      </c>
      <c r="K29" t="s">
        <v>111</v>
      </c>
      <c r="L29" t="str">
        <f t="shared" si="1"/>
        <v>KLRAKR</v>
      </c>
      <c r="N29" t="str">
        <v>KLRAKR</v>
      </c>
      <c r="S29" t="str">
        <f t="shared" si="2"/>
        <v>LRAKR</v>
      </c>
      <c r="T29" t="str">
        <v>ARVNR</v>
      </c>
      <c r="X29" t="str">
        <f t="shared" si="3"/>
        <v>RVNR</v>
      </c>
      <c r="Y29" t="str">
        <v>HLRR</v>
      </c>
    </row>
    <row r="30" spans="2:25" x14ac:dyDescent="0.25">
      <c r="B30" s="7" t="s">
        <v>10092</v>
      </c>
      <c r="C30" t="s">
        <v>10871</v>
      </c>
      <c r="D30" t="str">
        <f t="shared" si="0"/>
        <v>TNNTPRRRRR</v>
      </c>
      <c r="F30" t="str">
        <v>TNNTPRRRRR</v>
      </c>
      <c r="K30" t="s">
        <v>116</v>
      </c>
      <c r="L30" t="str">
        <f t="shared" si="1"/>
        <v>LEKKRR</v>
      </c>
      <c r="N30" t="str">
        <v>LEKKRR</v>
      </c>
      <c r="S30" t="str">
        <f t="shared" si="2"/>
        <v>EKKRR</v>
      </c>
      <c r="T30" t="str">
        <v>KRRER</v>
      </c>
      <c r="X30" t="str">
        <f t="shared" si="3"/>
        <v>RRER</v>
      </c>
      <c r="Y30" t="str">
        <v>KYKR</v>
      </c>
    </row>
    <row r="31" spans="2:25" x14ac:dyDescent="0.25">
      <c r="B31" s="7" t="s">
        <v>10093</v>
      </c>
      <c r="C31" t="s">
        <v>10871</v>
      </c>
      <c r="D31" t="str">
        <f t="shared" si="0"/>
        <v>SNKPKSRRKR</v>
      </c>
      <c r="F31" t="str">
        <v>SNKPKSRRKR</v>
      </c>
      <c r="K31" t="s">
        <v>121</v>
      </c>
      <c r="L31" t="str">
        <f t="shared" si="1"/>
        <v>LERTTR</v>
      </c>
      <c r="N31" t="str">
        <v>LERTTR</v>
      </c>
      <c r="S31" t="str">
        <f t="shared" si="2"/>
        <v>ERTTR</v>
      </c>
      <c r="T31" t="str">
        <v>IRRLR</v>
      </c>
      <c r="X31" t="str">
        <f t="shared" si="3"/>
        <v>RRLR</v>
      </c>
      <c r="Y31" t="str">
        <v>RISR</v>
      </c>
    </row>
    <row r="32" spans="2:25" x14ac:dyDescent="0.25">
      <c r="B32" s="7" t="s">
        <v>10094</v>
      </c>
      <c r="C32" t="s">
        <v>10871</v>
      </c>
      <c r="D32" t="str">
        <f t="shared" si="0"/>
        <v>KTNSRRRSRR</v>
      </c>
      <c r="F32" t="str">
        <v>KTNSRRRSRR</v>
      </c>
      <c r="K32" t="s">
        <v>126</v>
      </c>
      <c r="L32" t="str">
        <f t="shared" si="1"/>
        <v>QFRERR</v>
      </c>
      <c r="N32" t="str">
        <v>QFRERR</v>
      </c>
      <c r="S32" t="str">
        <f t="shared" si="2"/>
        <v>FRERR</v>
      </c>
      <c r="T32" t="str">
        <v>KRRHR</v>
      </c>
      <c r="X32" t="str">
        <f t="shared" si="3"/>
        <v>RRHR</v>
      </c>
      <c r="Y32" t="str">
        <v>RQRR</v>
      </c>
    </row>
    <row r="33" spans="2:25" x14ac:dyDescent="0.25">
      <c r="B33" s="7" t="s">
        <v>10095</v>
      </c>
      <c r="C33" t="s">
        <v>10871</v>
      </c>
      <c r="D33" t="str">
        <f t="shared" si="0"/>
        <v>SSESKSRRRR</v>
      </c>
      <c r="F33" t="str">
        <v>SSESKSRRRR</v>
      </c>
      <c r="K33" t="s">
        <v>131</v>
      </c>
      <c r="L33" t="str">
        <f t="shared" si="1"/>
        <v>RAKTRR</v>
      </c>
      <c r="N33" t="str">
        <v>RAKTRR</v>
      </c>
      <c r="S33" t="str">
        <f t="shared" si="2"/>
        <v>AKTRR</v>
      </c>
      <c r="T33" t="str">
        <v>KRRNR</v>
      </c>
      <c r="X33" t="str">
        <f t="shared" si="3"/>
        <v>RRNR</v>
      </c>
      <c r="Y33" t="str">
        <v>RDRR</v>
      </c>
    </row>
    <row r="34" spans="2:25" x14ac:dyDescent="0.25">
      <c r="B34" s="7" t="s">
        <v>10096</v>
      </c>
      <c r="C34" t="s">
        <v>10871</v>
      </c>
      <c r="D34" t="str">
        <f t="shared" si="0"/>
        <v>SNNAPRRRRR</v>
      </c>
      <c r="F34" t="str">
        <v>SNNAPRRRRR</v>
      </c>
      <c r="K34" t="s">
        <v>136</v>
      </c>
      <c r="L34" t="str">
        <f t="shared" si="1"/>
        <v>RARVNR</v>
      </c>
      <c r="N34" t="str">
        <v>RARVNR</v>
      </c>
      <c r="S34" t="str">
        <f t="shared" si="2"/>
        <v>ARVNR</v>
      </c>
      <c r="T34" t="str">
        <v>EHLRR</v>
      </c>
      <c r="X34" t="str">
        <f t="shared" si="3"/>
        <v>HLRR</v>
      </c>
      <c r="Y34" t="str">
        <v>RTLR</v>
      </c>
    </row>
    <row r="35" spans="2:25" x14ac:dyDescent="0.25">
      <c r="B35" s="7" t="s">
        <v>10093</v>
      </c>
      <c r="C35" t="s">
        <v>10871</v>
      </c>
      <c r="D35" t="str">
        <f t="shared" si="0"/>
        <v>SNKPKSRRKR</v>
      </c>
      <c r="F35" t="str">
        <v>KAVPARRSKR</v>
      </c>
      <c r="K35" t="s">
        <v>141</v>
      </c>
      <c r="L35" t="str">
        <f t="shared" si="1"/>
        <v>RKRRER</v>
      </c>
      <c r="N35" t="str">
        <v>RKRRER</v>
      </c>
      <c r="S35" t="str">
        <f t="shared" si="2"/>
        <v>KRRER</v>
      </c>
      <c r="T35" t="str">
        <v>SKYKR</v>
      </c>
      <c r="X35" t="str">
        <f t="shared" si="3"/>
        <v>KYKR</v>
      </c>
      <c r="Y35" t="str">
        <v>IMLR</v>
      </c>
    </row>
    <row r="36" spans="2:25" x14ac:dyDescent="0.25">
      <c r="B36" s="7" t="s">
        <v>10097</v>
      </c>
      <c r="C36" t="s">
        <v>10871</v>
      </c>
      <c r="D36" t="str">
        <f t="shared" si="0"/>
        <v>SSESKSRRRR</v>
      </c>
      <c r="F36" t="str">
        <v>KVMPARRSRR</v>
      </c>
      <c r="K36" t="s">
        <v>146</v>
      </c>
      <c r="L36" t="str">
        <f t="shared" si="1"/>
        <v>SIRRLR</v>
      </c>
      <c r="N36" t="str">
        <v>SIRRLR</v>
      </c>
      <c r="S36" t="str">
        <f t="shared" si="2"/>
        <v>IRRLR</v>
      </c>
      <c r="T36" t="str">
        <v>KRERR</v>
      </c>
      <c r="X36" t="str">
        <f t="shared" si="3"/>
        <v>RERR</v>
      </c>
      <c r="Y36" t="str">
        <v>ISKR</v>
      </c>
    </row>
    <row r="37" spans="2:25" x14ac:dyDescent="0.25">
      <c r="B37" s="7" t="s">
        <v>10098</v>
      </c>
      <c r="C37" t="s">
        <v>10871</v>
      </c>
      <c r="D37" t="str">
        <f t="shared" si="0"/>
        <v>KAVPARRSKR</v>
      </c>
      <c r="F37" t="str">
        <v>SPKARRRSRR</v>
      </c>
      <c r="K37" t="s">
        <v>151</v>
      </c>
      <c r="L37" t="str">
        <f t="shared" si="1"/>
        <v>SKRRHR</v>
      </c>
      <c r="N37" t="str">
        <v>SKRRHR</v>
      </c>
      <c r="S37" t="str">
        <f t="shared" si="2"/>
        <v>KRRHR</v>
      </c>
      <c r="T37" t="str">
        <v>KRGRR</v>
      </c>
      <c r="X37" t="str">
        <f t="shared" si="3"/>
        <v>RGRR</v>
      </c>
      <c r="Y37" t="str">
        <v>RHLR</v>
      </c>
    </row>
    <row r="38" spans="2:25" x14ac:dyDescent="0.25">
      <c r="B38" s="7" t="s">
        <v>10099</v>
      </c>
      <c r="C38" t="s">
        <v>10871</v>
      </c>
      <c r="D38" t="str">
        <f t="shared" si="0"/>
        <v>KVMPARRSRR</v>
      </c>
      <c r="F38" t="e">
        <v>#NAME?</v>
      </c>
      <c r="K38" t="s">
        <v>156</v>
      </c>
      <c r="L38" t="str">
        <f t="shared" si="1"/>
        <v>SKRRNR</v>
      </c>
      <c r="N38" t="str">
        <v>SKRRNR</v>
      </c>
      <c r="S38" t="str">
        <f t="shared" si="2"/>
        <v>KRRNR</v>
      </c>
      <c r="T38" t="str">
        <v>PRISR</v>
      </c>
      <c r="X38" t="str">
        <f t="shared" si="3"/>
        <v>RISR</v>
      </c>
      <c r="Y38" t="str">
        <v>RNAR</v>
      </c>
    </row>
    <row r="39" spans="2:25" x14ac:dyDescent="0.25">
      <c r="B39" s="7" t="s">
        <v>10100</v>
      </c>
      <c r="C39" t="s">
        <v>10871</v>
      </c>
      <c r="D39" t="str">
        <f t="shared" si="0"/>
        <v>SPKARRRSRR</v>
      </c>
      <c r="F39" t="str">
        <v>KAGRRRRRRR</v>
      </c>
      <c r="K39" t="s">
        <v>161</v>
      </c>
      <c r="L39" t="str">
        <f t="shared" si="1"/>
        <v>TEHLRR</v>
      </c>
      <c r="N39" t="str">
        <v>TEHLRR</v>
      </c>
      <c r="S39" t="str">
        <f t="shared" si="2"/>
        <v>EHLRR</v>
      </c>
      <c r="T39" t="str">
        <v>RRQRR</v>
      </c>
      <c r="X39" t="str">
        <f t="shared" si="3"/>
        <v>RQRR</v>
      </c>
      <c r="Y39" t="str">
        <v>RPSR</v>
      </c>
    </row>
    <row r="40" spans="2:25" x14ac:dyDescent="0.25">
      <c r="B40" s="7" t="e">
        <f>----MYPRKIRSKR</f>
        <v>#NAME?</v>
      </c>
      <c r="C40" t="s">
        <v>10871</v>
      </c>
      <c r="D40" t="e">
        <f t="shared" si="0"/>
        <v>#NAME?</v>
      </c>
      <c r="F40" t="str">
        <v>TGSTGRRSKR</v>
      </c>
      <c r="K40" t="s">
        <v>166</v>
      </c>
      <c r="L40" t="str">
        <f t="shared" si="1"/>
        <v>TSKYKR</v>
      </c>
      <c r="N40" t="str">
        <v>TSKYKR</v>
      </c>
      <c r="S40" t="str">
        <f t="shared" si="2"/>
        <v>SKYKR</v>
      </c>
      <c r="T40" t="str">
        <v>SRDRR</v>
      </c>
      <c r="X40" t="str">
        <f t="shared" si="3"/>
        <v>RDRR</v>
      </c>
      <c r="Y40" t="str">
        <v>RRKR</v>
      </c>
    </row>
    <row r="41" spans="2:25" x14ac:dyDescent="0.25">
      <c r="B41" s="7" t="s">
        <v>10101</v>
      </c>
      <c r="C41" t="s">
        <v>10871</v>
      </c>
      <c r="D41" t="str">
        <f t="shared" si="0"/>
        <v>KAGRRRRRRR</v>
      </c>
      <c r="F41" t="str">
        <v>LEKSRRRLRR</v>
      </c>
      <c r="K41" t="s">
        <v>171</v>
      </c>
      <c r="L41" t="str">
        <f t="shared" si="1"/>
        <v>AKRERR</v>
      </c>
      <c r="N41" t="str">
        <v>AKRERR</v>
      </c>
      <c r="S41" t="str">
        <f t="shared" si="2"/>
        <v>KRERR</v>
      </c>
      <c r="T41" t="str">
        <v>ARTLR</v>
      </c>
      <c r="X41" t="str">
        <f t="shared" si="3"/>
        <v>RTLR</v>
      </c>
      <c r="Y41" t="str">
        <v>RLLR</v>
      </c>
    </row>
    <row r="42" spans="2:25" x14ac:dyDescent="0.25">
      <c r="B42" s="7" t="e">
        <f>------MVTRRKRR</f>
        <v>#NAME?</v>
      </c>
      <c r="C42" t="s">
        <v>10871</v>
      </c>
      <c r="D42" t="e">
        <f t="shared" si="0"/>
        <v>#NAME?</v>
      </c>
      <c r="F42" t="str">
        <v>QPQSGRRRRR</v>
      </c>
      <c r="K42" t="s">
        <v>176</v>
      </c>
      <c r="L42" t="str">
        <f t="shared" si="1"/>
        <v>AKRGRR</v>
      </c>
      <c r="N42" t="str">
        <v>AKRGRR</v>
      </c>
      <c r="S42" t="str">
        <f t="shared" si="2"/>
        <v>KRGRR</v>
      </c>
      <c r="T42" t="str">
        <v>KIMLR</v>
      </c>
      <c r="X42" t="str">
        <f t="shared" si="3"/>
        <v>IMLR</v>
      </c>
      <c r="Y42" t="str">
        <v>RKAR</v>
      </c>
    </row>
    <row r="43" spans="2:25" x14ac:dyDescent="0.25">
      <c r="B43" s="7" t="s">
        <v>10102</v>
      </c>
      <c r="C43" t="s">
        <v>10871</v>
      </c>
      <c r="D43" t="str">
        <f t="shared" si="0"/>
        <v>TGSTGRRSKR</v>
      </c>
      <c r="F43" t="str">
        <v>APRSKRRSRR</v>
      </c>
      <c r="K43" t="s">
        <v>181</v>
      </c>
      <c r="L43" t="str">
        <f t="shared" si="1"/>
        <v>APRISR</v>
      </c>
      <c r="N43" t="str">
        <v>APRISR</v>
      </c>
      <c r="S43" t="str">
        <f t="shared" si="2"/>
        <v>PRISR</v>
      </c>
      <c r="T43" t="str">
        <v>SISKR</v>
      </c>
      <c r="X43" t="str">
        <f t="shared" si="3"/>
        <v>ISKR</v>
      </c>
      <c r="Y43" t="str">
        <v>RKQR</v>
      </c>
    </row>
    <row r="44" spans="2:25" x14ac:dyDescent="0.25">
      <c r="B44" s="7" t="s">
        <v>10103</v>
      </c>
      <c r="C44" t="s">
        <v>10871</v>
      </c>
      <c r="D44" t="str">
        <f t="shared" si="0"/>
        <v>LEKSRRRLRR</v>
      </c>
      <c r="F44" t="str">
        <v>DAPRRSRRRR</v>
      </c>
      <c r="K44" t="s">
        <v>9223</v>
      </c>
      <c r="L44" t="str">
        <f t="shared" si="1"/>
        <v>ARRQRR</v>
      </c>
      <c r="N44" t="str">
        <v>ARRQRR</v>
      </c>
      <c r="S44" t="str">
        <f t="shared" si="2"/>
        <v>RRQRR</v>
      </c>
      <c r="T44" t="str">
        <v>RRHLR</v>
      </c>
      <c r="X44" t="str">
        <f t="shared" si="3"/>
        <v>RHLR</v>
      </c>
      <c r="Y44" t="str">
        <v>RAAR</v>
      </c>
    </row>
    <row r="45" spans="2:25" x14ac:dyDescent="0.25">
      <c r="B45" s="7" t="s">
        <v>10104</v>
      </c>
      <c r="C45" t="s">
        <v>10871</v>
      </c>
      <c r="D45" t="str">
        <f t="shared" si="0"/>
        <v>QPQSGRRRRR</v>
      </c>
      <c r="F45" t="str">
        <v>LAAQARRKRR</v>
      </c>
      <c r="K45" t="s">
        <v>186</v>
      </c>
      <c r="L45" t="str">
        <f t="shared" si="1"/>
        <v>ASRDRR</v>
      </c>
      <c r="N45" t="str">
        <v>ASRDRR</v>
      </c>
      <c r="S45" t="str">
        <f t="shared" si="2"/>
        <v>SRDRR</v>
      </c>
      <c r="T45" t="str">
        <v>SRSRR</v>
      </c>
      <c r="X45" t="str">
        <f t="shared" si="3"/>
        <v>RSRR</v>
      </c>
      <c r="Y45" t="str">
        <v>RATR</v>
      </c>
    </row>
    <row r="46" spans="2:25" x14ac:dyDescent="0.25">
      <c r="B46" s="7" t="s">
        <v>10105</v>
      </c>
      <c r="C46" t="s">
        <v>10871</v>
      </c>
      <c r="D46" t="str">
        <f t="shared" si="0"/>
        <v>APRSKRRSRR</v>
      </c>
      <c r="F46" t="str">
        <v>RRTGSRRHRR</v>
      </c>
      <c r="K46" t="s">
        <v>191</v>
      </c>
      <c r="L46" t="str">
        <f t="shared" si="1"/>
        <v>EARTLR</v>
      </c>
      <c r="N46" t="str">
        <v>EARTLR</v>
      </c>
      <c r="S46" t="str">
        <f t="shared" si="2"/>
        <v>ARTLR</v>
      </c>
      <c r="T46" t="str">
        <v>TRNAR</v>
      </c>
      <c r="X46" t="str">
        <f t="shared" si="3"/>
        <v>RNAR</v>
      </c>
      <c r="Y46" t="str">
        <v>KSRR</v>
      </c>
    </row>
    <row r="47" spans="2:25" x14ac:dyDescent="0.25">
      <c r="B47" s="7" t="s">
        <v>10106</v>
      </c>
      <c r="C47" t="s">
        <v>10871</v>
      </c>
      <c r="D47" t="str">
        <f t="shared" si="0"/>
        <v>KAGRRRRRRR</v>
      </c>
      <c r="F47" t="str">
        <v>KKKSRRRSRR</v>
      </c>
      <c r="K47" t="s">
        <v>196</v>
      </c>
      <c r="L47" t="str">
        <f t="shared" si="1"/>
        <v>GKIMLR</v>
      </c>
      <c r="N47" t="str">
        <v>GKIMLR</v>
      </c>
      <c r="S47" t="str">
        <f t="shared" si="2"/>
        <v>KIMLR</v>
      </c>
      <c r="T47" t="str">
        <v>IRPSR</v>
      </c>
      <c r="X47" t="str">
        <f t="shared" si="3"/>
        <v>RPSR</v>
      </c>
      <c r="Y47" t="str">
        <v>HRPR</v>
      </c>
    </row>
    <row r="48" spans="2:25" x14ac:dyDescent="0.25">
      <c r="B48" s="7" t="s">
        <v>10107</v>
      </c>
      <c r="C48" t="s">
        <v>10871</v>
      </c>
      <c r="D48" t="str">
        <f t="shared" si="0"/>
        <v>DAPRRSRRRR</v>
      </c>
      <c r="F48" t="str">
        <v>AASTRRRRRR</v>
      </c>
      <c r="K48" t="s">
        <v>201</v>
      </c>
      <c r="L48" t="str">
        <f t="shared" si="1"/>
        <v>HSISKR</v>
      </c>
      <c r="N48" t="str">
        <v>HSISKR</v>
      </c>
      <c r="S48" t="str">
        <f t="shared" si="2"/>
        <v>SISKR</v>
      </c>
      <c r="T48" t="str">
        <v>RRRKR</v>
      </c>
      <c r="X48" t="str">
        <f t="shared" si="3"/>
        <v>RRKR</v>
      </c>
      <c r="Y48" t="str">
        <v>RLNR</v>
      </c>
    </row>
    <row r="49" spans="2:25" x14ac:dyDescent="0.25">
      <c r="B49" s="7" t="s">
        <v>10108</v>
      </c>
      <c r="C49" t="s">
        <v>10871</v>
      </c>
      <c r="D49" t="str">
        <f t="shared" si="0"/>
        <v>LAAQARRKRR</v>
      </c>
      <c r="F49" t="str">
        <v>VSLDARRRRR</v>
      </c>
      <c r="K49" t="s">
        <v>206</v>
      </c>
      <c r="L49" t="str">
        <f t="shared" si="1"/>
        <v>KRRHLR</v>
      </c>
      <c r="N49" t="str">
        <v>KRRHLR</v>
      </c>
      <c r="S49" t="str">
        <f t="shared" si="2"/>
        <v>RRHLR</v>
      </c>
      <c r="T49" t="str">
        <v>HRLLR</v>
      </c>
      <c r="X49" t="str">
        <f t="shared" si="3"/>
        <v>RLLR</v>
      </c>
      <c r="Y49" t="str">
        <v>RFKR</v>
      </c>
    </row>
    <row r="50" spans="2:25" x14ac:dyDescent="0.25">
      <c r="B50" s="7" t="s">
        <v>10109</v>
      </c>
      <c r="C50" t="s">
        <v>10871</v>
      </c>
      <c r="D50" t="str">
        <f t="shared" si="0"/>
        <v>RRTGSRRHRR</v>
      </c>
      <c r="F50" t="str">
        <v>GRRASRRRRR</v>
      </c>
      <c r="K50" t="s">
        <v>9224</v>
      </c>
      <c r="L50" t="str">
        <f t="shared" si="1"/>
        <v>KSRSRR</v>
      </c>
      <c r="N50" t="str">
        <v>KSRSRR</v>
      </c>
      <c r="S50" t="str">
        <f t="shared" si="2"/>
        <v>SRSRR</v>
      </c>
      <c r="T50" t="str">
        <v>ARKAR</v>
      </c>
      <c r="X50" t="str">
        <f t="shared" si="3"/>
        <v>RKAR</v>
      </c>
      <c r="Y50" t="str">
        <v>KRRR</v>
      </c>
    </row>
    <row r="51" spans="2:25" x14ac:dyDescent="0.25">
      <c r="B51" s="7" t="s">
        <v>10110</v>
      </c>
      <c r="C51" t="s">
        <v>10871</v>
      </c>
      <c r="D51" t="str">
        <f t="shared" si="0"/>
        <v>KKKSRRRSRR</v>
      </c>
      <c r="F51" t="str">
        <v>EAPRRSRRRR</v>
      </c>
      <c r="K51" t="s">
        <v>211</v>
      </c>
      <c r="L51" t="str">
        <f t="shared" si="1"/>
        <v>LTRNAR</v>
      </c>
      <c r="N51" t="str">
        <v>LTRNAR</v>
      </c>
      <c r="S51" t="str">
        <f t="shared" si="2"/>
        <v>TRNAR</v>
      </c>
      <c r="T51" t="str">
        <v>ARKQR</v>
      </c>
      <c r="X51" t="str">
        <f t="shared" si="3"/>
        <v>RKQR</v>
      </c>
      <c r="Y51" t="str">
        <v>ILKR</v>
      </c>
    </row>
    <row r="52" spans="2:25" x14ac:dyDescent="0.25">
      <c r="B52" s="7" t="s">
        <v>10111</v>
      </c>
      <c r="C52" t="s">
        <v>10871</v>
      </c>
      <c r="D52" t="str">
        <f t="shared" si="0"/>
        <v>AASTRRRRRR</v>
      </c>
      <c r="F52" t="str">
        <v>SAQPKRRRKR</v>
      </c>
      <c r="K52" t="s">
        <v>216</v>
      </c>
      <c r="L52" t="str">
        <f t="shared" si="1"/>
        <v>PIRPSR</v>
      </c>
      <c r="N52" t="str">
        <v>PIRPSR</v>
      </c>
      <c r="S52" t="str">
        <f t="shared" si="2"/>
        <v>IRPSR</v>
      </c>
      <c r="T52" t="str">
        <v>DRAAR</v>
      </c>
      <c r="X52" t="str">
        <f t="shared" si="3"/>
        <v>RAAR</v>
      </c>
      <c r="Y52" t="str">
        <v>LSRR</v>
      </c>
    </row>
    <row r="53" spans="2:25" x14ac:dyDescent="0.25">
      <c r="B53" s="7" t="s">
        <v>10112</v>
      </c>
      <c r="C53" t="s">
        <v>10871</v>
      </c>
      <c r="D53" t="str">
        <f t="shared" si="0"/>
        <v>VSLDARRRRR</v>
      </c>
      <c r="F53" t="str">
        <v>ADDARSRTRR</v>
      </c>
      <c r="K53" t="s">
        <v>9225</v>
      </c>
      <c r="L53" t="str">
        <f t="shared" si="1"/>
        <v>PRRRKR</v>
      </c>
      <c r="N53" t="str">
        <v>PRRRKR</v>
      </c>
      <c r="S53" t="str">
        <f t="shared" si="2"/>
        <v>RRRKR</v>
      </c>
      <c r="T53" t="str">
        <v>ERATR</v>
      </c>
      <c r="X53" t="str">
        <f t="shared" si="3"/>
        <v>RATR</v>
      </c>
      <c r="Y53" t="str">
        <v>KSPR</v>
      </c>
    </row>
    <row r="54" spans="2:25" x14ac:dyDescent="0.25">
      <c r="B54" s="7" t="s">
        <v>10113</v>
      </c>
      <c r="C54" t="s">
        <v>10871</v>
      </c>
      <c r="D54" t="str">
        <f t="shared" si="0"/>
        <v>KRGERSRSRR</v>
      </c>
      <c r="F54" t="str">
        <v>PSKSRSRTRR</v>
      </c>
      <c r="K54" t="s">
        <v>221</v>
      </c>
      <c r="L54" t="str">
        <f t="shared" si="1"/>
        <v>QHRLLR</v>
      </c>
      <c r="N54" t="str">
        <v>QHRLLR</v>
      </c>
      <c r="S54" t="str">
        <f t="shared" si="2"/>
        <v>HRLLR</v>
      </c>
      <c r="T54" t="str">
        <v>KKSRR</v>
      </c>
      <c r="X54" t="str">
        <f t="shared" si="3"/>
        <v>KSRR</v>
      </c>
      <c r="Y54" t="str">
        <v>IGKR</v>
      </c>
    </row>
    <row r="55" spans="2:25" x14ac:dyDescent="0.25">
      <c r="B55" s="7" t="s">
        <v>10114</v>
      </c>
      <c r="C55" t="s">
        <v>10871</v>
      </c>
      <c r="D55" t="str">
        <f t="shared" si="0"/>
        <v>KKKSRRRSRR</v>
      </c>
      <c r="F55" t="str">
        <v>GRASSRRRRR</v>
      </c>
      <c r="K55" t="s">
        <v>226</v>
      </c>
      <c r="L55" t="str">
        <f t="shared" si="1"/>
        <v>RARKAR</v>
      </c>
      <c r="N55" t="str">
        <v>RARKAR</v>
      </c>
      <c r="S55" t="str">
        <f t="shared" si="2"/>
        <v>ARKAR</v>
      </c>
      <c r="T55" t="str">
        <v>RHRPR</v>
      </c>
      <c r="X55" t="str">
        <f t="shared" si="3"/>
        <v>HRPR</v>
      </c>
      <c r="Y55" t="str">
        <v>RVFR</v>
      </c>
    </row>
    <row r="56" spans="2:25" x14ac:dyDescent="0.25">
      <c r="B56" s="7" t="s">
        <v>10115</v>
      </c>
      <c r="C56" t="s">
        <v>10871</v>
      </c>
      <c r="D56" t="str">
        <f t="shared" si="0"/>
        <v>GRRASRRRRR</v>
      </c>
      <c r="F56" t="str">
        <v>AEKPKRRTRR</v>
      </c>
      <c r="K56" t="s">
        <v>231</v>
      </c>
      <c r="L56" t="str">
        <f t="shared" si="1"/>
        <v>RARKQR</v>
      </c>
      <c r="N56" t="str">
        <v>RARKQR</v>
      </c>
      <c r="S56" t="str">
        <f t="shared" si="2"/>
        <v>ARKQR</v>
      </c>
      <c r="T56" t="str">
        <v>RRSRR</v>
      </c>
      <c r="X56" t="str">
        <f t="shared" si="3"/>
        <v>RSRR</v>
      </c>
      <c r="Y56" t="str">
        <v>RFRR</v>
      </c>
    </row>
    <row r="57" spans="2:25" x14ac:dyDescent="0.25">
      <c r="B57" s="7" t="s">
        <v>10116</v>
      </c>
      <c r="C57" t="s">
        <v>10871</v>
      </c>
      <c r="D57" t="str">
        <f t="shared" si="0"/>
        <v>EAPRRSRRRR</v>
      </c>
      <c r="F57" t="str">
        <v>PNNTPRRRRR</v>
      </c>
      <c r="K57" t="s">
        <v>236</v>
      </c>
      <c r="L57" t="str">
        <f t="shared" si="1"/>
        <v>RDRAAR</v>
      </c>
      <c r="N57" t="str">
        <v>RDRAAR</v>
      </c>
      <c r="S57" t="str">
        <f t="shared" si="2"/>
        <v>DRAAR</v>
      </c>
      <c r="T57" t="str">
        <v>SRLNR</v>
      </c>
      <c r="X57" t="str">
        <f t="shared" si="3"/>
        <v>RLNR</v>
      </c>
      <c r="Y57" t="str">
        <v>RSKR</v>
      </c>
    </row>
    <row r="58" spans="2:25" x14ac:dyDescent="0.25">
      <c r="B58" s="7" t="s">
        <v>10117</v>
      </c>
      <c r="C58" t="s">
        <v>10871</v>
      </c>
      <c r="D58" t="str">
        <f t="shared" si="0"/>
        <v>SAQPKRRRKR</v>
      </c>
      <c r="F58" t="str">
        <v>PQPRSRRTRR</v>
      </c>
      <c r="K58" t="s">
        <v>241</v>
      </c>
      <c r="L58" t="str">
        <f t="shared" si="1"/>
        <v>RERATR</v>
      </c>
      <c r="N58" t="str">
        <v>RERATR</v>
      </c>
      <c r="S58" t="str">
        <f t="shared" si="2"/>
        <v>ERATR</v>
      </c>
      <c r="T58" t="str">
        <v>TKSRR</v>
      </c>
      <c r="X58" t="str">
        <f t="shared" si="3"/>
        <v>KSRR</v>
      </c>
      <c r="Y58" t="str">
        <v>RSTR</v>
      </c>
    </row>
    <row r="59" spans="2:25" x14ac:dyDescent="0.25">
      <c r="B59" s="7" t="s">
        <v>10118</v>
      </c>
      <c r="C59" t="s">
        <v>10871</v>
      </c>
      <c r="D59" t="str">
        <f t="shared" si="0"/>
        <v>ADDARSRTRR</v>
      </c>
      <c r="F59" t="str">
        <v>AAHQPSRRRR</v>
      </c>
      <c r="K59" t="s">
        <v>246</v>
      </c>
      <c r="L59" t="str">
        <f t="shared" si="1"/>
        <v>RKKSRR</v>
      </c>
      <c r="N59" t="str">
        <v>RKKSRR</v>
      </c>
      <c r="S59" t="str">
        <f t="shared" si="2"/>
        <v>KKSRR</v>
      </c>
      <c r="T59" t="str">
        <v>QRRRR</v>
      </c>
      <c r="X59" t="str">
        <f t="shared" si="3"/>
        <v>RRRR</v>
      </c>
      <c r="Y59" t="str">
        <v>KASR</v>
      </c>
    </row>
    <row r="60" spans="2:25" x14ac:dyDescent="0.25">
      <c r="B60" s="7" t="s">
        <v>10119</v>
      </c>
      <c r="C60" t="s">
        <v>10871</v>
      </c>
      <c r="D60" t="str">
        <f t="shared" si="0"/>
        <v>PSKSRSRTRR</v>
      </c>
      <c r="F60" t="str">
        <v>DGDRRRRLRR</v>
      </c>
      <c r="K60" t="s">
        <v>251</v>
      </c>
      <c r="L60" t="str">
        <f t="shared" si="1"/>
        <v>RRHRPR</v>
      </c>
      <c r="N60" t="str">
        <v>RRHRPR</v>
      </c>
      <c r="S60" t="str">
        <f t="shared" si="2"/>
        <v>RHRPR</v>
      </c>
      <c r="T60" t="str">
        <v>KRRRR</v>
      </c>
      <c r="X60" t="str">
        <f t="shared" si="3"/>
        <v>RRRR</v>
      </c>
      <c r="Y60" t="str">
        <v>VRPR</v>
      </c>
    </row>
    <row r="61" spans="2:25" x14ac:dyDescent="0.25">
      <c r="B61" s="7" t="s">
        <v>10120</v>
      </c>
      <c r="C61" t="s">
        <v>10871</v>
      </c>
      <c r="D61" t="str">
        <f t="shared" si="0"/>
        <v>GRASSRRRRR</v>
      </c>
      <c r="F61" t="str">
        <v>PERTRRRRRR</v>
      </c>
      <c r="K61" t="s">
        <v>9226</v>
      </c>
      <c r="L61" t="str">
        <f t="shared" si="1"/>
        <v>RRRRKR</v>
      </c>
      <c r="N61" t="str">
        <v>RRRRKR</v>
      </c>
      <c r="S61" t="str">
        <f t="shared" si="2"/>
        <v>RRRKR</v>
      </c>
      <c r="T61" t="str">
        <v>DRFKR</v>
      </c>
      <c r="X61" t="str">
        <f t="shared" si="3"/>
        <v>RFKR</v>
      </c>
      <c r="Y61" t="str">
        <v>VRRR</v>
      </c>
    </row>
    <row r="62" spans="2:25" x14ac:dyDescent="0.25">
      <c r="B62" s="7" t="s">
        <v>10121</v>
      </c>
      <c r="C62" t="s">
        <v>10871</v>
      </c>
      <c r="D62" t="str">
        <f t="shared" si="0"/>
        <v>AEKPKRRTRR</v>
      </c>
      <c r="F62" t="str">
        <v>SINQRRRVKR</v>
      </c>
      <c r="K62" t="s">
        <v>9227</v>
      </c>
      <c r="L62" t="str">
        <f t="shared" si="1"/>
        <v>RRRRRR</v>
      </c>
      <c r="N62" t="str">
        <v>RRRRRR</v>
      </c>
      <c r="S62" t="str">
        <f t="shared" si="2"/>
        <v>RRRRR</v>
      </c>
      <c r="T62" t="str">
        <v>NKRRR</v>
      </c>
      <c r="X62" t="str">
        <f t="shared" si="3"/>
        <v>KRRR</v>
      </c>
      <c r="Y62" t="str">
        <v>RIGR</v>
      </c>
    </row>
    <row r="63" spans="2:25" x14ac:dyDescent="0.25">
      <c r="B63" s="7" t="s">
        <v>10122</v>
      </c>
      <c r="C63" t="s">
        <v>10871</v>
      </c>
      <c r="D63" t="str">
        <f t="shared" si="0"/>
        <v>PNNTPRRRRR</v>
      </c>
      <c r="F63" t="str">
        <v>NTRRRSRSRR</v>
      </c>
      <c r="K63" t="s">
        <v>9228</v>
      </c>
      <c r="L63" t="str">
        <f t="shared" si="1"/>
        <v>RRRSRR</v>
      </c>
      <c r="N63" t="str">
        <v>RRRSRR</v>
      </c>
      <c r="S63" t="str">
        <f t="shared" si="2"/>
        <v>RRSRR</v>
      </c>
      <c r="T63" t="str">
        <v>RILKR</v>
      </c>
      <c r="X63" t="str">
        <f t="shared" si="3"/>
        <v>ILKR</v>
      </c>
      <c r="Y63" t="str">
        <v>RRAR</v>
      </c>
    </row>
    <row r="64" spans="2:25" x14ac:dyDescent="0.25">
      <c r="B64" s="7" t="s">
        <v>10123</v>
      </c>
      <c r="C64" t="s">
        <v>10871</v>
      </c>
      <c r="D64" t="str">
        <f t="shared" si="0"/>
        <v>PQPRSRRTRR</v>
      </c>
      <c r="F64" t="str">
        <v>TLTLRRRRKR</v>
      </c>
      <c r="K64" t="s">
        <v>256</v>
      </c>
      <c r="L64" t="str">
        <f t="shared" si="1"/>
        <v>RSRLNR</v>
      </c>
      <c r="N64" t="str">
        <v>RSRLNR</v>
      </c>
      <c r="S64" t="str">
        <f t="shared" si="2"/>
        <v>SRLNR</v>
      </c>
      <c r="T64" t="str">
        <v>LLSRR</v>
      </c>
      <c r="X64" t="str">
        <f t="shared" si="3"/>
        <v>LSRR</v>
      </c>
      <c r="Y64" t="str">
        <v>RVQR</v>
      </c>
    </row>
    <row r="65" spans="2:25" x14ac:dyDescent="0.25">
      <c r="B65" s="7" t="s">
        <v>10124</v>
      </c>
      <c r="C65" t="s">
        <v>10871</v>
      </c>
      <c r="D65" t="str">
        <f t="shared" si="0"/>
        <v>AAHQPSRRRR</v>
      </c>
      <c r="F65" t="str">
        <v>KAKPTRRRRR</v>
      </c>
      <c r="K65" t="s">
        <v>9229</v>
      </c>
      <c r="L65" t="str">
        <f t="shared" si="1"/>
        <v>RSRSRR</v>
      </c>
      <c r="N65" t="str">
        <v>RSRSRR</v>
      </c>
      <c r="S65" t="str">
        <f t="shared" si="2"/>
        <v>SRSRR</v>
      </c>
      <c r="T65" t="str">
        <v>SRRRR</v>
      </c>
      <c r="X65" t="str">
        <f t="shared" si="3"/>
        <v>RRRR</v>
      </c>
      <c r="Y65" t="str">
        <v>RIAR</v>
      </c>
    </row>
    <row r="66" spans="2:25" x14ac:dyDescent="0.25">
      <c r="B66" s="7" t="s">
        <v>10125</v>
      </c>
      <c r="C66" t="s">
        <v>10871</v>
      </c>
      <c r="D66" t="str">
        <f t="shared" si="0"/>
        <v>DGDRRRRLRR</v>
      </c>
      <c r="F66" t="str">
        <v>SSEPKSRRKR</v>
      </c>
      <c r="K66" t="s">
        <v>261</v>
      </c>
      <c r="L66" t="str">
        <f t="shared" si="1"/>
        <v>RTKSRR</v>
      </c>
      <c r="N66" t="str">
        <v>RTKSRR</v>
      </c>
      <c r="S66" t="str">
        <f t="shared" si="2"/>
        <v>TKSRR</v>
      </c>
      <c r="T66" t="str">
        <v>GKSPR</v>
      </c>
      <c r="X66" t="str">
        <f t="shared" si="3"/>
        <v>KSPR</v>
      </c>
      <c r="Y66" t="str">
        <v>RASR</v>
      </c>
    </row>
    <row r="67" spans="2:25" x14ac:dyDescent="0.25">
      <c r="B67" s="7" t="s">
        <v>10126</v>
      </c>
      <c r="C67" t="s">
        <v>10871</v>
      </c>
      <c r="D67" t="str">
        <f t="shared" ref="D67:D130" si="4">RIGHT(B67,10)</f>
        <v>PERTRRRRRR</v>
      </c>
      <c r="F67" t="str">
        <v>INKTPSRRRR</v>
      </c>
      <c r="K67" t="s">
        <v>266</v>
      </c>
      <c r="L67" t="str">
        <f t="shared" ref="L67:L130" si="5">RIGHT(K67,6)</f>
        <v>SQRRRR</v>
      </c>
      <c r="N67" t="str">
        <v>SQRRRR</v>
      </c>
      <c r="S67" t="str">
        <f t="shared" ref="S67:S130" si="6">RIGHT(N67,5)</f>
        <v>QRRRR</v>
      </c>
      <c r="T67" t="str">
        <v>GRRRR</v>
      </c>
      <c r="X67" t="str">
        <f t="shared" ref="X67:X130" si="7">RIGHT(T67,4)</f>
        <v>RRRR</v>
      </c>
      <c r="Y67" t="str">
        <v>RTKR</v>
      </c>
    </row>
    <row r="68" spans="2:25" x14ac:dyDescent="0.25">
      <c r="B68" s="7" t="s">
        <v>10127</v>
      </c>
      <c r="C68" t="s">
        <v>10871</v>
      </c>
      <c r="D68" t="str">
        <f t="shared" si="4"/>
        <v>SINQRRRVKR</v>
      </c>
      <c r="F68" t="str">
        <v>KFESLRRKRR</v>
      </c>
      <c r="K68" t="s">
        <v>9230</v>
      </c>
      <c r="L68" t="str">
        <f t="shared" si="5"/>
        <v>SRRRRR</v>
      </c>
      <c r="N68" t="str">
        <v>TKRRRR</v>
      </c>
      <c r="S68" t="str">
        <f t="shared" si="6"/>
        <v>KRRRR</v>
      </c>
      <c r="T68" t="str">
        <v>NIGKR</v>
      </c>
      <c r="X68" t="str">
        <f t="shared" si="7"/>
        <v>IGKR</v>
      </c>
      <c r="Y68" t="str">
        <v>VKVR</v>
      </c>
    </row>
    <row r="69" spans="2:25" x14ac:dyDescent="0.25">
      <c r="B69" s="7" t="s">
        <v>10093</v>
      </c>
      <c r="C69" t="s">
        <v>10871</v>
      </c>
      <c r="D69" t="str">
        <f t="shared" si="4"/>
        <v>SNKPKSRRKR</v>
      </c>
      <c r="F69" t="str">
        <v>KPKRSRRSKR</v>
      </c>
      <c r="K69" t="s">
        <v>271</v>
      </c>
      <c r="L69" t="str">
        <f t="shared" si="5"/>
        <v>TKRRRR</v>
      </c>
      <c r="N69" t="str">
        <v>VDRFKR</v>
      </c>
      <c r="S69" t="str">
        <f t="shared" si="6"/>
        <v>DRFKR</v>
      </c>
      <c r="T69" t="str">
        <v>SRVFR</v>
      </c>
      <c r="X69" t="str">
        <f t="shared" si="7"/>
        <v>RVFR</v>
      </c>
      <c r="Y69" t="str">
        <v>RVKR</v>
      </c>
    </row>
    <row r="70" spans="2:25" x14ac:dyDescent="0.25">
      <c r="B70" s="7" t="s">
        <v>10128</v>
      </c>
      <c r="C70" t="s">
        <v>10871</v>
      </c>
      <c r="D70" t="str">
        <f t="shared" si="4"/>
        <v>NTRRRSRSRR</v>
      </c>
      <c r="F70" t="str">
        <v>DTETKSRRKR</v>
      </c>
      <c r="K70" t="s">
        <v>276</v>
      </c>
      <c r="L70" t="str">
        <f t="shared" si="5"/>
        <v>VDRFKR</v>
      </c>
      <c r="N70" t="str">
        <v>FNKRRR</v>
      </c>
      <c r="S70" t="str">
        <f t="shared" si="6"/>
        <v>NKRRR</v>
      </c>
      <c r="T70" t="str">
        <v>RRTLR</v>
      </c>
      <c r="X70" t="str">
        <f t="shared" si="7"/>
        <v>RTLR</v>
      </c>
      <c r="Y70" t="str">
        <v>KKSR</v>
      </c>
    </row>
    <row r="71" spans="2:25" x14ac:dyDescent="0.25">
      <c r="B71" s="7" t="s">
        <v>10129</v>
      </c>
      <c r="C71" t="s">
        <v>10871</v>
      </c>
      <c r="D71" t="str">
        <f t="shared" si="4"/>
        <v>TLTLRRRRKR</v>
      </c>
      <c r="F71" t="str">
        <v>RSRRSRRSRR</v>
      </c>
      <c r="K71" t="s">
        <v>281</v>
      </c>
      <c r="L71" t="str">
        <f t="shared" si="5"/>
        <v>FNKRRR</v>
      </c>
      <c r="N71" t="str">
        <v>GRRSRR</v>
      </c>
      <c r="S71" t="str">
        <f t="shared" si="6"/>
        <v>RRSRR</v>
      </c>
      <c r="T71" t="str">
        <v>ARFRR</v>
      </c>
      <c r="X71" t="str">
        <f t="shared" si="7"/>
        <v>RFRR</v>
      </c>
      <c r="Y71" t="str">
        <v>RLQR</v>
      </c>
    </row>
    <row r="72" spans="2:25" x14ac:dyDescent="0.25">
      <c r="B72" s="7" t="s">
        <v>10130</v>
      </c>
      <c r="C72" t="s">
        <v>10871</v>
      </c>
      <c r="D72" t="str">
        <f t="shared" si="4"/>
        <v>KAKPTRRRRR</v>
      </c>
      <c r="F72" t="str">
        <v>LGGERSRRRR</v>
      </c>
      <c r="K72" t="s">
        <v>286</v>
      </c>
      <c r="L72" t="str">
        <f t="shared" si="5"/>
        <v>GRRSRR</v>
      </c>
      <c r="N72" t="str">
        <v>KRILKR</v>
      </c>
      <c r="S72" t="str">
        <f t="shared" si="6"/>
        <v>RILKR</v>
      </c>
      <c r="T72" t="str">
        <v>SRSKR</v>
      </c>
      <c r="X72" t="str">
        <f t="shared" si="7"/>
        <v>RSKR</v>
      </c>
      <c r="Y72" t="str">
        <v>RLAR</v>
      </c>
    </row>
    <row r="73" spans="2:25" x14ac:dyDescent="0.25">
      <c r="B73" s="7" t="s">
        <v>10131</v>
      </c>
      <c r="C73" t="s">
        <v>10871</v>
      </c>
      <c r="D73" t="str">
        <f t="shared" si="4"/>
        <v>SSEPKSRRKR</v>
      </c>
      <c r="F73" t="str">
        <v>LDKTPSRRRR</v>
      </c>
      <c r="K73" t="s">
        <v>291</v>
      </c>
      <c r="L73" t="str">
        <f t="shared" si="5"/>
        <v>KRILKR</v>
      </c>
      <c r="N73" t="str">
        <v>RLLSRR</v>
      </c>
      <c r="S73" t="str">
        <f t="shared" si="6"/>
        <v>LLSRR</v>
      </c>
      <c r="T73" t="str">
        <v>GRQRR</v>
      </c>
      <c r="X73" t="str">
        <f t="shared" si="7"/>
        <v>RQRR</v>
      </c>
      <c r="Y73" t="str">
        <v>RGVR</v>
      </c>
    </row>
    <row r="74" spans="2:25" x14ac:dyDescent="0.25">
      <c r="B74" s="7" t="s">
        <v>10132</v>
      </c>
      <c r="C74" t="s">
        <v>10871</v>
      </c>
      <c r="D74" t="str">
        <f t="shared" si="4"/>
        <v>INKTPSRRRR</v>
      </c>
      <c r="F74" t="str">
        <v>LGQPSRRQKR</v>
      </c>
      <c r="K74" t="s">
        <v>296</v>
      </c>
      <c r="L74" t="str">
        <f t="shared" si="5"/>
        <v>RLLSRR</v>
      </c>
      <c r="N74" t="str">
        <v>GRRRRR</v>
      </c>
      <c r="S74" t="str">
        <f t="shared" si="6"/>
        <v>RRRRR</v>
      </c>
      <c r="T74" t="str">
        <v>IRRRR</v>
      </c>
      <c r="X74" t="str">
        <f t="shared" si="7"/>
        <v>RRRR</v>
      </c>
      <c r="Y74" t="str">
        <v>RIKR</v>
      </c>
    </row>
    <row r="75" spans="2:25" x14ac:dyDescent="0.25">
      <c r="B75" s="7" t="s">
        <v>10133</v>
      </c>
      <c r="C75" t="s">
        <v>10871</v>
      </c>
      <c r="D75" t="str">
        <f t="shared" si="4"/>
        <v>KFESLRRKRR</v>
      </c>
      <c r="F75" t="str">
        <v>HITNRSRVRR</v>
      </c>
      <c r="K75" t="s">
        <v>9231</v>
      </c>
      <c r="L75" t="str">
        <f t="shared" si="5"/>
        <v>GRRRRR</v>
      </c>
      <c r="N75" t="str">
        <v>KSRRRR</v>
      </c>
      <c r="S75" t="str">
        <f t="shared" si="6"/>
        <v>SRRRR</v>
      </c>
      <c r="T75" t="str">
        <v>ARSTR</v>
      </c>
      <c r="X75" t="str">
        <f t="shared" si="7"/>
        <v>RSTR</v>
      </c>
      <c r="Y75" t="str">
        <v>RTRR</v>
      </c>
    </row>
    <row r="76" spans="2:25" x14ac:dyDescent="0.25">
      <c r="B76" s="7" t="e">
        <f>-----MSQRRRSRR</f>
        <v>#NAME?</v>
      </c>
      <c r="C76" t="s">
        <v>10871</v>
      </c>
      <c r="D76" t="e">
        <f t="shared" si="4"/>
        <v>#NAME?</v>
      </c>
      <c r="F76" t="str">
        <v>KTKDKSRSRR</v>
      </c>
      <c r="K76" t="s">
        <v>9232</v>
      </c>
      <c r="L76" t="str">
        <f t="shared" si="5"/>
        <v>KSRRRR</v>
      </c>
      <c r="N76" t="str">
        <v>NGKSPR</v>
      </c>
      <c r="S76" t="str">
        <f t="shared" si="6"/>
        <v>GKSPR</v>
      </c>
      <c r="T76" t="str">
        <v>RKASR</v>
      </c>
      <c r="X76" t="str">
        <f t="shared" si="7"/>
        <v>KASR</v>
      </c>
      <c r="Y76" t="str">
        <v>RRTR</v>
      </c>
    </row>
    <row r="77" spans="2:25" x14ac:dyDescent="0.25">
      <c r="B77" s="7" t="s">
        <v>10134</v>
      </c>
      <c r="C77" t="s">
        <v>10871</v>
      </c>
      <c r="D77" t="str">
        <f t="shared" si="4"/>
        <v>KPKRSRRSKR</v>
      </c>
      <c r="F77" t="str">
        <v>STKAKSRQRR</v>
      </c>
      <c r="K77" t="s">
        <v>301</v>
      </c>
      <c r="L77" t="str">
        <f t="shared" si="5"/>
        <v>NGKSPR</v>
      </c>
      <c r="N77" t="str">
        <v>QGRRRR</v>
      </c>
      <c r="S77" t="str">
        <f t="shared" si="6"/>
        <v>GRRRR</v>
      </c>
      <c r="T77" t="str">
        <v>RVRPR</v>
      </c>
      <c r="X77" t="str">
        <f t="shared" si="7"/>
        <v>VRPR</v>
      </c>
      <c r="Y77" t="str">
        <v>IRKR</v>
      </c>
    </row>
    <row r="78" spans="2:25" x14ac:dyDescent="0.25">
      <c r="B78" s="7" t="s">
        <v>10135</v>
      </c>
      <c r="C78" t="s">
        <v>10871</v>
      </c>
      <c r="D78" t="str">
        <f t="shared" si="4"/>
        <v>DTETKSRRKR</v>
      </c>
      <c r="F78" t="str">
        <v>LGKPTRRTRR</v>
      </c>
      <c r="K78" t="s">
        <v>306</v>
      </c>
      <c r="L78" t="str">
        <f t="shared" si="5"/>
        <v>QGRRRR</v>
      </c>
      <c r="N78" t="str">
        <v>RNIGKR</v>
      </c>
      <c r="S78" t="str">
        <f t="shared" si="6"/>
        <v>NIGKR</v>
      </c>
      <c r="T78" t="str">
        <v>KVRRR</v>
      </c>
      <c r="X78" t="str">
        <f t="shared" si="7"/>
        <v>VRRR</v>
      </c>
      <c r="Y78" t="str">
        <v>RMLR</v>
      </c>
    </row>
    <row r="79" spans="2:25" x14ac:dyDescent="0.25">
      <c r="B79" s="7" t="s">
        <v>10136</v>
      </c>
      <c r="C79" t="s">
        <v>10871</v>
      </c>
      <c r="D79" t="str">
        <f t="shared" si="4"/>
        <v>RSRRSRRSRR</v>
      </c>
      <c r="F79" t="str">
        <v>GLTTSRRSRR</v>
      </c>
      <c r="K79" t="s">
        <v>311</v>
      </c>
      <c r="L79" t="str">
        <f t="shared" si="5"/>
        <v>RNIGKR</v>
      </c>
      <c r="N79" t="str">
        <v>RSRVFR</v>
      </c>
      <c r="S79" t="str">
        <f t="shared" si="6"/>
        <v>SRVFR</v>
      </c>
      <c r="T79" t="str">
        <v>TRIGR</v>
      </c>
      <c r="X79" t="str">
        <f t="shared" si="7"/>
        <v>RIGR</v>
      </c>
      <c r="Y79" t="str">
        <v>RPRR</v>
      </c>
    </row>
    <row r="80" spans="2:25" x14ac:dyDescent="0.25">
      <c r="B80" s="7" t="s">
        <v>10137</v>
      </c>
      <c r="C80" t="s">
        <v>10871</v>
      </c>
      <c r="D80" t="str">
        <f t="shared" si="4"/>
        <v>LGGERSRRRR</v>
      </c>
      <c r="F80" t="str">
        <v>STSSSRRRKR</v>
      </c>
      <c r="K80" t="s">
        <v>316</v>
      </c>
      <c r="L80" t="str">
        <f t="shared" si="5"/>
        <v>RSRVFR</v>
      </c>
      <c r="N80" t="str">
        <v>SRRTLR</v>
      </c>
      <c r="S80" t="str">
        <f t="shared" si="6"/>
        <v>RRTLR</v>
      </c>
      <c r="T80" t="str">
        <v>ARRAR</v>
      </c>
      <c r="X80" t="str">
        <f t="shared" si="7"/>
        <v>RRAR</v>
      </c>
      <c r="Y80" t="str">
        <v>RVAR</v>
      </c>
    </row>
    <row r="81" spans="2:25" x14ac:dyDescent="0.25">
      <c r="B81" s="7" t="s">
        <v>10138</v>
      </c>
      <c r="C81" t="s">
        <v>10871</v>
      </c>
      <c r="D81" t="str">
        <f t="shared" si="4"/>
        <v>LDKTPSRRRR</v>
      </c>
      <c r="F81" t="str">
        <v>QSQGTRRKKR</v>
      </c>
      <c r="K81" t="s">
        <v>321</v>
      </c>
      <c r="L81" t="str">
        <f t="shared" si="5"/>
        <v>SRRTLR</v>
      </c>
      <c r="N81" t="str">
        <v>TARFRR</v>
      </c>
      <c r="S81" t="str">
        <f t="shared" si="6"/>
        <v>ARFRR</v>
      </c>
      <c r="T81" t="str">
        <v>ARVQR</v>
      </c>
      <c r="X81" t="str">
        <f t="shared" si="7"/>
        <v>RVQR</v>
      </c>
      <c r="Y81" t="str">
        <v>KVAR</v>
      </c>
    </row>
    <row r="82" spans="2:25" x14ac:dyDescent="0.25">
      <c r="B82" s="7" t="s">
        <v>10139</v>
      </c>
      <c r="C82" t="s">
        <v>10871</v>
      </c>
      <c r="D82" t="str">
        <f t="shared" si="4"/>
        <v>LGQPSRRQKR</v>
      </c>
      <c r="F82" t="str">
        <v>RRTPPRRSRR</v>
      </c>
      <c r="K82" t="s">
        <v>326</v>
      </c>
      <c r="L82" t="str">
        <f t="shared" si="5"/>
        <v>TARFRR</v>
      </c>
      <c r="N82" t="str">
        <v>ISRSKR</v>
      </c>
      <c r="S82" t="str">
        <f t="shared" si="6"/>
        <v>SRSKR</v>
      </c>
      <c r="T82" t="str">
        <v>KRIAR</v>
      </c>
      <c r="X82" t="str">
        <f t="shared" si="7"/>
        <v>RIAR</v>
      </c>
      <c r="Y82" t="str">
        <v>RLKR</v>
      </c>
    </row>
    <row r="83" spans="2:25" x14ac:dyDescent="0.25">
      <c r="B83" s="7" t="s">
        <v>10140</v>
      </c>
      <c r="C83" t="s">
        <v>10871</v>
      </c>
      <c r="D83" t="str">
        <f t="shared" si="4"/>
        <v>HITNRSRVRR</v>
      </c>
      <c r="F83" t="str">
        <v>AAQPKRRKKR</v>
      </c>
      <c r="K83" t="s">
        <v>331</v>
      </c>
      <c r="L83" t="str">
        <f t="shared" si="5"/>
        <v>ISRSKR</v>
      </c>
      <c r="N83" t="str">
        <v>KGRQRR</v>
      </c>
      <c r="S83" t="str">
        <f t="shared" si="6"/>
        <v>GRQRR</v>
      </c>
      <c r="T83" t="str">
        <v>LRASR</v>
      </c>
      <c r="X83" t="str">
        <f t="shared" si="7"/>
        <v>RASR</v>
      </c>
      <c r="Y83" t="str">
        <v>RSSR</v>
      </c>
    </row>
    <row r="84" spans="2:25" x14ac:dyDescent="0.25">
      <c r="B84" s="7" t="s">
        <v>10141</v>
      </c>
      <c r="C84" t="s">
        <v>10871</v>
      </c>
      <c r="D84" t="str">
        <f t="shared" si="4"/>
        <v>KTKDKSRSRR</v>
      </c>
      <c r="F84" t="str">
        <v>PEARPRRLRR</v>
      </c>
      <c r="K84" t="s">
        <v>336</v>
      </c>
      <c r="L84" t="str">
        <f t="shared" si="5"/>
        <v>KGRQRR</v>
      </c>
      <c r="N84" t="str">
        <v>LIRRRR</v>
      </c>
      <c r="S84" t="str">
        <f t="shared" si="6"/>
        <v>IRRRR</v>
      </c>
      <c r="T84" t="str">
        <v>RRTKR</v>
      </c>
      <c r="X84" t="str">
        <f t="shared" si="7"/>
        <v>RTKR</v>
      </c>
      <c r="Y84" t="str">
        <v>VNRR</v>
      </c>
    </row>
    <row r="85" spans="2:25" x14ac:dyDescent="0.25">
      <c r="B85" s="7" t="s">
        <v>10142</v>
      </c>
      <c r="C85" t="s">
        <v>10871</v>
      </c>
      <c r="D85" t="str">
        <f t="shared" si="4"/>
        <v>STKAKSRQRR</v>
      </c>
      <c r="F85" t="str">
        <v>HASRARRQRR</v>
      </c>
      <c r="K85" t="s">
        <v>341</v>
      </c>
      <c r="L85" t="str">
        <f t="shared" si="5"/>
        <v>LIRRRR</v>
      </c>
      <c r="N85" t="str">
        <v>RARSTR</v>
      </c>
      <c r="S85" t="str">
        <f t="shared" si="6"/>
        <v>ARSTR</v>
      </c>
      <c r="T85" t="str">
        <v>IVKVR</v>
      </c>
      <c r="X85" t="str">
        <f t="shared" si="7"/>
        <v>VKVR</v>
      </c>
      <c r="Y85" t="str">
        <v>RPGR</v>
      </c>
    </row>
    <row r="86" spans="2:25" x14ac:dyDescent="0.25">
      <c r="B86" s="7" t="s">
        <v>10143</v>
      </c>
      <c r="C86" t="s">
        <v>10871</v>
      </c>
      <c r="D86" t="str">
        <f t="shared" si="4"/>
        <v>LGKPTRRTRR</v>
      </c>
      <c r="F86" t="str">
        <v>GKVSARRSRR</v>
      </c>
      <c r="K86" t="s">
        <v>346</v>
      </c>
      <c r="L86" t="str">
        <f t="shared" si="5"/>
        <v>RARSTR</v>
      </c>
      <c r="N86" t="str">
        <v>RRKASR</v>
      </c>
      <c r="S86" t="str">
        <f t="shared" si="6"/>
        <v>RKASR</v>
      </c>
      <c r="T86" t="str">
        <v>NRVKR</v>
      </c>
      <c r="X86" t="str">
        <f t="shared" si="7"/>
        <v>RVKR</v>
      </c>
      <c r="Y86" t="str">
        <v>KAAR</v>
      </c>
    </row>
    <row r="87" spans="2:25" x14ac:dyDescent="0.25">
      <c r="B87" s="7" t="s">
        <v>10144</v>
      </c>
      <c r="C87" t="s">
        <v>10871</v>
      </c>
      <c r="D87" t="str">
        <f t="shared" si="4"/>
        <v>GLTTSRRSRR</v>
      </c>
      <c r="F87" t="str">
        <v>LVTSARRKKR</v>
      </c>
      <c r="K87" t="s">
        <v>351</v>
      </c>
      <c r="L87" t="str">
        <f t="shared" si="5"/>
        <v>RRKASR</v>
      </c>
      <c r="N87" t="str">
        <v>RRVRPR</v>
      </c>
      <c r="S87" t="str">
        <f t="shared" si="6"/>
        <v>RVRPR</v>
      </c>
      <c r="T87" t="str">
        <v>KKKSR</v>
      </c>
      <c r="X87" t="str">
        <f t="shared" si="7"/>
        <v>KKSR</v>
      </c>
      <c r="Y87" t="str">
        <v>RRPR</v>
      </c>
    </row>
    <row r="88" spans="2:25" x14ac:dyDescent="0.25">
      <c r="B88" s="7" t="s">
        <v>10145</v>
      </c>
      <c r="C88" t="s">
        <v>10871</v>
      </c>
      <c r="D88" t="str">
        <f t="shared" si="4"/>
        <v>STSSSRRRKR</v>
      </c>
      <c r="F88" t="str">
        <v>APPPSRRRRR</v>
      </c>
      <c r="K88" t="s">
        <v>9233</v>
      </c>
      <c r="L88" t="str">
        <f t="shared" si="5"/>
        <v>RRRRRR</v>
      </c>
      <c r="N88" t="str">
        <v>SKVRRR</v>
      </c>
      <c r="S88" t="str">
        <f t="shared" si="6"/>
        <v>KVRRR</v>
      </c>
      <c r="T88" t="str">
        <v>SRKRR</v>
      </c>
      <c r="X88" t="str">
        <f t="shared" si="7"/>
        <v>RKRR</v>
      </c>
      <c r="Y88" t="str">
        <v>RVRR</v>
      </c>
    </row>
    <row r="89" spans="2:25" x14ac:dyDescent="0.25">
      <c r="B89" s="7" t="s">
        <v>10146</v>
      </c>
      <c r="C89" t="s">
        <v>10871</v>
      </c>
      <c r="D89" t="str">
        <f t="shared" si="4"/>
        <v>QSQGTRRKKR</v>
      </c>
      <c r="F89" t="str">
        <v>QPAEPRRRKR</v>
      </c>
      <c r="K89" t="s">
        <v>356</v>
      </c>
      <c r="L89" t="str">
        <f t="shared" si="5"/>
        <v>RRVRPR</v>
      </c>
      <c r="N89" t="str">
        <v>STRIGR</v>
      </c>
      <c r="S89" t="str">
        <f t="shared" si="6"/>
        <v>TRIGR</v>
      </c>
      <c r="T89" t="str">
        <v>SRLQR</v>
      </c>
      <c r="X89" t="str">
        <f t="shared" si="7"/>
        <v>RLQR</v>
      </c>
      <c r="Y89" t="str">
        <v>RMKR</v>
      </c>
    </row>
    <row r="90" spans="2:25" x14ac:dyDescent="0.25">
      <c r="B90" s="7" t="e">
        <f>-------MSRRSRR</f>
        <v>#NAME?</v>
      </c>
      <c r="C90" t="s">
        <v>10871</v>
      </c>
      <c r="D90" t="e">
        <f t="shared" si="4"/>
        <v>#NAME?</v>
      </c>
      <c r="F90" t="str">
        <v>NQIARSRRKR</v>
      </c>
      <c r="K90" t="s">
        <v>361</v>
      </c>
      <c r="L90" t="str">
        <f t="shared" si="5"/>
        <v>SKVRRR</v>
      </c>
      <c r="N90" t="str">
        <v>VRRRRR</v>
      </c>
      <c r="S90" t="str">
        <f t="shared" si="6"/>
        <v>RRRRR</v>
      </c>
      <c r="T90" t="str">
        <v>VRLAR</v>
      </c>
      <c r="X90" t="str">
        <f t="shared" si="7"/>
        <v>RLAR</v>
      </c>
      <c r="Y90" t="str">
        <v>IQPR</v>
      </c>
    </row>
    <row r="91" spans="2:25" x14ac:dyDescent="0.25">
      <c r="B91" s="7" t="s">
        <v>10147</v>
      </c>
      <c r="C91" t="s">
        <v>10871</v>
      </c>
      <c r="D91" t="str">
        <f t="shared" si="4"/>
        <v>KAGRRRRRRR</v>
      </c>
      <c r="F91" t="str">
        <v>LVRSARRKKR</v>
      </c>
      <c r="K91" t="s">
        <v>366</v>
      </c>
      <c r="L91" t="str">
        <f t="shared" si="5"/>
        <v>STRIGR</v>
      </c>
      <c r="N91" t="str">
        <v>AARRAR</v>
      </c>
      <c r="S91" t="str">
        <f t="shared" si="6"/>
        <v>ARRAR</v>
      </c>
      <c r="T91" t="str">
        <v>HRASR</v>
      </c>
      <c r="X91" t="str">
        <f t="shared" si="7"/>
        <v>RASR</v>
      </c>
      <c r="Y91" t="str">
        <v>KSKR</v>
      </c>
    </row>
    <row r="92" spans="2:25" x14ac:dyDescent="0.25">
      <c r="B92" s="7" t="s">
        <v>10148</v>
      </c>
      <c r="C92" t="s">
        <v>10871</v>
      </c>
      <c r="D92" t="str">
        <f t="shared" si="4"/>
        <v>EAPRRSRRRR</v>
      </c>
      <c r="F92" t="str">
        <v>GRRWGRRRKR</v>
      </c>
      <c r="K92" t="s">
        <v>371</v>
      </c>
      <c r="L92" t="str">
        <f t="shared" si="5"/>
        <v>VRRRRR</v>
      </c>
      <c r="N92" t="str">
        <v>AARVQR</v>
      </c>
      <c r="S92" t="str">
        <f t="shared" si="6"/>
        <v>ARVQR</v>
      </c>
      <c r="T92" t="str">
        <v>KRGVR</v>
      </c>
      <c r="X92" t="str">
        <f t="shared" si="7"/>
        <v>RGVR</v>
      </c>
      <c r="Y92" t="str">
        <v>RKKR</v>
      </c>
    </row>
    <row r="93" spans="2:25" x14ac:dyDescent="0.25">
      <c r="B93" s="7" t="s">
        <v>10149</v>
      </c>
      <c r="C93" t="s">
        <v>10871</v>
      </c>
      <c r="D93" t="str">
        <f t="shared" si="4"/>
        <v>RRTPPRRSRR</v>
      </c>
      <c r="F93" t="str">
        <v>APPRSKRTRR</v>
      </c>
      <c r="K93" t="s">
        <v>376</v>
      </c>
      <c r="L93" t="str">
        <f t="shared" si="5"/>
        <v>AARRAR</v>
      </c>
      <c r="N93" t="str">
        <v>AKRIAR</v>
      </c>
      <c r="S93" t="str">
        <f t="shared" si="6"/>
        <v>KRIAR</v>
      </c>
      <c r="T93" t="str">
        <v>SRIKR</v>
      </c>
      <c r="X93" t="str">
        <f t="shared" si="7"/>
        <v>RIKR</v>
      </c>
      <c r="Y93" t="str">
        <v>RIRR</v>
      </c>
    </row>
    <row r="94" spans="2:25" x14ac:dyDescent="0.25">
      <c r="B94" s="7" t="s">
        <v>10150</v>
      </c>
      <c r="C94" t="s">
        <v>10871</v>
      </c>
      <c r="D94" t="str">
        <f t="shared" si="4"/>
        <v>AAQPKRRKKR</v>
      </c>
      <c r="F94" t="str">
        <v>HLTNRSRTRR</v>
      </c>
      <c r="K94" t="s">
        <v>381</v>
      </c>
      <c r="L94" t="str">
        <f t="shared" si="5"/>
        <v>AARVQR</v>
      </c>
      <c r="N94" t="str">
        <v>ALRASR</v>
      </c>
      <c r="S94" t="str">
        <f t="shared" si="6"/>
        <v>LRASR</v>
      </c>
      <c r="T94" t="str">
        <v>SRARR</v>
      </c>
      <c r="X94" t="str">
        <f t="shared" si="7"/>
        <v>RARR</v>
      </c>
      <c r="Y94" t="str">
        <v>RYQR</v>
      </c>
    </row>
    <row r="95" spans="2:25" x14ac:dyDescent="0.25">
      <c r="B95" s="7" t="s">
        <v>10151</v>
      </c>
      <c r="C95" t="s">
        <v>10871</v>
      </c>
      <c r="D95" t="str">
        <f t="shared" si="4"/>
        <v>PEARPRRLRR</v>
      </c>
      <c r="F95" t="str">
        <v>TQEPARRSKR</v>
      </c>
      <c r="K95" t="s">
        <v>386</v>
      </c>
      <c r="L95" t="str">
        <f t="shared" si="5"/>
        <v>AKRIAR</v>
      </c>
      <c r="N95" t="str">
        <v>HRRTKR</v>
      </c>
      <c r="S95" t="str">
        <f t="shared" si="6"/>
        <v>RRTKR</v>
      </c>
      <c r="T95" t="str">
        <v>RRTRR</v>
      </c>
      <c r="X95" t="str">
        <f t="shared" si="7"/>
        <v>RTRR</v>
      </c>
      <c r="Y95" t="str">
        <v>RLGR</v>
      </c>
    </row>
    <row r="96" spans="2:25" x14ac:dyDescent="0.25">
      <c r="B96" s="7" t="s">
        <v>10152</v>
      </c>
      <c r="C96" t="s">
        <v>10871</v>
      </c>
      <c r="D96" t="str">
        <f t="shared" si="4"/>
        <v>HASRARRQRR</v>
      </c>
      <c r="F96" t="str">
        <v>QTKVKSRKRR</v>
      </c>
      <c r="K96" t="s">
        <v>391</v>
      </c>
      <c r="L96" t="str">
        <f t="shared" si="5"/>
        <v>ALRASR</v>
      </c>
      <c r="N96" t="str">
        <v>KIVKVR</v>
      </c>
      <c r="S96" t="str">
        <f t="shared" si="6"/>
        <v>IVKVR</v>
      </c>
      <c r="T96" t="str">
        <v>DRTKR</v>
      </c>
      <c r="X96" t="str">
        <f t="shared" si="7"/>
        <v>RTKR</v>
      </c>
      <c r="Y96" t="str">
        <v>RQPR</v>
      </c>
    </row>
    <row r="97" spans="2:25" x14ac:dyDescent="0.25">
      <c r="B97" s="7" t="s">
        <v>10153</v>
      </c>
      <c r="C97" t="s">
        <v>10871</v>
      </c>
      <c r="D97" t="str">
        <f t="shared" si="4"/>
        <v>GKVSARRSRR</v>
      </c>
      <c r="F97" t="str">
        <v>REQARRRRRR</v>
      </c>
      <c r="K97" t="s">
        <v>9234</v>
      </c>
      <c r="L97" t="str">
        <f t="shared" si="5"/>
        <v>HRRTKR</v>
      </c>
      <c r="N97" t="str">
        <v>KNRVKR</v>
      </c>
      <c r="S97" t="str">
        <f t="shared" si="6"/>
        <v>NRVKR</v>
      </c>
      <c r="T97" t="str">
        <v>FRRTR</v>
      </c>
      <c r="X97" t="str">
        <f t="shared" si="7"/>
        <v>RRTR</v>
      </c>
      <c r="Y97" t="str">
        <v>RNLR</v>
      </c>
    </row>
    <row r="98" spans="2:25" x14ac:dyDescent="0.25">
      <c r="B98" s="7" t="s">
        <v>10154</v>
      </c>
      <c r="C98" t="s">
        <v>10871</v>
      </c>
      <c r="D98" t="str">
        <f t="shared" si="4"/>
        <v>LVTSARRKKR</v>
      </c>
      <c r="F98" t="str">
        <v>DTDNKSRRKR</v>
      </c>
      <c r="K98" t="s">
        <v>396</v>
      </c>
      <c r="L98" t="str">
        <f t="shared" si="5"/>
        <v>KIVKVR</v>
      </c>
      <c r="N98" t="str">
        <v>NKKKSR</v>
      </c>
      <c r="S98" t="str">
        <f t="shared" si="6"/>
        <v>KKKSR</v>
      </c>
      <c r="T98" t="str">
        <v>KIRKR</v>
      </c>
      <c r="X98" t="str">
        <f t="shared" si="7"/>
        <v>IRKR</v>
      </c>
      <c r="Y98" t="str">
        <v>RSAR</v>
      </c>
    </row>
    <row r="99" spans="2:25" x14ac:dyDescent="0.25">
      <c r="B99" s="7" t="s">
        <v>10155</v>
      </c>
      <c r="C99" t="s">
        <v>10871</v>
      </c>
      <c r="D99" t="str">
        <f t="shared" si="4"/>
        <v>APPPSRRRRR</v>
      </c>
      <c r="F99" t="str">
        <v>DKWTLRRTKR</v>
      </c>
      <c r="K99" t="s">
        <v>401</v>
      </c>
      <c r="L99" t="str">
        <f t="shared" si="5"/>
        <v>KNRVKR</v>
      </c>
      <c r="N99" t="str">
        <v>PSRKRR</v>
      </c>
      <c r="S99" t="str">
        <f t="shared" si="6"/>
        <v>SRKRR</v>
      </c>
      <c r="T99" t="str">
        <v>TRMLR</v>
      </c>
      <c r="X99" t="str">
        <f t="shared" si="7"/>
        <v>RMLR</v>
      </c>
      <c r="Y99" t="str">
        <v>KKKR</v>
      </c>
    </row>
    <row r="100" spans="2:25" x14ac:dyDescent="0.25">
      <c r="B100" s="7" t="s">
        <v>10156</v>
      </c>
      <c r="C100" t="s">
        <v>10871</v>
      </c>
      <c r="D100" t="str">
        <f t="shared" si="4"/>
        <v>QPAEPRRRKR</v>
      </c>
      <c r="F100" t="str">
        <v>KGSARRRTKR</v>
      </c>
      <c r="K100" t="s">
        <v>9235</v>
      </c>
      <c r="L100" t="str">
        <f t="shared" si="5"/>
        <v>KSRSRR</v>
      </c>
      <c r="N100" t="str">
        <v>PSRLQR</v>
      </c>
      <c r="S100" t="str">
        <f t="shared" si="6"/>
        <v>SRLQR</v>
      </c>
      <c r="T100" t="str">
        <v>PRRRR</v>
      </c>
      <c r="X100" t="str">
        <f t="shared" si="7"/>
        <v>RRRR</v>
      </c>
      <c r="Y100" t="str">
        <v>RAPR</v>
      </c>
    </row>
    <row r="101" spans="2:25" x14ac:dyDescent="0.25">
      <c r="B101" s="7" t="s">
        <v>10157</v>
      </c>
      <c r="C101" t="s">
        <v>10871</v>
      </c>
      <c r="D101" t="str">
        <f t="shared" si="4"/>
        <v>NQIARSRRKR</v>
      </c>
      <c r="F101" t="str">
        <v>SGEGARRKRR</v>
      </c>
      <c r="K101" t="s">
        <v>406</v>
      </c>
      <c r="L101" t="str">
        <f t="shared" si="5"/>
        <v>NKKKSR</v>
      </c>
      <c r="N101" t="str">
        <v>PVRLAR</v>
      </c>
      <c r="S101" t="str">
        <f t="shared" si="6"/>
        <v>VRLAR</v>
      </c>
      <c r="T101" t="str">
        <v>VRPRR</v>
      </c>
      <c r="X101" t="str">
        <f t="shared" si="7"/>
        <v>RPRR</v>
      </c>
      <c r="Y101" t="str">
        <v>RQAR</v>
      </c>
    </row>
    <row r="102" spans="2:25" x14ac:dyDescent="0.25">
      <c r="B102" s="7" t="s">
        <v>10158</v>
      </c>
      <c r="C102" t="s">
        <v>10871</v>
      </c>
      <c r="D102" t="str">
        <f t="shared" si="4"/>
        <v>LVRSARRKKR</v>
      </c>
      <c r="F102" t="str">
        <v>QLQKRSRSRR</v>
      </c>
      <c r="K102" t="s">
        <v>9236</v>
      </c>
      <c r="L102" t="str">
        <f t="shared" si="5"/>
        <v>PSRKRR</v>
      </c>
      <c r="N102" t="str">
        <v>SHRASR</v>
      </c>
      <c r="S102" t="str">
        <f t="shared" si="6"/>
        <v>HRASR</v>
      </c>
      <c r="T102" t="str">
        <v>GRVAR</v>
      </c>
      <c r="X102" t="str">
        <f t="shared" si="7"/>
        <v>RVAR</v>
      </c>
      <c r="Y102" t="str">
        <v>RSLR</v>
      </c>
    </row>
    <row r="103" spans="2:25" x14ac:dyDescent="0.25">
      <c r="B103" s="7" t="s">
        <v>10159</v>
      </c>
      <c r="C103" t="s">
        <v>10871</v>
      </c>
      <c r="D103" t="str">
        <f t="shared" si="4"/>
        <v>GRRWGRRRKR</v>
      </c>
      <c r="F103" t="str">
        <v>KASSSGRKKR</v>
      </c>
      <c r="K103" t="s">
        <v>411</v>
      </c>
      <c r="L103" t="str">
        <f t="shared" si="5"/>
        <v>PSRLQR</v>
      </c>
      <c r="N103" t="str">
        <v>SKRGVR</v>
      </c>
      <c r="S103" t="str">
        <f t="shared" si="6"/>
        <v>KRGVR</v>
      </c>
      <c r="T103" t="str">
        <v>SKVAR</v>
      </c>
      <c r="X103" t="str">
        <f t="shared" si="7"/>
        <v>KVAR</v>
      </c>
      <c r="Y103" t="str">
        <v>IYRR</v>
      </c>
    </row>
    <row r="104" spans="2:25" x14ac:dyDescent="0.25">
      <c r="B104" s="7" t="s">
        <v>10160</v>
      </c>
      <c r="C104" t="s">
        <v>10871</v>
      </c>
      <c r="D104" t="str">
        <f t="shared" si="4"/>
        <v>APPRSKRTRR</v>
      </c>
      <c r="F104" t="str">
        <v>IARDRRRLRR</v>
      </c>
      <c r="K104" t="s">
        <v>416</v>
      </c>
      <c r="L104" t="str">
        <f t="shared" si="5"/>
        <v>PVRLAR</v>
      </c>
      <c r="N104" t="str">
        <v>SSRIKR</v>
      </c>
      <c r="S104" t="str">
        <f t="shared" si="6"/>
        <v>SRIKR</v>
      </c>
      <c r="T104" t="str">
        <v>KRLKR</v>
      </c>
      <c r="X104" t="str">
        <f t="shared" si="7"/>
        <v>RLKR</v>
      </c>
      <c r="Y104" t="str">
        <v>RVPR</v>
      </c>
    </row>
    <row r="105" spans="2:25" x14ac:dyDescent="0.25">
      <c r="B105" s="7" t="s">
        <v>10161</v>
      </c>
      <c r="C105" t="s">
        <v>10871</v>
      </c>
      <c r="D105" t="str">
        <f t="shared" si="4"/>
        <v>HLTNRSRTRR</v>
      </c>
      <c r="F105" t="str">
        <v>WQRRRRRKRR</v>
      </c>
      <c r="K105" t="s">
        <v>421</v>
      </c>
      <c r="L105" t="str">
        <f t="shared" si="5"/>
        <v>SHRASR</v>
      </c>
      <c r="N105" t="str">
        <v>FSRARR</v>
      </c>
      <c r="S105" t="str">
        <f t="shared" si="6"/>
        <v>SRARR</v>
      </c>
      <c r="T105" t="str">
        <v>TRSSR</v>
      </c>
      <c r="X105" t="str">
        <f t="shared" si="7"/>
        <v>RSSR</v>
      </c>
      <c r="Y105" t="str">
        <v>RPKR</v>
      </c>
    </row>
    <row r="106" spans="2:25" x14ac:dyDescent="0.25">
      <c r="B106" s="7" t="s">
        <v>10162</v>
      </c>
      <c r="C106" t="s">
        <v>10871</v>
      </c>
      <c r="D106" t="str">
        <f t="shared" si="4"/>
        <v>TQEPARRSKR</v>
      </c>
      <c r="F106" t="str">
        <v>SGKTSSRRKR</v>
      </c>
      <c r="K106" t="s">
        <v>426</v>
      </c>
      <c r="L106" t="str">
        <f t="shared" si="5"/>
        <v>SKRGVR</v>
      </c>
      <c r="N106" t="str">
        <v>GRRTKR</v>
      </c>
      <c r="S106" t="str">
        <f t="shared" si="6"/>
        <v>RRTKR</v>
      </c>
      <c r="T106" t="str">
        <v>RRAAR</v>
      </c>
      <c r="X106" t="str">
        <f t="shared" si="7"/>
        <v>RAAR</v>
      </c>
      <c r="Y106" t="str">
        <v>RTAR</v>
      </c>
    </row>
    <row r="107" spans="2:25" x14ac:dyDescent="0.25">
      <c r="B107" s="7" t="s">
        <v>10163</v>
      </c>
      <c r="C107" t="s">
        <v>10871</v>
      </c>
      <c r="D107" t="str">
        <f t="shared" si="4"/>
        <v>QTKVKSRKRR</v>
      </c>
      <c r="F107" t="str">
        <v>VMRYRRRRRR</v>
      </c>
      <c r="K107" t="s">
        <v>9237</v>
      </c>
      <c r="L107" t="str">
        <f t="shared" si="5"/>
        <v>SSRIKR</v>
      </c>
      <c r="N107" t="str">
        <v>GRRTRR</v>
      </c>
      <c r="S107" t="str">
        <f t="shared" si="6"/>
        <v>RRTRR</v>
      </c>
      <c r="T107" t="str">
        <v>RVNRR</v>
      </c>
      <c r="X107" t="str">
        <f t="shared" si="7"/>
        <v>VNRR</v>
      </c>
      <c r="Y107" t="str">
        <v>RSVR</v>
      </c>
    </row>
    <row r="108" spans="2:25" x14ac:dyDescent="0.25">
      <c r="B108" s="7" t="s">
        <v>10164</v>
      </c>
      <c r="C108" t="s">
        <v>10871</v>
      </c>
      <c r="D108" t="str">
        <f t="shared" si="4"/>
        <v>REQARRRRRR</v>
      </c>
      <c r="F108" t="str">
        <v>SRPARSRRRR</v>
      </c>
      <c r="K108" t="s">
        <v>431</v>
      </c>
      <c r="L108" t="str">
        <f t="shared" si="5"/>
        <v>FSRARR</v>
      </c>
      <c r="N108" t="str">
        <v>LDRTKR</v>
      </c>
      <c r="S108" t="str">
        <f t="shared" si="6"/>
        <v>DRTKR</v>
      </c>
      <c r="T108" t="str">
        <v>TRRRR</v>
      </c>
      <c r="X108" t="str">
        <f t="shared" si="7"/>
        <v>RRRR</v>
      </c>
      <c r="Y108" t="str">
        <v>RRSR</v>
      </c>
    </row>
    <row r="109" spans="2:25" x14ac:dyDescent="0.25">
      <c r="B109" s="7" t="s">
        <v>10165</v>
      </c>
      <c r="C109" t="s">
        <v>10871</v>
      </c>
      <c r="D109" t="str">
        <f t="shared" si="4"/>
        <v>DTDNKSRRKR</v>
      </c>
      <c r="F109" t="str">
        <v>KAVPARRSRR</v>
      </c>
      <c r="K109" t="s">
        <v>9238</v>
      </c>
      <c r="L109" t="str">
        <f t="shared" si="5"/>
        <v>GRRTKR</v>
      </c>
      <c r="N109" t="str">
        <v>LFRRTR</v>
      </c>
      <c r="S109" t="str">
        <f t="shared" si="6"/>
        <v>FRRTR</v>
      </c>
      <c r="T109" t="str">
        <v>VRPGR</v>
      </c>
      <c r="X109" t="str">
        <f t="shared" si="7"/>
        <v>RPGR</v>
      </c>
      <c r="Y109" t="str">
        <v>HSRR</v>
      </c>
    </row>
    <row r="110" spans="2:25" x14ac:dyDescent="0.25">
      <c r="B110" s="7" t="s">
        <v>10166</v>
      </c>
      <c r="C110" t="s">
        <v>10871</v>
      </c>
      <c r="D110" t="str">
        <f t="shared" si="4"/>
        <v>DKWTLRRTKR</v>
      </c>
      <c r="F110" t="str">
        <v>APRSRKRSRR</v>
      </c>
      <c r="K110" t="s">
        <v>9239</v>
      </c>
      <c r="L110" t="str">
        <f t="shared" si="5"/>
        <v>GRRTRR</v>
      </c>
      <c r="N110" t="str">
        <v>PKIRKR</v>
      </c>
      <c r="S110" t="str">
        <f t="shared" si="6"/>
        <v>KIRKR</v>
      </c>
      <c r="T110" t="str">
        <v>MRLAR</v>
      </c>
      <c r="X110" t="str">
        <f t="shared" si="7"/>
        <v>RLAR</v>
      </c>
      <c r="Y110" t="str">
        <v>RRIR</v>
      </c>
    </row>
    <row r="111" spans="2:25" x14ac:dyDescent="0.25">
      <c r="B111" s="7" t="s">
        <v>10167</v>
      </c>
      <c r="C111" t="s">
        <v>10871</v>
      </c>
      <c r="D111" t="str">
        <f t="shared" si="4"/>
        <v>KGSARRRTKR</v>
      </c>
      <c r="F111" t="str">
        <v>KNGALRRRRR</v>
      </c>
      <c r="K111" t="s">
        <v>436</v>
      </c>
      <c r="L111" t="str">
        <f t="shared" si="5"/>
        <v>LDRTKR</v>
      </c>
      <c r="N111" t="str">
        <v>RTRMLR</v>
      </c>
      <c r="S111" t="str">
        <f t="shared" si="6"/>
        <v>TRMLR</v>
      </c>
      <c r="T111" t="str">
        <v>SKAAR</v>
      </c>
      <c r="X111" t="str">
        <f t="shared" si="7"/>
        <v>KAAR</v>
      </c>
      <c r="Y111" t="str">
        <v>RHKR</v>
      </c>
    </row>
    <row r="112" spans="2:25" x14ac:dyDescent="0.25">
      <c r="B112" s="7" t="s">
        <v>10168</v>
      </c>
      <c r="C112" t="s">
        <v>10871</v>
      </c>
      <c r="D112" t="str">
        <f t="shared" si="4"/>
        <v>SGEGARRKRR</v>
      </c>
      <c r="F112" t="str">
        <v>RRTAGSRTRR</v>
      </c>
      <c r="K112" t="s">
        <v>441</v>
      </c>
      <c r="L112" t="str">
        <f t="shared" si="5"/>
        <v>LFRRTR</v>
      </c>
      <c r="N112" t="str">
        <v>SPRRRR</v>
      </c>
      <c r="S112" t="str">
        <f t="shared" si="6"/>
        <v>PRRRR</v>
      </c>
      <c r="T112" t="str">
        <v>KRVKR</v>
      </c>
      <c r="X112" t="str">
        <f t="shared" si="7"/>
        <v>RVKR</v>
      </c>
      <c r="Y112" t="str">
        <v>RWLR</v>
      </c>
    </row>
    <row r="113" spans="2:25" x14ac:dyDescent="0.25">
      <c r="B113" s="7" t="s">
        <v>10169</v>
      </c>
      <c r="C113" t="s">
        <v>10871</v>
      </c>
      <c r="D113" t="str">
        <f t="shared" si="4"/>
        <v>QLQKRSRSRR</v>
      </c>
      <c r="F113" t="str">
        <v>APRPKRRSRR</v>
      </c>
      <c r="K113" t="s">
        <v>446</v>
      </c>
      <c r="L113" t="str">
        <f t="shared" si="5"/>
        <v>PKIRKR</v>
      </c>
      <c r="N113" t="str">
        <v>TRRLRR</v>
      </c>
      <c r="S113" t="str">
        <f t="shared" si="6"/>
        <v>RRLRR</v>
      </c>
      <c r="T113" t="str">
        <v>PRTTR</v>
      </c>
      <c r="X113" t="str">
        <f t="shared" si="7"/>
        <v>RTTR</v>
      </c>
      <c r="Y113" t="str">
        <v>LTRR</v>
      </c>
    </row>
    <row r="114" spans="2:25" x14ac:dyDescent="0.25">
      <c r="B114" s="7" t="s">
        <v>10170</v>
      </c>
      <c r="C114" t="s">
        <v>10871</v>
      </c>
      <c r="D114" t="str">
        <f t="shared" si="4"/>
        <v>KASSSGRKKR</v>
      </c>
      <c r="F114" t="str">
        <v>KDHVSKRQKR</v>
      </c>
      <c r="K114" t="s">
        <v>451</v>
      </c>
      <c r="L114" t="str">
        <f t="shared" si="5"/>
        <v>RTRMLR</v>
      </c>
      <c r="N114" t="str">
        <v>TVRPRR</v>
      </c>
      <c r="S114" t="str">
        <f t="shared" si="6"/>
        <v>VRPRR</v>
      </c>
      <c r="T114" t="str">
        <v>RRRPR</v>
      </c>
      <c r="X114" t="str">
        <f t="shared" si="7"/>
        <v>RRPR</v>
      </c>
      <c r="Y114" t="str">
        <v>VMKR</v>
      </c>
    </row>
    <row r="115" spans="2:25" x14ac:dyDescent="0.25">
      <c r="B115" s="7" t="s">
        <v>10171</v>
      </c>
      <c r="C115" t="s">
        <v>10871</v>
      </c>
      <c r="D115" t="str">
        <f t="shared" si="4"/>
        <v>IARDRRRLRR</v>
      </c>
      <c r="F115" t="str">
        <v>DHHHGRRRRR</v>
      </c>
      <c r="K115" t="s">
        <v>455</v>
      </c>
      <c r="L115" t="str">
        <f t="shared" si="5"/>
        <v>SPRRRR</v>
      </c>
      <c r="N115" t="str">
        <v>RGRVAR</v>
      </c>
      <c r="S115" t="str">
        <f t="shared" si="6"/>
        <v>GRVAR</v>
      </c>
      <c r="T115" t="str">
        <v>KRVRR</v>
      </c>
      <c r="X115" t="str">
        <f t="shared" si="7"/>
        <v>RVRR</v>
      </c>
      <c r="Y115" t="str">
        <v>RYRR</v>
      </c>
    </row>
    <row r="116" spans="2:25" x14ac:dyDescent="0.25">
      <c r="B116" s="7" t="s">
        <v>10172</v>
      </c>
      <c r="C116" t="s">
        <v>10871</v>
      </c>
      <c r="D116" t="str">
        <f t="shared" si="4"/>
        <v>WQRRRRRKRR</v>
      </c>
      <c r="F116" t="str">
        <v>ALEDKKRTKR</v>
      </c>
      <c r="K116" t="s">
        <v>9240</v>
      </c>
      <c r="L116" t="str">
        <f t="shared" si="5"/>
        <v>TRRLRR</v>
      </c>
      <c r="N116" t="str">
        <v>SSKVAR</v>
      </c>
      <c r="S116" t="str">
        <f t="shared" si="6"/>
        <v>SKVAR</v>
      </c>
      <c r="T116" t="str">
        <v>RRMKR</v>
      </c>
      <c r="X116" t="str">
        <f t="shared" si="7"/>
        <v>RMKR</v>
      </c>
      <c r="Y116" t="str">
        <v>RGKR</v>
      </c>
    </row>
    <row r="117" spans="2:25" x14ac:dyDescent="0.25">
      <c r="B117" s="7" t="s">
        <v>10173</v>
      </c>
      <c r="C117" t="s">
        <v>10871</v>
      </c>
      <c r="D117" t="str">
        <f t="shared" si="4"/>
        <v>AEKPKRRTRR</v>
      </c>
      <c r="F117" t="str">
        <v>AQSRSRRRKR</v>
      </c>
      <c r="K117" t="s">
        <v>460</v>
      </c>
      <c r="L117" t="str">
        <f t="shared" si="5"/>
        <v>TVRPRR</v>
      </c>
      <c r="N117" t="str">
        <v>TKRLKR</v>
      </c>
      <c r="S117" t="str">
        <f t="shared" si="6"/>
        <v>KRLKR</v>
      </c>
      <c r="T117" t="str">
        <v>TRVRR</v>
      </c>
      <c r="X117" t="str">
        <f t="shared" si="7"/>
        <v>RVRR</v>
      </c>
      <c r="Y117" t="str">
        <v>RQKR</v>
      </c>
    </row>
    <row r="118" spans="2:25" x14ac:dyDescent="0.25">
      <c r="B118" s="7" t="s">
        <v>10174</v>
      </c>
      <c r="C118" t="s">
        <v>10871</v>
      </c>
      <c r="D118" t="str">
        <f t="shared" si="4"/>
        <v>SGKTSSRRKR</v>
      </c>
      <c r="F118" t="str">
        <v>TLTRRRRRRR</v>
      </c>
      <c r="K118" t="s">
        <v>465</v>
      </c>
      <c r="L118" t="str">
        <f t="shared" si="5"/>
        <v>RGRVAR</v>
      </c>
      <c r="N118" t="str">
        <v>GTRSSR</v>
      </c>
      <c r="S118" t="str">
        <f t="shared" si="6"/>
        <v>TRSSR</v>
      </c>
      <c r="T118" t="str">
        <v>RRLKR</v>
      </c>
      <c r="X118" t="str">
        <f t="shared" si="7"/>
        <v>RLKR</v>
      </c>
      <c r="Y118" t="str">
        <v>IVRR</v>
      </c>
    </row>
    <row r="119" spans="2:25" x14ac:dyDescent="0.25">
      <c r="B119" s="7" t="s">
        <v>10175</v>
      </c>
      <c r="C119" t="s">
        <v>10871</v>
      </c>
      <c r="D119" t="str">
        <f t="shared" si="4"/>
        <v>VMRYRRRRRR</v>
      </c>
      <c r="F119" t="str">
        <v>APPRPRRRRR</v>
      </c>
      <c r="K119" t="s">
        <v>9241</v>
      </c>
      <c r="L119" t="str">
        <f t="shared" si="5"/>
        <v>RRRRRR</v>
      </c>
      <c r="N119" t="str">
        <v>KRRAAR</v>
      </c>
      <c r="S119" t="str">
        <f t="shared" si="6"/>
        <v>RRAAR</v>
      </c>
      <c r="T119" t="str">
        <v>VIQPR</v>
      </c>
      <c r="X119" t="str">
        <f t="shared" si="7"/>
        <v>IQPR</v>
      </c>
      <c r="Y119" t="str">
        <v>IKRR</v>
      </c>
    </row>
    <row r="120" spans="2:25" x14ac:dyDescent="0.25">
      <c r="B120" s="7" t="s">
        <v>10176</v>
      </c>
      <c r="C120" t="s">
        <v>10871</v>
      </c>
      <c r="D120" t="str">
        <f t="shared" si="4"/>
        <v>SRPARSRRRR</v>
      </c>
      <c r="F120" t="str">
        <v>SERERRRLRR</v>
      </c>
      <c r="K120" t="s">
        <v>470</v>
      </c>
      <c r="L120" t="str">
        <f t="shared" si="5"/>
        <v>SSKVAR</v>
      </c>
      <c r="N120" t="str">
        <v>KSISKR</v>
      </c>
      <c r="S120" t="str">
        <f t="shared" si="6"/>
        <v>SISKR</v>
      </c>
      <c r="T120" t="str">
        <v>QKSKR</v>
      </c>
      <c r="X120" t="str">
        <f t="shared" si="7"/>
        <v>KSKR</v>
      </c>
      <c r="Y120" t="str">
        <v>KKPR</v>
      </c>
    </row>
    <row r="121" spans="2:25" x14ac:dyDescent="0.25">
      <c r="B121" s="7" t="s">
        <v>10177</v>
      </c>
      <c r="C121" t="s">
        <v>10871</v>
      </c>
      <c r="D121" t="str">
        <f t="shared" si="4"/>
        <v>KAVPARRSRR</v>
      </c>
      <c r="F121" t="str">
        <v>TTVRRRRRRR</v>
      </c>
      <c r="K121" t="s">
        <v>475</v>
      </c>
      <c r="L121" t="str">
        <f t="shared" si="5"/>
        <v>TKRLKR</v>
      </c>
      <c r="N121" t="str">
        <v>RARFRR</v>
      </c>
      <c r="S121" t="str">
        <f t="shared" si="6"/>
        <v>ARFRR</v>
      </c>
      <c r="T121" t="str">
        <v>KRKKR</v>
      </c>
      <c r="X121" t="str">
        <f t="shared" si="7"/>
        <v>RKKR</v>
      </c>
      <c r="Y121" t="str">
        <v>VKKR</v>
      </c>
    </row>
    <row r="122" spans="2:25" x14ac:dyDescent="0.25">
      <c r="B122" s="7" t="s">
        <v>10178</v>
      </c>
      <c r="C122" t="s">
        <v>10871</v>
      </c>
      <c r="D122" t="str">
        <f t="shared" si="4"/>
        <v>APRSRKRSRR</v>
      </c>
      <c r="F122" t="str">
        <v>ERDRRRRKKR</v>
      </c>
      <c r="K122" t="s">
        <v>480</v>
      </c>
      <c r="L122" t="str">
        <f t="shared" si="5"/>
        <v>GTRSSR</v>
      </c>
      <c r="N122" t="str">
        <v>SRVNRR</v>
      </c>
      <c r="S122" t="str">
        <f t="shared" si="6"/>
        <v>RVNRR</v>
      </c>
      <c r="T122" t="str">
        <v>QRRNR</v>
      </c>
      <c r="X122" t="str">
        <f t="shared" si="7"/>
        <v>RRNR</v>
      </c>
      <c r="Y122" t="str">
        <v>VKRR</v>
      </c>
    </row>
    <row r="123" spans="2:25" x14ac:dyDescent="0.25">
      <c r="B123" s="7" t="s">
        <v>10179</v>
      </c>
      <c r="C123" t="s">
        <v>10871</v>
      </c>
      <c r="D123" t="str">
        <f t="shared" si="4"/>
        <v>KNGALRRRRR</v>
      </c>
      <c r="F123" t="str">
        <v>WRRRRRRKRR</v>
      </c>
      <c r="K123" t="s">
        <v>484</v>
      </c>
      <c r="L123" t="str">
        <f t="shared" si="5"/>
        <v>KRRAAR</v>
      </c>
      <c r="N123" t="str">
        <v>TTRRRR</v>
      </c>
      <c r="S123" t="str">
        <f t="shared" si="6"/>
        <v>TRRRR</v>
      </c>
      <c r="T123" t="str">
        <v>ERIRR</v>
      </c>
      <c r="X123" t="str">
        <f t="shared" si="7"/>
        <v>RIRR</v>
      </c>
      <c r="Y123" t="str">
        <v>VKSR</v>
      </c>
    </row>
    <row r="124" spans="2:25" x14ac:dyDescent="0.25">
      <c r="B124" s="7" t="s">
        <v>10180</v>
      </c>
      <c r="C124" t="s">
        <v>10871</v>
      </c>
      <c r="D124" t="str">
        <f t="shared" si="4"/>
        <v>RRTAGSRTRR</v>
      </c>
      <c r="F124" t="str">
        <v>VMRHRRRRRR</v>
      </c>
      <c r="K124" t="s">
        <v>489</v>
      </c>
      <c r="L124" t="str">
        <f t="shared" si="5"/>
        <v>KSISKR</v>
      </c>
      <c r="N124" t="str">
        <v>TVRPGR</v>
      </c>
      <c r="S124" t="str">
        <f t="shared" si="6"/>
        <v>VRPGR</v>
      </c>
      <c r="T124" t="str">
        <v>ARYQR</v>
      </c>
      <c r="X124" t="str">
        <f t="shared" si="7"/>
        <v>RYQR</v>
      </c>
      <c r="Y124" t="str">
        <v>RKVR</v>
      </c>
    </row>
    <row r="125" spans="2:25" x14ac:dyDescent="0.25">
      <c r="B125" s="7" t="s">
        <v>10181</v>
      </c>
      <c r="C125" t="s">
        <v>10871</v>
      </c>
      <c r="D125" t="str">
        <f t="shared" si="4"/>
        <v>APRPKRRSRR</v>
      </c>
      <c r="F125" t="str">
        <v>GEWLRRRKRR</v>
      </c>
      <c r="K125" t="s">
        <v>9242</v>
      </c>
      <c r="L125" t="str">
        <f t="shared" si="5"/>
        <v>RARFRR</v>
      </c>
      <c r="N125" t="str">
        <v>AMRLAR</v>
      </c>
      <c r="S125" t="str">
        <f t="shared" si="6"/>
        <v>MRLAR</v>
      </c>
      <c r="T125" t="str">
        <v>ARLGR</v>
      </c>
      <c r="X125" t="str">
        <f t="shared" si="7"/>
        <v>RLGR</v>
      </c>
      <c r="Y125" t="str">
        <v>RTHR</v>
      </c>
    </row>
    <row r="126" spans="2:25" x14ac:dyDescent="0.25">
      <c r="B126" s="7" t="s">
        <v>10153</v>
      </c>
      <c r="C126" t="s">
        <v>10871</v>
      </c>
      <c r="D126" t="str">
        <f t="shared" si="4"/>
        <v>GKVSARRSRR</v>
      </c>
      <c r="F126" t="str">
        <v>AHTYARRSKR</v>
      </c>
      <c r="K126" t="s">
        <v>494</v>
      </c>
      <c r="L126" t="str">
        <f t="shared" si="5"/>
        <v>SRVNRR</v>
      </c>
      <c r="N126" t="str">
        <v>ASKAAR</v>
      </c>
      <c r="S126" t="str">
        <f t="shared" si="6"/>
        <v>SKAAR</v>
      </c>
      <c r="T126" t="str">
        <v>GRSRR</v>
      </c>
      <c r="X126" t="str">
        <f t="shared" si="7"/>
        <v>RSRR</v>
      </c>
      <c r="Y126" t="str">
        <v>RGPR</v>
      </c>
    </row>
    <row r="127" spans="2:25" x14ac:dyDescent="0.25">
      <c r="B127" s="7" t="s">
        <v>10157</v>
      </c>
      <c r="C127" t="s">
        <v>10871</v>
      </c>
      <c r="D127" t="str">
        <f t="shared" si="4"/>
        <v>NQIARSRRKR</v>
      </c>
      <c r="F127" t="str">
        <v>NQLARSRRKR</v>
      </c>
      <c r="K127" t="s">
        <v>499</v>
      </c>
      <c r="L127" t="str">
        <f t="shared" si="5"/>
        <v>TTRRRR</v>
      </c>
      <c r="N127" t="str">
        <v>HKRVKR</v>
      </c>
      <c r="S127" t="str">
        <f t="shared" si="6"/>
        <v>KRVKR</v>
      </c>
      <c r="T127" t="str">
        <v>DRKRR</v>
      </c>
      <c r="X127" t="str">
        <f t="shared" si="7"/>
        <v>RKRR</v>
      </c>
      <c r="Y127" t="str">
        <v>RPQR</v>
      </c>
    </row>
    <row r="128" spans="2:25" x14ac:dyDescent="0.25">
      <c r="B128" s="7" t="s">
        <v>10182</v>
      </c>
      <c r="C128" t="s">
        <v>10871</v>
      </c>
      <c r="D128" t="str">
        <f t="shared" si="4"/>
        <v>KDHVSKRQKR</v>
      </c>
      <c r="F128" t="str">
        <v>PQPRRRRQRR</v>
      </c>
      <c r="K128" t="s">
        <v>504</v>
      </c>
      <c r="L128" t="str">
        <f t="shared" si="5"/>
        <v>TVRPGR</v>
      </c>
      <c r="N128" t="str">
        <v>KRRTRR</v>
      </c>
      <c r="S128" t="str">
        <f t="shared" si="6"/>
        <v>RRTRR</v>
      </c>
      <c r="T128" t="str">
        <v>QRQPR</v>
      </c>
      <c r="X128" t="str">
        <f t="shared" si="7"/>
        <v>RQPR</v>
      </c>
      <c r="Y128" t="str">
        <v>VHAR</v>
      </c>
    </row>
    <row r="129" spans="2:25" x14ac:dyDescent="0.25">
      <c r="B129" s="7" t="s">
        <v>10183</v>
      </c>
      <c r="C129" t="s">
        <v>10871</v>
      </c>
      <c r="D129" t="str">
        <f t="shared" si="4"/>
        <v>DHHHGRRRRR</v>
      </c>
      <c r="F129" t="str">
        <v>ATEKRRRRKR</v>
      </c>
      <c r="K129" t="s">
        <v>509</v>
      </c>
      <c r="L129" t="str">
        <f t="shared" si="5"/>
        <v>AMRLAR</v>
      </c>
      <c r="N129" t="str">
        <v>LPRTTR</v>
      </c>
      <c r="S129" t="str">
        <f t="shared" si="6"/>
        <v>PRTTR</v>
      </c>
      <c r="T129" t="str">
        <v>ARARR</v>
      </c>
      <c r="X129" t="str">
        <f t="shared" si="7"/>
        <v>RARR</v>
      </c>
      <c r="Y129" t="str">
        <v>RIYR</v>
      </c>
    </row>
    <row r="130" spans="2:25" x14ac:dyDescent="0.25">
      <c r="B130" s="7" t="s">
        <v>10184</v>
      </c>
      <c r="C130" t="s">
        <v>10871</v>
      </c>
      <c r="D130" t="str">
        <f t="shared" si="4"/>
        <v>ALEDKKRTKR</v>
      </c>
      <c r="F130" t="str">
        <v>QPESLSRRKR</v>
      </c>
      <c r="K130" t="s">
        <v>514</v>
      </c>
      <c r="L130" t="str">
        <f t="shared" si="5"/>
        <v>ASKAAR</v>
      </c>
      <c r="N130" t="str">
        <v>LRRRPR</v>
      </c>
      <c r="S130" t="str">
        <f t="shared" si="6"/>
        <v>RRRPR</v>
      </c>
      <c r="T130" t="str">
        <v>IRNLR</v>
      </c>
      <c r="X130" t="str">
        <f t="shared" si="7"/>
        <v>RNLR</v>
      </c>
      <c r="Y130" t="str">
        <v>VSGR</v>
      </c>
    </row>
    <row r="131" spans="2:25" x14ac:dyDescent="0.25">
      <c r="B131" s="7" t="s">
        <v>10185</v>
      </c>
      <c r="C131" t="s">
        <v>10871</v>
      </c>
      <c r="D131" t="str">
        <f t="shared" ref="D131:D194" si="8">RIGHT(B131,10)</f>
        <v>AQSRSRRRKR</v>
      </c>
      <c r="F131" t="str">
        <v>RFRRPRRIKR</v>
      </c>
      <c r="K131" t="s">
        <v>519</v>
      </c>
      <c r="L131" t="str">
        <f t="shared" ref="L131:L194" si="9">RIGHT(K131,6)</f>
        <v>HKRVKR</v>
      </c>
      <c r="N131" t="str">
        <v>LTRRRR</v>
      </c>
      <c r="S131" t="str">
        <f t="shared" ref="S131:S194" si="10">RIGHT(N131,5)</f>
        <v>TRRRR</v>
      </c>
      <c r="T131" t="str">
        <v>NRSAR</v>
      </c>
      <c r="X131" t="str">
        <f t="shared" ref="X131:X194" si="11">RIGHT(T131,4)</f>
        <v>RSAR</v>
      </c>
      <c r="Y131" t="str">
        <v>KIKR</v>
      </c>
    </row>
    <row r="132" spans="2:25" x14ac:dyDescent="0.25">
      <c r="B132" s="7" t="e">
        <f>-LAAQGFDGRRTRR</f>
        <v>#NAME?</v>
      </c>
      <c r="C132" t="s">
        <v>10871</v>
      </c>
      <c r="D132" t="e">
        <f t="shared" si="8"/>
        <v>#NAME?</v>
      </c>
      <c r="F132" t="str">
        <v>RYIQRSRLKR</v>
      </c>
      <c r="K132" t="s">
        <v>524</v>
      </c>
      <c r="L132" t="str">
        <f t="shared" si="9"/>
        <v>KRRTRR</v>
      </c>
      <c r="N132" t="str">
        <v>PKRVRR</v>
      </c>
      <c r="S132" t="str">
        <f t="shared" si="10"/>
        <v>KRVRR</v>
      </c>
      <c r="T132" t="str">
        <v>SRGRR</v>
      </c>
      <c r="X132" t="str">
        <f t="shared" si="11"/>
        <v>RGRR</v>
      </c>
      <c r="Y132" t="str">
        <v>VWRR</v>
      </c>
    </row>
    <row r="133" spans="2:25" x14ac:dyDescent="0.25">
      <c r="B133" s="7" t="s">
        <v>10186</v>
      </c>
      <c r="C133" t="s">
        <v>10871</v>
      </c>
      <c r="D133" t="str">
        <f t="shared" si="8"/>
        <v>TLTRRRRRRR</v>
      </c>
      <c r="F133" t="str">
        <v>ADNSRRRSRR</v>
      </c>
      <c r="K133" t="s">
        <v>529</v>
      </c>
      <c r="L133" t="str">
        <f t="shared" si="9"/>
        <v>LDRTKR</v>
      </c>
      <c r="N133" t="str">
        <v>PRRKRR</v>
      </c>
      <c r="S133" t="str">
        <f t="shared" si="10"/>
        <v>RRKRR</v>
      </c>
      <c r="T133" t="str">
        <v>RRISR</v>
      </c>
      <c r="X133" t="str">
        <f t="shared" si="11"/>
        <v>RISR</v>
      </c>
      <c r="Y133" t="str">
        <v>HAPR</v>
      </c>
    </row>
    <row r="134" spans="2:25" x14ac:dyDescent="0.25">
      <c r="B134" s="7" t="s">
        <v>10187</v>
      </c>
      <c r="C134" t="s">
        <v>10871</v>
      </c>
      <c r="D134" t="str">
        <f t="shared" si="8"/>
        <v>KAGRRRRRRR</v>
      </c>
      <c r="F134" t="str">
        <v>QKTSRARRRR</v>
      </c>
      <c r="K134" t="s">
        <v>534</v>
      </c>
      <c r="L134" t="str">
        <f t="shared" si="9"/>
        <v>LPRTTR</v>
      </c>
      <c r="N134" t="str">
        <v>PRRMKR</v>
      </c>
      <c r="S134" t="str">
        <f t="shared" si="10"/>
        <v>RRMKR</v>
      </c>
      <c r="T134" t="str">
        <v>QRLNR</v>
      </c>
      <c r="X134" t="str">
        <f t="shared" si="11"/>
        <v>RLNR</v>
      </c>
      <c r="Y134" t="str">
        <v>RKSR</v>
      </c>
    </row>
    <row r="135" spans="2:25" x14ac:dyDescent="0.25">
      <c r="B135" s="7" t="s">
        <v>10188</v>
      </c>
      <c r="C135" t="s">
        <v>10871</v>
      </c>
      <c r="D135" t="str">
        <f t="shared" si="8"/>
        <v>APPRPRRRRR</v>
      </c>
      <c r="F135" t="str">
        <v>PMTRSRRVRR</v>
      </c>
      <c r="K135" t="s">
        <v>539</v>
      </c>
      <c r="L135" t="str">
        <f t="shared" si="9"/>
        <v>LRRRPR</v>
      </c>
      <c r="N135" t="str">
        <v>PTRVRR</v>
      </c>
      <c r="S135" t="str">
        <f t="shared" si="10"/>
        <v>TRVRR</v>
      </c>
      <c r="T135" t="str">
        <v>SKKKR</v>
      </c>
      <c r="X135" t="str">
        <f t="shared" si="11"/>
        <v>KKKR</v>
      </c>
      <c r="Y135" t="str">
        <v>RTIR</v>
      </c>
    </row>
    <row r="136" spans="2:25" x14ac:dyDescent="0.25">
      <c r="B136" s="7" t="s">
        <v>10189</v>
      </c>
      <c r="C136" t="s">
        <v>10871</v>
      </c>
      <c r="D136" t="str">
        <f t="shared" si="8"/>
        <v>EAPRRSRRRR</v>
      </c>
      <c r="F136" t="str">
        <v>ELAERRRRRR</v>
      </c>
      <c r="K136" t="s">
        <v>544</v>
      </c>
      <c r="L136" t="str">
        <f t="shared" si="9"/>
        <v>LTRRRR</v>
      </c>
      <c r="N136" t="str">
        <v>QRRLKR</v>
      </c>
      <c r="S136" t="str">
        <f t="shared" si="10"/>
        <v>RRLKR</v>
      </c>
      <c r="T136" t="str">
        <v>PRAPR</v>
      </c>
      <c r="X136" t="str">
        <f t="shared" si="11"/>
        <v>RAPR</v>
      </c>
      <c r="Y136" t="str">
        <v>VNAR</v>
      </c>
    </row>
    <row r="137" spans="2:25" x14ac:dyDescent="0.25">
      <c r="B137" s="7" t="s">
        <v>10190</v>
      </c>
      <c r="C137" t="s">
        <v>10871</v>
      </c>
      <c r="D137" t="str">
        <f t="shared" si="8"/>
        <v>SERERRRLRR</v>
      </c>
      <c r="F137" t="str">
        <v>LESKPRRSRR</v>
      </c>
      <c r="K137" t="s">
        <v>548</v>
      </c>
      <c r="L137" t="str">
        <f t="shared" si="9"/>
        <v>PKRVRR</v>
      </c>
      <c r="N137" t="str">
        <v>RSRRRR</v>
      </c>
      <c r="S137" t="str">
        <f t="shared" si="10"/>
        <v>SRRRR</v>
      </c>
      <c r="T137" t="str">
        <v>ARQAR</v>
      </c>
      <c r="X137" t="str">
        <f t="shared" si="11"/>
        <v>RQAR</v>
      </c>
      <c r="Y137" t="str">
        <v>RYKR</v>
      </c>
    </row>
    <row r="138" spans="2:25" x14ac:dyDescent="0.25">
      <c r="B138" s="7" t="e">
        <f>---MSTKSRRRVKR</f>
        <v>#NAME?</v>
      </c>
      <c r="C138" t="s">
        <v>10871</v>
      </c>
      <c r="D138" t="e">
        <f t="shared" si="8"/>
        <v>#NAME?</v>
      </c>
      <c r="F138" t="str">
        <v>ATFASRRSKR</v>
      </c>
      <c r="K138" t="s">
        <v>9243</v>
      </c>
      <c r="L138" t="str">
        <f t="shared" si="9"/>
        <v>PRRKRR</v>
      </c>
      <c r="N138" t="str">
        <v>RVIQPR</v>
      </c>
      <c r="S138" t="str">
        <f t="shared" si="10"/>
        <v>VIQPR</v>
      </c>
      <c r="T138" t="str">
        <v>FRSLR</v>
      </c>
      <c r="X138" t="str">
        <f t="shared" si="11"/>
        <v>RSLR</v>
      </c>
      <c r="Y138" t="str">
        <v>VMPR</v>
      </c>
    </row>
    <row r="139" spans="2:25" x14ac:dyDescent="0.25">
      <c r="B139" s="7" t="s">
        <v>10191</v>
      </c>
      <c r="C139" t="s">
        <v>10871</v>
      </c>
      <c r="D139" t="str">
        <f t="shared" si="8"/>
        <v>TTVRRRRRRR</v>
      </c>
      <c r="F139" t="str">
        <v>TRSLGRRVRR</v>
      </c>
      <c r="K139" t="s">
        <v>553</v>
      </c>
      <c r="L139" t="str">
        <f t="shared" si="9"/>
        <v>PRRMKR</v>
      </c>
      <c r="N139" t="str">
        <v>SQKSKR</v>
      </c>
      <c r="S139" t="str">
        <f t="shared" si="10"/>
        <v>QKSKR</v>
      </c>
      <c r="T139" t="str">
        <v>RIYRR</v>
      </c>
      <c r="X139" t="str">
        <f t="shared" si="11"/>
        <v>IYRR</v>
      </c>
      <c r="Y139" t="str">
        <v>RRGR</v>
      </c>
    </row>
    <row r="140" spans="2:25" x14ac:dyDescent="0.25">
      <c r="B140" s="7" t="s">
        <v>10192</v>
      </c>
      <c r="C140" t="s">
        <v>10871</v>
      </c>
      <c r="D140" t="str">
        <f t="shared" si="8"/>
        <v>ERDRRRRKKR</v>
      </c>
      <c r="F140" t="str">
        <v>EEKRKSRRKR</v>
      </c>
      <c r="K140" t="s">
        <v>9244</v>
      </c>
      <c r="L140" t="str">
        <f t="shared" si="9"/>
        <v>PRRRRR</v>
      </c>
      <c r="N140" t="str">
        <v>TKRKKR</v>
      </c>
      <c r="S140" t="str">
        <f t="shared" si="10"/>
        <v>KRKKR</v>
      </c>
      <c r="T140" t="str">
        <v>RRVPR</v>
      </c>
      <c r="X140" t="str">
        <f t="shared" si="11"/>
        <v>RVPR</v>
      </c>
      <c r="Y140" t="str">
        <v>KQRR</v>
      </c>
    </row>
    <row r="141" spans="2:25" x14ac:dyDescent="0.25">
      <c r="B141" s="7" t="s">
        <v>10193</v>
      </c>
      <c r="C141" t="s">
        <v>10871</v>
      </c>
      <c r="D141" t="str">
        <f t="shared" si="8"/>
        <v>WRRRRRRKRR</v>
      </c>
      <c r="F141" t="str">
        <v>ATFSSRRSKR</v>
      </c>
      <c r="K141" t="s">
        <v>557</v>
      </c>
      <c r="L141" t="str">
        <f t="shared" si="9"/>
        <v>PTRVRR</v>
      </c>
      <c r="N141" t="str">
        <v>TRRTRR</v>
      </c>
      <c r="S141" t="str">
        <f t="shared" si="10"/>
        <v>RRTRR</v>
      </c>
      <c r="T141" t="str">
        <v>SRVRR</v>
      </c>
      <c r="X141" t="str">
        <f t="shared" si="11"/>
        <v>RVRR</v>
      </c>
      <c r="Y141" t="str">
        <v>RSGR</v>
      </c>
    </row>
    <row r="142" spans="2:25" x14ac:dyDescent="0.25">
      <c r="B142" s="7" t="s">
        <v>10194</v>
      </c>
      <c r="C142" t="s">
        <v>10871</v>
      </c>
      <c r="D142" t="str">
        <f t="shared" si="8"/>
        <v>VMRHRRRRRR</v>
      </c>
      <c r="F142" t="str">
        <v>ETKRSKRSKR</v>
      </c>
      <c r="K142" t="s">
        <v>562</v>
      </c>
      <c r="L142" t="str">
        <f t="shared" si="9"/>
        <v>QRRLKR</v>
      </c>
      <c r="N142" t="str">
        <v>YQRRNR</v>
      </c>
      <c r="S142" t="str">
        <f t="shared" si="10"/>
        <v>QRRNR</v>
      </c>
      <c r="T142" t="str">
        <v>KRPKR</v>
      </c>
      <c r="X142" t="str">
        <f t="shared" si="11"/>
        <v>RPKR</v>
      </c>
      <c r="Y142" t="str">
        <v>KHKR</v>
      </c>
    </row>
    <row r="143" spans="2:25" x14ac:dyDescent="0.25">
      <c r="B143" s="7" t="s">
        <v>10195</v>
      </c>
      <c r="C143" t="s">
        <v>10871</v>
      </c>
      <c r="D143" t="str">
        <f t="shared" si="8"/>
        <v>GEWLRRRKRR</v>
      </c>
      <c r="F143" t="str">
        <v>PKPRSRRTRR</v>
      </c>
      <c r="K143" t="s">
        <v>9245</v>
      </c>
      <c r="L143" t="str">
        <f t="shared" si="9"/>
        <v>RRRRKR</v>
      </c>
      <c r="N143" t="str">
        <v>AERIRR</v>
      </c>
      <c r="S143" t="str">
        <f t="shared" si="10"/>
        <v>ERIRR</v>
      </c>
      <c r="T143" t="str">
        <v>TRTAR</v>
      </c>
      <c r="X143" t="str">
        <f t="shared" si="11"/>
        <v>RTAR</v>
      </c>
      <c r="Y143" t="str">
        <v>KLKR</v>
      </c>
    </row>
    <row r="144" spans="2:25" x14ac:dyDescent="0.25">
      <c r="B144" s="7" t="s">
        <v>10103</v>
      </c>
      <c r="C144" t="s">
        <v>10871</v>
      </c>
      <c r="D144" t="str">
        <f t="shared" si="8"/>
        <v>LEKSRRRLRR</v>
      </c>
      <c r="F144" t="str">
        <v>YAHASRRRRR</v>
      </c>
      <c r="K144" t="s">
        <v>9246</v>
      </c>
      <c r="L144" t="str">
        <f t="shared" si="9"/>
        <v>RSRRRR</v>
      </c>
      <c r="N144" t="str">
        <v>QARYQR</v>
      </c>
      <c r="S144" t="str">
        <f t="shared" si="10"/>
        <v>ARYQR</v>
      </c>
      <c r="T144" t="str">
        <v>VRSVR</v>
      </c>
      <c r="X144" t="str">
        <f t="shared" si="11"/>
        <v>RSVR</v>
      </c>
      <c r="Y144" t="str">
        <v>RLYR</v>
      </c>
    </row>
    <row r="145" spans="2:25" x14ac:dyDescent="0.25">
      <c r="B145" s="7" t="s">
        <v>10196</v>
      </c>
      <c r="C145" t="s">
        <v>10871</v>
      </c>
      <c r="D145" t="str">
        <f t="shared" si="8"/>
        <v>AHTYARRSKR</v>
      </c>
      <c r="F145" t="str">
        <v>TGAQRSRRRR</v>
      </c>
      <c r="K145" t="s">
        <v>567</v>
      </c>
      <c r="L145" t="str">
        <f t="shared" si="9"/>
        <v>RVIQPR</v>
      </c>
      <c r="N145" t="str">
        <v>RARLGR</v>
      </c>
      <c r="S145" t="str">
        <f t="shared" si="10"/>
        <v>ARLGR</v>
      </c>
      <c r="T145" t="str">
        <v>SRRSR</v>
      </c>
      <c r="X145" t="str">
        <f t="shared" si="11"/>
        <v>RRSR</v>
      </c>
      <c r="Y145" t="str">
        <v>RVLR</v>
      </c>
    </row>
    <row r="146" spans="2:25" x14ac:dyDescent="0.25">
      <c r="B146" s="7" t="s">
        <v>10197</v>
      </c>
      <c r="C146" t="s">
        <v>10871</v>
      </c>
      <c r="D146" t="str">
        <f t="shared" si="8"/>
        <v>NQLARSRRKR</v>
      </c>
      <c r="F146" t="str">
        <v>RYRRRRRRRR</v>
      </c>
      <c r="K146" t="s">
        <v>571</v>
      </c>
      <c r="L146" t="str">
        <f t="shared" si="9"/>
        <v>SQKSKR</v>
      </c>
      <c r="N146" t="str">
        <v>VGRSRR</v>
      </c>
      <c r="S146" t="str">
        <f t="shared" si="10"/>
        <v>GRSRR</v>
      </c>
      <c r="T146" t="str">
        <v>SKRRR</v>
      </c>
      <c r="X146" t="str">
        <f t="shared" si="11"/>
        <v>KRRR</v>
      </c>
      <c r="Y146" t="str">
        <v>RALR</v>
      </c>
    </row>
    <row r="147" spans="2:25" x14ac:dyDescent="0.25">
      <c r="B147" s="7" t="s">
        <v>10198</v>
      </c>
      <c r="C147" t="s">
        <v>10871</v>
      </c>
      <c r="D147" t="str">
        <f t="shared" si="8"/>
        <v>PQPRRRRQRR</v>
      </c>
      <c r="F147" t="str">
        <v>ELELSRRIKR</v>
      </c>
      <c r="K147" t="s">
        <v>576</v>
      </c>
      <c r="L147" t="str">
        <f t="shared" si="9"/>
        <v>TKRKKR</v>
      </c>
      <c r="N147" t="str">
        <v>ADRKRR</v>
      </c>
      <c r="S147" t="str">
        <f t="shared" si="10"/>
        <v>DRKRR</v>
      </c>
      <c r="T147" t="str">
        <v>SRAKR</v>
      </c>
      <c r="X147" t="str">
        <f t="shared" si="11"/>
        <v>RAKR</v>
      </c>
      <c r="Y147" t="str">
        <v>RNRR</v>
      </c>
    </row>
    <row r="148" spans="2:25" x14ac:dyDescent="0.25">
      <c r="B148" s="7" t="s">
        <v>10199</v>
      </c>
      <c r="C148" t="s">
        <v>10871</v>
      </c>
      <c r="D148" t="str">
        <f t="shared" si="8"/>
        <v>ATEKRRRRKR</v>
      </c>
      <c r="F148" t="str">
        <v>KKRMPRRRKR</v>
      </c>
      <c r="K148" t="s">
        <v>9247</v>
      </c>
      <c r="L148" t="str">
        <f t="shared" si="9"/>
        <v>TRRTRR</v>
      </c>
      <c r="N148" t="str">
        <v>AQRQPR</v>
      </c>
      <c r="S148" t="str">
        <f t="shared" si="10"/>
        <v>QRQPR</v>
      </c>
      <c r="T148" t="str">
        <v>NRTRR</v>
      </c>
      <c r="X148" t="str">
        <f t="shared" si="11"/>
        <v>RTRR</v>
      </c>
      <c r="Y148" t="str">
        <v>IEKR</v>
      </c>
    </row>
    <row r="149" spans="2:25" x14ac:dyDescent="0.25">
      <c r="B149" s="7" t="s">
        <v>10197</v>
      </c>
      <c r="C149" t="s">
        <v>10871</v>
      </c>
      <c r="D149" t="str">
        <f t="shared" si="8"/>
        <v>NQLARSRRKR</v>
      </c>
      <c r="F149" t="str">
        <v>RDRSRARRRR</v>
      </c>
      <c r="K149" t="s">
        <v>581</v>
      </c>
      <c r="L149" t="str">
        <f t="shared" si="9"/>
        <v>YQRRNR</v>
      </c>
      <c r="N149" t="str">
        <v>ARRRKR</v>
      </c>
      <c r="S149" t="str">
        <f t="shared" si="10"/>
        <v>RRRKR</v>
      </c>
      <c r="T149" t="str">
        <v>RRPRR</v>
      </c>
      <c r="X149" t="str">
        <f t="shared" si="11"/>
        <v>RPRR</v>
      </c>
      <c r="Y149" t="str">
        <v>HSKR</v>
      </c>
    </row>
    <row r="150" spans="2:25" x14ac:dyDescent="0.25">
      <c r="B150" s="7" t="s">
        <v>10200</v>
      </c>
      <c r="C150" t="s">
        <v>10871</v>
      </c>
      <c r="D150" t="str">
        <f t="shared" si="8"/>
        <v>QPESLSRRKR</v>
      </c>
      <c r="F150" t="str">
        <v>RDRARGRRRR</v>
      </c>
      <c r="K150" t="s">
        <v>586</v>
      </c>
      <c r="L150" t="str">
        <f t="shared" si="9"/>
        <v>AERIRR</v>
      </c>
      <c r="N150" t="str">
        <v>KARARR</v>
      </c>
      <c r="S150" t="str">
        <f t="shared" si="10"/>
        <v>ARARR</v>
      </c>
      <c r="T150" t="str">
        <v>VRRRR</v>
      </c>
      <c r="X150" t="str">
        <f t="shared" si="11"/>
        <v>RRRR</v>
      </c>
      <c r="Y150" t="str">
        <v>RQTR</v>
      </c>
    </row>
    <row r="151" spans="2:25" x14ac:dyDescent="0.25">
      <c r="B151" s="7" t="s">
        <v>10201</v>
      </c>
      <c r="C151" t="s">
        <v>10871</v>
      </c>
      <c r="D151" t="str">
        <f t="shared" si="8"/>
        <v>RFRRPRRIKR</v>
      </c>
      <c r="F151" t="str">
        <v>NTGMPRRSRR</v>
      </c>
      <c r="K151" t="s">
        <v>9248</v>
      </c>
      <c r="L151" t="str">
        <f t="shared" si="9"/>
        <v>ARRKRR</v>
      </c>
      <c r="N151" t="str">
        <v>KRRRRR</v>
      </c>
      <c r="S151" t="str">
        <f t="shared" si="10"/>
        <v>RRRRR</v>
      </c>
      <c r="T151" t="str">
        <v>RHSRR</v>
      </c>
      <c r="X151" t="str">
        <f t="shared" si="11"/>
        <v>HSRR</v>
      </c>
      <c r="Y151" t="str">
        <v>KYRR</v>
      </c>
    </row>
    <row r="152" spans="2:25" x14ac:dyDescent="0.25">
      <c r="B152" s="7" t="s">
        <v>10202</v>
      </c>
      <c r="C152" t="s">
        <v>10871</v>
      </c>
      <c r="D152" t="str">
        <f t="shared" si="8"/>
        <v>RYIQRSRLKR</v>
      </c>
      <c r="F152" t="str">
        <v>APRHLRRRKR</v>
      </c>
      <c r="K152" t="s">
        <v>591</v>
      </c>
      <c r="L152" t="str">
        <f t="shared" si="9"/>
        <v>QARYQR</v>
      </c>
      <c r="N152" t="str">
        <v>LIRNLR</v>
      </c>
      <c r="S152" t="str">
        <f t="shared" si="10"/>
        <v>IRNLR</v>
      </c>
      <c r="T152" t="str">
        <v>KRRIR</v>
      </c>
      <c r="X152" t="str">
        <f t="shared" si="11"/>
        <v>RRIR</v>
      </c>
      <c r="Y152" t="str">
        <v>RGAR</v>
      </c>
    </row>
    <row r="153" spans="2:25" x14ac:dyDescent="0.25">
      <c r="B153" s="7" t="s">
        <v>10096</v>
      </c>
      <c r="C153" t="s">
        <v>10871</v>
      </c>
      <c r="D153" t="str">
        <f t="shared" si="8"/>
        <v>SNNAPRRRRR</v>
      </c>
      <c r="F153" t="str">
        <v>DGDQRSRQRR</v>
      </c>
      <c r="K153" t="s">
        <v>596</v>
      </c>
      <c r="L153" t="str">
        <f t="shared" si="9"/>
        <v>RARLGR</v>
      </c>
      <c r="N153" t="str">
        <v>LNRSAR</v>
      </c>
      <c r="S153" t="str">
        <f t="shared" si="10"/>
        <v>NRSAR</v>
      </c>
      <c r="T153" t="str">
        <v>KRRKR</v>
      </c>
      <c r="X153" t="str">
        <f t="shared" si="11"/>
        <v>RRKR</v>
      </c>
      <c r="Y153" t="str">
        <v>RAQR</v>
      </c>
    </row>
    <row r="154" spans="2:25" x14ac:dyDescent="0.25">
      <c r="B154" s="7" t="s">
        <v>10203</v>
      </c>
      <c r="C154" t="s">
        <v>10871</v>
      </c>
      <c r="D154" t="str">
        <f t="shared" si="8"/>
        <v>ADNSRRRSRR</v>
      </c>
      <c r="F154" t="str">
        <v>EQARARRRRR</v>
      </c>
      <c r="K154" t="s">
        <v>9249</v>
      </c>
      <c r="L154" t="str">
        <f t="shared" si="9"/>
        <v>RRRRRR</v>
      </c>
      <c r="N154" t="str">
        <v>LSRGRR</v>
      </c>
      <c r="S154" t="str">
        <f t="shared" si="10"/>
        <v>SRGRR</v>
      </c>
      <c r="T154" t="str">
        <v>NRRSR</v>
      </c>
      <c r="X154" t="str">
        <f t="shared" si="11"/>
        <v>RRSR</v>
      </c>
      <c r="Y154" t="str">
        <v>VQRR</v>
      </c>
    </row>
    <row r="155" spans="2:25" x14ac:dyDescent="0.25">
      <c r="B155" s="7" t="s">
        <v>10204</v>
      </c>
      <c r="C155" t="s">
        <v>10871</v>
      </c>
      <c r="D155" t="str">
        <f t="shared" si="8"/>
        <v>QKTSRARRRR</v>
      </c>
      <c r="F155" t="str">
        <v>LRSRRRRRRR</v>
      </c>
      <c r="K155" t="s">
        <v>9250</v>
      </c>
      <c r="L155" t="str">
        <f t="shared" si="9"/>
        <v>RRRSRR</v>
      </c>
      <c r="N155" t="str">
        <v>MRRISR</v>
      </c>
      <c r="S155" t="str">
        <f t="shared" si="10"/>
        <v>RRISR</v>
      </c>
      <c r="T155" t="str">
        <v>RRHKR</v>
      </c>
      <c r="X155" t="str">
        <f t="shared" si="11"/>
        <v>RHKR</v>
      </c>
      <c r="Y155" t="str">
        <v>VSSR</v>
      </c>
    </row>
    <row r="156" spans="2:25" x14ac:dyDescent="0.25">
      <c r="B156" s="7" t="s">
        <v>10205</v>
      </c>
      <c r="C156" t="s">
        <v>10871</v>
      </c>
      <c r="D156" t="str">
        <f t="shared" si="8"/>
        <v>PMTRSRRVRR</v>
      </c>
      <c r="F156" t="str">
        <v>YNKRRRRRRR</v>
      </c>
      <c r="K156" t="s">
        <v>9251</v>
      </c>
      <c r="L156" t="str">
        <f t="shared" si="9"/>
        <v>RSRRRR</v>
      </c>
      <c r="N156" t="str">
        <v>NQRLNR</v>
      </c>
      <c r="S156" t="str">
        <f t="shared" si="10"/>
        <v>QRLNR</v>
      </c>
      <c r="T156" t="str">
        <v>TRTKR</v>
      </c>
      <c r="X156" t="str">
        <f t="shared" si="11"/>
        <v>RTKR</v>
      </c>
      <c r="Y156" t="str">
        <v>RANR</v>
      </c>
    </row>
    <row r="157" spans="2:25" x14ac:dyDescent="0.25">
      <c r="B157" s="7" t="s">
        <v>10206</v>
      </c>
      <c r="C157" t="s">
        <v>10871</v>
      </c>
      <c r="D157" t="str">
        <f t="shared" si="8"/>
        <v>ELAERRRRRR</v>
      </c>
      <c r="F157" t="str">
        <v>LFARARRRRR</v>
      </c>
      <c r="K157" t="s">
        <v>600</v>
      </c>
      <c r="L157" t="str">
        <f t="shared" si="9"/>
        <v>VGRSRR</v>
      </c>
      <c r="N157" t="str">
        <v>NSKKKR</v>
      </c>
      <c r="S157" t="str">
        <f t="shared" si="10"/>
        <v>SKKKR</v>
      </c>
      <c r="T157" t="str">
        <v>ERRAR</v>
      </c>
      <c r="X157" t="str">
        <f t="shared" si="11"/>
        <v>RRAR</v>
      </c>
      <c r="Y157" t="str">
        <v>RHRR</v>
      </c>
    </row>
    <row r="158" spans="2:25" x14ac:dyDescent="0.25">
      <c r="B158" s="7" t="s">
        <v>10207</v>
      </c>
      <c r="C158" t="s">
        <v>10871</v>
      </c>
      <c r="D158" t="str">
        <f t="shared" si="8"/>
        <v>LESKPRRSRR</v>
      </c>
      <c r="F158" t="str">
        <v>LERFKSRSKR</v>
      </c>
      <c r="K158" t="s">
        <v>604</v>
      </c>
      <c r="L158" t="str">
        <f t="shared" si="9"/>
        <v>ADRKRR</v>
      </c>
      <c r="N158" t="str">
        <v>PPRAPR</v>
      </c>
      <c r="S158" t="str">
        <f t="shared" si="10"/>
        <v>PRAPR</v>
      </c>
      <c r="T158" t="str">
        <v>KRWLR</v>
      </c>
      <c r="X158" t="str">
        <f t="shared" si="11"/>
        <v>RWLR</v>
      </c>
      <c r="Y158" t="str">
        <v>KRLR</v>
      </c>
    </row>
    <row r="159" spans="2:25" x14ac:dyDescent="0.25">
      <c r="B159" s="7" t="s">
        <v>10208</v>
      </c>
      <c r="C159" t="s">
        <v>10871</v>
      </c>
      <c r="D159" t="str">
        <f t="shared" si="8"/>
        <v>ATFASRRSKR</v>
      </c>
      <c r="F159" t="str">
        <v>RRRSRSRSRR</v>
      </c>
      <c r="K159" t="s">
        <v>609</v>
      </c>
      <c r="L159" t="str">
        <f t="shared" si="9"/>
        <v>AQRQPR</v>
      </c>
      <c r="N159" t="str">
        <v>PRRLRR</v>
      </c>
      <c r="S159" t="str">
        <f t="shared" si="10"/>
        <v>RRLRR</v>
      </c>
      <c r="T159" t="str">
        <v>RLTRR</v>
      </c>
      <c r="X159" t="str">
        <f t="shared" si="11"/>
        <v>LTRR</v>
      </c>
      <c r="Y159" t="str">
        <v>KKAR</v>
      </c>
    </row>
    <row r="160" spans="2:25" x14ac:dyDescent="0.25">
      <c r="B160" s="7" t="s">
        <v>10209</v>
      </c>
      <c r="C160" t="s">
        <v>10871</v>
      </c>
      <c r="D160" t="str">
        <f t="shared" si="8"/>
        <v>TRSLGRRVRR</v>
      </c>
      <c r="F160" t="str">
        <v>NQELRRRKKR</v>
      </c>
      <c r="K160" t="s">
        <v>9252</v>
      </c>
      <c r="L160" t="str">
        <f t="shared" si="9"/>
        <v>ARRRKR</v>
      </c>
      <c r="N160" t="str">
        <v>QARQAR</v>
      </c>
      <c r="S160" t="str">
        <f t="shared" si="10"/>
        <v>ARQAR</v>
      </c>
      <c r="T160" t="str">
        <v>KVMKR</v>
      </c>
      <c r="X160" t="str">
        <f t="shared" si="11"/>
        <v>VMKR</v>
      </c>
      <c r="Y160" t="str">
        <v>KLRR</v>
      </c>
    </row>
    <row r="161" spans="2:25" x14ac:dyDescent="0.25">
      <c r="B161" s="7" t="s">
        <v>10210</v>
      </c>
      <c r="C161" t="s">
        <v>10871</v>
      </c>
      <c r="D161" t="str">
        <f t="shared" si="8"/>
        <v>EEKRKSRRKR</v>
      </c>
      <c r="F161" t="str">
        <v>ATRSARRSRR</v>
      </c>
      <c r="K161" t="s">
        <v>9253</v>
      </c>
      <c r="L161" t="str">
        <f t="shared" si="9"/>
        <v>ARRRRR</v>
      </c>
      <c r="N161" t="str">
        <v>RARRAR</v>
      </c>
      <c r="S161" t="str">
        <f t="shared" si="10"/>
        <v>ARRAR</v>
      </c>
      <c r="T161" t="str">
        <v>KRSKR</v>
      </c>
      <c r="X161" t="str">
        <f t="shared" si="11"/>
        <v>RSKR</v>
      </c>
      <c r="Y161" t="str">
        <v>VLAR</v>
      </c>
    </row>
    <row r="162" spans="2:25" x14ac:dyDescent="0.25">
      <c r="B162" s="7" t="s">
        <v>10211</v>
      </c>
      <c r="C162" t="s">
        <v>10871</v>
      </c>
      <c r="D162" t="str">
        <f t="shared" si="8"/>
        <v>ATFSSRRSKR</v>
      </c>
      <c r="F162" t="str">
        <v>TSRSRRRSRR</v>
      </c>
      <c r="K162" t="s">
        <v>614</v>
      </c>
      <c r="L162" t="str">
        <f t="shared" si="9"/>
        <v>KARARR</v>
      </c>
      <c r="N162" t="str">
        <v>RFRSLR</v>
      </c>
      <c r="S162" t="str">
        <f t="shared" si="10"/>
        <v>FRSLR</v>
      </c>
      <c r="T162" t="str">
        <v>VRYRR</v>
      </c>
      <c r="X162" t="str">
        <f t="shared" si="11"/>
        <v>RYRR</v>
      </c>
      <c r="Y162" t="str">
        <v>RRFR</v>
      </c>
    </row>
    <row r="163" spans="2:25" x14ac:dyDescent="0.25">
      <c r="B163" s="7" t="s">
        <v>10212</v>
      </c>
      <c r="C163" t="s">
        <v>10871</v>
      </c>
      <c r="D163" t="str">
        <f t="shared" si="8"/>
        <v>ETKRSKRSKR</v>
      </c>
      <c r="F163" t="str">
        <v>REQVRARRRR</v>
      </c>
      <c r="K163" t="s">
        <v>9254</v>
      </c>
      <c r="L163" t="str">
        <f t="shared" si="9"/>
        <v>KRRRRR</v>
      </c>
      <c r="N163" t="str">
        <v>RRIYRR</v>
      </c>
      <c r="S163" t="str">
        <f t="shared" si="10"/>
        <v>RIYRR</v>
      </c>
      <c r="T163" t="str">
        <v>NRGKR</v>
      </c>
      <c r="X163" t="str">
        <f t="shared" si="11"/>
        <v>RGKR</v>
      </c>
      <c r="Y163" t="str">
        <v>RRDR</v>
      </c>
    </row>
    <row r="164" spans="2:25" x14ac:dyDescent="0.25">
      <c r="B164" s="7" t="s">
        <v>10213</v>
      </c>
      <c r="C164" t="s">
        <v>10871</v>
      </c>
      <c r="D164" t="str">
        <f t="shared" si="8"/>
        <v>PKPRSRRTRR</v>
      </c>
      <c r="F164" t="str">
        <v>KDKLKRRTKR</v>
      </c>
      <c r="K164" t="s">
        <v>619</v>
      </c>
      <c r="L164" t="str">
        <f t="shared" si="9"/>
        <v>LIRNLR</v>
      </c>
      <c r="N164" t="str">
        <v>RRRQRR</v>
      </c>
      <c r="S164" t="str">
        <f t="shared" si="10"/>
        <v>RRQRR</v>
      </c>
      <c r="T164" t="str">
        <v>SRRKR</v>
      </c>
      <c r="X164" t="str">
        <f t="shared" si="11"/>
        <v>RRKR</v>
      </c>
      <c r="Y164" t="str">
        <v>KTPR</v>
      </c>
    </row>
    <row r="165" spans="2:25" x14ac:dyDescent="0.25">
      <c r="B165" s="7" t="s">
        <v>10214</v>
      </c>
      <c r="C165" t="s">
        <v>10871</v>
      </c>
      <c r="D165" t="str">
        <f t="shared" si="8"/>
        <v>YAHASRRRRR</v>
      </c>
      <c r="F165" t="str">
        <v>ENKPRRRSRR</v>
      </c>
      <c r="K165" t="s">
        <v>624</v>
      </c>
      <c r="L165" t="str">
        <f t="shared" si="9"/>
        <v>LNRSAR</v>
      </c>
      <c r="N165" t="str">
        <v>RRRVPR</v>
      </c>
      <c r="S165" t="str">
        <f t="shared" si="10"/>
        <v>RRVPR</v>
      </c>
      <c r="T165" t="str">
        <v>SRQKR</v>
      </c>
      <c r="X165" t="str">
        <f t="shared" si="11"/>
        <v>RQKR</v>
      </c>
      <c r="Y165" t="str">
        <v>KVRR</v>
      </c>
    </row>
    <row r="166" spans="2:25" x14ac:dyDescent="0.25">
      <c r="B166" s="7" t="s">
        <v>10215</v>
      </c>
      <c r="C166" t="s">
        <v>10871</v>
      </c>
      <c r="D166" t="str">
        <f t="shared" si="8"/>
        <v>TGAQRSRRRR</v>
      </c>
      <c r="F166" t="str">
        <v>QDESKRRTKR</v>
      </c>
      <c r="K166" t="s">
        <v>629</v>
      </c>
      <c r="L166" t="str">
        <f t="shared" si="9"/>
        <v>LSRGRR</v>
      </c>
      <c r="N166" t="str">
        <v>RSRVRR</v>
      </c>
      <c r="S166" t="str">
        <f t="shared" si="10"/>
        <v>SRVRR</v>
      </c>
      <c r="T166" t="str">
        <v>KVRPR</v>
      </c>
      <c r="X166" t="str">
        <f t="shared" si="11"/>
        <v>VRPR</v>
      </c>
      <c r="Y166" t="str">
        <v>RWRR</v>
      </c>
    </row>
    <row r="167" spans="2:25" x14ac:dyDescent="0.25">
      <c r="B167" s="7" t="e">
        <f>-------MSSRRRR</f>
        <v>#NAME?</v>
      </c>
      <c r="C167" t="s">
        <v>10871</v>
      </c>
      <c r="D167" t="e">
        <f t="shared" si="8"/>
        <v>#NAME?</v>
      </c>
      <c r="F167" t="str">
        <v>KKDVSKRSKR</v>
      </c>
      <c r="K167" t="s">
        <v>633</v>
      </c>
      <c r="L167" t="str">
        <f t="shared" si="9"/>
        <v>MRRISR</v>
      </c>
      <c r="N167" t="str">
        <v>SKRPKR</v>
      </c>
      <c r="S167" t="str">
        <f t="shared" si="10"/>
        <v>KRPKR</v>
      </c>
      <c r="T167" t="str">
        <v>KIVRR</v>
      </c>
      <c r="X167" t="str">
        <f t="shared" si="11"/>
        <v>IVRR</v>
      </c>
      <c r="Y167" t="str">
        <v>RYAR</v>
      </c>
    </row>
    <row r="168" spans="2:25" x14ac:dyDescent="0.25">
      <c r="B168" s="7" t="e">
        <f>------MQKRRSRR</f>
        <v>#NAME?</v>
      </c>
      <c r="C168" t="s">
        <v>10871</v>
      </c>
      <c r="D168" t="e">
        <f t="shared" si="8"/>
        <v>#NAME?</v>
      </c>
      <c r="F168" t="str">
        <v>RSRSRSRSRR</v>
      </c>
      <c r="K168" t="s">
        <v>638</v>
      </c>
      <c r="L168" t="str">
        <f t="shared" si="9"/>
        <v>NQRLNR</v>
      </c>
      <c r="N168" t="str">
        <v>SRRLRR</v>
      </c>
      <c r="S168" t="str">
        <f t="shared" si="10"/>
        <v>RRLRR</v>
      </c>
      <c r="T168" t="str">
        <v>GIKRR</v>
      </c>
      <c r="X168" t="str">
        <f t="shared" si="11"/>
        <v>IKRR</v>
      </c>
      <c r="Y168" t="str">
        <v>IKAR</v>
      </c>
    </row>
    <row r="169" spans="2:25" x14ac:dyDescent="0.25">
      <c r="B169" s="7" t="s">
        <v>10216</v>
      </c>
      <c r="C169" t="s">
        <v>10871</v>
      </c>
      <c r="D169" t="str">
        <f t="shared" si="8"/>
        <v>RYRRRRRRRR</v>
      </c>
      <c r="F169" t="str">
        <v>SLRARRRRRR</v>
      </c>
      <c r="K169" t="s">
        <v>643</v>
      </c>
      <c r="L169" t="str">
        <f t="shared" si="9"/>
        <v>NSKKKR</v>
      </c>
      <c r="N169" t="str">
        <v>SRRQRR</v>
      </c>
      <c r="S169" t="str">
        <f t="shared" si="10"/>
        <v>RRQRR</v>
      </c>
      <c r="T169" t="str">
        <v>PKKPR</v>
      </c>
      <c r="X169" t="str">
        <f t="shared" si="11"/>
        <v>KKPR</v>
      </c>
      <c r="Y169" t="str">
        <v>IIKR</v>
      </c>
    </row>
    <row r="170" spans="2:25" x14ac:dyDescent="0.25">
      <c r="B170" s="7" t="s">
        <v>10217</v>
      </c>
      <c r="C170" t="s">
        <v>10871</v>
      </c>
      <c r="D170" t="str">
        <f t="shared" si="8"/>
        <v>ELELSRRIKR</v>
      </c>
      <c r="F170" t="str">
        <v>EWLRRRRRRR</v>
      </c>
      <c r="K170" t="s">
        <v>648</v>
      </c>
      <c r="L170" t="str">
        <f t="shared" si="9"/>
        <v>PPRAPR</v>
      </c>
      <c r="N170" t="str">
        <v>SRRSRR</v>
      </c>
      <c r="S170" t="str">
        <f t="shared" si="10"/>
        <v>RRSRR</v>
      </c>
      <c r="T170" t="str">
        <v>SRKKR</v>
      </c>
      <c r="X170" t="str">
        <f t="shared" si="11"/>
        <v>RKKR</v>
      </c>
      <c r="Y170" t="str">
        <v>IQLR</v>
      </c>
    </row>
    <row r="171" spans="2:25" x14ac:dyDescent="0.25">
      <c r="B171" s="7" t="s">
        <v>10218</v>
      </c>
      <c r="C171" t="s">
        <v>10871</v>
      </c>
      <c r="D171" t="str">
        <f t="shared" si="8"/>
        <v>KKRMPRRRKR</v>
      </c>
      <c r="F171" t="str">
        <v>LWRMARRRRR</v>
      </c>
      <c r="K171" t="s">
        <v>9255</v>
      </c>
      <c r="L171" t="str">
        <f t="shared" si="9"/>
        <v>PRRLRR</v>
      </c>
      <c r="N171" t="str">
        <v>SSRSRR</v>
      </c>
      <c r="S171" t="str">
        <f t="shared" si="10"/>
        <v>SRSRR</v>
      </c>
      <c r="T171" t="str">
        <v>TRARR</v>
      </c>
      <c r="X171" t="str">
        <f t="shared" si="11"/>
        <v>RARR</v>
      </c>
      <c r="Y171" t="str">
        <v>IVAR</v>
      </c>
    </row>
    <row r="172" spans="2:25" x14ac:dyDescent="0.25">
      <c r="B172" s="7" t="s">
        <v>10219</v>
      </c>
      <c r="C172" t="s">
        <v>10871</v>
      </c>
      <c r="D172" t="str">
        <f t="shared" si="8"/>
        <v>RDRSRARRRR</v>
      </c>
      <c r="F172" t="str">
        <v>APKHSRRSKR</v>
      </c>
      <c r="K172" t="s">
        <v>652</v>
      </c>
      <c r="L172" t="str">
        <f t="shared" si="9"/>
        <v>QARQAR</v>
      </c>
      <c r="N172" t="str">
        <v>STRTAR</v>
      </c>
      <c r="S172" t="str">
        <f t="shared" si="10"/>
        <v>TRTAR</v>
      </c>
      <c r="T172" t="str">
        <v>RRLGR</v>
      </c>
      <c r="X172" t="str">
        <f t="shared" si="11"/>
        <v>RLGR</v>
      </c>
      <c r="Y172" t="str">
        <v>RLHR</v>
      </c>
    </row>
    <row r="173" spans="2:25" x14ac:dyDescent="0.25">
      <c r="B173" s="7" t="s">
        <v>10220</v>
      </c>
      <c r="C173" t="s">
        <v>10871</v>
      </c>
      <c r="D173" t="str">
        <f t="shared" si="8"/>
        <v>RDRARGRRRR</v>
      </c>
      <c r="F173" t="str">
        <v>PPKRKRRSKR</v>
      </c>
      <c r="K173" t="s">
        <v>657</v>
      </c>
      <c r="L173" t="str">
        <f t="shared" si="9"/>
        <v>QARYQR</v>
      </c>
      <c r="N173" t="str">
        <v>SVRSVR</v>
      </c>
      <c r="S173" t="str">
        <f t="shared" si="10"/>
        <v>VRSVR</v>
      </c>
      <c r="T173" t="str">
        <v>FRKRR</v>
      </c>
      <c r="X173" t="str">
        <f t="shared" si="11"/>
        <v>RKRR</v>
      </c>
      <c r="Y173" t="str">
        <v>RNKR</v>
      </c>
    </row>
    <row r="174" spans="2:25" x14ac:dyDescent="0.25">
      <c r="B174" s="7" t="s">
        <v>10221</v>
      </c>
      <c r="C174" t="s">
        <v>10871</v>
      </c>
      <c r="D174" t="str">
        <f t="shared" si="8"/>
        <v>NTGMPRRSRR</v>
      </c>
      <c r="F174" t="str">
        <v>ESKKHSRRKR</v>
      </c>
      <c r="K174" t="s">
        <v>662</v>
      </c>
      <c r="L174" t="str">
        <f t="shared" si="9"/>
        <v>RARRAR</v>
      </c>
      <c r="N174" t="str">
        <v>SVRVGR</v>
      </c>
      <c r="S174" t="str">
        <f t="shared" si="10"/>
        <v>VRVGR</v>
      </c>
      <c r="T174" t="str">
        <v>AVKKR</v>
      </c>
      <c r="X174" t="str">
        <f t="shared" si="11"/>
        <v>VKKR</v>
      </c>
      <c r="Y174" t="str">
        <v>KIRR</v>
      </c>
    </row>
    <row r="175" spans="2:25" x14ac:dyDescent="0.25">
      <c r="B175" s="7" t="s">
        <v>10222</v>
      </c>
      <c r="C175" t="s">
        <v>10871</v>
      </c>
      <c r="D175" t="str">
        <f t="shared" si="8"/>
        <v>APRHLRRRKR</v>
      </c>
      <c r="F175" t="str">
        <v>FTSLSRRKRR</v>
      </c>
      <c r="K175" t="s">
        <v>667</v>
      </c>
      <c r="L175" t="str">
        <f t="shared" si="9"/>
        <v>RFRSLR</v>
      </c>
      <c r="N175" t="str">
        <v>TSRRSR</v>
      </c>
      <c r="S175" t="str">
        <f t="shared" si="10"/>
        <v>SRRSR</v>
      </c>
      <c r="T175" t="str">
        <v>AVKRR</v>
      </c>
      <c r="X175" t="str">
        <f t="shared" si="11"/>
        <v>VKRR</v>
      </c>
      <c r="Y175" t="str">
        <v>KKQR</v>
      </c>
    </row>
    <row r="176" spans="2:25" x14ac:dyDescent="0.25">
      <c r="B176" s="7" t="s">
        <v>10223</v>
      </c>
      <c r="C176" t="s">
        <v>10871</v>
      </c>
      <c r="D176" t="str">
        <f t="shared" si="8"/>
        <v>DGDQRSRQRR</v>
      </c>
      <c r="F176" t="str">
        <v>TTTTSRRVRR</v>
      </c>
      <c r="K176" t="s">
        <v>672</v>
      </c>
      <c r="L176" t="str">
        <f t="shared" si="9"/>
        <v>RRIYRR</v>
      </c>
      <c r="N176" t="str">
        <v>FSKRRR</v>
      </c>
      <c r="S176" t="str">
        <f t="shared" si="10"/>
        <v>SKRRR</v>
      </c>
      <c r="T176" t="str">
        <v>AVKSR</v>
      </c>
      <c r="X176" t="str">
        <f t="shared" si="11"/>
        <v>VKSR</v>
      </c>
      <c r="Y176" t="str">
        <v>KTVR</v>
      </c>
    </row>
    <row r="177" spans="2:25" x14ac:dyDescent="0.25">
      <c r="B177" s="7" t="e">
        <f>--MSKLALRRRSRR</f>
        <v>#NAME?</v>
      </c>
      <c r="C177" t="s">
        <v>10871</v>
      </c>
      <c r="D177" t="e">
        <f t="shared" si="8"/>
        <v>#NAME?</v>
      </c>
      <c r="F177" t="str">
        <v>PKNRTRRRRR</v>
      </c>
      <c r="K177" t="s">
        <v>9256</v>
      </c>
      <c r="L177" t="str">
        <f t="shared" si="9"/>
        <v>RRRQRR</v>
      </c>
      <c r="N177" t="str">
        <v>FSRAKR</v>
      </c>
      <c r="S177" t="str">
        <f t="shared" si="10"/>
        <v>SRAKR</v>
      </c>
      <c r="T177" t="str">
        <v>YRKVR</v>
      </c>
      <c r="X177" t="str">
        <f t="shared" si="11"/>
        <v>RKVR</v>
      </c>
      <c r="Y177" t="str">
        <v>KIAR</v>
      </c>
    </row>
    <row r="178" spans="2:25" x14ac:dyDescent="0.25">
      <c r="B178" s="7" t="s">
        <v>10224</v>
      </c>
      <c r="C178" t="s">
        <v>10871</v>
      </c>
      <c r="D178" t="str">
        <f t="shared" si="8"/>
        <v>EQARARRRRR</v>
      </c>
      <c r="F178" t="str">
        <v>TRQTASRTRR</v>
      </c>
      <c r="K178" t="s">
        <v>9257</v>
      </c>
      <c r="L178" t="str">
        <f t="shared" si="9"/>
        <v>RRRRKR</v>
      </c>
      <c r="N178" t="str">
        <v>GNRTRR</v>
      </c>
      <c r="S178" t="str">
        <f t="shared" si="10"/>
        <v>NRTRR</v>
      </c>
      <c r="T178" t="str">
        <v>ARLKR</v>
      </c>
      <c r="X178" t="str">
        <f t="shared" si="11"/>
        <v>RLKR</v>
      </c>
      <c r="Y178" t="str">
        <v>RFPR</v>
      </c>
    </row>
    <row r="179" spans="2:25" x14ac:dyDescent="0.25">
      <c r="B179" s="7" t="s">
        <v>10225</v>
      </c>
      <c r="C179" t="s">
        <v>10871</v>
      </c>
      <c r="D179" t="str">
        <f t="shared" si="8"/>
        <v>LRSRRRRRRR</v>
      </c>
      <c r="F179" t="str">
        <v>DTPVRKRTKR</v>
      </c>
      <c r="K179" t="s">
        <v>9258</v>
      </c>
      <c r="L179" t="str">
        <f t="shared" si="9"/>
        <v>RRRRRR</v>
      </c>
      <c r="N179" t="str">
        <v>KRRPRR</v>
      </c>
      <c r="S179" t="str">
        <f t="shared" si="10"/>
        <v>RRPRR</v>
      </c>
      <c r="T179" t="str">
        <v>RRTHR</v>
      </c>
      <c r="X179" t="str">
        <f t="shared" si="11"/>
        <v>RTHR</v>
      </c>
      <c r="Y179" t="str">
        <v>HARR</v>
      </c>
    </row>
    <row r="180" spans="2:25" x14ac:dyDescent="0.25">
      <c r="B180" s="7" t="s">
        <v>10226</v>
      </c>
      <c r="C180" t="s">
        <v>10871</v>
      </c>
      <c r="D180" t="str">
        <f t="shared" si="8"/>
        <v>YNKRRRRRRR</v>
      </c>
      <c r="F180" t="str">
        <v>KTNTAKRSKR</v>
      </c>
      <c r="K180" t="s">
        <v>9259</v>
      </c>
      <c r="L180" t="str">
        <f t="shared" si="9"/>
        <v>RRRSRR</v>
      </c>
      <c r="N180" t="str">
        <v>LVRRRR</v>
      </c>
      <c r="S180" t="str">
        <f t="shared" si="10"/>
        <v>VRRRR</v>
      </c>
      <c r="T180" t="str">
        <v>PRGPR</v>
      </c>
      <c r="X180" t="str">
        <f t="shared" si="11"/>
        <v>RGPR</v>
      </c>
      <c r="Y180" t="str">
        <v>HTKR</v>
      </c>
    </row>
    <row r="181" spans="2:25" x14ac:dyDescent="0.25">
      <c r="B181" s="7" t="e">
        <f>---------RRKRR</f>
        <v>#NAME?</v>
      </c>
      <c r="C181" t="s">
        <v>10871</v>
      </c>
      <c r="D181" t="e">
        <f t="shared" si="8"/>
        <v>#NAME?</v>
      </c>
      <c r="F181" t="str">
        <v>SGDASRRVRR</v>
      </c>
      <c r="K181" t="s">
        <v>9260</v>
      </c>
      <c r="L181" t="str">
        <f t="shared" si="9"/>
        <v>RRRVPR</v>
      </c>
      <c r="N181" t="str">
        <v>PRHSRR</v>
      </c>
      <c r="S181" t="str">
        <f t="shared" si="10"/>
        <v>RHSRR</v>
      </c>
      <c r="T181" t="str">
        <v>TRPQR</v>
      </c>
      <c r="X181" t="str">
        <f t="shared" si="11"/>
        <v>RPQR</v>
      </c>
      <c r="Y181" t="str">
        <v>RLTR</v>
      </c>
    </row>
    <row r="182" spans="2:25" x14ac:dyDescent="0.25">
      <c r="B182" s="7" t="s">
        <v>10227</v>
      </c>
      <c r="C182" t="s">
        <v>10871</v>
      </c>
      <c r="D182" t="str">
        <f t="shared" si="8"/>
        <v>LFARARRRRR</v>
      </c>
      <c r="F182" t="str">
        <v>EQARKRRRRR</v>
      </c>
      <c r="K182" t="s">
        <v>9261</v>
      </c>
      <c r="L182" t="str">
        <f t="shared" si="9"/>
        <v>RSRVRR</v>
      </c>
      <c r="N182" t="str">
        <v>RKRRIR</v>
      </c>
      <c r="S182" t="str">
        <f t="shared" si="10"/>
        <v>KRRIR</v>
      </c>
      <c r="T182" t="str">
        <v>LVHAR</v>
      </c>
      <c r="X182" t="str">
        <f t="shared" si="11"/>
        <v>VHAR</v>
      </c>
      <c r="Y182" t="str">
        <v>IMKR</v>
      </c>
    </row>
    <row r="183" spans="2:25" x14ac:dyDescent="0.25">
      <c r="B183" s="7" t="s">
        <v>10228</v>
      </c>
      <c r="C183" t="s">
        <v>10871</v>
      </c>
      <c r="D183" t="str">
        <f t="shared" si="8"/>
        <v>LERFKSRSKR</v>
      </c>
      <c r="F183" t="str">
        <v>KEQRTRRRRR</v>
      </c>
      <c r="K183" t="s">
        <v>677</v>
      </c>
      <c r="L183" t="str">
        <f t="shared" si="9"/>
        <v>SKRPKR</v>
      </c>
      <c r="N183" t="str">
        <v>RKRRKR</v>
      </c>
      <c r="S183" t="str">
        <f t="shared" si="10"/>
        <v>KRRKR</v>
      </c>
      <c r="T183" t="str">
        <v>RRIYR</v>
      </c>
      <c r="X183" t="str">
        <f t="shared" si="11"/>
        <v>RIYR</v>
      </c>
      <c r="Y183" t="str">
        <v>RLSR</v>
      </c>
    </row>
    <row r="184" spans="2:25" x14ac:dyDescent="0.25">
      <c r="B184" s="7" t="s">
        <v>10229</v>
      </c>
      <c r="C184" t="s">
        <v>10871</v>
      </c>
      <c r="D184" t="str">
        <f t="shared" si="8"/>
        <v>PRRLTRRQKR</v>
      </c>
      <c r="F184" t="str">
        <v>DRQQPRRRRR</v>
      </c>
      <c r="K184" t="s">
        <v>9262</v>
      </c>
      <c r="L184" t="str">
        <f t="shared" si="9"/>
        <v>SRRLRR</v>
      </c>
      <c r="N184" t="str">
        <v>SNRRSR</v>
      </c>
      <c r="S184" t="str">
        <f t="shared" si="10"/>
        <v>NRRSR</v>
      </c>
      <c r="T184" t="str">
        <v>RVSGR</v>
      </c>
      <c r="X184" t="str">
        <f t="shared" si="11"/>
        <v>VSGR</v>
      </c>
      <c r="Y184" t="str">
        <v>RMRR</v>
      </c>
    </row>
    <row r="185" spans="2:25" x14ac:dyDescent="0.25">
      <c r="B185" s="7" t="s">
        <v>10157</v>
      </c>
      <c r="C185" t="s">
        <v>10871</v>
      </c>
      <c r="D185" t="str">
        <f t="shared" si="8"/>
        <v>NQIARSRRKR</v>
      </c>
      <c r="F185" t="str">
        <v>AAKKARRKKR</v>
      </c>
      <c r="K185" t="s">
        <v>682</v>
      </c>
      <c r="L185" t="str">
        <f t="shared" si="9"/>
        <v>SRRQRR</v>
      </c>
      <c r="N185" t="str">
        <v>SRRHKR</v>
      </c>
      <c r="S185" t="str">
        <f t="shared" si="10"/>
        <v>RRHKR</v>
      </c>
      <c r="T185" t="str">
        <v>GRIRR</v>
      </c>
      <c r="X185" t="str">
        <f t="shared" si="11"/>
        <v>RIRR</v>
      </c>
      <c r="Y185" t="str">
        <v>RKTR</v>
      </c>
    </row>
    <row r="186" spans="2:25" x14ac:dyDescent="0.25">
      <c r="B186" s="7" t="s">
        <v>10085</v>
      </c>
      <c r="C186" t="s">
        <v>10871</v>
      </c>
      <c r="D186" t="str">
        <f t="shared" si="8"/>
        <v>RYHSSRRLRR</v>
      </c>
      <c r="F186" t="str">
        <v>AAPFRRRRRR</v>
      </c>
      <c r="K186" t="s">
        <v>9263</v>
      </c>
      <c r="L186" t="str">
        <f t="shared" si="9"/>
        <v>SRRRRR</v>
      </c>
      <c r="N186" t="str">
        <v>TTRTKR</v>
      </c>
      <c r="S186" t="str">
        <f t="shared" si="10"/>
        <v>TRTKR</v>
      </c>
      <c r="T186" t="str">
        <v>RKIKR</v>
      </c>
      <c r="X186" t="str">
        <f t="shared" si="11"/>
        <v>KIKR</v>
      </c>
      <c r="Y186" t="str">
        <v>RMSR</v>
      </c>
    </row>
    <row r="187" spans="2:25" x14ac:dyDescent="0.25">
      <c r="B187" s="7" t="s">
        <v>10230</v>
      </c>
      <c r="C187" t="s">
        <v>10871</v>
      </c>
      <c r="D187" t="str">
        <f t="shared" si="8"/>
        <v>ADNSRRRSRR</v>
      </c>
      <c r="F187" t="str">
        <v>WQRGRRRKRR</v>
      </c>
      <c r="K187" t="s">
        <v>9264</v>
      </c>
      <c r="L187" t="str">
        <f t="shared" si="9"/>
        <v>SRRSRR</v>
      </c>
      <c r="N187" t="str">
        <v>AERRAR</v>
      </c>
      <c r="S187" t="str">
        <f t="shared" si="10"/>
        <v>ERRAR</v>
      </c>
      <c r="T187" t="str">
        <v>RVRRR</v>
      </c>
      <c r="X187" t="str">
        <f t="shared" si="11"/>
        <v>VRRR</v>
      </c>
      <c r="Y187" t="str">
        <v>RLPR</v>
      </c>
    </row>
    <row r="188" spans="2:25" x14ac:dyDescent="0.25">
      <c r="B188" s="7" t="s">
        <v>10231</v>
      </c>
      <c r="C188" t="s">
        <v>10871</v>
      </c>
      <c r="D188" t="str">
        <f t="shared" si="8"/>
        <v>RRRSRSRSRR</v>
      </c>
      <c r="F188" t="str">
        <v>RPEWARRQRR</v>
      </c>
      <c r="K188" t="s">
        <v>9265</v>
      </c>
      <c r="L188" t="str">
        <f t="shared" si="9"/>
        <v>SSRSRR</v>
      </c>
      <c r="N188" t="str">
        <v>AKRWLR</v>
      </c>
      <c r="S188" t="str">
        <f t="shared" si="10"/>
        <v>KRWLR</v>
      </c>
      <c r="T188" t="str">
        <v>RVWRR</v>
      </c>
      <c r="X188" t="str">
        <f t="shared" si="11"/>
        <v>VWRR</v>
      </c>
      <c r="Y188" t="str">
        <v>RRVR</v>
      </c>
    </row>
    <row r="189" spans="2:25" x14ac:dyDescent="0.25">
      <c r="B189" s="7" t="s">
        <v>10232</v>
      </c>
      <c r="C189" t="s">
        <v>10871</v>
      </c>
      <c r="D189" t="str">
        <f t="shared" si="8"/>
        <v>NQELRRRKKR</v>
      </c>
      <c r="F189" t="str">
        <v>LLRRRRRRKR</v>
      </c>
      <c r="K189" t="s">
        <v>687</v>
      </c>
      <c r="L189" t="str">
        <f t="shared" si="9"/>
        <v>STRTAR</v>
      </c>
      <c r="N189" t="str">
        <v>ARLTRR</v>
      </c>
      <c r="S189" t="str">
        <f t="shared" si="10"/>
        <v>RLTRR</v>
      </c>
      <c r="T189" t="str">
        <v>SHAPR</v>
      </c>
      <c r="X189" t="str">
        <f t="shared" si="11"/>
        <v>HAPR</v>
      </c>
      <c r="Y189" t="str">
        <v>RAHR</v>
      </c>
    </row>
    <row r="190" spans="2:25" x14ac:dyDescent="0.25">
      <c r="B190" s="7" t="s">
        <v>10233</v>
      </c>
      <c r="C190" t="s">
        <v>10871</v>
      </c>
      <c r="D190" t="str">
        <f t="shared" si="8"/>
        <v>ATRSARRSRR</v>
      </c>
      <c r="F190" t="str">
        <v>WAQRRSRKRR</v>
      </c>
      <c r="K190" t="s">
        <v>692</v>
      </c>
      <c r="L190" t="str">
        <f t="shared" si="9"/>
        <v>SVRSVR</v>
      </c>
      <c r="N190" t="str">
        <v>DKRRHR</v>
      </c>
      <c r="S190" t="str">
        <f t="shared" si="10"/>
        <v>KRRHR</v>
      </c>
      <c r="T190" t="str">
        <v>KRKSR</v>
      </c>
      <c r="X190" t="str">
        <f t="shared" si="11"/>
        <v>RKSR</v>
      </c>
      <c r="Y190" t="str">
        <v>VSTR</v>
      </c>
    </row>
    <row r="191" spans="2:25" x14ac:dyDescent="0.25">
      <c r="B191" s="7" t="s">
        <v>10233</v>
      </c>
      <c r="C191" t="s">
        <v>10871</v>
      </c>
      <c r="D191" t="str">
        <f t="shared" si="8"/>
        <v>ATRSARRSRR</v>
      </c>
      <c r="F191" t="str">
        <v>WARRRSRKRR</v>
      </c>
      <c r="K191" t="s">
        <v>697</v>
      </c>
      <c r="L191" t="str">
        <f t="shared" si="9"/>
        <v>SVRVGR</v>
      </c>
      <c r="N191" t="str">
        <v>DPRRRR</v>
      </c>
      <c r="S191" t="str">
        <f t="shared" si="10"/>
        <v>PRRRR</v>
      </c>
      <c r="T191" t="str">
        <v>ARNLR</v>
      </c>
      <c r="X191" t="str">
        <f t="shared" si="11"/>
        <v>RNLR</v>
      </c>
      <c r="Y191" t="str">
        <v>KQTR</v>
      </c>
    </row>
    <row r="192" spans="2:25" x14ac:dyDescent="0.25">
      <c r="B192" s="7" t="s">
        <v>10234</v>
      </c>
      <c r="C192" t="s">
        <v>10871</v>
      </c>
      <c r="D192" t="str">
        <f t="shared" si="8"/>
        <v>TSRSRRRSRR</v>
      </c>
      <c r="F192" t="str">
        <v>RSNPRRRRRR</v>
      </c>
      <c r="K192" t="s">
        <v>9266</v>
      </c>
      <c r="L192" t="str">
        <f t="shared" si="9"/>
        <v>TRRRRR</v>
      </c>
      <c r="N192" t="str">
        <v>GKVMKR</v>
      </c>
      <c r="S192" t="str">
        <f t="shared" si="10"/>
        <v>KVMKR</v>
      </c>
      <c r="T192" t="str">
        <v>SRTIR</v>
      </c>
      <c r="X192" t="str">
        <f t="shared" si="11"/>
        <v>RTIR</v>
      </c>
      <c r="Y192" t="str">
        <v>KTKR</v>
      </c>
    </row>
    <row r="193" spans="2:25" x14ac:dyDescent="0.25">
      <c r="B193" s="7" t="s">
        <v>10235</v>
      </c>
      <c r="C193" t="s">
        <v>10871</v>
      </c>
      <c r="D193" t="str">
        <f t="shared" si="8"/>
        <v>VRSRSSRRRR</v>
      </c>
      <c r="F193" t="str">
        <v>QPEHTRRRRR</v>
      </c>
      <c r="K193" t="s">
        <v>702</v>
      </c>
      <c r="L193" t="str">
        <f t="shared" si="9"/>
        <v>TSRRSR</v>
      </c>
      <c r="N193" t="str">
        <v>LKRSKR</v>
      </c>
      <c r="S193" t="str">
        <f t="shared" si="10"/>
        <v>KRSKR</v>
      </c>
      <c r="T193" t="str">
        <v>LRSRR</v>
      </c>
      <c r="X193" t="str">
        <f t="shared" si="11"/>
        <v>RSRR</v>
      </c>
      <c r="Y193" t="str">
        <v>RTPR</v>
      </c>
    </row>
    <row r="194" spans="2:25" x14ac:dyDescent="0.25">
      <c r="B194" s="7" t="s">
        <v>10236</v>
      </c>
      <c r="C194" t="s">
        <v>10871</v>
      </c>
      <c r="D194" t="str">
        <f t="shared" si="8"/>
        <v>REQVRARRRR</v>
      </c>
      <c r="F194" t="str">
        <v>RRRGRRRRRR</v>
      </c>
      <c r="K194" t="s">
        <v>707</v>
      </c>
      <c r="L194" t="str">
        <f t="shared" si="9"/>
        <v>FSKRRR</v>
      </c>
      <c r="N194" t="str">
        <v>PVRYRR</v>
      </c>
      <c r="S194" t="str">
        <f t="shared" si="10"/>
        <v>VRYRR</v>
      </c>
      <c r="T194" t="str">
        <v>RRFRR</v>
      </c>
      <c r="X194" t="str">
        <f t="shared" si="11"/>
        <v>RFRR</v>
      </c>
      <c r="Y194" t="str">
        <v>RPPR</v>
      </c>
    </row>
    <row r="195" spans="2:25" x14ac:dyDescent="0.25">
      <c r="B195" s="7" t="s">
        <v>10237</v>
      </c>
      <c r="C195" t="s">
        <v>10871</v>
      </c>
      <c r="D195" t="str">
        <f t="shared" ref="D195:D258" si="12">RIGHT(B195,10)</f>
        <v>KDKLKRRTKR</v>
      </c>
      <c r="F195" t="str">
        <v>RSEPRRRRRR</v>
      </c>
      <c r="K195" t="s">
        <v>712</v>
      </c>
      <c r="L195" t="str">
        <f t="shared" ref="L195:L258" si="13">RIGHT(K195,6)</f>
        <v>FSRAKR</v>
      </c>
      <c r="N195" t="str">
        <v>RNRGKR</v>
      </c>
      <c r="S195" t="str">
        <f t="shared" ref="S195:S258" si="14">RIGHT(N195,5)</f>
        <v>NRGKR</v>
      </c>
      <c r="T195" t="str">
        <v>KVNAR</v>
      </c>
      <c r="X195" t="str">
        <f t="shared" ref="X195:X258" si="15">RIGHT(T195,4)</f>
        <v>VNAR</v>
      </c>
      <c r="Y195" t="str">
        <v>RSPR</v>
      </c>
    </row>
    <row r="196" spans="2:25" x14ac:dyDescent="0.25">
      <c r="B196" s="7" t="s">
        <v>10238</v>
      </c>
      <c r="C196" t="s">
        <v>10871</v>
      </c>
      <c r="D196" t="str">
        <f t="shared" si="12"/>
        <v>RRTPPRRSRR</v>
      </c>
      <c r="F196" t="str">
        <v>RRGGSSRKRR</v>
      </c>
      <c r="K196" t="s">
        <v>717</v>
      </c>
      <c r="L196" t="str">
        <f t="shared" si="13"/>
        <v>GNRTRR</v>
      </c>
      <c r="N196" t="str">
        <v>RRRPRR</v>
      </c>
      <c r="S196" t="str">
        <f t="shared" si="14"/>
        <v>RRPRR</v>
      </c>
      <c r="T196" t="str">
        <v>LRYKR</v>
      </c>
      <c r="X196" t="str">
        <f t="shared" si="15"/>
        <v>RYKR</v>
      </c>
      <c r="Y196" t="str">
        <v>KPRR</v>
      </c>
    </row>
    <row r="197" spans="2:25" x14ac:dyDescent="0.25">
      <c r="B197" s="7" t="s">
        <v>10239</v>
      </c>
      <c r="C197" t="s">
        <v>10871</v>
      </c>
      <c r="D197" t="str">
        <f t="shared" si="12"/>
        <v>RRTPPRRSRR</v>
      </c>
      <c r="F197" t="str">
        <v>RAEISRRTRR</v>
      </c>
      <c r="K197" t="s">
        <v>721</v>
      </c>
      <c r="L197" t="str">
        <f t="shared" si="13"/>
        <v>KRRPRR</v>
      </c>
      <c r="N197" t="str">
        <v>RSRRKR</v>
      </c>
      <c r="S197" t="str">
        <f t="shared" si="14"/>
        <v>SRRKR</v>
      </c>
      <c r="T197" t="str">
        <v>KVMPR</v>
      </c>
      <c r="X197" t="str">
        <f t="shared" si="15"/>
        <v>VMPR</v>
      </c>
      <c r="Y197" t="str">
        <v>RFVR</v>
      </c>
    </row>
    <row r="198" spans="2:25" x14ac:dyDescent="0.25">
      <c r="B198" s="7" t="s">
        <v>10240</v>
      </c>
      <c r="C198" t="s">
        <v>10871</v>
      </c>
      <c r="D198" t="str">
        <f t="shared" si="12"/>
        <v>ENKPRRRSRR</v>
      </c>
      <c r="F198" t="str">
        <v>LKPRSRRTRR</v>
      </c>
      <c r="K198" t="s">
        <v>726</v>
      </c>
      <c r="L198" t="str">
        <f t="shared" si="13"/>
        <v>LVRRRR</v>
      </c>
      <c r="N198" t="str">
        <v>SSRQKR</v>
      </c>
      <c r="S198" t="str">
        <f t="shared" si="14"/>
        <v>SRQKR</v>
      </c>
      <c r="T198" t="str">
        <v>RRRGR</v>
      </c>
      <c r="X198" t="str">
        <f t="shared" si="15"/>
        <v>RRGR</v>
      </c>
      <c r="Y198" t="str">
        <v>RYHR</v>
      </c>
    </row>
    <row r="199" spans="2:25" x14ac:dyDescent="0.25">
      <c r="B199" s="7" t="s">
        <v>10241</v>
      </c>
      <c r="C199" t="s">
        <v>10871</v>
      </c>
      <c r="D199" t="str">
        <f t="shared" si="12"/>
        <v>QDESKRRTKR</v>
      </c>
      <c r="F199" t="str">
        <v>DLEKSRRRRR</v>
      </c>
      <c r="K199" t="s">
        <v>731</v>
      </c>
      <c r="L199" t="str">
        <f t="shared" si="13"/>
        <v>PRHSRR</v>
      </c>
      <c r="N199" t="str">
        <v>AKVRPR</v>
      </c>
      <c r="S199" t="str">
        <f t="shared" si="14"/>
        <v>KVRPR</v>
      </c>
      <c r="T199" t="str">
        <v>MKQRR</v>
      </c>
      <c r="X199" t="str">
        <f t="shared" si="15"/>
        <v>KQRR</v>
      </c>
      <c r="Y199" t="str">
        <v>RVSR</v>
      </c>
    </row>
    <row r="200" spans="2:25" x14ac:dyDescent="0.25">
      <c r="B200" s="7" t="s">
        <v>10242</v>
      </c>
      <c r="C200" t="s">
        <v>10871</v>
      </c>
      <c r="D200" t="str">
        <f t="shared" si="12"/>
        <v>RRTPPRRSRR</v>
      </c>
      <c r="F200" t="str">
        <v>LLARARRRRR</v>
      </c>
      <c r="K200" t="s">
        <v>9267</v>
      </c>
      <c r="L200" t="str">
        <f t="shared" si="13"/>
        <v>PRRRRR</v>
      </c>
      <c r="N200" t="str">
        <v>ESRRRR</v>
      </c>
      <c r="S200" t="str">
        <f t="shared" si="14"/>
        <v>SRRRR</v>
      </c>
      <c r="T200" t="str">
        <v>LRLKR</v>
      </c>
      <c r="X200" t="str">
        <f t="shared" si="15"/>
        <v>RLKR</v>
      </c>
      <c r="Y200" t="str">
        <v>RTYR</v>
      </c>
    </row>
    <row r="201" spans="2:25" x14ac:dyDescent="0.25">
      <c r="B201" s="7" t="s">
        <v>10243</v>
      </c>
      <c r="C201" t="s">
        <v>10871</v>
      </c>
      <c r="D201" t="str">
        <f t="shared" si="12"/>
        <v>KKDVSKRSKR</v>
      </c>
      <c r="F201" t="str">
        <v>SGFLRRRKRR</v>
      </c>
      <c r="K201" t="s">
        <v>736</v>
      </c>
      <c r="L201" t="str">
        <f t="shared" si="13"/>
        <v>RKRRIR</v>
      </c>
      <c r="N201" t="str">
        <v>HKIVRR</v>
      </c>
      <c r="S201" t="str">
        <f t="shared" si="14"/>
        <v>KIVRR</v>
      </c>
      <c r="T201" t="str">
        <v>GRARR</v>
      </c>
      <c r="X201" t="str">
        <f t="shared" si="15"/>
        <v>RARR</v>
      </c>
      <c r="Y201" t="str">
        <v>VQKR</v>
      </c>
    </row>
    <row r="202" spans="2:25" x14ac:dyDescent="0.25">
      <c r="B202" s="7" t="s">
        <v>10244</v>
      </c>
      <c r="C202" t="s">
        <v>10871</v>
      </c>
      <c r="D202" t="str">
        <f t="shared" si="12"/>
        <v>RSRSRSRSRR</v>
      </c>
      <c r="F202" t="str">
        <v>RGRASRRLRR</v>
      </c>
      <c r="K202" t="s">
        <v>740</v>
      </c>
      <c r="L202" t="str">
        <f t="shared" si="13"/>
        <v>RKRRKR</v>
      </c>
      <c r="N202" t="str">
        <v>KGIKRR</v>
      </c>
      <c r="S202" t="str">
        <f t="shared" si="14"/>
        <v>GIKRR</v>
      </c>
      <c r="T202" t="str">
        <v>VRSGR</v>
      </c>
      <c r="X202" t="str">
        <f t="shared" si="15"/>
        <v>RSGR</v>
      </c>
      <c r="Y202" t="str">
        <v>VHVR</v>
      </c>
    </row>
    <row r="203" spans="2:25" x14ac:dyDescent="0.25">
      <c r="B203" s="7" t="s">
        <v>10245</v>
      </c>
      <c r="C203" t="s">
        <v>10871</v>
      </c>
      <c r="D203" t="str">
        <f t="shared" si="12"/>
        <v>SLRARRRRRR</v>
      </c>
      <c r="F203" t="str">
        <v>TEKPKRRTRR</v>
      </c>
      <c r="K203" t="s">
        <v>745</v>
      </c>
      <c r="L203" t="str">
        <f t="shared" si="13"/>
        <v>SNRRSR</v>
      </c>
      <c r="N203" t="str">
        <v>KPKKPR</v>
      </c>
      <c r="S203" t="str">
        <f t="shared" si="14"/>
        <v>PKKPR</v>
      </c>
      <c r="T203" t="str">
        <v>RKHKR</v>
      </c>
      <c r="X203" t="str">
        <f t="shared" si="15"/>
        <v>KHKR</v>
      </c>
      <c r="Y203" t="str">
        <v>IKQR</v>
      </c>
    </row>
    <row r="204" spans="2:25" x14ac:dyDescent="0.25">
      <c r="B204" s="7" t="s">
        <v>10246</v>
      </c>
      <c r="C204" t="s">
        <v>10871</v>
      </c>
      <c r="D204" t="str">
        <f t="shared" si="12"/>
        <v>EWLRRRRRRR</v>
      </c>
      <c r="F204" t="str">
        <v>AQPKPRRSKR</v>
      </c>
      <c r="K204" t="s">
        <v>750</v>
      </c>
      <c r="L204" t="str">
        <f t="shared" si="13"/>
        <v>SRRHKR</v>
      </c>
      <c r="N204" t="str">
        <v>KSRKKR</v>
      </c>
      <c r="S204" t="str">
        <f t="shared" si="14"/>
        <v>SRKKR</v>
      </c>
      <c r="T204" t="str">
        <v>RKLKR</v>
      </c>
      <c r="X204" t="str">
        <f t="shared" si="15"/>
        <v>KLKR</v>
      </c>
      <c r="Y204" t="str">
        <v>VQSR</v>
      </c>
    </row>
    <row r="205" spans="2:25" x14ac:dyDescent="0.25">
      <c r="B205" s="7" t="s">
        <v>10247</v>
      </c>
      <c r="C205" t="s">
        <v>10871</v>
      </c>
      <c r="D205" t="str">
        <f t="shared" si="12"/>
        <v>LWRMARRRRR</v>
      </c>
      <c r="F205" t="str">
        <v>ETHPPRRTRR</v>
      </c>
      <c r="K205" t="s">
        <v>9268</v>
      </c>
      <c r="L205" t="str">
        <f t="shared" si="13"/>
        <v>SRRRRR</v>
      </c>
      <c r="N205" t="str">
        <v>KTRARR</v>
      </c>
      <c r="S205" t="str">
        <f t="shared" si="14"/>
        <v>TRARR</v>
      </c>
      <c r="T205" t="str">
        <v>RRLYR</v>
      </c>
      <c r="X205" t="str">
        <f t="shared" si="15"/>
        <v>RLYR</v>
      </c>
      <c r="Y205" t="str">
        <v>RFAR</v>
      </c>
    </row>
    <row r="206" spans="2:25" x14ac:dyDescent="0.25">
      <c r="B206" s="7" t="s">
        <v>10248</v>
      </c>
      <c r="C206" t="s">
        <v>10871</v>
      </c>
      <c r="D206" t="str">
        <f t="shared" si="12"/>
        <v>APKHSRRSKR</v>
      </c>
      <c r="F206" t="str">
        <v>KENTSKRSKR</v>
      </c>
      <c r="K206" t="s">
        <v>755</v>
      </c>
      <c r="L206" t="str">
        <f t="shared" si="13"/>
        <v>SSRSRR</v>
      </c>
      <c r="N206" t="str">
        <v>LRRRRR</v>
      </c>
      <c r="S206" t="str">
        <f t="shared" si="14"/>
        <v>RRRRR</v>
      </c>
      <c r="T206" t="str">
        <v>TRVLR</v>
      </c>
      <c r="X206" t="str">
        <f t="shared" si="15"/>
        <v>RVLR</v>
      </c>
      <c r="Y206" t="str">
        <v>RFHR</v>
      </c>
    </row>
    <row r="207" spans="2:25" x14ac:dyDescent="0.25">
      <c r="B207" s="7" t="s">
        <v>10249</v>
      </c>
      <c r="C207" t="s">
        <v>10871</v>
      </c>
      <c r="D207" t="str">
        <f t="shared" si="12"/>
        <v>PPKRKRRSKR</v>
      </c>
      <c r="F207" t="str">
        <v>DIKERRRKRR</v>
      </c>
      <c r="K207" t="s">
        <v>759</v>
      </c>
      <c r="L207" t="str">
        <f t="shared" si="13"/>
        <v>TTRTKR</v>
      </c>
      <c r="N207" t="str">
        <v>NRRLGR</v>
      </c>
      <c r="S207" t="str">
        <f t="shared" si="14"/>
        <v>RRLGR</v>
      </c>
      <c r="T207" t="str">
        <v>GRALR</v>
      </c>
      <c r="X207" t="str">
        <f t="shared" si="15"/>
        <v>RALR</v>
      </c>
      <c r="Y207" t="str">
        <v>RIPR</v>
      </c>
    </row>
    <row r="208" spans="2:25" x14ac:dyDescent="0.25">
      <c r="B208" s="7" t="s">
        <v>10250</v>
      </c>
      <c r="C208" t="s">
        <v>10871</v>
      </c>
      <c r="D208" t="str">
        <f t="shared" si="12"/>
        <v>RQGNARRSRR</v>
      </c>
      <c r="F208" t="str">
        <v>ETKRSKRTKR</v>
      </c>
      <c r="K208" t="s">
        <v>764</v>
      </c>
      <c r="L208" t="str">
        <f t="shared" si="13"/>
        <v>AERRAR</v>
      </c>
      <c r="N208" t="str">
        <v>TFRKRR</v>
      </c>
      <c r="S208" t="str">
        <f t="shared" si="14"/>
        <v>FRKRR</v>
      </c>
      <c r="T208" t="str">
        <v>GRNRR</v>
      </c>
      <c r="X208" t="str">
        <f t="shared" si="15"/>
        <v>RNRR</v>
      </c>
      <c r="Y208" t="str">
        <v>IIAR</v>
      </c>
    </row>
    <row r="209" spans="2:25" x14ac:dyDescent="0.25">
      <c r="B209" s="7" t="s">
        <v>10251</v>
      </c>
      <c r="C209" t="s">
        <v>10871</v>
      </c>
      <c r="D209" t="str">
        <f t="shared" si="12"/>
        <v>ESKKHSRRKR</v>
      </c>
      <c r="F209" t="str">
        <v>QLMLARRKKR</v>
      </c>
      <c r="K209" t="s">
        <v>769</v>
      </c>
      <c r="L209" t="str">
        <f t="shared" si="13"/>
        <v>AKRWLR</v>
      </c>
      <c r="N209" t="str">
        <v>RAVKKR</v>
      </c>
      <c r="S209" t="str">
        <f t="shared" si="14"/>
        <v>AVKKR</v>
      </c>
      <c r="T209" t="str">
        <v>KRGKR</v>
      </c>
      <c r="X209" t="str">
        <f t="shared" si="15"/>
        <v>RGKR</v>
      </c>
      <c r="Y209" t="str">
        <v>RKGR</v>
      </c>
    </row>
    <row r="210" spans="2:25" x14ac:dyDescent="0.25">
      <c r="B210" s="7" t="s">
        <v>10252</v>
      </c>
      <c r="C210" t="s">
        <v>10871</v>
      </c>
      <c r="D210" t="str">
        <f t="shared" si="12"/>
        <v>FTSLSRRKRR</v>
      </c>
      <c r="F210" t="str">
        <v>QQSGGRRSKR</v>
      </c>
      <c r="K210" t="s">
        <v>774</v>
      </c>
      <c r="L210" t="str">
        <f t="shared" si="13"/>
        <v>ARLTRR</v>
      </c>
      <c r="N210" t="str">
        <v>RAVKRR</v>
      </c>
      <c r="S210" t="str">
        <f t="shared" si="14"/>
        <v>AVKRR</v>
      </c>
      <c r="T210" t="str">
        <v>QIEKR</v>
      </c>
      <c r="X210" t="str">
        <f t="shared" si="15"/>
        <v>IEKR</v>
      </c>
      <c r="Y210" t="str">
        <v>RKFR</v>
      </c>
    </row>
    <row r="211" spans="2:25" x14ac:dyDescent="0.25">
      <c r="B211" s="7" t="s">
        <v>10253</v>
      </c>
      <c r="C211" t="s">
        <v>10871</v>
      </c>
      <c r="D211" t="str">
        <f t="shared" si="12"/>
        <v>TTTTSRRVRR</v>
      </c>
      <c r="F211" t="str">
        <v>VRKWLRRRRR</v>
      </c>
      <c r="K211" t="s">
        <v>779</v>
      </c>
      <c r="L211" t="str">
        <f t="shared" si="13"/>
        <v>DKRRHR</v>
      </c>
      <c r="N211" t="str">
        <v>RAVKSR</v>
      </c>
      <c r="S211" t="str">
        <f t="shared" si="14"/>
        <v>AVKSR</v>
      </c>
      <c r="T211" t="str">
        <v>ARAAR</v>
      </c>
      <c r="X211" t="str">
        <f t="shared" si="15"/>
        <v>RAAR</v>
      </c>
      <c r="Y211" t="str">
        <v>VSKR</v>
      </c>
    </row>
    <row r="212" spans="2:25" x14ac:dyDescent="0.25">
      <c r="B212" s="7" t="s">
        <v>10069</v>
      </c>
      <c r="C212" t="s">
        <v>10871</v>
      </c>
      <c r="D212" t="str">
        <f t="shared" si="12"/>
        <v>IVRRPRRKKR</v>
      </c>
      <c r="F212" t="str">
        <v>TPHSSRRKRR</v>
      </c>
      <c r="K212" t="s">
        <v>784</v>
      </c>
      <c r="L212" t="str">
        <f t="shared" si="13"/>
        <v>DPRRRR</v>
      </c>
      <c r="N212" t="str">
        <v>RYRKVR</v>
      </c>
      <c r="S212" t="str">
        <f t="shared" si="14"/>
        <v>YRKVR</v>
      </c>
      <c r="T212" t="str">
        <v>HRQRR</v>
      </c>
      <c r="X212" t="str">
        <f t="shared" si="15"/>
        <v>RQRR</v>
      </c>
      <c r="Y212" t="str">
        <v>RNVR</v>
      </c>
    </row>
    <row r="213" spans="2:25" x14ac:dyDescent="0.25">
      <c r="B213" s="7" t="s">
        <v>10254</v>
      </c>
      <c r="C213" t="s">
        <v>10871</v>
      </c>
      <c r="D213" t="str">
        <f t="shared" si="12"/>
        <v>PKNRTRRRRR</v>
      </c>
      <c r="F213" t="str">
        <v>PSRVSKRQRR</v>
      </c>
      <c r="K213" t="s">
        <v>789</v>
      </c>
      <c r="L213" t="str">
        <f t="shared" si="13"/>
        <v>GKVMKR</v>
      </c>
      <c r="N213" t="str">
        <v>GARLKR</v>
      </c>
      <c r="S213" t="str">
        <f t="shared" si="14"/>
        <v>ARLKR</v>
      </c>
      <c r="T213" t="str">
        <v>VRTKR</v>
      </c>
      <c r="X213" t="str">
        <f t="shared" si="15"/>
        <v>RTKR</v>
      </c>
      <c r="Y213" t="str">
        <v>LKRR</v>
      </c>
    </row>
    <row r="214" spans="2:25" x14ac:dyDescent="0.25">
      <c r="B214" s="7" t="s">
        <v>10245</v>
      </c>
      <c r="C214" t="s">
        <v>10871</v>
      </c>
      <c r="D214" t="str">
        <f t="shared" si="12"/>
        <v>SLRARRRRRR</v>
      </c>
      <c r="F214" t="str">
        <v>PPPTARRRRR</v>
      </c>
      <c r="K214" t="s">
        <v>794</v>
      </c>
      <c r="L214" t="str">
        <f t="shared" si="13"/>
        <v>KSRRRR</v>
      </c>
      <c r="N214" t="str">
        <v>GRRTHR</v>
      </c>
      <c r="S214" t="str">
        <f t="shared" si="14"/>
        <v>RRTHR</v>
      </c>
      <c r="T214" t="str">
        <v>KHSKR</v>
      </c>
      <c r="X214" t="str">
        <f t="shared" si="15"/>
        <v>HSKR</v>
      </c>
      <c r="Y214" t="str">
        <v>HLKR</v>
      </c>
    </row>
    <row r="215" spans="2:25" x14ac:dyDescent="0.25">
      <c r="B215" s="7" t="s">
        <v>10255</v>
      </c>
      <c r="C215" t="s">
        <v>10871</v>
      </c>
      <c r="D215" t="str">
        <f t="shared" si="12"/>
        <v>TRQTASRTRR</v>
      </c>
      <c r="F215" t="str">
        <v>TSHSSRRKRR</v>
      </c>
      <c r="K215" t="s">
        <v>799</v>
      </c>
      <c r="L215" t="str">
        <f t="shared" si="13"/>
        <v>LKRSKR</v>
      </c>
      <c r="N215" t="str">
        <v>GPRGPR</v>
      </c>
      <c r="S215" t="str">
        <f t="shared" si="14"/>
        <v>PRGPR</v>
      </c>
      <c r="T215" t="str">
        <v>LRQRR</v>
      </c>
      <c r="X215" t="str">
        <f t="shared" si="15"/>
        <v>RQRR</v>
      </c>
      <c r="Y215" t="str">
        <v>RPLR</v>
      </c>
    </row>
    <row r="216" spans="2:25" x14ac:dyDescent="0.25">
      <c r="B216" s="7" t="s">
        <v>10256</v>
      </c>
      <c r="C216" t="s">
        <v>10871</v>
      </c>
      <c r="D216" t="str">
        <f t="shared" si="12"/>
        <v>DTPVRKRTKR</v>
      </c>
      <c r="F216" t="str">
        <v>PSKPRRRRRR</v>
      </c>
      <c r="K216" t="s">
        <v>804</v>
      </c>
      <c r="L216" t="str">
        <f t="shared" si="13"/>
        <v>NNRARR</v>
      </c>
      <c r="N216" t="str">
        <v>PTRPQR</v>
      </c>
      <c r="S216" t="str">
        <f t="shared" si="14"/>
        <v>TRPQR</v>
      </c>
      <c r="T216" t="str">
        <v>VRQTR</v>
      </c>
      <c r="X216" t="str">
        <f t="shared" si="15"/>
        <v>RQTR</v>
      </c>
      <c r="Y216" t="str">
        <v>RIHR</v>
      </c>
    </row>
    <row r="217" spans="2:25" x14ac:dyDescent="0.25">
      <c r="B217" s="7" t="s">
        <v>10257</v>
      </c>
      <c r="C217" t="s">
        <v>10871</v>
      </c>
      <c r="D217" t="str">
        <f t="shared" si="12"/>
        <v>KTNTAKRSKR</v>
      </c>
      <c r="F217" t="str">
        <v>GKVRSRRRRR</v>
      </c>
      <c r="K217" t="s">
        <v>809</v>
      </c>
      <c r="L217" t="str">
        <f t="shared" si="13"/>
        <v>PVRYRR</v>
      </c>
      <c r="N217" t="str">
        <v>RLVHAR</v>
      </c>
      <c r="S217" t="str">
        <f t="shared" si="14"/>
        <v>LVHAR</v>
      </c>
      <c r="T217" t="str">
        <v>DRGKR</v>
      </c>
      <c r="X217" t="str">
        <f t="shared" si="15"/>
        <v>RGKR</v>
      </c>
      <c r="Y217" t="str">
        <v>RGNR</v>
      </c>
    </row>
    <row r="218" spans="2:25" x14ac:dyDescent="0.25">
      <c r="B218" s="7" t="s">
        <v>10258</v>
      </c>
      <c r="C218" t="s">
        <v>10871</v>
      </c>
      <c r="D218" t="str">
        <f t="shared" si="12"/>
        <v>SGDASRRVRR</v>
      </c>
      <c r="F218" t="str">
        <v>VRSRRRRRRR</v>
      </c>
      <c r="K218" t="s">
        <v>814</v>
      </c>
      <c r="L218" t="str">
        <f t="shared" si="13"/>
        <v>RNRGKR</v>
      </c>
      <c r="N218" t="str">
        <v>SRRIYR</v>
      </c>
      <c r="S218" t="str">
        <f t="shared" si="14"/>
        <v>RRIYR</v>
      </c>
      <c r="T218" t="str">
        <v>HKYRR</v>
      </c>
      <c r="X218" t="str">
        <f t="shared" si="15"/>
        <v>KYRR</v>
      </c>
      <c r="Y218" t="str">
        <v>IPRR</v>
      </c>
    </row>
    <row r="219" spans="2:25" x14ac:dyDescent="0.25">
      <c r="B219" s="7" t="e">
        <f>---MPLTVKSRRKR</f>
        <v>#NAME?</v>
      </c>
      <c r="C219" t="s">
        <v>10871</v>
      </c>
      <c r="D219" t="e">
        <f t="shared" si="12"/>
        <v>#NAME?</v>
      </c>
      <c r="F219" t="str">
        <v>PRPQRRRRRR</v>
      </c>
      <c r="K219" t="s">
        <v>819</v>
      </c>
      <c r="L219" t="str">
        <f t="shared" si="13"/>
        <v>RRRPRR</v>
      </c>
      <c r="N219" t="str">
        <v>SRVSGR</v>
      </c>
      <c r="S219" t="str">
        <f t="shared" si="14"/>
        <v>RVSGR</v>
      </c>
      <c r="T219" t="str">
        <v>VRLGR</v>
      </c>
      <c r="X219" t="str">
        <f t="shared" si="15"/>
        <v>RLGR</v>
      </c>
      <c r="Y219" t="str">
        <v>REKR</v>
      </c>
    </row>
    <row r="220" spans="2:25" x14ac:dyDescent="0.25">
      <c r="B220" s="7" t="s">
        <v>10157</v>
      </c>
      <c r="C220" t="s">
        <v>10871</v>
      </c>
      <c r="D220" t="str">
        <f t="shared" si="12"/>
        <v>NQIARSRRKR</v>
      </c>
      <c r="F220" t="str">
        <v>RDKRRSRRRR</v>
      </c>
      <c r="K220" t="s">
        <v>9269</v>
      </c>
      <c r="L220" t="str">
        <f t="shared" si="13"/>
        <v>RSRRKR</v>
      </c>
      <c r="N220" t="str">
        <v>FGRIRR</v>
      </c>
      <c r="S220" t="str">
        <f t="shared" si="14"/>
        <v>GRIRR</v>
      </c>
      <c r="T220" t="str">
        <v>GRGAR</v>
      </c>
      <c r="X220" t="str">
        <f t="shared" si="15"/>
        <v>RGAR</v>
      </c>
      <c r="Y220" t="str">
        <v>KEKR</v>
      </c>
    </row>
    <row r="221" spans="2:25" x14ac:dyDescent="0.25">
      <c r="B221" s="7" t="s">
        <v>10259</v>
      </c>
      <c r="C221" t="s">
        <v>10871</v>
      </c>
      <c r="D221" t="str">
        <f t="shared" si="12"/>
        <v>EQARKRRRRR</v>
      </c>
      <c r="F221" t="str">
        <v>RRVTARRKRR</v>
      </c>
      <c r="K221" t="s">
        <v>824</v>
      </c>
      <c r="L221" t="str">
        <f t="shared" si="13"/>
        <v>SSRQKR</v>
      </c>
      <c r="N221" t="str">
        <v>KRKIKR</v>
      </c>
      <c r="S221" t="str">
        <f t="shared" si="14"/>
        <v>RKIKR</v>
      </c>
      <c r="T221" t="str">
        <v>SRTRR</v>
      </c>
      <c r="X221" t="str">
        <f t="shared" si="15"/>
        <v>RTRR</v>
      </c>
      <c r="Y221" t="str">
        <v>RGSR</v>
      </c>
    </row>
    <row r="222" spans="2:25" x14ac:dyDescent="0.25">
      <c r="B222" s="7" t="s">
        <v>10260</v>
      </c>
      <c r="C222" t="s">
        <v>10871</v>
      </c>
      <c r="D222" t="str">
        <f t="shared" si="12"/>
        <v>KEQRTRRRRR</v>
      </c>
      <c r="F222" t="str">
        <v>RESGSRRSKR</v>
      </c>
      <c r="K222" t="s">
        <v>828</v>
      </c>
      <c r="L222" t="str">
        <f t="shared" si="13"/>
        <v>AKVRPR</v>
      </c>
      <c r="N222" t="str">
        <v>KRVRRR</v>
      </c>
      <c r="S222" t="str">
        <f t="shared" si="14"/>
        <v>RVRRR</v>
      </c>
      <c r="T222" t="str">
        <v>PRAQR</v>
      </c>
      <c r="X222" t="str">
        <f t="shared" si="15"/>
        <v>RAQR</v>
      </c>
      <c r="Y222" t="str">
        <v>HIRR</v>
      </c>
    </row>
    <row r="223" spans="2:25" x14ac:dyDescent="0.25">
      <c r="B223" s="7" t="s">
        <v>10261</v>
      </c>
      <c r="C223" t="s">
        <v>10871</v>
      </c>
      <c r="D223" t="str">
        <f t="shared" si="12"/>
        <v>DRQQPRRRRR</v>
      </c>
      <c r="F223" t="str">
        <v>KTDVSKRSKR</v>
      </c>
      <c r="K223" t="s">
        <v>833</v>
      </c>
      <c r="L223" t="str">
        <f t="shared" si="13"/>
        <v>ESRRRR</v>
      </c>
      <c r="N223" t="str">
        <v>RRVRRR</v>
      </c>
      <c r="S223" t="str">
        <f t="shared" si="14"/>
        <v>RVRRR</v>
      </c>
      <c r="T223" t="str">
        <v>RRVRR</v>
      </c>
      <c r="X223" t="str">
        <f t="shared" si="15"/>
        <v>RVRR</v>
      </c>
      <c r="Y223" t="str">
        <v>LKKR</v>
      </c>
    </row>
    <row r="224" spans="2:25" x14ac:dyDescent="0.25">
      <c r="B224" s="7" t="s">
        <v>10262</v>
      </c>
      <c r="C224" t="s">
        <v>10871</v>
      </c>
      <c r="D224" t="str">
        <f t="shared" si="12"/>
        <v>AAKKARRKKR</v>
      </c>
      <c r="F224" t="str">
        <v>MERSSRRTRR</v>
      </c>
      <c r="K224" t="s">
        <v>838</v>
      </c>
      <c r="L224" t="str">
        <f t="shared" si="13"/>
        <v>HKIVRR</v>
      </c>
      <c r="N224" t="str">
        <v>RRVWRR</v>
      </c>
      <c r="S224" t="str">
        <f t="shared" si="14"/>
        <v>RVWRR</v>
      </c>
      <c r="T224" t="str">
        <v>RVQRR</v>
      </c>
      <c r="X224" t="str">
        <f t="shared" si="15"/>
        <v>VQRR</v>
      </c>
      <c r="Y224" t="str">
        <v>RQLR</v>
      </c>
    </row>
    <row r="225" spans="2:25" x14ac:dyDescent="0.25">
      <c r="B225" s="7" t="s">
        <v>10263</v>
      </c>
      <c r="C225" t="s">
        <v>10871</v>
      </c>
      <c r="D225" t="str">
        <f t="shared" si="12"/>
        <v>AAPFRRRRRR</v>
      </c>
      <c r="F225" t="str">
        <v>NQFARSRRKR</v>
      </c>
      <c r="K225" t="s">
        <v>843</v>
      </c>
      <c r="L225" t="str">
        <f t="shared" si="13"/>
        <v>KGIKRR</v>
      </c>
      <c r="N225" t="str">
        <v>SSHAPR</v>
      </c>
      <c r="S225" t="str">
        <f t="shared" si="14"/>
        <v>SHAPR</v>
      </c>
      <c r="T225" t="str">
        <v>KVSSR</v>
      </c>
      <c r="X225" t="str">
        <f t="shared" si="15"/>
        <v>VSSR</v>
      </c>
      <c r="Y225" t="str">
        <v>VSAR</v>
      </c>
    </row>
    <row r="226" spans="2:25" x14ac:dyDescent="0.25">
      <c r="B226" s="7" t="s">
        <v>10264</v>
      </c>
      <c r="C226" t="s">
        <v>10871</v>
      </c>
      <c r="D226" t="str">
        <f t="shared" si="12"/>
        <v>WQRGRRRKRR</v>
      </c>
      <c r="F226" t="str">
        <v>VMRHRSRRRR</v>
      </c>
      <c r="K226" t="s">
        <v>848</v>
      </c>
      <c r="L226" t="str">
        <f t="shared" si="13"/>
        <v>KPKKPR</v>
      </c>
      <c r="N226" t="str">
        <v>HKRKSR</v>
      </c>
      <c r="S226" t="str">
        <f t="shared" si="14"/>
        <v>KRKSR</v>
      </c>
      <c r="T226" t="str">
        <v>GRLRR</v>
      </c>
      <c r="X226" t="str">
        <f t="shared" si="15"/>
        <v>RLRR</v>
      </c>
      <c r="Y226" t="str">
        <v>RQSR</v>
      </c>
    </row>
    <row r="227" spans="2:25" x14ac:dyDescent="0.25">
      <c r="B227" s="7" t="s">
        <v>10265</v>
      </c>
      <c r="C227" t="s">
        <v>10871</v>
      </c>
      <c r="D227" t="str">
        <f t="shared" si="12"/>
        <v>RPEWARRQRR</v>
      </c>
      <c r="F227" t="str">
        <v>SAVRSRRRKR</v>
      </c>
      <c r="K227" t="s">
        <v>9270</v>
      </c>
      <c r="L227" t="str">
        <f t="shared" si="13"/>
        <v>KSRKKR</v>
      </c>
      <c r="N227" t="str">
        <v>RRRTRR</v>
      </c>
      <c r="S227" t="str">
        <f t="shared" si="14"/>
        <v>RRTRR</v>
      </c>
      <c r="T227" t="str">
        <v>RRANR</v>
      </c>
      <c r="X227" t="str">
        <f t="shared" si="15"/>
        <v>RANR</v>
      </c>
      <c r="Y227" t="str">
        <v>KVKR</v>
      </c>
    </row>
    <row r="228" spans="2:25" x14ac:dyDescent="0.25">
      <c r="B228" s="7" t="e">
        <f>-------MSSRRRR</f>
        <v>#NAME?</v>
      </c>
      <c r="C228" t="s">
        <v>10871</v>
      </c>
      <c r="D228" t="e">
        <f t="shared" si="12"/>
        <v>#NAME?</v>
      </c>
      <c r="F228" t="str">
        <v>TTHSSRRKRR</v>
      </c>
      <c r="K228" t="s">
        <v>853</v>
      </c>
      <c r="L228" t="str">
        <f t="shared" si="13"/>
        <v>KTRARR</v>
      </c>
      <c r="N228" t="str">
        <v>SARNLR</v>
      </c>
      <c r="S228" t="str">
        <f t="shared" si="14"/>
        <v>ARNLR</v>
      </c>
      <c r="T228" t="str">
        <v>NRLLR</v>
      </c>
      <c r="X228" t="str">
        <f t="shared" si="15"/>
        <v>RLLR</v>
      </c>
      <c r="Y228" t="str">
        <v>IIRR</v>
      </c>
    </row>
    <row r="229" spans="2:25" x14ac:dyDescent="0.25">
      <c r="B229" s="7" t="s">
        <v>10266</v>
      </c>
      <c r="C229" t="s">
        <v>10871</v>
      </c>
      <c r="D229" t="str">
        <f t="shared" si="12"/>
        <v>LLRRRRRRKR</v>
      </c>
      <c r="F229" t="str">
        <v>DEPRRSRRRR</v>
      </c>
      <c r="K229" t="s">
        <v>858</v>
      </c>
      <c r="L229" t="str">
        <f t="shared" si="13"/>
        <v>LRRRRR</v>
      </c>
      <c r="N229" t="str">
        <v>GSRTIR</v>
      </c>
      <c r="S229" t="str">
        <f t="shared" si="14"/>
        <v>SRTIR</v>
      </c>
      <c r="T229" t="str">
        <v>RRSGR</v>
      </c>
      <c r="X229" t="str">
        <f t="shared" si="15"/>
        <v>RSGR</v>
      </c>
      <c r="Y229" t="str">
        <v>RVTR</v>
      </c>
    </row>
    <row r="230" spans="2:25" x14ac:dyDescent="0.25">
      <c r="B230" s="7" t="s">
        <v>10267</v>
      </c>
      <c r="C230" t="s">
        <v>10871</v>
      </c>
      <c r="D230" t="str">
        <f t="shared" si="12"/>
        <v>WAQRRSRKRR</v>
      </c>
      <c r="F230" t="str">
        <v>RRRNRRRRRR</v>
      </c>
      <c r="K230" t="s">
        <v>862</v>
      </c>
      <c r="L230" t="str">
        <f t="shared" si="13"/>
        <v>NRRLGR</v>
      </c>
      <c r="N230" t="str">
        <v>ARRRPR</v>
      </c>
      <c r="S230" t="str">
        <f t="shared" si="14"/>
        <v>RRRPR</v>
      </c>
      <c r="T230" t="str">
        <v>YRKKR</v>
      </c>
      <c r="X230" t="str">
        <f t="shared" si="15"/>
        <v>RKKR</v>
      </c>
      <c r="Y230" t="str">
        <v>LRRR</v>
      </c>
    </row>
    <row r="231" spans="2:25" x14ac:dyDescent="0.25">
      <c r="B231" s="7" t="s">
        <v>10268</v>
      </c>
      <c r="C231" t="s">
        <v>10871</v>
      </c>
      <c r="D231" t="str">
        <f t="shared" si="12"/>
        <v>DGDRRRRLRR</v>
      </c>
      <c r="F231" t="str">
        <v>RNAAARRRRR</v>
      </c>
      <c r="K231" t="s">
        <v>867</v>
      </c>
      <c r="L231" t="str">
        <f t="shared" si="13"/>
        <v>TFRKRR</v>
      </c>
      <c r="N231" t="str">
        <v>RLRSRR</v>
      </c>
      <c r="S231" t="str">
        <f t="shared" si="14"/>
        <v>LRSRR</v>
      </c>
      <c r="T231" t="str">
        <v>ERRRR</v>
      </c>
      <c r="X231" t="str">
        <f t="shared" si="15"/>
        <v>RRRR</v>
      </c>
      <c r="Y231" t="str">
        <v>IKKR</v>
      </c>
    </row>
    <row r="232" spans="2:25" x14ac:dyDescent="0.25">
      <c r="B232" s="7" t="s">
        <v>10269</v>
      </c>
      <c r="C232" t="s">
        <v>10871</v>
      </c>
      <c r="D232" t="str">
        <f t="shared" si="12"/>
        <v>WARRRSRKRR</v>
      </c>
      <c r="F232" t="str">
        <v>FWYERRRRKR</v>
      </c>
      <c r="K232" t="s">
        <v>872</v>
      </c>
      <c r="L232" t="str">
        <f t="shared" si="13"/>
        <v>RAVKKR</v>
      </c>
      <c r="N232" t="str">
        <v>KRRFRR</v>
      </c>
      <c r="S232" t="str">
        <f t="shared" si="14"/>
        <v>RRFRR</v>
      </c>
      <c r="T232" t="str">
        <v>IRRNR</v>
      </c>
      <c r="X232" t="str">
        <f t="shared" si="15"/>
        <v>RRNR</v>
      </c>
      <c r="Y232" t="str">
        <v>IVKR</v>
      </c>
    </row>
    <row r="233" spans="2:25" x14ac:dyDescent="0.25">
      <c r="B233" s="7" t="s">
        <v>10270</v>
      </c>
      <c r="C233" t="s">
        <v>10871</v>
      </c>
      <c r="D233" t="str">
        <f t="shared" si="12"/>
        <v>RSNPRRRRRR</v>
      </c>
      <c r="F233" t="str">
        <v>AEARTRRRRR</v>
      </c>
      <c r="K233" t="s">
        <v>877</v>
      </c>
      <c r="L233" t="str">
        <f t="shared" si="13"/>
        <v>RAVKRR</v>
      </c>
      <c r="N233" t="str">
        <v>RVRRRR</v>
      </c>
      <c r="S233" t="str">
        <f t="shared" si="14"/>
        <v>VRRRR</v>
      </c>
      <c r="T233" t="str">
        <v>ERHRR</v>
      </c>
      <c r="X233" t="str">
        <f t="shared" si="15"/>
        <v>RHRR</v>
      </c>
      <c r="Y233" t="str">
        <v>VLRR</v>
      </c>
    </row>
    <row r="234" spans="2:25" x14ac:dyDescent="0.25">
      <c r="B234" s="7" t="s">
        <v>10271</v>
      </c>
      <c r="C234" t="s">
        <v>10871</v>
      </c>
      <c r="D234" t="str">
        <f t="shared" si="12"/>
        <v>QPEHTRRRRR</v>
      </c>
      <c r="F234" t="str">
        <v>ERERARRRRR</v>
      </c>
      <c r="K234" t="s">
        <v>881</v>
      </c>
      <c r="L234" t="str">
        <f t="shared" si="13"/>
        <v>RAVKSR</v>
      </c>
      <c r="N234" t="str">
        <v>AKVNAR</v>
      </c>
      <c r="S234" t="str">
        <f t="shared" si="14"/>
        <v>KVNAR</v>
      </c>
      <c r="T234" t="str">
        <v>TKRLR</v>
      </c>
      <c r="X234" t="str">
        <f t="shared" si="15"/>
        <v>KRLR</v>
      </c>
      <c r="Y234" t="str">
        <v>ILRR</v>
      </c>
    </row>
    <row r="235" spans="2:25" x14ac:dyDescent="0.25">
      <c r="B235" s="7" t="s">
        <v>10272</v>
      </c>
      <c r="C235" t="s">
        <v>10871</v>
      </c>
      <c r="D235" t="str">
        <f t="shared" si="12"/>
        <v>WRRRRRRKRR</v>
      </c>
      <c r="F235" t="str">
        <v>WSRRRRRKRR</v>
      </c>
      <c r="K235" t="s">
        <v>9271</v>
      </c>
      <c r="L235" t="str">
        <f t="shared" si="13"/>
        <v>RRRRRR</v>
      </c>
      <c r="N235" t="str">
        <v>RKRSKR</v>
      </c>
      <c r="S235" t="str">
        <f t="shared" si="14"/>
        <v>KRSKR</v>
      </c>
      <c r="T235" t="str">
        <v>LKKAR</v>
      </c>
      <c r="X235" t="str">
        <f t="shared" si="15"/>
        <v>KKAR</v>
      </c>
      <c r="Y235" t="str">
        <v>KNRR</v>
      </c>
    </row>
    <row r="236" spans="2:25" x14ac:dyDescent="0.25">
      <c r="B236" s="7" t="s">
        <v>10273</v>
      </c>
      <c r="C236" t="s">
        <v>10871</v>
      </c>
      <c r="D236" t="str">
        <f t="shared" si="12"/>
        <v>RRRGRRRRRR</v>
      </c>
      <c r="F236" t="str">
        <v>YRRRRRRRRR</v>
      </c>
      <c r="K236" t="s">
        <v>886</v>
      </c>
      <c r="L236" t="str">
        <f t="shared" si="13"/>
        <v>RYRKVR</v>
      </c>
      <c r="N236" t="str">
        <v>RLRRRR</v>
      </c>
      <c r="S236" t="str">
        <f t="shared" si="14"/>
        <v>LRRRR</v>
      </c>
      <c r="T236" t="str">
        <v>PRARR</v>
      </c>
      <c r="X236" t="str">
        <f t="shared" si="15"/>
        <v>RARR</v>
      </c>
      <c r="Y236" t="str">
        <v>ITKR</v>
      </c>
    </row>
    <row r="237" spans="2:25" x14ac:dyDescent="0.25">
      <c r="B237" s="7" t="s">
        <v>10274</v>
      </c>
      <c r="C237" t="s">
        <v>10871</v>
      </c>
      <c r="D237" t="str">
        <f t="shared" si="12"/>
        <v>RSEPRRRRRR</v>
      </c>
      <c r="F237" t="str">
        <v>ERTSSRRSRR</v>
      </c>
      <c r="K237" t="s">
        <v>891</v>
      </c>
      <c r="L237" t="str">
        <f t="shared" si="13"/>
        <v>GARLKR</v>
      </c>
      <c r="N237" t="str">
        <v>RLRYKR</v>
      </c>
      <c r="S237" t="str">
        <f t="shared" si="14"/>
        <v>LRYKR</v>
      </c>
      <c r="T237" t="str">
        <v>IRNRR</v>
      </c>
      <c r="X237" t="str">
        <f t="shared" si="15"/>
        <v>RNRR</v>
      </c>
      <c r="Y237" t="str">
        <v>HVRR</v>
      </c>
    </row>
    <row r="238" spans="2:25" x14ac:dyDescent="0.25">
      <c r="B238" s="7" t="e">
        <f>----MPHPRRRRRR</f>
        <v>#NAME?</v>
      </c>
      <c r="C238" t="s">
        <v>10871</v>
      </c>
      <c r="D238" t="e">
        <f t="shared" si="12"/>
        <v>#NAME?</v>
      </c>
      <c r="F238" t="str">
        <v>KIRISKRRKR</v>
      </c>
      <c r="K238" t="s">
        <v>896</v>
      </c>
      <c r="L238" t="str">
        <f t="shared" si="13"/>
        <v>GRRTHR</v>
      </c>
      <c r="N238" t="str">
        <v>TKVMPR</v>
      </c>
      <c r="S238" t="str">
        <f t="shared" si="14"/>
        <v>KVMPR</v>
      </c>
      <c r="T238" t="str">
        <v>VKLRR</v>
      </c>
      <c r="X238" t="str">
        <f t="shared" si="15"/>
        <v>KLRR</v>
      </c>
      <c r="Y238" t="str">
        <v>VVRR</v>
      </c>
    </row>
    <row r="239" spans="2:25" x14ac:dyDescent="0.25">
      <c r="B239" s="7" t="s">
        <v>10275</v>
      </c>
      <c r="C239" t="s">
        <v>10871</v>
      </c>
      <c r="D239" t="str">
        <f t="shared" si="12"/>
        <v>RRGGSSRKRR</v>
      </c>
      <c r="F239" t="str">
        <v>PRAQRRRRRR</v>
      </c>
      <c r="K239" t="s">
        <v>901</v>
      </c>
      <c r="L239" t="str">
        <f t="shared" si="13"/>
        <v>GPRGPR</v>
      </c>
      <c r="N239" t="str">
        <v>VRRRGR</v>
      </c>
      <c r="S239" t="str">
        <f t="shared" si="14"/>
        <v>RRRGR</v>
      </c>
      <c r="T239" t="str">
        <v>GRSLR</v>
      </c>
      <c r="X239" t="str">
        <f t="shared" si="15"/>
        <v>RSLR</v>
      </c>
      <c r="Y239" t="str">
        <v>KNKR</v>
      </c>
    </row>
    <row r="240" spans="2:25" x14ac:dyDescent="0.25">
      <c r="B240" s="7" t="s">
        <v>10276</v>
      </c>
      <c r="C240" t="s">
        <v>10871</v>
      </c>
      <c r="D240" t="str">
        <f t="shared" si="12"/>
        <v>RAEISRRTRR</v>
      </c>
      <c r="F240" t="str">
        <v>RDGSARRSRR</v>
      </c>
      <c r="K240" t="s">
        <v>906</v>
      </c>
      <c r="L240" t="str">
        <f t="shared" si="13"/>
        <v>GRRRRR</v>
      </c>
      <c r="N240" t="str">
        <v>SMKQRR</v>
      </c>
      <c r="S240" t="str">
        <f t="shared" si="14"/>
        <v>MKQRR</v>
      </c>
      <c r="T240" t="str">
        <v>KVLAR</v>
      </c>
      <c r="X240" t="str">
        <f t="shared" si="15"/>
        <v>VLAR</v>
      </c>
      <c r="Y240" t="str">
        <v>ISPR</v>
      </c>
    </row>
    <row r="241" spans="2:25" x14ac:dyDescent="0.25">
      <c r="B241" s="7" t="s">
        <v>10277</v>
      </c>
      <c r="C241" t="s">
        <v>10871</v>
      </c>
      <c r="D241" t="str">
        <f t="shared" si="12"/>
        <v>LKPRSRRTRR</v>
      </c>
      <c r="F241" t="str">
        <v>RHQSGSRRRR</v>
      </c>
      <c r="K241" t="s">
        <v>911</v>
      </c>
      <c r="L241" t="str">
        <f t="shared" si="13"/>
        <v>PTRPQR</v>
      </c>
      <c r="N241" t="str">
        <v>NLRLKR</v>
      </c>
      <c r="S241" t="str">
        <f t="shared" si="14"/>
        <v>LRLKR</v>
      </c>
      <c r="T241" t="str">
        <v>VRRFR</v>
      </c>
      <c r="X241" t="str">
        <f t="shared" si="15"/>
        <v>RRFR</v>
      </c>
      <c r="Y241" t="str">
        <v>RMAR</v>
      </c>
    </row>
    <row r="242" spans="2:25" x14ac:dyDescent="0.25">
      <c r="B242" s="7" t="s">
        <v>10278</v>
      </c>
      <c r="C242" t="s">
        <v>10871</v>
      </c>
      <c r="D242" t="str">
        <f t="shared" si="12"/>
        <v>DLEKSRRRRR</v>
      </c>
      <c r="F242" t="str">
        <v>EQARRRRRRR</v>
      </c>
      <c r="K242" t="s">
        <v>915</v>
      </c>
      <c r="L242" t="str">
        <f t="shared" si="13"/>
        <v>RLVHAR</v>
      </c>
      <c r="N242" t="str">
        <v>VGRARR</v>
      </c>
      <c r="S242" t="str">
        <f t="shared" si="14"/>
        <v>GRARR</v>
      </c>
      <c r="T242" t="str">
        <v>KKKRR</v>
      </c>
      <c r="X242" t="str">
        <f t="shared" si="15"/>
        <v>KKRR</v>
      </c>
      <c r="Y242" t="str">
        <v>KTTR</v>
      </c>
    </row>
    <row r="243" spans="2:25" x14ac:dyDescent="0.25">
      <c r="B243" s="7" t="s">
        <v>10279</v>
      </c>
      <c r="C243" t="s">
        <v>10871</v>
      </c>
      <c r="D243" t="str">
        <f t="shared" si="12"/>
        <v>LLARARRRRR</v>
      </c>
      <c r="F243" t="str">
        <v>GMAERRRSRR</v>
      </c>
      <c r="K243" t="s">
        <v>920</v>
      </c>
      <c r="L243" t="str">
        <f t="shared" si="13"/>
        <v>SRRIYR</v>
      </c>
      <c r="N243" t="str">
        <v>HRRRRR</v>
      </c>
      <c r="S243" t="str">
        <f t="shared" si="14"/>
        <v>RRRRR</v>
      </c>
      <c r="T243" t="str">
        <v>RRRDR</v>
      </c>
      <c r="X243" t="str">
        <f t="shared" si="15"/>
        <v>RRDR</v>
      </c>
      <c r="Y243" t="str">
        <v>RINR</v>
      </c>
    </row>
    <row r="244" spans="2:25" x14ac:dyDescent="0.25">
      <c r="B244" s="7" t="e">
        <f>-------MRRRSRR</f>
        <v>#NAME?</v>
      </c>
      <c r="C244" t="s">
        <v>10871</v>
      </c>
      <c r="D244" t="e">
        <f t="shared" si="12"/>
        <v>#NAME?</v>
      </c>
      <c r="F244" t="str">
        <v>VDEGLRRSKR</v>
      </c>
      <c r="K244" t="s">
        <v>925</v>
      </c>
      <c r="L244" t="str">
        <f t="shared" si="13"/>
        <v>SRVSGR</v>
      </c>
      <c r="N244" t="str">
        <v>KKRRRR</v>
      </c>
      <c r="S244" t="str">
        <f t="shared" si="14"/>
        <v>KRRRR</v>
      </c>
      <c r="T244" t="str">
        <v>IKTPR</v>
      </c>
      <c r="X244" t="str">
        <f t="shared" si="15"/>
        <v>KTPR</v>
      </c>
      <c r="Y244" t="str">
        <v>ILSR</v>
      </c>
    </row>
    <row r="245" spans="2:25" x14ac:dyDescent="0.25">
      <c r="B245" s="7" t="s">
        <v>10280</v>
      </c>
      <c r="C245" t="s">
        <v>10871</v>
      </c>
      <c r="D245" t="str">
        <f t="shared" si="12"/>
        <v>SGFLRRRKRR</v>
      </c>
      <c r="F245" t="str">
        <v>SSVPTRRSKR</v>
      </c>
      <c r="K245" t="s">
        <v>929</v>
      </c>
      <c r="L245" t="str">
        <f t="shared" si="13"/>
        <v>FGRIRR</v>
      </c>
      <c r="N245" t="str">
        <v>PQRRRR</v>
      </c>
      <c r="S245" t="str">
        <f t="shared" si="14"/>
        <v>QRRRR</v>
      </c>
      <c r="T245" t="str">
        <v>RKVRR</v>
      </c>
      <c r="X245" t="str">
        <f t="shared" si="15"/>
        <v>KVRR</v>
      </c>
      <c r="Y245" t="str">
        <v>VLSR</v>
      </c>
    </row>
    <row r="246" spans="2:25" x14ac:dyDescent="0.25">
      <c r="B246" s="7" t="s">
        <v>10281</v>
      </c>
      <c r="C246" t="s">
        <v>10871</v>
      </c>
      <c r="D246" t="str">
        <f t="shared" si="12"/>
        <v>RGRASRRLRR</v>
      </c>
      <c r="F246" t="str">
        <v>VEEGLRRSKR</v>
      </c>
      <c r="K246" t="s">
        <v>933</v>
      </c>
      <c r="L246" t="str">
        <f t="shared" si="13"/>
        <v>KRKIKR</v>
      </c>
      <c r="N246" t="str">
        <v>SVRSGR</v>
      </c>
      <c r="S246" t="str">
        <f t="shared" si="14"/>
        <v>VRSGR</v>
      </c>
      <c r="T246" t="str">
        <v>KRWRR</v>
      </c>
      <c r="X246" t="str">
        <f t="shared" si="15"/>
        <v>RWRR</v>
      </c>
      <c r="Y246" t="str">
        <v>KGRR</v>
      </c>
    </row>
    <row r="247" spans="2:25" x14ac:dyDescent="0.25">
      <c r="B247" s="7" t="e">
        <f>-MNETLPYRSRKKR</f>
        <v>#NAME?</v>
      </c>
      <c r="C247" t="s">
        <v>10871</v>
      </c>
      <c r="D247" t="e">
        <f t="shared" si="12"/>
        <v>#NAME?</v>
      </c>
      <c r="F247" t="str">
        <v>QDSSARRSRR</v>
      </c>
      <c r="K247" t="s">
        <v>937</v>
      </c>
      <c r="L247" t="str">
        <f t="shared" si="13"/>
        <v>KRRRRR</v>
      </c>
      <c r="N247" t="str">
        <v>VRKHKR</v>
      </c>
      <c r="S247" t="str">
        <f t="shared" si="14"/>
        <v>RKHKR</v>
      </c>
      <c r="T247" t="str">
        <v>RRYAR</v>
      </c>
      <c r="X247" t="str">
        <f t="shared" si="15"/>
        <v>RYAR</v>
      </c>
      <c r="Y247" t="str">
        <v>KGKR</v>
      </c>
    </row>
    <row r="248" spans="2:25" x14ac:dyDescent="0.25">
      <c r="B248" s="7" t="s">
        <v>10282</v>
      </c>
      <c r="C248" t="s">
        <v>10871</v>
      </c>
      <c r="D248" t="str">
        <f t="shared" si="12"/>
        <v>TEKPKRRTRR</v>
      </c>
      <c r="F248" t="str">
        <v>WLQRRRRKRR</v>
      </c>
      <c r="K248" t="s">
        <v>942</v>
      </c>
      <c r="L248" t="str">
        <f t="shared" si="13"/>
        <v>KRVRRR</v>
      </c>
      <c r="N248" t="str">
        <v>VRKIKR</v>
      </c>
      <c r="S248" t="str">
        <f t="shared" si="14"/>
        <v>RKIKR</v>
      </c>
      <c r="T248" t="str">
        <v>FRVKR</v>
      </c>
      <c r="X248" t="str">
        <f t="shared" si="15"/>
        <v>RVKR</v>
      </c>
      <c r="Y248" t="str">
        <v>RGGR</v>
      </c>
    </row>
    <row r="249" spans="2:25" x14ac:dyDescent="0.25">
      <c r="B249" s="7" t="s">
        <v>10283</v>
      </c>
      <c r="C249" t="s">
        <v>10871</v>
      </c>
      <c r="D249" t="str">
        <f t="shared" si="12"/>
        <v>SGKTSSRRKR</v>
      </c>
      <c r="F249" t="str">
        <v>PRPGRRRRRR</v>
      </c>
      <c r="K249" t="s">
        <v>947</v>
      </c>
      <c r="L249" t="str">
        <f t="shared" si="13"/>
        <v>RRVRRR</v>
      </c>
      <c r="N249" t="str">
        <v>VRKLKR</v>
      </c>
      <c r="S249" t="str">
        <f t="shared" si="14"/>
        <v>RKLKR</v>
      </c>
      <c r="T249" t="str">
        <v>VRIRR</v>
      </c>
      <c r="X249" t="str">
        <f t="shared" si="15"/>
        <v>RIRR</v>
      </c>
      <c r="Y249" t="str">
        <v>RTGR</v>
      </c>
    </row>
    <row r="250" spans="2:25" x14ac:dyDescent="0.25">
      <c r="B250" s="7" t="s">
        <v>10284</v>
      </c>
      <c r="C250" t="s">
        <v>10871</v>
      </c>
      <c r="D250" t="str">
        <f t="shared" si="12"/>
        <v>SGKTSSRRKR</v>
      </c>
      <c r="F250" t="str">
        <v>LSVRRRRRRR</v>
      </c>
      <c r="K250" t="s">
        <v>952</v>
      </c>
      <c r="L250" t="str">
        <f t="shared" si="13"/>
        <v>RRVWRR</v>
      </c>
      <c r="N250" t="str">
        <v>ARRLYR</v>
      </c>
      <c r="S250" t="str">
        <f t="shared" si="14"/>
        <v>RRLYR</v>
      </c>
      <c r="T250" t="str">
        <v>VRVRR</v>
      </c>
      <c r="X250" t="str">
        <f t="shared" si="15"/>
        <v>RVRR</v>
      </c>
      <c r="Y250" t="str">
        <v>RPAR</v>
      </c>
    </row>
    <row r="251" spans="2:25" x14ac:dyDescent="0.25">
      <c r="B251" s="7" t="s">
        <v>10285</v>
      </c>
      <c r="C251" t="s">
        <v>10871</v>
      </c>
      <c r="D251" t="str">
        <f t="shared" si="12"/>
        <v>AQPKPRRSKR</v>
      </c>
      <c r="F251" t="str">
        <v>PRSQRRRRRR</v>
      </c>
      <c r="K251" t="s">
        <v>957</v>
      </c>
      <c r="L251" t="str">
        <f t="shared" si="13"/>
        <v>SSHAPR</v>
      </c>
      <c r="N251" t="str">
        <v>ATRVLR</v>
      </c>
      <c r="S251" t="str">
        <f t="shared" si="14"/>
        <v>TRVLR</v>
      </c>
      <c r="T251" t="str">
        <v>SRLKR</v>
      </c>
      <c r="X251" t="str">
        <f t="shared" si="15"/>
        <v>RLKR</v>
      </c>
      <c r="Y251" t="str">
        <v>HGRR</v>
      </c>
    </row>
    <row r="252" spans="2:25" x14ac:dyDescent="0.25">
      <c r="B252" s="7" t="s">
        <v>10286</v>
      </c>
      <c r="C252" t="s">
        <v>10871</v>
      </c>
      <c r="D252" t="str">
        <f t="shared" si="12"/>
        <v>ETHPPRRTRR</v>
      </c>
      <c r="F252" t="str">
        <v>GQARARRRRR</v>
      </c>
      <c r="K252" t="s">
        <v>962</v>
      </c>
      <c r="L252" t="str">
        <f t="shared" si="13"/>
        <v>HKRKSR</v>
      </c>
      <c r="N252" t="str">
        <v>HGRALR</v>
      </c>
      <c r="S252" t="str">
        <f t="shared" si="14"/>
        <v>GRALR</v>
      </c>
      <c r="T252" t="str">
        <v>RIKAR</v>
      </c>
      <c r="X252" t="str">
        <f t="shared" si="15"/>
        <v>IKAR</v>
      </c>
      <c r="Y252" t="str">
        <v>KIPR</v>
      </c>
    </row>
    <row r="253" spans="2:25" x14ac:dyDescent="0.25">
      <c r="B253" s="7" t="e">
        <f>-ANTETHPPRRTRR</f>
        <v>#NAME?</v>
      </c>
      <c r="C253" t="s">
        <v>10871</v>
      </c>
      <c r="D253" t="e">
        <f t="shared" si="12"/>
        <v>#NAME?</v>
      </c>
      <c r="F253" t="str">
        <v>RGYEARRKRR</v>
      </c>
      <c r="K253" t="s">
        <v>967</v>
      </c>
      <c r="L253" t="str">
        <f t="shared" si="13"/>
        <v>RRRTRR</v>
      </c>
      <c r="N253" t="str">
        <v>AGRNRR</v>
      </c>
      <c r="S253" t="str">
        <f t="shared" si="14"/>
        <v>GRNRR</v>
      </c>
      <c r="T253" t="str">
        <v>HIIKR</v>
      </c>
      <c r="X253" t="str">
        <f t="shared" si="15"/>
        <v>IIKR</v>
      </c>
      <c r="Y253" t="str">
        <v>LPRR</v>
      </c>
    </row>
    <row r="254" spans="2:25" x14ac:dyDescent="0.25">
      <c r="B254" s="7" t="s">
        <v>10287</v>
      </c>
      <c r="C254" t="s">
        <v>10871</v>
      </c>
      <c r="D254" t="str">
        <f t="shared" si="12"/>
        <v>KENTSKRSKR</v>
      </c>
      <c r="F254" t="str">
        <v>ARSAASRTRR</v>
      </c>
      <c r="K254" t="s">
        <v>972</v>
      </c>
      <c r="L254" t="str">
        <f t="shared" si="13"/>
        <v>SARNLR</v>
      </c>
      <c r="N254" t="str">
        <v>KKRGKR</v>
      </c>
      <c r="S254" t="str">
        <f t="shared" si="14"/>
        <v>KRGKR</v>
      </c>
      <c r="T254" t="str">
        <v>RIQLR</v>
      </c>
      <c r="X254" t="str">
        <f t="shared" si="15"/>
        <v>IQLR</v>
      </c>
      <c r="Y254" t="str">
        <v>VVLR</v>
      </c>
    </row>
    <row r="255" spans="2:25" x14ac:dyDescent="0.25">
      <c r="B255" s="7" t="s">
        <v>10288</v>
      </c>
      <c r="C255" t="s">
        <v>10871</v>
      </c>
      <c r="D255" t="str">
        <f t="shared" si="12"/>
        <v>DIKERRRKRR</v>
      </c>
      <c r="F255" t="str">
        <v>EQERARRRRR</v>
      </c>
      <c r="K255" t="s">
        <v>976</v>
      </c>
      <c r="L255" t="str">
        <f t="shared" si="13"/>
        <v>GSRTIR</v>
      </c>
      <c r="N255" t="str">
        <v>RQIEKR</v>
      </c>
      <c r="S255" t="str">
        <f t="shared" si="14"/>
        <v>QIEKR</v>
      </c>
      <c r="T255" t="str">
        <v>DRSRR</v>
      </c>
      <c r="X255" t="str">
        <f t="shared" si="15"/>
        <v>RSRR</v>
      </c>
      <c r="Y255" t="str">
        <v>VTQR</v>
      </c>
    </row>
    <row r="256" spans="2:25" x14ac:dyDescent="0.25">
      <c r="B256" s="7" t="e">
        <f>------MSARRTKR</f>
        <v>#NAME?</v>
      </c>
      <c r="C256" t="s">
        <v>10871</v>
      </c>
      <c r="D256" t="e">
        <f t="shared" si="12"/>
        <v>#NAME?</v>
      </c>
      <c r="F256" t="str">
        <v>PHGRKRRRRR</v>
      </c>
      <c r="K256" t="s">
        <v>980</v>
      </c>
      <c r="L256" t="str">
        <f t="shared" si="13"/>
        <v>ARRRPR</v>
      </c>
      <c r="N256" t="str">
        <v>SRRRKR</v>
      </c>
      <c r="S256" t="str">
        <f t="shared" si="14"/>
        <v>RRRKR</v>
      </c>
      <c r="T256" t="str">
        <v>RIVAR</v>
      </c>
      <c r="X256" t="str">
        <f t="shared" si="15"/>
        <v>IVAR</v>
      </c>
      <c r="Y256" t="str">
        <v>VKPR</v>
      </c>
    </row>
    <row r="257" spans="2:25" x14ac:dyDescent="0.25">
      <c r="B257" s="7" t="s">
        <v>10289</v>
      </c>
      <c r="C257" t="s">
        <v>10871</v>
      </c>
      <c r="D257" t="str">
        <f t="shared" si="12"/>
        <v>ETKRSKRTKR</v>
      </c>
      <c r="F257" t="str">
        <v>RRRRGRRRRR</v>
      </c>
      <c r="K257" t="s">
        <v>985</v>
      </c>
      <c r="L257" t="str">
        <f t="shared" si="13"/>
        <v>RLRSRR</v>
      </c>
      <c r="N257" t="str">
        <v>YARAAR</v>
      </c>
      <c r="S257" t="str">
        <f t="shared" si="14"/>
        <v>ARAAR</v>
      </c>
      <c r="T257" t="str">
        <v>ARVKR</v>
      </c>
      <c r="X257" t="str">
        <f t="shared" si="15"/>
        <v>RVKR</v>
      </c>
      <c r="Y257" t="str">
        <v>RGTR</v>
      </c>
    </row>
    <row r="258" spans="2:25" x14ac:dyDescent="0.25">
      <c r="B258" s="7" t="s">
        <v>10290</v>
      </c>
      <c r="C258" t="s">
        <v>10871</v>
      </c>
      <c r="D258" t="str">
        <f t="shared" si="12"/>
        <v>QLMLARRKKR</v>
      </c>
      <c r="F258" t="str">
        <v>RLMRRRRRRR</v>
      </c>
      <c r="K258" t="s">
        <v>9272</v>
      </c>
      <c r="L258" t="str">
        <f t="shared" si="13"/>
        <v>PSRKRR</v>
      </c>
      <c r="N258" t="str">
        <v>AGRRRR</v>
      </c>
      <c r="S258" t="str">
        <f t="shared" si="14"/>
        <v>GRRRR</v>
      </c>
      <c r="T258" t="str">
        <v>HRLHR</v>
      </c>
      <c r="X258" t="str">
        <f t="shared" si="15"/>
        <v>RLHR</v>
      </c>
      <c r="Y258" t="str">
        <v>VRHR</v>
      </c>
    </row>
    <row r="259" spans="2:25" x14ac:dyDescent="0.25">
      <c r="B259" s="7" t="s">
        <v>10291</v>
      </c>
      <c r="C259" t="s">
        <v>10871</v>
      </c>
      <c r="D259" t="str">
        <f t="shared" ref="D259:D322" si="16">RIGHT(B259,10)</f>
        <v>WRRRRRRKRR</v>
      </c>
      <c r="F259" t="str">
        <v>HDRAPRRRRR</v>
      </c>
      <c r="K259" t="s">
        <v>990</v>
      </c>
      <c r="L259" t="str">
        <f t="shared" ref="L259:L322" si="17">RIGHT(K259,6)</f>
        <v>KRRFRR</v>
      </c>
      <c r="N259" t="str">
        <v>KSRRKR</v>
      </c>
      <c r="S259" t="str">
        <f t="shared" ref="S259:S322" si="18">RIGHT(N259,5)</f>
        <v>SRRKR</v>
      </c>
      <c r="T259" t="str">
        <v>NRLAR</v>
      </c>
      <c r="X259" t="str">
        <f t="shared" ref="X259:X322" si="19">RIGHT(T259,4)</f>
        <v>RLAR</v>
      </c>
      <c r="Y259" t="str">
        <v>IFLR</v>
      </c>
    </row>
    <row r="260" spans="2:25" x14ac:dyDescent="0.25">
      <c r="B260" s="7" t="s">
        <v>10292</v>
      </c>
      <c r="C260" t="s">
        <v>10871</v>
      </c>
      <c r="D260" t="str">
        <f t="shared" si="16"/>
        <v>QQSGGRRSKR</v>
      </c>
      <c r="F260" t="str">
        <v>NTRLRRRLRR</v>
      </c>
      <c r="K260" t="s">
        <v>994</v>
      </c>
      <c r="L260" t="str">
        <f t="shared" si="17"/>
        <v>RVRRRR</v>
      </c>
      <c r="N260" t="str">
        <v>PHRQRR</v>
      </c>
      <c r="S260" t="str">
        <f t="shared" si="18"/>
        <v>HRQRR</v>
      </c>
      <c r="T260" t="str">
        <v>VRNKR</v>
      </c>
      <c r="X260" t="str">
        <f t="shared" si="19"/>
        <v>RNKR</v>
      </c>
      <c r="Y260" t="str">
        <v>RITR</v>
      </c>
    </row>
    <row r="261" spans="2:25" x14ac:dyDescent="0.25">
      <c r="B261" s="7" t="s">
        <v>10293</v>
      </c>
      <c r="C261" t="s">
        <v>10871</v>
      </c>
      <c r="D261" t="str">
        <f t="shared" si="16"/>
        <v>VRKWLRRRRR</v>
      </c>
      <c r="F261" t="str">
        <v>ASQAPSRRRR</v>
      </c>
      <c r="K261" t="s">
        <v>999</v>
      </c>
      <c r="L261" t="str">
        <f t="shared" si="17"/>
        <v>AKVNAR</v>
      </c>
      <c r="N261" t="str">
        <v>TVRTKR</v>
      </c>
      <c r="S261" t="str">
        <f t="shared" si="18"/>
        <v>VRTKR</v>
      </c>
      <c r="T261" t="str">
        <v>NKIRR</v>
      </c>
      <c r="X261" t="str">
        <f t="shared" si="19"/>
        <v>KIRR</v>
      </c>
      <c r="Y261" t="str">
        <v>VPAR</v>
      </c>
    </row>
    <row r="262" spans="2:25" x14ac:dyDescent="0.25">
      <c r="B262" s="7" t="s">
        <v>10294</v>
      </c>
      <c r="C262" t="s">
        <v>10871</v>
      </c>
      <c r="D262" t="str">
        <f t="shared" si="16"/>
        <v>TPHSSRRKRR</v>
      </c>
      <c r="F262" t="str">
        <v>LVRDARRTRR</v>
      </c>
      <c r="K262" t="s">
        <v>9273</v>
      </c>
      <c r="L262" t="str">
        <f t="shared" si="17"/>
        <v>RKRSKR</v>
      </c>
      <c r="N262" t="str">
        <v>GKHSKR</v>
      </c>
      <c r="S262" t="str">
        <f t="shared" si="18"/>
        <v>KHSKR</v>
      </c>
      <c r="T262" t="str">
        <v>PKIKR</v>
      </c>
      <c r="X262" t="str">
        <f t="shared" si="19"/>
        <v>KIKR</v>
      </c>
      <c r="Y262" t="str">
        <v>RKPR</v>
      </c>
    </row>
    <row r="263" spans="2:25" x14ac:dyDescent="0.25">
      <c r="B263" s="7" t="s">
        <v>10295</v>
      </c>
      <c r="C263" t="s">
        <v>10871</v>
      </c>
      <c r="D263" t="str">
        <f t="shared" si="16"/>
        <v>PSRVSKRQRR</v>
      </c>
      <c r="F263" t="str">
        <v>TKSGGRRIKR</v>
      </c>
      <c r="K263" t="s">
        <v>1002</v>
      </c>
      <c r="L263" t="str">
        <f t="shared" si="17"/>
        <v>RLRRRR</v>
      </c>
      <c r="N263" t="str">
        <v>RLRQRR</v>
      </c>
      <c r="S263" t="str">
        <f t="shared" si="18"/>
        <v>LRQRR</v>
      </c>
      <c r="T263" t="str">
        <v>KKKQR</v>
      </c>
      <c r="X263" t="str">
        <f t="shared" si="19"/>
        <v>KKQR</v>
      </c>
      <c r="Y263" t="str">
        <v>ISSR</v>
      </c>
    </row>
    <row r="264" spans="2:25" x14ac:dyDescent="0.25">
      <c r="B264" s="7" t="s">
        <v>10296</v>
      </c>
      <c r="C264" t="s">
        <v>10871</v>
      </c>
      <c r="D264" t="str">
        <f t="shared" si="16"/>
        <v>PPPTARRRRR</v>
      </c>
      <c r="F264" t="str">
        <v>GMLERRRSRR</v>
      </c>
      <c r="K264" t="s">
        <v>1007</v>
      </c>
      <c r="L264" t="str">
        <f t="shared" si="17"/>
        <v>RLRYKR</v>
      </c>
      <c r="N264" t="str">
        <v>FVRQTR</v>
      </c>
      <c r="S264" t="str">
        <f t="shared" si="18"/>
        <v>VRQTR</v>
      </c>
      <c r="T264" t="str">
        <v>KKTVR</v>
      </c>
      <c r="X264" t="str">
        <f t="shared" si="19"/>
        <v>KTVR</v>
      </c>
      <c r="Y264" t="str">
        <v>VLKR</v>
      </c>
    </row>
    <row r="265" spans="2:25" x14ac:dyDescent="0.25">
      <c r="B265" s="7" t="s">
        <v>10297</v>
      </c>
      <c r="C265" t="s">
        <v>10871</v>
      </c>
      <c r="D265" t="str">
        <f t="shared" si="16"/>
        <v>TSHSSRRKRR</v>
      </c>
      <c r="F265" t="str">
        <v>KKYISKRSKR</v>
      </c>
      <c r="K265" t="s">
        <v>1012</v>
      </c>
      <c r="L265" t="str">
        <f t="shared" si="17"/>
        <v>RSRSRR</v>
      </c>
      <c r="N265" t="str">
        <v>ARRTLR</v>
      </c>
      <c r="S265" t="str">
        <f t="shared" si="18"/>
        <v>RRTLR</v>
      </c>
      <c r="T265" t="str">
        <v>KRTKR</v>
      </c>
      <c r="X265" t="str">
        <f t="shared" si="19"/>
        <v>RTKR</v>
      </c>
      <c r="Y265" t="str">
        <v>HIPR</v>
      </c>
    </row>
    <row r="266" spans="2:25" x14ac:dyDescent="0.25">
      <c r="B266" s="7" t="s">
        <v>10298</v>
      </c>
      <c r="C266" t="s">
        <v>10871</v>
      </c>
      <c r="D266" t="str">
        <f t="shared" si="16"/>
        <v>PSKPRRRRRR</v>
      </c>
      <c r="F266" t="str">
        <v>KTNNAKRSKR</v>
      </c>
      <c r="K266" t="s">
        <v>1017</v>
      </c>
      <c r="L266" t="str">
        <f t="shared" si="17"/>
        <v>TKVMPR</v>
      </c>
      <c r="N266" t="str">
        <v>GDRGKR</v>
      </c>
      <c r="S266" t="str">
        <f t="shared" si="18"/>
        <v>DRGKR</v>
      </c>
      <c r="T266" t="str">
        <v>TRRSR</v>
      </c>
      <c r="X266" t="str">
        <f t="shared" si="19"/>
        <v>RRSR</v>
      </c>
      <c r="Y266" t="str">
        <v>RFLR</v>
      </c>
    </row>
    <row r="267" spans="2:25" x14ac:dyDescent="0.25">
      <c r="B267" s="7" t="e">
        <f>-MIQTITQSRRKKR</f>
        <v>#NAME?</v>
      </c>
      <c r="C267" t="s">
        <v>10871</v>
      </c>
      <c r="D267" t="e">
        <f t="shared" si="16"/>
        <v>#NAME?</v>
      </c>
      <c r="F267" t="str">
        <v>KTDISKRSKR</v>
      </c>
      <c r="K267" t="s">
        <v>1022</v>
      </c>
      <c r="L267" t="str">
        <f t="shared" si="17"/>
        <v>VRRRGR</v>
      </c>
      <c r="N267" t="str">
        <v>LHKYRR</v>
      </c>
      <c r="S267" t="str">
        <f t="shared" si="18"/>
        <v>HKYRR</v>
      </c>
      <c r="T267" t="str">
        <v>ERANR</v>
      </c>
      <c r="X267" t="str">
        <f t="shared" si="19"/>
        <v>RANR</v>
      </c>
      <c r="Y267" t="str">
        <v>KAQR</v>
      </c>
    </row>
    <row r="268" spans="2:25" x14ac:dyDescent="0.25">
      <c r="B268" s="7" t="s">
        <v>10299</v>
      </c>
      <c r="C268" t="s">
        <v>10871</v>
      </c>
      <c r="D268" t="str">
        <f t="shared" si="16"/>
        <v>GKVRSRRRRR</v>
      </c>
      <c r="F268" t="str">
        <v>KSDISKRSKR</v>
      </c>
      <c r="K268" t="s">
        <v>9274</v>
      </c>
      <c r="L268" t="str">
        <f t="shared" si="17"/>
        <v>RRRSRR</v>
      </c>
      <c r="N268" t="str">
        <v>LVRLGR</v>
      </c>
      <c r="S268" t="str">
        <f t="shared" si="18"/>
        <v>VRLGR</v>
      </c>
      <c r="T268" t="str">
        <v>RKIAR</v>
      </c>
      <c r="X268" t="str">
        <f t="shared" si="19"/>
        <v>KIAR</v>
      </c>
      <c r="Y268" t="str">
        <v>RHAR</v>
      </c>
    </row>
    <row r="269" spans="2:25" x14ac:dyDescent="0.25">
      <c r="B269" s="7" t="s">
        <v>10300</v>
      </c>
      <c r="C269" t="s">
        <v>10871</v>
      </c>
      <c r="D269" t="str">
        <f t="shared" si="16"/>
        <v>VRSRRRRRRR</v>
      </c>
      <c r="F269" t="str">
        <v>PAVRGRRTRR</v>
      </c>
      <c r="K269" t="s">
        <v>1027</v>
      </c>
      <c r="L269" t="str">
        <f t="shared" si="17"/>
        <v>SMKQRR</v>
      </c>
      <c r="N269" t="str">
        <v>PGRGAR</v>
      </c>
      <c r="S269" t="str">
        <f t="shared" si="18"/>
        <v>GRGAR</v>
      </c>
      <c r="T269" t="str">
        <v>QRLGR</v>
      </c>
      <c r="X269" t="str">
        <f t="shared" si="19"/>
        <v>RLGR</v>
      </c>
      <c r="Y269" t="str">
        <v>IGAR</v>
      </c>
    </row>
    <row r="270" spans="2:25" x14ac:dyDescent="0.25">
      <c r="B270" s="7" t="s">
        <v>10301</v>
      </c>
      <c r="C270" t="s">
        <v>10871</v>
      </c>
      <c r="D270" t="str">
        <f t="shared" si="16"/>
        <v>PRPQRRRRRR</v>
      </c>
      <c r="F270" t="str">
        <v>RSLPARRTRR</v>
      </c>
      <c r="K270" t="s">
        <v>1032</v>
      </c>
      <c r="L270" t="str">
        <f t="shared" si="17"/>
        <v>NLRLKR</v>
      </c>
      <c r="N270" t="str">
        <v>RSRTRR</v>
      </c>
      <c r="S270" t="str">
        <f t="shared" si="18"/>
        <v>SRTRR</v>
      </c>
      <c r="T270" t="str">
        <v>DRFPR</v>
      </c>
      <c r="X270" t="str">
        <f t="shared" si="19"/>
        <v>RFPR</v>
      </c>
      <c r="Y270" t="str">
        <v>RKHR</v>
      </c>
    </row>
    <row r="271" spans="2:25" x14ac:dyDescent="0.25">
      <c r="B271" s="7" t="s">
        <v>10302</v>
      </c>
      <c r="C271" t="s">
        <v>10871</v>
      </c>
      <c r="D271" t="str">
        <f t="shared" si="16"/>
        <v>RDKRRSRRRR</v>
      </c>
      <c r="F271" t="str">
        <v>RSNSTRRRRR</v>
      </c>
      <c r="K271" t="s">
        <v>1037</v>
      </c>
      <c r="L271" t="str">
        <f t="shared" si="17"/>
        <v>VGRARR</v>
      </c>
      <c r="N271" t="str">
        <v>SPRAQR</v>
      </c>
      <c r="S271" t="str">
        <f t="shared" si="18"/>
        <v>PRAQR</v>
      </c>
      <c r="T271" t="str">
        <v>GHARR</v>
      </c>
      <c r="X271" t="str">
        <f t="shared" si="19"/>
        <v>HARR</v>
      </c>
      <c r="Y271" t="str">
        <v>IKTR</v>
      </c>
    </row>
    <row r="272" spans="2:25" x14ac:dyDescent="0.25">
      <c r="B272" s="7" t="s">
        <v>10303</v>
      </c>
      <c r="C272" t="s">
        <v>10871</v>
      </c>
      <c r="D272" t="str">
        <f t="shared" si="16"/>
        <v>RRVTARRKRR</v>
      </c>
      <c r="F272" t="str">
        <v>SASKRRRRKR</v>
      </c>
      <c r="K272" t="s">
        <v>1042</v>
      </c>
      <c r="L272" t="str">
        <f t="shared" si="17"/>
        <v>HRRRRR</v>
      </c>
      <c r="N272" t="str">
        <v>SRRVRR</v>
      </c>
      <c r="S272" t="str">
        <f t="shared" si="18"/>
        <v>RRVRR</v>
      </c>
      <c r="T272" t="str">
        <v>GIKAR</v>
      </c>
      <c r="X272" t="str">
        <f t="shared" si="19"/>
        <v>IKAR</v>
      </c>
      <c r="Y272" t="str">
        <v>KPSR</v>
      </c>
    </row>
    <row r="273" spans="2:25" x14ac:dyDescent="0.25">
      <c r="B273" s="7" t="s">
        <v>10304</v>
      </c>
      <c r="C273" t="s">
        <v>10871</v>
      </c>
      <c r="D273" t="str">
        <f t="shared" si="16"/>
        <v>RESGSRRSKR</v>
      </c>
      <c r="F273" t="str">
        <v>ADRRRRRRKR</v>
      </c>
      <c r="K273" t="s">
        <v>1047</v>
      </c>
      <c r="L273" t="str">
        <f t="shared" si="17"/>
        <v>KKRRRR</v>
      </c>
      <c r="N273" t="str">
        <v>SRVQRR</v>
      </c>
      <c r="S273" t="str">
        <f t="shared" si="18"/>
        <v>RVQRR</v>
      </c>
      <c r="T273" t="str">
        <v>ERAAR</v>
      </c>
      <c r="X273" t="str">
        <f t="shared" si="19"/>
        <v>RAAR</v>
      </c>
      <c r="Y273" t="str">
        <v>RHHR</v>
      </c>
    </row>
    <row r="274" spans="2:25" x14ac:dyDescent="0.25">
      <c r="B274" s="7" t="s">
        <v>10305</v>
      </c>
      <c r="C274" t="s">
        <v>10871</v>
      </c>
      <c r="D274" t="str">
        <f t="shared" si="16"/>
        <v>KTDVSKRSKR</v>
      </c>
      <c r="F274" t="str">
        <v>RVVRPKRRRR</v>
      </c>
      <c r="K274" t="s">
        <v>1052</v>
      </c>
      <c r="L274" t="str">
        <f t="shared" si="17"/>
        <v>PQRRRR</v>
      </c>
      <c r="N274" t="str">
        <v>DSRGRR</v>
      </c>
      <c r="S274" t="str">
        <f t="shared" si="18"/>
        <v>SRGRR</v>
      </c>
      <c r="T274" t="str">
        <v>LKKRR</v>
      </c>
      <c r="X274" t="str">
        <f t="shared" si="19"/>
        <v>KKRR</v>
      </c>
      <c r="Y274" t="str">
        <v>RSQR</v>
      </c>
    </row>
    <row r="275" spans="2:25" x14ac:dyDescent="0.25">
      <c r="B275" s="7" t="s">
        <v>10306</v>
      </c>
      <c r="C275" t="s">
        <v>10871</v>
      </c>
      <c r="D275" t="str">
        <f t="shared" si="16"/>
        <v>MERSSRRTRR</v>
      </c>
      <c r="F275" t="str">
        <v>VQRYRRRRRR</v>
      </c>
      <c r="K275" t="s">
        <v>1056</v>
      </c>
      <c r="L275" t="str">
        <f t="shared" si="17"/>
        <v>SVRSGR</v>
      </c>
      <c r="N275" t="str">
        <v>IRRRKR</v>
      </c>
      <c r="S275" t="str">
        <f t="shared" si="18"/>
        <v>RRRKR</v>
      </c>
      <c r="T275" t="str">
        <v>RRGKR</v>
      </c>
      <c r="X275" t="str">
        <f t="shared" si="19"/>
        <v>RGKR</v>
      </c>
      <c r="Y275" t="str">
        <v>INKR</v>
      </c>
    </row>
    <row r="276" spans="2:25" x14ac:dyDescent="0.25">
      <c r="B276" s="7" t="s">
        <v>10307</v>
      </c>
      <c r="C276" t="s">
        <v>10871</v>
      </c>
      <c r="D276" t="str">
        <f t="shared" si="16"/>
        <v>RYRRRRRRRR</v>
      </c>
      <c r="F276" t="str">
        <v>KSKGKRRRKR</v>
      </c>
      <c r="K276" t="s">
        <v>1061</v>
      </c>
      <c r="L276" t="str">
        <f t="shared" si="17"/>
        <v>VRKHKR</v>
      </c>
      <c r="N276" t="str">
        <v>NKVSSR</v>
      </c>
      <c r="S276" t="str">
        <f t="shared" si="18"/>
        <v>KVSSR</v>
      </c>
      <c r="T276" t="str">
        <v>KHTKR</v>
      </c>
      <c r="X276" t="str">
        <f t="shared" si="19"/>
        <v>HTKR</v>
      </c>
      <c r="Y276" t="str">
        <v>HEKR</v>
      </c>
    </row>
    <row r="277" spans="2:25" x14ac:dyDescent="0.25">
      <c r="B277" s="7" t="s">
        <v>10308</v>
      </c>
      <c r="C277" t="s">
        <v>10871</v>
      </c>
      <c r="D277" t="str">
        <f t="shared" si="16"/>
        <v>NQFARSRRKR</v>
      </c>
      <c r="F277" t="str">
        <v>RPEPTRRTRR</v>
      </c>
      <c r="K277" t="s">
        <v>1066</v>
      </c>
      <c r="L277" t="str">
        <f t="shared" si="17"/>
        <v>VRKIKR</v>
      </c>
      <c r="N277" t="str">
        <v>AGRLRR</v>
      </c>
      <c r="S277" t="str">
        <f t="shared" si="18"/>
        <v>GRLRR</v>
      </c>
      <c r="T277" t="str">
        <v>FRSRR</v>
      </c>
      <c r="X277" t="str">
        <f t="shared" si="19"/>
        <v>RSRR</v>
      </c>
      <c r="Y277" t="str">
        <v>LVKR</v>
      </c>
    </row>
    <row r="278" spans="2:25" x14ac:dyDescent="0.25">
      <c r="B278" s="7" t="s">
        <v>10309</v>
      </c>
      <c r="C278" t="s">
        <v>10871</v>
      </c>
      <c r="D278" t="str">
        <f t="shared" si="16"/>
        <v>VMRHRSRRRR</v>
      </c>
      <c r="F278" t="str">
        <v>YNKRRRRSRR</v>
      </c>
      <c r="K278" t="s">
        <v>1071</v>
      </c>
      <c r="L278" t="str">
        <f t="shared" si="17"/>
        <v>VRKLKR</v>
      </c>
      <c r="N278" t="str">
        <v>ARRANR</v>
      </c>
      <c r="S278" t="str">
        <f t="shared" si="18"/>
        <v>RRANR</v>
      </c>
      <c r="T278" t="str">
        <v>IRSLR</v>
      </c>
      <c r="X278" t="str">
        <f t="shared" si="19"/>
        <v>RSLR</v>
      </c>
      <c r="Y278" t="str">
        <v>RQHR</v>
      </c>
    </row>
    <row r="279" spans="2:25" x14ac:dyDescent="0.25">
      <c r="B279" s="7" t="s">
        <v>10310</v>
      </c>
      <c r="C279" t="s">
        <v>10871</v>
      </c>
      <c r="D279" t="str">
        <f t="shared" si="16"/>
        <v>SAVRSRRRKR</v>
      </c>
      <c r="F279" t="str">
        <v>QRDTPRRSRR</v>
      </c>
      <c r="K279" t="s">
        <v>1075</v>
      </c>
      <c r="L279" t="str">
        <f t="shared" si="17"/>
        <v>ARRLYR</v>
      </c>
      <c r="N279" t="str">
        <v>DGRLRR</v>
      </c>
      <c r="S279" t="str">
        <f t="shared" si="18"/>
        <v>GRLRR</v>
      </c>
      <c r="T279" t="str">
        <v>MRKRR</v>
      </c>
      <c r="X279" t="str">
        <f t="shared" si="19"/>
        <v>RKRR</v>
      </c>
      <c r="Y279" t="str">
        <v>ILAR</v>
      </c>
    </row>
    <row r="280" spans="2:25" x14ac:dyDescent="0.25">
      <c r="B280" s="7" t="s">
        <v>10311</v>
      </c>
      <c r="C280" t="s">
        <v>10871</v>
      </c>
      <c r="D280" t="str">
        <f t="shared" si="16"/>
        <v>TTHSSRRKRR</v>
      </c>
      <c r="F280" t="str">
        <v>NQVARSRRKR</v>
      </c>
      <c r="K280" t="s">
        <v>1080</v>
      </c>
      <c r="L280" t="str">
        <f t="shared" si="17"/>
        <v>ATRVLR</v>
      </c>
      <c r="N280" t="str">
        <v>FNRLLR</v>
      </c>
      <c r="S280" t="str">
        <f t="shared" si="18"/>
        <v>NRLLR</v>
      </c>
      <c r="T280" t="str">
        <v>IRLTR</v>
      </c>
      <c r="X280" t="str">
        <f t="shared" si="19"/>
        <v>RLTR</v>
      </c>
      <c r="Y280" t="str">
        <v>RKYR</v>
      </c>
    </row>
    <row r="281" spans="2:25" x14ac:dyDescent="0.25">
      <c r="B281" s="7" t="s">
        <v>10312</v>
      </c>
      <c r="C281" t="s">
        <v>10871</v>
      </c>
      <c r="D281" t="str">
        <f t="shared" si="16"/>
        <v>DEPRRSRRRR</v>
      </c>
      <c r="F281" t="str">
        <v>APKPKRRSRR</v>
      </c>
      <c r="K281" t="s">
        <v>1085</v>
      </c>
      <c r="L281" t="str">
        <f t="shared" si="17"/>
        <v>HGRALR</v>
      </c>
      <c r="N281" t="str">
        <v>FRRSGR</v>
      </c>
      <c r="S281" t="str">
        <f t="shared" si="18"/>
        <v>RRSGR</v>
      </c>
      <c r="T281" t="str">
        <v>GIMKR</v>
      </c>
      <c r="X281" t="str">
        <f t="shared" si="19"/>
        <v>IMKR</v>
      </c>
      <c r="Y281" t="str">
        <v>VSLR</v>
      </c>
    </row>
    <row r="282" spans="2:25" x14ac:dyDescent="0.25">
      <c r="B282" s="7" t="s">
        <v>10313</v>
      </c>
      <c r="C282" t="s">
        <v>10871</v>
      </c>
      <c r="D282" t="str">
        <f t="shared" si="16"/>
        <v>RRRNRRRRRR</v>
      </c>
      <c r="F282" t="str">
        <v>RCGRRRRKRR</v>
      </c>
      <c r="K282" t="s">
        <v>1090</v>
      </c>
      <c r="L282" t="str">
        <f t="shared" si="17"/>
        <v>AGRNRR</v>
      </c>
      <c r="N282" t="str">
        <v>FYRKKR</v>
      </c>
      <c r="S282" t="str">
        <f t="shared" si="18"/>
        <v>YRKKR</v>
      </c>
      <c r="T282" t="str">
        <v>ERRLR</v>
      </c>
      <c r="X282" t="str">
        <f t="shared" si="19"/>
        <v>RRLR</v>
      </c>
      <c r="Y282" t="str">
        <v>RTVR</v>
      </c>
    </row>
    <row r="283" spans="2:25" x14ac:dyDescent="0.25">
      <c r="B283" s="7" t="s">
        <v>10314</v>
      </c>
      <c r="C283" t="s">
        <v>10871</v>
      </c>
      <c r="D283" t="str">
        <f t="shared" si="16"/>
        <v>RNAAARRRRR</v>
      </c>
      <c r="F283" t="str">
        <v>TARSKRRKRR</v>
      </c>
      <c r="K283" t="s">
        <v>1095</v>
      </c>
      <c r="L283" t="str">
        <f t="shared" si="17"/>
        <v>KKRGKR</v>
      </c>
      <c r="N283" t="str">
        <v>GSRKKR</v>
      </c>
      <c r="S283" t="str">
        <f t="shared" si="18"/>
        <v>SRKKR</v>
      </c>
      <c r="T283" t="str">
        <v>RRLSR</v>
      </c>
      <c r="X283" t="str">
        <f t="shared" si="19"/>
        <v>RLSR</v>
      </c>
      <c r="Y283" t="str">
        <v>RKLR</v>
      </c>
    </row>
    <row r="284" spans="2:25" x14ac:dyDescent="0.25">
      <c r="B284" s="7" t="s">
        <v>10315</v>
      </c>
      <c r="C284" t="s">
        <v>10871</v>
      </c>
      <c r="D284" t="str">
        <f t="shared" si="16"/>
        <v>FWYERRRRKR</v>
      </c>
      <c r="F284" t="str">
        <v>FVAAPRRRRR</v>
      </c>
      <c r="K284" t="s">
        <v>1099</v>
      </c>
      <c r="L284" t="str">
        <f t="shared" si="17"/>
        <v>PRRRRR</v>
      </c>
      <c r="N284" t="str">
        <v>LERRRR</v>
      </c>
      <c r="S284" t="str">
        <f t="shared" si="18"/>
        <v>ERRRR</v>
      </c>
      <c r="T284" t="str">
        <v>RRMRR</v>
      </c>
      <c r="X284" t="str">
        <f t="shared" si="19"/>
        <v>RMRR</v>
      </c>
      <c r="Y284" t="str">
        <v>RQGR</v>
      </c>
    </row>
    <row r="285" spans="2:25" x14ac:dyDescent="0.25">
      <c r="B285" s="7" t="s">
        <v>10316</v>
      </c>
      <c r="C285" t="s">
        <v>10871</v>
      </c>
      <c r="D285" t="str">
        <f t="shared" si="16"/>
        <v>AEARTRRRRR</v>
      </c>
      <c r="F285" t="str">
        <v>SDENSRRRRR</v>
      </c>
      <c r="K285" t="s">
        <v>1103</v>
      </c>
      <c r="L285" t="str">
        <f t="shared" si="17"/>
        <v>RQIEKR</v>
      </c>
      <c r="N285" t="str">
        <v>MIRRNR</v>
      </c>
      <c r="S285" t="str">
        <f t="shared" si="18"/>
        <v>IRRNR</v>
      </c>
      <c r="T285" t="str">
        <v>IRIRR</v>
      </c>
      <c r="X285" t="str">
        <f t="shared" si="19"/>
        <v>RIRR</v>
      </c>
      <c r="Y285" t="str">
        <v>ISAR</v>
      </c>
    </row>
    <row r="286" spans="2:25" x14ac:dyDescent="0.25">
      <c r="B286" s="7" t="s">
        <v>10317</v>
      </c>
      <c r="C286" t="s">
        <v>10871</v>
      </c>
      <c r="D286" t="str">
        <f t="shared" si="16"/>
        <v>ERERARRRRR</v>
      </c>
      <c r="F286" t="str">
        <v>ERNRKRRRRR</v>
      </c>
      <c r="K286" t="s">
        <v>9275</v>
      </c>
      <c r="L286" t="str">
        <f t="shared" si="17"/>
        <v>RRRRRR</v>
      </c>
      <c r="N286" t="str">
        <v>SERHRR</v>
      </c>
      <c r="S286" t="str">
        <f t="shared" si="18"/>
        <v>ERHRR</v>
      </c>
      <c r="T286" t="str">
        <v>NRKSR</v>
      </c>
      <c r="X286" t="str">
        <f t="shared" si="19"/>
        <v>RKSR</v>
      </c>
      <c r="Y286" t="str">
        <v>LRLR</v>
      </c>
    </row>
    <row r="287" spans="2:25" x14ac:dyDescent="0.25">
      <c r="B287" s="7" t="s">
        <v>10318</v>
      </c>
      <c r="C287" t="s">
        <v>10871</v>
      </c>
      <c r="D287" t="str">
        <f t="shared" si="16"/>
        <v>WSRRRRRKRR</v>
      </c>
      <c r="F287" t="str">
        <v>VDPDLRRTRR</v>
      </c>
      <c r="K287" t="s">
        <v>1108</v>
      </c>
      <c r="L287" t="str">
        <f t="shared" si="17"/>
        <v>SRRRKR</v>
      </c>
      <c r="N287" t="str">
        <v>STKRLR</v>
      </c>
      <c r="S287" t="str">
        <f t="shared" si="18"/>
        <v>TKRLR</v>
      </c>
      <c r="T287" t="str">
        <v>SRQRR</v>
      </c>
      <c r="X287" t="str">
        <f t="shared" si="19"/>
        <v>RQRR</v>
      </c>
      <c r="Y287" t="str">
        <v>HHRR</v>
      </c>
    </row>
    <row r="288" spans="2:25" x14ac:dyDescent="0.25">
      <c r="B288" s="7" t="s">
        <v>10319</v>
      </c>
      <c r="C288" t="s">
        <v>10871</v>
      </c>
      <c r="D288" t="str">
        <f t="shared" si="16"/>
        <v>YRRRRRRRRR</v>
      </c>
      <c r="F288" t="str">
        <v>LERSSRRTRR</v>
      </c>
      <c r="K288" t="s">
        <v>1113</v>
      </c>
      <c r="L288" t="str">
        <f t="shared" si="17"/>
        <v>YARAAR</v>
      </c>
      <c r="N288" t="str">
        <v>ALKKAR</v>
      </c>
      <c r="S288" t="str">
        <f t="shared" si="18"/>
        <v>LKKAR</v>
      </c>
      <c r="T288" t="str">
        <v>KRKRR</v>
      </c>
      <c r="X288" t="str">
        <f t="shared" si="19"/>
        <v>RKRR</v>
      </c>
      <c r="Y288" t="str">
        <v>KVPR</v>
      </c>
    </row>
    <row r="289" spans="2:25" x14ac:dyDescent="0.25">
      <c r="B289" s="7" t="s">
        <v>10320</v>
      </c>
      <c r="C289" t="s">
        <v>10871</v>
      </c>
      <c r="D289" t="str">
        <f t="shared" si="16"/>
        <v>ERTSSRRSRR</v>
      </c>
      <c r="F289" t="str">
        <v>VADSRRRSRR</v>
      </c>
      <c r="K289" t="s">
        <v>1118</v>
      </c>
      <c r="L289" t="str">
        <f t="shared" si="17"/>
        <v>AGRRRR</v>
      </c>
      <c r="N289" t="str">
        <v>APRARR</v>
      </c>
      <c r="S289" t="str">
        <f t="shared" si="18"/>
        <v>PRARR</v>
      </c>
      <c r="T289" t="str">
        <v>VRHKR</v>
      </c>
      <c r="X289" t="str">
        <f t="shared" si="19"/>
        <v>RHKR</v>
      </c>
      <c r="Y289" t="str">
        <v>IFRR</v>
      </c>
    </row>
    <row r="290" spans="2:25" x14ac:dyDescent="0.25">
      <c r="B290" s="7" t="s">
        <v>10321</v>
      </c>
      <c r="C290" t="s">
        <v>10871</v>
      </c>
      <c r="D290" t="str">
        <f t="shared" si="16"/>
        <v>KIRISKRRKR</v>
      </c>
      <c r="F290" t="str">
        <v>KAWRRRRRRR</v>
      </c>
      <c r="K290" t="s">
        <v>1123</v>
      </c>
      <c r="L290" t="str">
        <f t="shared" si="17"/>
        <v>KSRRKR</v>
      </c>
      <c r="N290" t="str">
        <v>EIRNRR</v>
      </c>
      <c r="S290" t="str">
        <f t="shared" si="18"/>
        <v>IRNRR</v>
      </c>
      <c r="T290" t="str">
        <v>SRKTR</v>
      </c>
      <c r="X290" t="str">
        <f t="shared" si="19"/>
        <v>RKTR</v>
      </c>
      <c r="Y290" t="str">
        <v>KSTR</v>
      </c>
    </row>
    <row r="291" spans="2:25" x14ac:dyDescent="0.25">
      <c r="B291" s="7" t="s">
        <v>10322</v>
      </c>
      <c r="C291" t="s">
        <v>10871</v>
      </c>
      <c r="D291" t="str">
        <f t="shared" si="16"/>
        <v>PRAQRRRRRR</v>
      </c>
      <c r="F291" t="str">
        <v>AVSTRRRRRR</v>
      </c>
      <c r="K291" t="s">
        <v>9276</v>
      </c>
      <c r="L291" t="str">
        <f t="shared" si="17"/>
        <v>PHRQRR</v>
      </c>
      <c r="N291" t="str">
        <v>EKRKKR</v>
      </c>
      <c r="S291" t="str">
        <f t="shared" si="18"/>
        <v>KRKKR</v>
      </c>
      <c r="T291" t="str">
        <v>LRPRR</v>
      </c>
      <c r="X291" t="str">
        <f t="shared" si="19"/>
        <v>RPRR</v>
      </c>
      <c r="Y291" t="str">
        <v>RNHR</v>
      </c>
    </row>
    <row r="292" spans="2:25" x14ac:dyDescent="0.25">
      <c r="B292" s="7" t="s">
        <v>10323</v>
      </c>
      <c r="C292" t="s">
        <v>10871</v>
      </c>
      <c r="D292" t="str">
        <f t="shared" si="16"/>
        <v>RDGSARRSRR</v>
      </c>
      <c r="F292" t="str">
        <v>VSLGARRRRR</v>
      </c>
      <c r="K292" t="s">
        <v>1128</v>
      </c>
      <c r="L292" t="str">
        <f t="shared" si="17"/>
        <v>SRRRRR</v>
      </c>
      <c r="N292" t="str">
        <v>LVKLRR</v>
      </c>
      <c r="S292" t="str">
        <f t="shared" si="18"/>
        <v>VKLRR</v>
      </c>
      <c r="T292" t="str">
        <v>RRGRR</v>
      </c>
      <c r="X292" t="str">
        <f t="shared" si="19"/>
        <v>RGRR</v>
      </c>
      <c r="Y292" t="str">
        <v>RGQR</v>
      </c>
    </row>
    <row r="293" spans="2:25" x14ac:dyDescent="0.25">
      <c r="B293" s="7" t="s">
        <v>10324</v>
      </c>
      <c r="C293" t="s">
        <v>10871</v>
      </c>
      <c r="D293" t="str">
        <f t="shared" si="16"/>
        <v>RHQSGSRRRR</v>
      </c>
      <c r="F293" t="str">
        <v>AASRRRRRRR</v>
      </c>
      <c r="K293" t="s">
        <v>1132</v>
      </c>
      <c r="L293" t="str">
        <f t="shared" si="17"/>
        <v>TVRTKR</v>
      </c>
      <c r="N293" t="str">
        <v>PRRVPR</v>
      </c>
      <c r="S293" t="str">
        <f t="shared" si="18"/>
        <v>RRVPR</v>
      </c>
      <c r="T293" t="str">
        <v>RRNRR</v>
      </c>
      <c r="X293" t="str">
        <f t="shared" si="19"/>
        <v>RNRR</v>
      </c>
      <c r="Y293" t="str">
        <v>RYLR</v>
      </c>
    </row>
    <row r="294" spans="2:25" x14ac:dyDescent="0.25">
      <c r="B294" s="7" t="s">
        <v>10325</v>
      </c>
      <c r="C294" t="s">
        <v>10871</v>
      </c>
      <c r="D294" t="str">
        <f t="shared" si="16"/>
        <v>EQARRRRRRR</v>
      </c>
      <c r="F294" t="str">
        <v>LTRRKRRQKR</v>
      </c>
      <c r="K294" t="s">
        <v>1137</v>
      </c>
      <c r="L294" t="str">
        <f t="shared" si="17"/>
        <v>VGRARR</v>
      </c>
      <c r="N294" t="str">
        <v>SKRSKR</v>
      </c>
      <c r="S294" t="str">
        <f t="shared" si="18"/>
        <v>KRSKR</v>
      </c>
      <c r="T294" t="str">
        <v>ARMSR</v>
      </c>
      <c r="X294" t="str">
        <f t="shared" si="19"/>
        <v>RMSR</v>
      </c>
      <c r="Y294" t="str">
        <v>RHSR</v>
      </c>
    </row>
    <row r="295" spans="2:25" x14ac:dyDescent="0.25">
      <c r="B295" s="7" t="s">
        <v>10326</v>
      </c>
      <c r="C295" t="s">
        <v>10871</v>
      </c>
      <c r="D295" t="str">
        <f t="shared" si="16"/>
        <v>GMAERRRSRR</v>
      </c>
      <c r="F295" t="str">
        <v>EEEQKRRSKR</v>
      </c>
      <c r="K295" t="s">
        <v>1142</v>
      </c>
      <c r="L295" t="str">
        <f t="shared" si="17"/>
        <v>GKHSKR</v>
      </c>
      <c r="N295" t="str">
        <v>TGRSLR</v>
      </c>
      <c r="S295" t="str">
        <f t="shared" si="18"/>
        <v>GRSLR</v>
      </c>
      <c r="T295" t="str">
        <v>RRKKR</v>
      </c>
      <c r="X295" t="str">
        <f t="shared" si="19"/>
        <v>RKKR</v>
      </c>
      <c r="Y295" t="str">
        <v>LLRR</v>
      </c>
    </row>
    <row r="296" spans="2:25" x14ac:dyDescent="0.25">
      <c r="B296" s="7" t="s">
        <v>10327</v>
      </c>
      <c r="C296" t="s">
        <v>10871</v>
      </c>
      <c r="D296" t="str">
        <f t="shared" si="16"/>
        <v>VDEGLRRSKR</v>
      </c>
      <c r="F296" t="str">
        <v>NTRLSRRLRR</v>
      </c>
      <c r="K296" t="s">
        <v>1147</v>
      </c>
      <c r="L296" t="str">
        <f t="shared" si="17"/>
        <v>RLRQRR</v>
      </c>
      <c r="N296" t="str">
        <v>RKVLAR</v>
      </c>
      <c r="S296" t="str">
        <f t="shared" si="18"/>
        <v>KVLAR</v>
      </c>
      <c r="T296" t="str">
        <v>LRLPR</v>
      </c>
      <c r="X296" t="str">
        <f t="shared" si="19"/>
        <v>RLPR</v>
      </c>
      <c r="Y296" t="str">
        <v>KRSR</v>
      </c>
    </row>
    <row r="297" spans="2:25" x14ac:dyDescent="0.25">
      <c r="B297" s="7" t="s">
        <v>10328</v>
      </c>
      <c r="C297" t="s">
        <v>10871</v>
      </c>
      <c r="D297" t="str">
        <f t="shared" si="16"/>
        <v>SSVPTRRSKR</v>
      </c>
      <c r="F297" t="str">
        <v>KRAERSRSRR</v>
      </c>
      <c r="K297" t="s">
        <v>1152</v>
      </c>
      <c r="L297" t="str">
        <f t="shared" si="17"/>
        <v>FVRQTR</v>
      </c>
      <c r="N297" t="str">
        <v>AVRRFR</v>
      </c>
      <c r="S297" t="str">
        <f t="shared" si="18"/>
        <v>VRRFR</v>
      </c>
      <c r="T297" t="str">
        <v>SRRVR</v>
      </c>
      <c r="X297" t="str">
        <f t="shared" si="19"/>
        <v>RRVR</v>
      </c>
      <c r="Y297" t="str">
        <v>IFKR</v>
      </c>
    </row>
    <row r="298" spans="2:25" x14ac:dyDescent="0.25">
      <c r="B298" s="7" t="s">
        <v>10323</v>
      </c>
      <c r="C298" t="s">
        <v>10871</v>
      </c>
      <c r="D298" t="str">
        <f t="shared" si="16"/>
        <v>RDGSARRSRR</v>
      </c>
      <c r="F298" t="str">
        <v>RPQRRRRRRR</v>
      </c>
      <c r="K298" t="s">
        <v>1156</v>
      </c>
      <c r="L298" t="str">
        <f t="shared" si="17"/>
        <v>ARRTLR</v>
      </c>
      <c r="N298" t="str">
        <v>PKKKRR</v>
      </c>
      <c r="S298" t="str">
        <f t="shared" si="18"/>
        <v>KKKRR</v>
      </c>
      <c r="T298" t="str">
        <v>ARQRR</v>
      </c>
      <c r="X298" t="str">
        <f t="shared" si="19"/>
        <v>RQRR</v>
      </c>
      <c r="Y298" t="str">
        <v>IGRR</v>
      </c>
    </row>
    <row r="299" spans="2:25" x14ac:dyDescent="0.25">
      <c r="B299" s="7" t="s">
        <v>10329</v>
      </c>
      <c r="C299" t="s">
        <v>10871</v>
      </c>
      <c r="D299" t="str">
        <f t="shared" si="16"/>
        <v>VEEGLRRSKR</v>
      </c>
      <c r="F299" t="str">
        <v>ELAERRRRKR</v>
      </c>
      <c r="K299" t="s">
        <v>1161</v>
      </c>
      <c r="L299" t="str">
        <f t="shared" si="17"/>
        <v>GDRGKR</v>
      </c>
      <c r="N299" t="str">
        <v>PRRRDR</v>
      </c>
      <c r="S299" t="str">
        <f t="shared" si="18"/>
        <v>RRRDR</v>
      </c>
      <c r="T299" t="str">
        <v>RRAHR</v>
      </c>
      <c r="X299" t="str">
        <f t="shared" si="19"/>
        <v>RAHR</v>
      </c>
      <c r="Y299" t="str">
        <v>HPRR</v>
      </c>
    </row>
    <row r="300" spans="2:25" x14ac:dyDescent="0.25">
      <c r="B300" s="7" t="s">
        <v>10330</v>
      </c>
      <c r="C300" t="s">
        <v>10871</v>
      </c>
      <c r="D300" t="str">
        <f t="shared" si="16"/>
        <v>QDSSARRSRR</v>
      </c>
      <c r="F300" t="str">
        <v>ANDNRRRLRR</v>
      </c>
      <c r="K300" t="s">
        <v>1166</v>
      </c>
      <c r="L300" t="str">
        <f t="shared" si="17"/>
        <v>LHKYRR</v>
      </c>
      <c r="N300" t="str">
        <v>SIKTPR</v>
      </c>
      <c r="S300" t="str">
        <f t="shared" si="18"/>
        <v>IKTPR</v>
      </c>
      <c r="T300" t="str">
        <v>QRAKR</v>
      </c>
      <c r="X300" t="str">
        <f t="shared" si="19"/>
        <v>RAKR</v>
      </c>
      <c r="Y300" t="str">
        <v>ILNR</v>
      </c>
    </row>
    <row r="301" spans="2:25" x14ac:dyDescent="0.25">
      <c r="B301" s="7" t="s">
        <v>10331</v>
      </c>
      <c r="C301" t="s">
        <v>10871</v>
      </c>
      <c r="D301" t="str">
        <f t="shared" si="16"/>
        <v>WLQRRRRKRR</v>
      </c>
      <c r="F301" t="str">
        <v>KRLAARRSRR</v>
      </c>
      <c r="K301" t="s">
        <v>1170</v>
      </c>
      <c r="L301" t="str">
        <f t="shared" si="17"/>
        <v>LVRLGR</v>
      </c>
      <c r="N301" t="str">
        <v>SRKVRR</v>
      </c>
      <c r="S301" t="str">
        <f t="shared" si="18"/>
        <v>RKVRR</v>
      </c>
      <c r="T301" t="str">
        <v>AVSTR</v>
      </c>
      <c r="X301" t="str">
        <f t="shared" si="19"/>
        <v>VSTR</v>
      </c>
      <c r="Y301" t="str">
        <v>RTSR</v>
      </c>
    </row>
    <row r="302" spans="2:25" x14ac:dyDescent="0.25">
      <c r="B302" s="7" t="s">
        <v>10332</v>
      </c>
      <c r="C302" t="s">
        <v>10871</v>
      </c>
      <c r="D302" t="str">
        <f t="shared" si="16"/>
        <v>PRPQRRRRRR</v>
      </c>
      <c r="F302" t="str">
        <v>EVRSGSRTRR</v>
      </c>
      <c r="K302" t="s">
        <v>1175</v>
      </c>
      <c r="L302" t="str">
        <f t="shared" si="17"/>
        <v>PGRGAR</v>
      </c>
      <c r="N302" t="str">
        <v>TKRWRR</v>
      </c>
      <c r="S302" t="str">
        <f t="shared" si="18"/>
        <v>KRWRR</v>
      </c>
      <c r="T302" t="str">
        <v>SKQTR</v>
      </c>
      <c r="X302" t="str">
        <f t="shared" si="19"/>
        <v>KQTR</v>
      </c>
      <c r="Y302" t="str">
        <v>VTRR</v>
      </c>
    </row>
    <row r="303" spans="2:25" x14ac:dyDescent="0.25">
      <c r="B303" s="7" t="s">
        <v>10333</v>
      </c>
      <c r="C303" t="s">
        <v>10871</v>
      </c>
      <c r="D303" t="str">
        <f t="shared" si="16"/>
        <v>PRPGRRRRRR</v>
      </c>
      <c r="F303" t="str">
        <v>LQERRRRVRR</v>
      </c>
      <c r="K303" t="s">
        <v>9277</v>
      </c>
      <c r="L303" t="str">
        <f t="shared" si="17"/>
        <v>PRRRRR</v>
      </c>
      <c r="N303" t="str">
        <v>VRRYAR</v>
      </c>
      <c r="S303" t="str">
        <f t="shared" si="18"/>
        <v>RRYAR</v>
      </c>
      <c r="T303" t="str">
        <v>SKTKR</v>
      </c>
      <c r="X303" t="str">
        <f t="shared" si="19"/>
        <v>KTKR</v>
      </c>
      <c r="Y303" t="str">
        <v>VPRR</v>
      </c>
    </row>
    <row r="304" spans="2:25" x14ac:dyDescent="0.25">
      <c r="B304" s="7" t="s">
        <v>10334</v>
      </c>
      <c r="C304" t="s">
        <v>10871</v>
      </c>
      <c r="D304" t="str">
        <f t="shared" si="16"/>
        <v>LSVRRRRRRR</v>
      </c>
      <c r="F304" t="str">
        <v>RAIGARRRRR</v>
      </c>
      <c r="K304" t="s">
        <v>9278</v>
      </c>
      <c r="L304" t="str">
        <f t="shared" si="17"/>
        <v>RSRTRR</v>
      </c>
      <c r="N304" t="str">
        <v>YFRVKR</v>
      </c>
      <c r="S304" t="str">
        <f t="shared" si="18"/>
        <v>FRVKR</v>
      </c>
      <c r="T304" t="str">
        <v>TRQKR</v>
      </c>
      <c r="X304" t="str">
        <f t="shared" si="19"/>
        <v>RQKR</v>
      </c>
      <c r="Y304" t="str">
        <v>KQAR</v>
      </c>
    </row>
    <row r="305" spans="2:25" x14ac:dyDescent="0.25">
      <c r="B305" s="7" t="s">
        <v>10335</v>
      </c>
      <c r="C305" t="s">
        <v>10871</v>
      </c>
      <c r="D305" t="str">
        <f t="shared" si="16"/>
        <v>AEARTRRRRR</v>
      </c>
      <c r="F305" t="str">
        <v>AKQETRRRRR</v>
      </c>
      <c r="K305" t="s">
        <v>1180</v>
      </c>
      <c r="L305" t="str">
        <f t="shared" si="17"/>
        <v>SPRAQR</v>
      </c>
      <c r="N305" t="str">
        <v>YVRIRR</v>
      </c>
      <c r="S305" t="str">
        <f t="shared" si="18"/>
        <v>VRIRR</v>
      </c>
      <c r="T305" t="str">
        <v>ARTPR</v>
      </c>
      <c r="X305" t="str">
        <f t="shared" si="19"/>
        <v>RTPR</v>
      </c>
      <c r="Y305" t="str">
        <v>RGLR</v>
      </c>
    </row>
    <row r="306" spans="2:25" x14ac:dyDescent="0.25">
      <c r="B306" s="7" t="s">
        <v>10336</v>
      </c>
      <c r="C306" t="s">
        <v>10871</v>
      </c>
      <c r="D306" t="str">
        <f t="shared" si="16"/>
        <v>PRSQRRRRRR</v>
      </c>
      <c r="F306" t="str">
        <v>RRKSTSRKKR</v>
      </c>
      <c r="K306" t="s">
        <v>9279</v>
      </c>
      <c r="L306" t="str">
        <f t="shared" si="17"/>
        <v>SRRVRR</v>
      </c>
      <c r="N306" t="str">
        <v>YVRVRR</v>
      </c>
      <c r="S306" t="str">
        <f t="shared" si="18"/>
        <v>VRVRR</v>
      </c>
      <c r="T306" t="str">
        <v>LRTAR</v>
      </c>
      <c r="X306" t="str">
        <f t="shared" si="19"/>
        <v>RTAR</v>
      </c>
      <c r="Y306" t="str">
        <v>KITR</v>
      </c>
    </row>
    <row r="307" spans="2:25" x14ac:dyDescent="0.25">
      <c r="B307" s="7" t="s">
        <v>10337</v>
      </c>
      <c r="C307" t="s">
        <v>10871</v>
      </c>
      <c r="D307" t="str">
        <f t="shared" si="16"/>
        <v>AAQPKRRKKR</v>
      </c>
      <c r="F307" t="str">
        <v>FLEPSRRRRR</v>
      </c>
      <c r="K307" t="s">
        <v>1184</v>
      </c>
      <c r="L307" t="str">
        <f t="shared" si="17"/>
        <v>SRVQRR</v>
      </c>
      <c r="N307" t="str">
        <v>ISRLKR</v>
      </c>
      <c r="S307" t="str">
        <f t="shared" si="18"/>
        <v>SRLKR</v>
      </c>
      <c r="T307" t="str">
        <v>TRTRR</v>
      </c>
      <c r="X307" t="str">
        <f t="shared" si="19"/>
        <v>RTRR</v>
      </c>
      <c r="Y307" t="str">
        <v>VSRR</v>
      </c>
    </row>
    <row r="308" spans="2:25" x14ac:dyDescent="0.25">
      <c r="B308" s="7" t="s">
        <v>10338</v>
      </c>
      <c r="C308" t="s">
        <v>10871</v>
      </c>
      <c r="D308" t="str">
        <f t="shared" si="16"/>
        <v>GQARARRRRR</v>
      </c>
      <c r="F308" t="str">
        <v>ERCLRKRSKR</v>
      </c>
      <c r="K308" t="s">
        <v>1189</v>
      </c>
      <c r="L308" t="str">
        <f t="shared" si="17"/>
        <v>DSRGRR</v>
      </c>
      <c r="N308" t="str">
        <v>LRIKAR</v>
      </c>
      <c r="S308" t="str">
        <f t="shared" si="18"/>
        <v>RIKAR</v>
      </c>
      <c r="T308" t="str">
        <v>EKERR</v>
      </c>
      <c r="X308" t="str">
        <f t="shared" si="19"/>
        <v>KERR</v>
      </c>
      <c r="Y308" t="str">
        <v>RILR</v>
      </c>
    </row>
    <row r="309" spans="2:25" x14ac:dyDescent="0.25">
      <c r="B309" s="7" t="s">
        <v>10323</v>
      </c>
      <c r="C309" t="s">
        <v>10871</v>
      </c>
      <c r="D309" t="str">
        <f t="shared" si="16"/>
        <v>RDGSARRSRR</v>
      </c>
      <c r="F309" t="str">
        <v>AVRERRRSRR</v>
      </c>
      <c r="K309" t="s">
        <v>1194</v>
      </c>
      <c r="L309" t="str">
        <f t="shared" si="17"/>
        <v>IRRRKR</v>
      </c>
      <c r="N309" t="str">
        <v>QHIIKR</v>
      </c>
      <c r="S309" t="str">
        <f t="shared" si="18"/>
        <v>HIIKR</v>
      </c>
      <c r="T309" t="str">
        <v>HRPPR</v>
      </c>
      <c r="X309" t="str">
        <f t="shared" si="19"/>
        <v>RPPR</v>
      </c>
      <c r="Y309" t="str">
        <v>RKNR</v>
      </c>
    </row>
    <row r="310" spans="2:25" x14ac:dyDescent="0.25">
      <c r="B310" s="7" t="s">
        <v>10339</v>
      </c>
      <c r="C310" t="s">
        <v>10871</v>
      </c>
      <c r="D310" t="str">
        <f t="shared" si="16"/>
        <v>RGYEARRKRR</v>
      </c>
      <c r="F310" t="str">
        <v>LQSHAKRRKR</v>
      </c>
      <c r="K310" t="s">
        <v>1199</v>
      </c>
      <c r="L310" t="str">
        <f t="shared" si="17"/>
        <v>NKVSSR</v>
      </c>
      <c r="N310" t="str">
        <v>QRIQLR</v>
      </c>
      <c r="S310" t="str">
        <f t="shared" si="18"/>
        <v>RIQLR</v>
      </c>
      <c r="T310" t="str">
        <v>PRQRR</v>
      </c>
      <c r="X310" t="str">
        <f t="shared" si="19"/>
        <v>RQRR</v>
      </c>
      <c r="Y310" t="str">
        <v>KSSR</v>
      </c>
    </row>
    <row r="311" spans="2:25" x14ac:dyDescent="0.25">
      <c r="B311" s="7" t="s">
        <v>10340</v>
      </c>
      <c r="C311" t="s">
        <v>10871</v>
      </c>
      <c r="D311" t="str">
        <f t="shared" si="16"/>
        <v>ARSAASRTRR</v>
      </c>
      <c r="F311" t="str">
        <v>LDDGRRRSRR</v>
      </c>
      <c r="K311" t="s">
        <v>1204</v>
      </c>
      <c r="L311" t="str">
        <f t="shared" si="17"/>
        <v>AGRLRR</v>
      </c>
      <c r="N311" t="str">
        <v>RDRSRR</v>
      </c>
      <c r="S311" t="str">
        <f t="shared" si="18"/>
        <v>DRSRR</v>
      </c>
      <c r="T311" t="str">
        <v>HRSPR</v>
      </c>
      <c r="X311" t="str">
        <f t="shared" si="19"/>
        <v>RSPR</v>
      </c>
      <c r="Y311" t="str">
        <v>LNKR</v>
      </c>
    </row>
    <row r="312" spans="2:25" x14ac:dyDescent="0.25">
      <c r="B312" s="7" t="s">
        <v>10341</v>
      </c>
      <c r="C312" t="s">
        <v>10871</v>
      </c>
      <c r="D312" t="str">
        <f t="shared" si="16"/>
        <v>EQERARRRRR</v>
      </c>
      <c r="F312" t="str">
        <v>LQSYTKRRKR</v>
      </c>
      <c r="K312" t="s">
        <v>1209</v>
      </c>
      <c r="L312" t="str">
        <f t="shared" si="17"/>
        <v>ARRANR</v>
      </c>
      <c r="N312" t="str">
        <v>SRIVAR</v>
      </c>
      <c r="S312" t="str">
        <f t="shared" si="18"/>
        <v>RIVAR</v>
      </c>
      <c r="T312" t="str">
        <v>TRLAR</v>
      </c>
      <c r="X312" t="str">
        <f t="shared" si="19"/>
        <v>RLAR</v>
      </c>
      <c r="Y312" t="str">
        <v>VTKR</v>
      </c>
    </row>
    <row r="313" spans="2:25" x14ac:dyDescent="0.25">
      <c r="B313" s="7" t="s">
        <v>10342</v>
      </c>
      <c r="C313" t="s">
        <v>10871</v>
      </c>
      <c r="D313" t="str">
        <f t="shared" si="16"/>
        <v>PHGRKRRRRR</v>
      </c>
      <c r="F313" t="str">
        <v>RESGRRRTKR</v>
      </c>
      <c r="K313" t="s">
        <v>1213</v>
      </c>
      <c r="L313" t="str">
        <f t="shared" si="17"/>
        <v>DGRLRR</v>
      </c>
      <c r="N313" t="str">
        <v>VARVKR</v>
      </c>
      <c r="S313" t="str">
        <f t="shared" si="18"/>
        <v>ARVKR</v>
      </c>
      <c r="T313" t="str">
        <v>LKPRR</v>
      </c>
      <c r="X313" t="str">
        <f t="shared" si="19"/>
        <v>KPRR</v>
      </c>
      <c r="Y313" t="str">
        <v>KHRR</v>
      </c>
    </row>
    <row r="314" spans="2:25" x14ac:dyDescent="0.25">
      <c r="B314" s="7" t="s">
        <v>10343</v>
      </c>
      <c r="C314" t="s">
        <v>10871</v>
      </c>
      <c r="D314" t="str">
        <f t="shared" si="16"/>
        <v>RRRRGRRRRR</v>
      </c>
      <c r="F314" t="str">
        <v>RDSGRRRTKR</v>
      </c>
      <c r="K314" t="s">
        <v>1217</v>
      </c>
      <c r="L314" t="str">
        <f t="shared" si="17"/>
        <v>FNRLLR</v>
      </c>
      <c r="N314" t="str">
        <v>AHRLHR</v>
      </c>
      <c r="S314" t="str">
        <f t="shared" si="18"/>
        <v>HRLHR</v>
      </c>
      <c r="T314" t="str">
        <v>FRRKR</v>
      </c>
      <c r="X314" t="str">
        <f t="shared" si="19"/>
        <v>RRKR</v>
      </c>
      <c r="Y314" t="str">
        <v>RSIR</v>
      </c>
    </row>
    <row r="315" spans="2:25" x14ac:dyDescent="0.25">
      <c r="B315" s="7" t="s">
        <v>10344</v>
      </c>
      <c r="C315" t="s">
        <v>10871</v>
      </c>
      <c r="D315" t="str">
        <f t="shared" si="16"/>
        <v>WRRRRRRKRR</v>
      </c>
      <c r="F315" t="str">
        <v>EENNKKRTKR</v>
      </c>
      <c r="K315" t="s">
        <v>1222</v>
      </c>
      <c r="L315" t="str">
        <f t="shared" si="17"/>
        <v>FRRSGR</v>
      </c>
      <c r="N315" t="str">
        <v>GNRLAR</v>
      </c>
      <c r="S315" t="str">
        <f t="shared" si="18"/>
        <v>NRLAR</v>
      </c>
      <c r="T315" t="str">
        <v>GRFKR</v>
      </c>
      <c r="X315" t="str">
        <f t="shared" si="19"/>
        <v>RFKR</v>
      </c>
      <c r="Y315" t="str">
        <v>IQKR</v>
      </c>
    </row>
    <row r="316" spans="2:25" x14ac:dyDescent="0.25">
      <c r="B316" s="7" t="s">
        <v>10345</v>
      </c>
      <c r="C316" t="s">
        <v>10871</v>
      </c>
      <c r="D316" t="str">
        <f t="shared" si="16"/>
        <v>RLMRRRRRRR</v>
      </c>
      <c r="F316" t="str">
        <v>DRHARRRRRR</v>
      </c>
      <c r="K316" t="s">
        <v>1227</v>
      </c>
      <c r="L316" t="str">
        <f t="shared" si="17"/>
        <v>FYRKKR</v>
      </c>
      <c r="N316" t="str">
        <v>KVRNKR</v>
      </c>
      <c r="S316" t="str">
        <f t="shared" si="18"/>
        <v>VRNKR</v>
      </c>
      <c r="T316" t="str">
        <v>ARFVR</v>
      </c>
      <c r="X316" t="str">
        <f t="shared" si="19"/>
        <v>RFVR</v>
      </c>
      <c r="Y316" t="str">
        <v>RHPR</v>
      </c>
    </row>
    <row r="317" spans="2:25" x14ac:dyDescent="0.25">
      <c r="B317" s="7" t="s">
        <v>10346</v>
      </c>
      <c r="C317" t="s">
        <v>10871</v>
      </c>
      <c r="D317" t="str">
        <f t="shared" si="16"/>
        <v>HDRAPRRRRR</v>
      </c>
      <c r="F317" t="str">
        <v>DVQKLRRSRR</v>
      </c>
      <c r="K317" t="s">
        <v>9280</v>
      </c>
      <c r="L317" t="str">
        <f t="shared" si="17"/>
        <v>GSRKKR</v>
      </c>
      <c r="N317" t="str">
        <v>LNKIRR</v>
      </c>
      <c r="S317" t="str">
        <f t="shared" si="18"/>
        <v>NKIRR</v>
      </c>
      <c r="T317" t="str">
        <v>ARYHR</v>
      </c>
      <c r="X317" t="str">
        <f t="shared" si="19"/>
        <v>RYHR</v>
      </c>
      <c r="Y317" t="str">
        <v>VIVR</v>
      </c>
    </row>
    <row r="318" spans="2:25" x14ac:dyDescent="0.25">
      <c r="B318" s="7" t="s">
        <v>10347</v>
      </c>
      <c r="C318" t="s">
        <v>10871</v>
      </c>
      <c r="D318" t="str">
        <f t="shared" si="16"/>
        <v>NTRLRRRLRR</v>
      </c>
      <c r="F318" t="str">
        <v>YQAKHRRTKR</v>
      </c>
      <c r="K318" t="s">
        <v>1232</v>
      </c>
      <c r="L318" t="str">
        <f t="shared" si="17"/>
        <v>LERRRR</v>
      </c>
      <c r="N318" t="str">
        <v>LPKIKR</v>
      </c>
      <c r="S318" t="str">
        <f t="shared" si="18"/>
        <v>PKIKR</v>
      </c>
      <c r="T318" t="str">
        <v>HRAKR</v>
      </c>
      <c r="X318" t="str">
        <f t="shared" si="19"/>
        <v>RAKR</v>
      </c>
      <c r="Y318" t="str">
        <v>RFGR</v>
      </c>
    </row>
    <row r="319" spans="2:25" x14ac:dyDescent="0.25">
      <c r="B319" s="7" t="s">
        <v>10152</v>
      </c>
      <c r="C319" t="s">
        <v>10871</v>
      </c>
      <c r="D319" t="str">
        <f t="shared" si="16"/>
        <v>HASRARRQRR</v>
      </c>
      <c r="F319" t="str">
        <v>AEAQRRRSRR</v>
      </c>
      <c r="K319" t="s">
        <v>1237</v>
      </c>
      <c r="L319" t="str">
        <f t="shared" si="17"/>
        <v>MIRRNR</v>
      </c>
      <c r="N319" t="str">
        <v>PKKKQR</v>
      </c>
      <c r="S319" t="str">
        <f t="shared" si="18"/>
        <v>KKKQR</v>
      </c>
      <c r="T319" t="str">
        <v>LRMLR</v>
      </c>
      <c r="X319" t="str">
        <f t="shared" si="19"/>
        <v>RMLR</v>
      </c>
      <c r="Y319" t="str">
        <v>VSPR</v>
      </c>
    </row>
    <row r="320" spans="2:25" x14ac:dyDescent="0.25">
      <c r="B320" s="7" t="s">
        <v>10348</v>
      </c>
      <c r="C320" t="s">
        <v>10871</v>
      </c>
      <c r="D320" t="str">
        <f t="shared" si="16"/>
        <v>ATFASRRSKR</v>
      </c>
      <c r="F320" t="str">
        <v>LEDKKKRTKR</v>
      </c>
      <c r="K320" t="s">
        <v>1242</v>
      </c>
      <c r="L320" t="str">
        <f t="shared" si="17"/>
        <v>SERHRR</v>
      </c>
      <c r="N320" t="str">
        <v>KKKTVR</v>
      </c>
      <c r="S320" t="str">
        <f t="shared" si="18"/>
        <v>KKTVR</v>
      </c>
      <c r="T320" t="str">
        <v>TRRKR</v>
      </c>
      <c r="X320" t="str">
        <f t="shared" si="19"/>
        <v>RRKR</v>
      </c>
      <c r="Y320" t="str">
        <v>IRRR</v>
      </c>
    </row>
    <row r="321" spans="2:25" x14ac:dyDescent="0.25">
      <c r="B321" s="7" t="s">
        <v>10349</v>
      </c>
      <c r="C321" t="s">
        <v>10871</v>
      </c>
      <c r="D321" t="str">
        <f t="shared" si="16"/>
        <v>ASQAPSRRRR</v>
      </c>
      <c r="F321" t="str">
        <v>RSSGGRRLRR</v>
      </c>
      <c r="K321" t="s">
        <v>1247</v>
      </c>
      <c r="L321" t="str">
        <f t="shared" si="17"/>
        <v>STKRLR</v>
      </c>
      <c r="N321" t="str">
        <v>KKRTKR</v>
      </c>
      <c r="S321" t="str">
        <f t="shared" si="18"/>
        <v>KRTKR</v>
      </c>
      <c r="T321" t="str">
        <v>QRVSR</v>
      </c>
      <c r="X321" t="str">
        <f t="shared" si="19"/>
        <v>RVSR</v>
      </c>
      <c r="Y321" t="str">
        <v>RPVR</v>
      </c>
    </row>
    <row r="322" spans="2:25" x14ac:dyDescent="0.25">
      <c r="B322" s="7" t="s">
        <v>10350</v>
      </c>
      <c r="C322" t="s">
        <v>10871</v>
      </c>
      <c r="D322" t="str">
        <f t="shared" si="16"/>
        <v>LVRDARRTRR</v>
      </c>
      <c r="F322" t="str">
        <v>HQAATRRRRR</v>
      </c>
      <c r="K322" t="s">
        <v>1251</v>
      </c>
      <c r="L322" t="str">
        <f t="shared" si="17"/>
        <v>ALKKAR</v>
      </c>
      <c r="N322" t="str">
        <v>PSRRKR</v>
      </c>
      <c r="S322" t="str">
        <f t="shared" si="18"/>
        <v>SRRKR</v>
      </c>
      <c r="T322" t="str">
        <v>IRIKR</v>
      </c>
      <c r="X322" t="str">
        <f t="shared" si="19"/>
        <v>RIKR</v>
      </c>
      <c r="Y322" t="str">
        <v>KKLR</v>
      </c>
    </row>
    <row r="323" spans="2:25" x14ac:dyDescent="0.25">
      <c r="B323" s="7" t="s">
        <v>10351</v>
      </c>
      <c r="C323" t="s">
        <v>10871</v>
      </c>
      <c r="D323" t="str">
        <f t="shared" ref="D323:D386" si="20">RIGHT(B323,10)</f>
        <v>TKSGGRRIKR</v>
      </c>
      <c r="F323" t="str">
        <v>RSRSPRRVRR</v>
      </c>
      <c r="K323" t="s">
        <v>1256</v>
      </c>
      <c r="L323" t="str">
        <f t="shared" ref="L323:L386" si="21">RIGHT(K323,6)</f>
        <v>APRARR</v>
      </c>
      <c r="N323" t="str">
        <v>PTRRSR</v>
      </c>
      <c r="S323" t="str">
        <f t="shared" ref="S323:S386" si="22">RIGHT(N323,5)</f>
        <v>TRRSR</v>
      </c>
      <c r="T323" t="str">
        <v>LRYAR</v>
      </c>
      <c r="X323" t="str">
        <f t="shared" ref="X323:X386" si="23">RIGHT(T323,4)</f>
        <v>RYAR</v>
      </c>
      <c r="Y323" t="str">
        <v>ITAR</v>
      </c>
    </row>
    <row r="324" spans="2:25" x14ac:dyDescent="0.25">
      <c r="B324" s="7" t="s">
        <v>10352</v>
      </c>
      <c r="C324" t="s">
        <v>10871</v>
      </c>
      <c r="D324" t="str">
        <f t="shared" si="20"/>
        <v>GMLERRRSRR</v>
      </c>
      <c r="F324" t="str">
        <v>SQTGRRRTRR</v>
      </c>
      <c r="K324" t="s">
        <v>1260</v>
      </c>
      <c r="L324" t="str">
        <f t="shared" si="21"/>
        <v>EIRNRR</v>
      </c>
      <c r="N324" t="str">
        <v>RERANR</v>
      </c>
      <c r="S324" t="str">
        <f t="shared" si="22"/>
        <v>ERANR</v>
      </c>
      <c r="T324" t="str">
        <v>SRTKR</v>
      </c>
      <c r="X324" t="str">
        <f t="shared" si="23"/>
        <v>RTKR</v>
      </c>
      <c r="Y324" t="str">
        <v>RTQR</v>
      </c>
    </row>
    <row r="325" spans="2:25" x14ac:dyDescent="0.25">
      <c r="B325" s="7" t="s">
        <v>10353</v>
      </c>
      <c r="C325" t="s">
        <v>10871</v>
      </c>
      <c r="D325" t="str">
        <f t="shared" si="20"/>
        <v>KKYISKRSKR</v>
      </c>
      <c r="F325" t="str">
        <v>SQTRRRRTRR</v>
      </c>
      <c r="K325" t="s">
        <v>1265</v>
      </c>
      <c r="L325" t="str">
        <f t="shared" si="21"/>
        <v>EKRKKR</v>
      </c>
      <c r="N325" t="str">
        <v>SRKIAR</v>
      </c>
      <c r="S325" t="str">
        <f t="shared" si="22"/>
        <v>RKIAR</v>
      </c>
      <c r="T325" t="str">
        <v>LRKAR</v>
      </c>
      <c r="X325" t="str">
        <f t="shared" si="23"/>
        <v>RKAR</v>
      </c>
      <c r="Y325" t="str">
        <v>RVYR</v>
      </c>
    </row>
    <row r="326" spans="2:25" x14ac:dyDescent="0.25">
      <c r="B326" s="7" t="s">
        <v>10354</v>
      </c>
      <c r="C326" t="s">
        <v>10871</v>
      </c>
      <c r="D326" t="str">
        <f t="shared" si="20"/>
        <v>KTNNAKRSKR</v>
      </c>
      <c r="F326" t="str">
        <v>ETSGKRRSRR</v>
      </c>
      <c r="K326" t="s">
        <v>1270</v>
      </c>
      <c r="L326" t="str">
        <f t="shared" si="21"/>
        <v>FYRKKR</v>
      </c>
      <c r="N326" t="str">
        <v>AQRLGR</v>
      </c>
      <c r="S326" t="str">
        <f t="shared" si="22"/>
        <v>QRLGR</v>
      </c>
      <c r="T326" t="str">
        <v>VRTYR</v>
      </c>
      <c r="X326" t="str">
        <f t="shared" si="23"/>
        <v>RTYR</v>
      </c>
      <c r="Y326" t="str">
        <v>HKPR</v>
      </c>
    </row>
    <row r="327" spans="2:25" x14ac:dyDescent="0.25">
      <c r="B327" s="7" t="s">
        <v>10355</v>
      </c>
      <c r="C327" t="s">
        <v>10871</v>
      </c>
      <c r="D327" t="str">
        <f t="shared" si="20"/>
        <v>KTDISKRSKR</v>
      </c>
      <c r="F327" t="str">
        <v>TLPPARRRRR</v>
      </c>
      <c r="K327" t="s">
        <v>1275</v>
      </c>
      <c r="L327" t="str">
        <f t="shared" si="21"/>
        <v>LVKLRR</v>
      </c>
      <c r="N327" t="str">
        <v>ARRLKR</v>
      </c>
      <c r="S327" t="str">
        <f t="shared" si="22"/>
        <v>RRLKR</v>
      </c>
      <c r="T327" t="str">
        <v>RRDRR</v>
      </c>
      <c r="X327" t="str">
        <f t="shared" si="23"/>
        <v>RDRR</v>
      </c>
      <c r="Y327" t="str">
        <v>VMQR</v>
      </c>
    </row>
    <row r="328" spans="2:25" x14ac:dyDescent="0.25">
      <c r="B328" s="7" t="s">
        <v>10257</v>
      </c>
      <c r="C328" t="s">
        <v>10871</v>
      </c>
      <c r="D328" t="str">
        <f t="shared" si="20"/>
        <v>KTNTAKRSKR</v>
      </c>
      <c r="F328" t="str">
        <v>STTTARRTRR</v>
      </c>
      <c r="K328" t="s">
        <v>1280</v>
      </c>
      <c r="L328" t="str">
        <f t="shared" si="21"/>
        <v>PRRVPR</v>
      </c>
      <c r="N328" t="str">
        <v>LDRFPR</v>
      </c>
      <c r="S328" t="str">
        <f t="shared" si="22"/>
        <v>DRFPR</v>
      </c>
      <c r="T328" t="str">
        <v>SRRGR</v>
      </c>
      <c r="X328" t="str">
        <f t="shared" si="23"/>
        <v>RRGR</v>
      </c>
      <c r="Y328" t="str">
        <v>RKIR</v>
      </c>
    </row>
    <row r="329" spans="2:25" x14ac:dyDescent="0.25">
      <c r="B329" s="7" t="s">
        <v>10356</v>
      </c>
      <c r="C329" t="s">
        <v>10871</v>
      </c>
      <c r="D329" t="str">
        <f t="shared" si="20"/>
        <v>KSDISKRSKR</v>
      </c>
      <c r="F329" t="str">
        <v>TDARSRRSRR</v>
      </c>
      <c r="K329" t="s">
        <v>9281</v>
      </c>
      <c r="L329" t="str">
        <f t="shared" si="21"/>
        <v>SKRSKR</v>
      </c>
      <c r="N329" t="str">
        <v>LGHARR</v>
      </c>
      <c r="S329" t="str">
        <f t="shared" si="22"/>
        <v>GHARR</v>
      </c>
      <c r="T329" t="str">
        <v>SRSLR</v>
      </c>
      <c r="X329" t="str">
        <f t="shared" si="23"/>
        <v>RSLR</v>
      </c>
      <c r="Y329" t="str">
        <v>RHIR</v>
      </c>
    </row>
    <row r="330" spans="2:25" x14ac:dyDescent="0.25">
      <c r="B330" s="7" t="s">
        <v>10357</v>
      </c>
      <c r="C330" t="s">
        <v>10871</v>
      </c>
      <c r="D330" t="str">
        <f t="shared" si="20"/>
        <v>PAVRGRRTRR</v>
      </c>
      <c r="F330" t="str">
        <v>PARTSSRTRR</v>
      </c>
      <c r="K330" t="s">
        <v>1285</v>
      </c>
      <c r="L330" t="str">
        <f t="shared" si="21"/>
        <v>TGRSLR</v>
      </c>
      <c r="N330" t="str">
        <v>MARARR</v>
      </c>
      <c r="S330" t="str">
        <f t="shared" si="22"/>
        <v>ARARR</v>
      </c>
      <c r="T330" t="str">
        <v>GRKAR</v>
      </c>
      <c r="X330" t="str">
        <f t="shared" si="23"/>
        <v>RKAR</v>
      </c>
      <c r="Y330" t="str">
        <v>KFKR</v>
      </c>
    </row>
    <row r="331" spans="2:25" x14ac:dyDescent="0.25">
      <c r="B331" s="7" t="s">
        <v>10358</v>
      </c>
      <c r="C331" t="s">
        <v>10871</v>
      </c>
      <c r="D331" t="str">
        <f t="shared" si="20"/>
        <v>RSLPARRTRR</v>
      </c>
      <c r="F331" t="str">
        <v>CAARRRRSRR</v>
      </c>
      <c r="K331" t="s">
        <v>1290</v>
      </c>
      <c r="L331" t="str">
        <f t="shared" si="21"/>
        <v>RKVLAR</v>
      </c>
      <c r="N331" t="str">
        <v>RGIKAR</v>
      </c>
      <c r="S331" t="str">
        <f t="shared" si="22"/>
        <v>GIKAR</v>
      </c>
      <c r="T331" t="str">
        <v>ARLNR</v>
      </c>
      <c r="X331" t="str">
        <f t="shared" si="23"/>
        <v>RLNR</v>
      </c>
      <c r="Y331" t="str">
        <v>KKTR</v>
      </c>
    </row>
    <row r="332" spans="2:25" x14ac:dyDescent="0.25">
      <c r="B332" s="7" t="s">
        <v>10359</v>
      </c>
      <c r="C332" t="s">
        <v>10871</v>
      </c>
      <c r="D332" t="str">
        <f t="shared" si="20"/>
        <v>KKKSRRRSRR</v>
      </c>
      <c r="F332" t="str">
        <v>GEWLRRRRRR</v>
      </c>
      <c r="K332" t="s">
        <v>1294</v>
      </c>
      <c r="L332" t="str">
        <f t="shared" si="21"/>
        <v>AVRRFR</v>
      </c>
      <c r="N332" t="str">
        <v>SERAAR</v>
      </c>
      <c r="S332" t="str">
        <f t="shared" si="22"/>
        <v>ERAAR</v>
      </c>
      <c r="T332" t="str">
        <v>KVQKR</v>
      </c>
      <c r="X332" t="str">
        <f t="shared" si="23"/>
        <v>VQKR</v>
      </c>
      <c r="Y332" t="str">
        <v>RPTR</v>
      </c>
    </row>
    <row r="333" spans="2:25" x14ac:dyDescent="0.25">
      <c r="B333" s="7" t="s">
        <v>10360</v>
      </c>
      <c r="C333" t="s">
        <v>10871</v>
      </c>
      <c r="D333" t="str">
        <f t="shared" si="20"/>
        <v>RSNSTRRRRR</v>
      </c>
      <c r="F333" t="str">
        <v>RQRHRGRRRR</v>
      </c>
      <c r="K333" t="s">
        <v>1298</v>
      </c>
      <c r="L333" t="str">
        <f t="shared" si="21"/>
        <v>PKKKRR</v>
      </c>
      <c r="N333" t="str">
        <v>SLKKRR</v>
      </c>
      <c r="S333" t="str">
        <f t="shared" si="22"/>
        <v>LKKRR</v>
      </c>
      <c r="T333" t="str">
        <v>MRPPR</v>
      </c>
      <c r="X333" t="str">
        <f t="shared" si="23"/>
        <v>RPPR</v>
      </c>
      <c r="Y333" t="str">
        <v>VSVR</v>
      </c>
    </row>
    <row r="334" spans="2:25" x14ac:dyDescent="0.25">
      <c r="B334" s="7" t="s">
        <v>10361</v>
      </c>
      <c r="C334" t="s">
        <v>10871</v>
      </c>
      <c r="D334" t="str">
        <f t="shared" si="20"/>
        <v>SASKRRRRKR</v>
      </c>
      <c r="F334" t="str">
        <v>AEARARRRKR</v>
      </c>
      <c r="K334" t="s">
        <v>1303</v>
      </c>
      <c r="L334" t="str">
        <f t="shared" si="21"/>
        <v>PRRRDR</v>
      </c>
      <c r="N334" t="str">
        <v>SRRGKR</v>
      </c>
      <c r="S334" t="str">
        <f t="shared" si="22"/>
        <v>RRGKR</v>
      </c>
      <c r="T334" t="str">
        <v>MRQKR</v>
      </c>
      <c r="X334" t="str">
        <f t="shared" si="23"/>
        <v>RQKR</v>
      </c>
      <c r="Y334" t="str">
        <v>VNKR</v>
      </c>
    </row>
    <row r="335" spans="2:25" x14ac:dyDescent="0.25">
      <c r="B335" s="7" t="s">
        <v>10362</v>
      </c>
      <c r="C335" t="s">
        <v>10871</v>
      </c>
      <c r="D335" t="str">
        <f t="shared" si="20"/>
        <v>ADRRRRRRKR</v>
      </c>
      <c r="F335" t="str">
        <v>PRPARRRSKR</v>
      </c>
      <c r="K335" t="s">
        <v>9282</v>
      </c>
      <c r="L335" t="str">
        <f t="shared" si="21"/>
        <v>RRRSRR</v>
      </c>
      <c r="N335" t="str">
        <v>VKHTKR</v>
      </c>
      <c r="S335" t="str">
        <f t="shared" si="22"/>
        <v>KHTKR</v>
      </c>
      <c r="T335" t="str">
        <v>PRNRR</v>
      </c>
      <c r="X335" t="str">
        <f t="shared" si="23"/>
        <v>RNRR</v>
      </c>
      <c r="Y335" t="str">
        <v>RVIR</v>
      </c>
    </row>
    <row r="336" spans="2:25" x14ac:dyDescent="0.25">
      <c r="B336" s="7" t="s">
        <v>10363</v>
      </c>
      <c r="C336" t="s">
        <v>10871</v>
      </c>
      <c r="D336" t="str">
        <f t="shared" si="20"/>
        <v>RVVRPKRRRR</v>
      </c>
      <c r="F336" t="str">
        <v>AEHQRARRRR</v>
      </c>
      <c r="K336" t="s">
        <v>1308</v>
      </c>
      <c r="L336" t="str">
        <f t="shared" si="21"/>
        <v>SIKTPR</v>
      </c>
      <c r="N336" t="str">
        <v>AFRSRR</v>
      </c>
      <c r="S336" t="str">
        <f t="shared" si="22"/>
        <v>FRSRR</v>
      </c>
      <c r="T336" t="str">
        <v>QRLSR</v>
      </c>
      <c r="X336" t="str">
        <f t="shared" si="23"/>
        <v>RLSR</v>
      </c>
      <c r="Y336" t="str">
        <v>RHNR</v>
      </c>
    </row>
    <row r="337" spans="2:25" x14ac:dyDescent="0.25">
      <c r="B337" s="7" t="s">
        <v>10364</v>
      </c>
      <c r="C337" t="s">
        <v>10871</v>
      </c>
      <c r="D337" t="str">
        <f t="shared" si="20"/>
        <v>VQRYRRRRRR</v>
      </c>
      <c r="F337" t="str">
        <v>RWRRRRRSRR</v>
      </c>
      <c r="K337" t="s">
        <v>1312</v>
      </c>
      <c r="L337" t="str">
        <f t="shared" si="21"/>
        <v>SRKVRR</v>
      </c>
      <c r="N337" t="str">
        <v>KIRSLR</v>
      </c>
      <c r="S337" t="str">
        <f t="shared" si="22"/>
        <v>IRSLR</v>
      </c>
      <c r="T337" t="str">
        <v>KRTRR</v>
      </c>
      <c r="X337" t="str">
        <f t="shared" si="23"/>
        <v>RTRR</v>
      </c>
      <c r="Y337" t="str">
        <v>IRQR</v>
      </c>
    </row>
    <row r="338" spans="2:25" x14ac:dyDescent="0.25">
      <c r="B338" s="7" t="e">
        <f>-----MASKSRSRR</f>
        <v>#NAME?</v>
      </c>
      <c r="C338" t="s">
        <v>10871</v>
      </c>
      <c r="D338" t="e">
        <f t="shared" si="20"/>
        <v>#NAME?</v>
      </c>
      <c r="F338" t="str">
        <v>REQARARRRR</v>
      </c>
      <c r="K338" t="s">
        <v>1317</v>
      </c>
      <c r="L338" t="str">
        <f t="shared" si="21"/>
        <v>SRRVRR</v>
      </c>
      <c r="N338" t="str">
        <v>VMRKRR</v>
      </c>
      <c r="S338" t="str">
        <f t="shared" si="22"/>
        <v>MRKRR</v>
      </c>
      <c r="T338" t="str">
        <v>RISRR</v>
      </c>
      <c r="X338" t="str">
        <f t="shared" si="23"/>
        <v>ISRR</v>
      </c>
      <c r="Y338" t="str">
        <v>IKVR</v>
      </c>
    </row>
    <row r="339" spans="2:25" x14ac:dyDescent="0.25">
      <c r="B339" s="7" t="s">
        <v>10365</v>
      </c>
      <c r="C339" t="s">
        <v>10871</v>
      </c>
      <c r="D339" t="str">
        <f t="shared" si="20"/>
        <v>AEKPKRRTRR</v>
      </c>
      <c r="F339" t="str">
        <v>RWMSRRRQKR</v>
      </c>
      <c r="K339" t="s">
        <v>1321</v>
      </c>
      <c r="L339" t="str">
        <f t="shared" si="21"/>
        <v>TKRWRR</v>
      </c>
      <c r="N339" t="str">
        <v>YIRLTR</v>
      </c>
      <c r="S339" t="str">
        <f t="shared" si="22"/>
        <v>IRLTR</v>
      </c>
      <c r="T339" t="str">
        <v>EKQRR</v>
      </c>
      <c r="X339" t="str">
        <f t="shared" si="23"/>
        <v>KQRR</v>
      </c>
      <c r="Y339" t="str">
        <v>VRQR</v>
      </c>
    </row>
    <row r="340" spans="2:25" x14ac:dyDescent="0.25">
      <c r="B340" s="7" t="s">
        <v>10366</v>
      </c>
      <c r="C340" t="s">
        <v>10871</v>
      </c>
      <c r="D340" t="str">
        <f t="shared" si="20"/>
        <v>KSKGKRRRKR</v>
      </c>
      <c r="F340" t="str">
        <v>AARRKRRRKR</v>
      </c>
      <c r="K340" t="s">
        <v>1325</v>
      </c>
      <c r="L340" t="str">
        <f t="shared" si="21"/>
        <v>VRRYAR</v>
      </c>
      <c r="N340" t="str">
        <v>KGIMKR</v>
      </c>
      <c r="S340" t="str">
        <f t="shared" si="22"/>
        <v>GIMKR</v>
      </c>
      <c r="T340" t="str">
        <v>RVHVR</v>
      </c>
      <c r="X340" t="str">
        <f t="shared" si="23"/>
        <v>VHVR</v>
      </c>
      <c r="Y340" t="str">
        <v>VRTR</v>
      </c>
    </row>
    <row r="341" spans="2:25" x14ac:dyDescent="0.25">
      <c r="B341" s="7" t="s">
        <v>10367</v>
      </c>
      <c r="C341" t="s">
        <v>10871</v>
      </c>
      <c r="D341" t="str">
        <f t="shared" si="20"/>
        <v>RPEPTRRTRR</v>
      </c>
      <c r="F341" t="str">
        <v>SDQIARRKRR</v>
      </c>
      <c r="K341" t="s">
        <v>1330</v>
      </c>
      <c r="L341" t="str">
        <f t="shared" si="21"/>
        <v>YFRVKR</v>
      </c>
      <c r="N341" t="str">
        <v>LERRLR</v>
      </c>
      <c r="S341" t="str">
        <f t="shared" si="22"/>
        <v>ERRLR</v>
      </c>
      <c r="T341" t="str">
        <v>RRSVR</v>
      </c>
      <c r="X341" t="str">
        <f t="shared" si="23"/>
        <v>RSVR</v>
      </c>
      <c r="Y341" t="str">
        <v>HKKR</v>
      </c>
    </row>
    <row r="342" spans="2:25" x14ac:dyDescent="0.25">
      <c r="B342" s="7" t="s">
        <v>10368</v>
      </c>
      <c r="C342" t="s">
        <v>10871</v>
      </c>
      <c r="D342" t="str">
        <f t="shared" si="20"/>
        <v>YNKRRRRSRR</v>
      </c>
      <c r="F342" t="str">
        <v>LTPTSRRKKR</v>
      </c>
      <c r="K342" t="s">
        <v>1335</v>
      </c>
      <c r="L342" t="str">
        <f t="shared" si="21"/>
        <v>YVRIRR</v>
      </c>
      <c r="N342" t="str">
        <v>LRRLSR</v>
      </c>
      <c r="S342" t="str">
        <f t="shared" si="22"/>
        <v>RRLSR</v>
      </c>
      <c r="T342" t="str">
        <v>KIKQR</v>
      </c>
      <c r="X342" t="str">
        <f t="shared" si="23"/>
        <v>IKQR</v>
      </c>
      <c r="Y342" t="str">
        <v>VFAR</v>
      </c>
    </row>
    <row r="343" spans="2:25" x14ac:dyDescent="0.25">
      <c r="B343" s="7" t="s">
        <v>10191</v>
      </c>
      <c r="C343" t="s">
        <v>10871</v>
      </c>
      <c r="D343" t="str">
        <f t="shared" si="20"/>
        <v>TTVRRRRRRR</v>
      </c>
      <c r="F343" t="str">
        <v>RRDLRRRRRR</v>
      </c>
      <c r="K343" t="s">
        <v>1340</v>
      </c>
      <c r="L343" t="str">
        <f t="shared" si="21"/>
        <v>YVRVRR</v>
      </c>
      <c r="N343" t="str">
        <v>RRRKRR</v>
      </c>
      <c r="S343" t="str">
        <f t="shared" si="22"/>
        <v>RRKRR</v>
      </c>
      <c r="T343" t="str">
        <v>KVQSR</v>
      </c>
      <c r="X343" t="str">
        <f t="shared" si="23"/>
        <v>VQSR</v>
      </c>
      <c r="Y343" t="str">
        <v>RNPR</v>
      </c>
    </row>
    <row r="344" spans="2:25" x14ac:dyDescent="0.25">
      <c r="B344" s="7" t="s">
        <v>10369</v>
      </c>
      <c r="C344" t="s">
        <v>10871</v>
      </c>
      <c r="D344" t="str">
        <f t="shared" si="20"/>
        <v>QRDTPRRSRR</v>
      </c>
      <c r="F344" t="str">
        <v>SRLSRRRRRR</v>
      </c>
      <c r="K344" t="s">
        <v>1345</v>
      </c>
      <c r="L344" t="str">
        <f t="shared" si="21"/>
        <v>ISRLKR</v>
      </c>
      <c r="N344" t="str">
        <v>RRRLRR</v>
      </c>
      <c r="S344" t="str">
        <f t="shared" si="22"/>
        <v>RRLRR</v>
      </c>
      <c r="T344" t="str">
        <v>RRFAR</v>
      </c>
      <c r="X344" t="str">
        <f t="shared" si="23"/>
        <v>RFAR</v>
      </c>
      <c r="Y344" t="str">
        <v>RMPR</v>
      </c>
    </row>
    <row r="345" spans="2:25" x14ac:dyDescent="0.25">
      <c r="B345" s="7" t="s">
        <v>10370</v>
      </c>
      <c r="C345" t="s">
        <v>10871</v>
      </c>
      <c r="D345" t="str">
        <f t="shared" si="20"/>
        <v>ESKRSKRSKR</v>
      </c>
      <c r="F345" t="str">
        <v>RAVRKRRRRR</v>
      </c>
      <c r="K345" t="s">
        <v>1350</v>
      </c>
      <c r="L345" t="str">
        <f t="shared" si="21"/>
        <v>LRIKAR</v>
      </c>
      <c r="N345" t="str">
        <v>RRRMRR</v>
      </c>
      <c r="S345" t="str">
        <f t="shared" si="22"/>
        <v>RRMRR</v>
      </c>
      <c r="T345" t="str">
        <v>DKLKR</v>
      </c>
      <c r="X345" t="str">
        <f t="shared" si="23"/>
        <v>KLKR</v>
      </c>
      <c r="Y345" t="str">
        <v>VRKR</v>
      </c>
    </row>
    <row r="346" spans="2:25" x14ac:dyDescent="0.25">
      <c r="B346" s="7" t="s">
        <v>10371</v>
      </c>
      <c r="C346" t="s">
        <v>10871</v>
      </c>
      <c r="D346" t="str">
        <f t="shared" si="20"/>
        <v>NQVARSRRKR</v>
      </c>
      <c r="F346" t="str">
        <v>FFGQARRSKR</v>
      </c>
      <c r="K346" t="s">
        <v>1355</v>
      </c>
      <c r="L346" t="str">
        <f t="shared" si="21"/>
        <v>QHIIKR</v>
      </c>
      <c r="N346" t="str">
        <v>RRRVRR</v>
      </c>
      <c r="S346" t="str">
        <f t="shared" si="22"/>
        <v>RRVRR</v>
      </c>
      <c r="T346" t="str">
        <v>KRQKR</v>
      </c>
      <c r="X346" t="str">
        <f t="shared" si="23"/>
        <v>RQKR</v>
      </c>
      <c r="Y346" t="str">
        <v>KSLR</v>
      </c>
    </row>
    <row r="347" spans="2:25" x14ac:dyDescent="0.25">
      <c r="B347" s="7" t="s">
        <v>10372</v>
      </c>
      <c r="C347" t="s">
        <v>10871</v>
      </c>
      <c r="D347" t="str">
        <f t="shared" si="20"/>
        <v>APKPKRRSRR</v>
      </c>
      <c r="F347" t="str">
        <v>LYLDRRRKKR</v>
      </c>
      <c r="K347" t="s">
        <v>1360</v>
      </c>
      <c r="L347" t="str">
        <f t="shared" si="21"/>
        <v>QRIQLR</v>
      </c>
      <c r="N347" t="str">
        <v>KIRIRR</v>
      </c>
      <c r="S347" t="str">
        <f t="shared" si="22"/>
        <v>IRIRR</v>
      </c>
      <c r="T347" t="str">
        <v>VRMLR</v>
      </c>
      <c r="X347" t="str">
        <f t="shared" si="23"/>
        <v>RMLR</v>
      </c>
      <c r="Y347" t="str">
        <v>HRRR</v>
      </c>
    </row>
    <row r="348" spans="2:25" x14ac:dyDescent="0.25">
      <c r="B348" s="7" t="s">
        <v>10373</v>
      </c>
      <c r="C348" t="s">
        <v>10871</v>
      </c>
      <c r="D348" t="str">
        <f t="shared" si="20"/>
        <v>RCGRRRRKRR</v>
      </c>
      <c r="F348" t="str">
        <v>PAPTSRRKKR</v>
      </c>
      <c r="K348" t="s">
        <v>1365</v>
      </c>
      <c r="L348" t="str">
        <f t="shared" si="21"/>
        <v>RDRSRR</v>
      </c>
      <c r="N348" t="str">
        <v>LNRKSR</v>
      </c>
      <c r="S348" t="str">
        <f t="shared" si="22"/>
        <v>NRKSR</v>
      </c>
      <c r="T348" t="str">
        <v>HRSSR</v>
      </c>
      <c r="X348" t="str">
        <f t="shared" si="23"/>
        <v>RSSR</v>
      </c>
      <c r="Y348" t="str">
        <v>KHPR</v>
      </c>
    </row>
    <row r="349" spans="2:25" x14ac:dyDescent="0.25">
      <c r="B349" s="7" t="s">
        <v>10374</v>
      </c>
      <c r="C349" t="s">
        <v>10871</v>
      </c>
      <c r="D349" t="str">
        <f t="shared" si="20"/>
        <v>TARSKRRKRR</v>
      </c>
      <c r="F349" t="str">
        <v>TRAGKSRRRR</v>
      </c>
      <c r="K349" t="s">
        <v>1370</v>
      </c>
      <c r="L349" t="str">
        <f t="shared" si="21"/>
        <v>RGRVAR</v>
      </c>
      <c r="N349" t="str">
        <v>PKRRRR</v>
      </c>
      <c r="S349" t="str">
        <f t="shared" si="22"/>
        <v>KRRRR</v>
      </c>
      <c r="T349" t="str">
        <v>HRFHR</v>
      </c>
      <c r="X349" t="str">
        <f t="shared" si="23"/>
        <v>RFHR</v>
      </c>
      <c r="Y349" t="str">
        <v>RNGR</v>
      </c>
    </row>
    <row r="350" spans="2:25" x14ac:dyDescent="0.25">
      <c r="B350" s="7" t="s">
        <v>10375</v>
      </c>
      <c r="C350" t="s">
        <v>10871</v>
      </c>
      <c r="D350" t="str">
        <f t="shared" si="20"/>
        <v>FVAAPRRRRR</v>
      </c>
      <c r="F350" t="str">
        <v>SNKTNRRSRR</v>
      </c>
      <c r="K350" t="s">
        <v>1375</v>
      </c>
      <c r="L350" t="str">
        <f t="shared" si="21"/>
        <v>SRIVAR</v>
      </c>
      <c r="N350" t="str">
        <v>RSRQRR</v>
      </c>
      <c r="S350" t="str">
        <f t="shared" si="22"/>
        <v>SRQRR</v>
      </c>
      <c r="T350" t="str">
        <v>ERSSR</v>
      </c>
      <c r="X350" t="str">
        <f t="shared" si="23"/>
        <v>RSSR</v>
      </c>
      <c r="Y350" t="str">
        <v>HFKR</v>
      </c>
    </row>
    <row r="351" spans="2:25" x14ac:dyDescent="0.25">
      <c r="B351" s="7" t="s">
        <v>10376</v>
      </c>
      <c r="C351" t="s">
        <v>10871</v>
      </c>
      <c r="D351" t="str">
        <f t="shared" si="20"/>
        <v>SDENSRRRRR</v>
      </c>
      <c r="F351" t="str">
        <v>SSETKRRSRR</v>
      </c>
      <c r="K351" t="s">
        <v>1380</v>
      </c>
      <c r="L351" t="str">
        <f t="shared" si="21"/>
        <v>VARVKR</v>
      </c>
      <c r="N351" t="str">
        <v>AKRKRR</v>
      </c>
      <c r="S351" t="str">
        <f t="shared" si="22"/>
        <v>KRKRR</v>
      </c>
      <c r="T351" t="str">
        <v>LRQKR</v>
      </c>
      <c r="X351" t="str">
        <f t="shared" si="23"/>
        <v>RQKR</v>
      </c>
      <c r="Y351" t="str">
        <v>KTSR</v>
      </c>
    </row>
    <row r="352" spans="2:25" x14ac:dyDescent="0.25">
      <c r="B352" s="7" t="s">
        <v>10377</v>
      </c>
      <c r="C352" t="s">
        <v>10871</v>
      </c>
      <c r="D352" t="str">
        <f t="shared" si="20"/>
        <v>ERNRKRRRRR</v>
      </c>
      <c r="F352" t="str">
        <v>KTNTRRRSRR</v>
      </c>
      <c r="K352" t="s">
        <v>1385</v>
      </c>
      <c r="L352" t="str">
        <f t="shared" si="21"/>
        <v>AHRLHR</v>
      </c>
      <c r="N352" t="str">
        <v>IVRHKR</v>
      </c>
      <c r="S352" t="str">
        <f t="shared" si="22"/>
        <v>VRHKR</v>
      </c>
      <c r="T352" t="str">
        <v>SRIPR</v>
      </c>
      <c r="X352" t="str">
        <f t="shared" si="23"/>
        <v>RIPR</v>
      </c>
      <c r="Y352" t="str">
        <v>HRTR</v>
      </c>
    </row>
    <row r="353" spans="2:25" x14ac:dyDescent="0.25">
      <c r="B353" s="7" t="s">
        <v>10378</v>
      </c>
      <c r="C353" t="s">
        <v>10871</v>
      </c>
      <c r="D353" t="str">
        <f t="shared" si="20"/>
        <v>VDPDLRRTRR</v>
      </c>
      <c r="F353" t="str">
        <v>KANTSKRSKR</v>
      </c>
      <c r="K353" t="s">
        <v>1390</v>
      </c>
      <c r="L353" t="str">
        <f t="shared" si="21"/>
        <v>GNRLAR</v>
      </c>
      <c r="N353" t="str">
        <v>KSRKTR</v>
      </c>
      <c r="S353" t="str">
        <f t="shared" si="22"/>
        <v>SRKTR</v>
      </c>
      <c r="T353" t="str">
        <v>KIIAR</v>
      </c>
      <c r="X353" t="str">
        <f t="shared" si="23"/>
        <v>IIAR</v>
      </c>
      <c r="Y353" t="str">
        <v>VYKR</v>
      </c>
    </row>
    <row r="354" spans="2:25" x14ac:dyDescent="0.25">
      <c r="B354" s="7" t="s">
        <v>10379</v>
      </c>
      <c r="C354" t="s">
        <v>10871</v>
      </c>
      <c r="D354" t="str">
        <f t="shared" si="20"/>
        <v>LERSSRRTRR</v>
      </c>
      <c r="F354" t="str">
        <v>GERARRRRRR</v>
      </c>
      <c r="K354" t="s">
        <v>1395</v>
      </c>
      <c r="L354" t="str">
        <f t="shared" si="21"/>
        <v>KVRNKR</v>
      </c>
      <c r="N354" t="str">
        <v>LLRPRR</v>
      </c>
      <c r="S354" t="str">
        <f t="shared" si="22"/>
        <v>LRPRR</v>
      </c>
      <c r="T354" t="str">
        <v>RRKSR</v>
      </c>
      <c r="X354" t="str">
        <f t="shared" si="23"/>
        <v>RKSR</v>
      </c>
      <c r="Y354" t="str">
        <v>VFKR</v>
      </c>
    </row>
    <row r="355" spans="2:25" x14ac:dyDescent="0.25">
      <c r="B355" s="7" t="e">
        <f>-------MSRRRRR</f>
        <v>#NAME?</v>
      </c>
      <c r="C355" t="s">
        <v>10871</v>
      </c>
      <c r="D355" t="e">
        <f t="shared" si="20"/>
        <v>#NAME?</v>
      </c>
      <c r="F355" t="str">
        <v>EAKGRRRRRR</v>
      </c>
      <c r="K355" t="s">
        <v>1400</v>
      </c>
      <c r="L355" t="str">
        <f t="shared" si="21"/>
        <v>LNKIRR</v>
      </c>
      <c r="N355" t="str">
        <v>QRRGRR</v>
      </c>
      <c r="S355" t="str">
        <f t="shared" si="22"/>
        <v>RRGRR</v>
      </c>
      <c r="T355" t="str">
        <v>RRRTR</v>
      </c>
      <c r="X355" t="str">
        <f t="shared" si="23"/>
        <v>RRTR</v>
      </c>
      <c r="Y355" t="str">
        <v>VEKR</v>
      </c>
    </row>
    <row r="356" spans="2:25" x14ac:dyDescent="0.25">
      <c r="B356" s="7" t="s">
        <v>10380</v>
      </c>
      <c r="C356" t="s">
        <v>10871</v>
      </c>
      <c r="D356" t="str">
        <f t="shared" si="20"/>
        <v>VADSRRRSRR</v>
      </c>
      <c r="F356" t="str">
        <v>RAYAARRTRR</v>
      </c>
      <c r="K356" t="s">
        <v>1405</v>
      </c>
      <c r="L356" t="str">
        <f t="shared" si="21"/>
        <v>LPKIKR</v>
      </c>
      <c r="N356" t="str">
        <v>QRRNRR</v>
      </c>
      <c r="S356" t="str">
        <f t="shared" si="22"/>
        <v>RRNRR</v>
      </c>
      <c r="T356" t="str">
        <v>ERASR</v>
      </c>
      <c r="X356" t="str">
        <f t="shared" si="23"/>
        <v>RASR</v>
      </c>
      <c r="Y356" t="str">
        <v>KILR</v>
      </c>
    </row>
    <row r="357" spans="2:25" x14ac:dyDescent="0.25">
      <c r="B357" s="7" t="e">
        <f>-------ARRRKKR</f>
        <v>#NAME?</v>
      </c>
      <c r="C357" t="s">
        <v>10871</v>
      </c>
      <c r="D357" t="e">
        <f t="shared" si="20"/>
        <v>#NAME?</v>
      </c>
      <c r="F357" t="str">
        <v>PPAPPRRRRR</v>
      </c>
      <c r="K357" t="s">
        <v>1410</v>
      </c>
      <c r="L357" t="str">
        <f t="shared" si="21"/>
        <v>PKKKQR</v>
      </c>
      <c r="N357" t="str">
        <v>RARMSR</v>
      </c>
      <c r="S357" t="str">
        <f t="shared" si="22"/>
        <v>ARMSR</v>
      </c>
      <c r="T357" t="str">
        <v>ERVVR</v>
      </c>
      <c r="X357" t="str">
        <f t="shared" si="23"/>
        <v>RVVR</v>
      </c>
      <c r="Y357" t="str">
        <v>KRPR</v>
      </c>
    </row>
    <row r="358" spans="2:25" x14ac:dyDescent="0.25">
      <c r="B358" s="7" t="e">
        <f>--RRSRHAARRRRR</f>
        <v>#NAME?</v>
      </c>
      <c r="C358" t="s">
        <v>10871</v>
      </c>
      <c r="D358" t="e">
        <f t="shared" si="20"/>
        <v>#NAME?</v>
      </c>
      <c r="F358" t="str">
        <v>AQTRSRRRRR</v>
      </c>
      <c r="K358" t="s">
        <v>9283</v>
      </c>
      <c r="L358" t="str">
        <f t="shared" si="21"/>
        <v>SKRSKR</v>
      </c>
      <c r="N358" t="str">
        <v>RRRKKR</v>
      </c>
      <c r="S358" t="str">
        <f t="shared" si="22"/>
        <v>RRKKR</v>
      </c>
      <c r="T358" t="str">
        <v>NRNRR</v>
      </c>
      <c r="X358" t="str">
        <f t="shared" si="23"/>
        <v>RNRR</v>
      </c>
      <c r="Y358" t="str">
        <v>VAKR</v>
      </c>
    </row>
    <row r="359" spans="2:25" x14ac:dyDescent="0.25">
      <c r="B359" s="7" t="s">
        <v>10381</v>
      </c>
      <c r="C359" t="s">
        <v>10871</v>
      </c>
      <c r="D359" t="str">
        <f t="shared" si="20"/>
        <v>KAWRRRRRRR</v>
      </c>
      <c r="F359" t="str">
        <v>VMRLRRRRRR</v>
      </c>
      <c r="K359" t="s">
        <v>1415</v>
      </c>
      <c r="L359" t="str">
        <f t="shared" si="21"/>
        <v>KKKTVR</v>
      </c>
      <c r="N359" t="str">
        <v>GLRLPR</v>
      </c>
      <c r="S359" t="str">
        <f t="shared" si="22"/>
        <v>LRLPR</v>
      </c>
      <c r="T359" t="str">
        <v>RRKGR</v>
      </c>
      <c r="X359" t="str">
        <f t="shared" si="23"/>
        <v>RKGR</v>
      </c>
      <c r="Y359" t="str">
        <v>KLAR</v>
      </c>
    </row>
    <row r="360" spans="2:25" x14ac:dyDescent="0.25">
      <c r="B360" s="7" t="s">
        <v>10108</v>
      </c>
      <c r="C360" t="s">
        <v>10871</v>
      </c>
      <c r="D360" t="str">
        <f t="shared" si="20"/>
        <v>LAAQARRKRR</v>
      </c>
      <c r="F360" t="str">
        <v>ARPQRRRRRR</v>
      </c>
      <c r="K360" t="s">
        <v>9284</v>
      </c>
      <c r="L360" t="str">
        <f t="shared" si="21"/>
        <v>KKRTKR</v>
      </c>
      <c r="N360" t="str">
        <v>ISRRVR</v>
      </c>
      <c r="S360" t="str">
        <f t="shared" si="22"/>
        <v>SRRVR</v>
      </c>
      <c r="T360" t="str">
        <v>HRLRR</v>
      </c>
      <c r="X360" t="str">
        <f t="shared" si="23"/>
        <v>RLRR</v>
      </c>
      <c r="Y360" t="str">
        <v>RAYR</v>
      </c>
    </row>
    <row r="361" spans="2:25" x14ac:dyDescent="0.25">
      <c r="B361" s="7" t="s">
        <v>10382</v>
      </c>
      <c r="C361" t="s">
        <v>10871</v>
      </c>
      <c r="D361" t="str">
        <f t="shared" si="20"/>
        <v>RGRASRRLRR</v>
      </c>
      <c r="F361" t="str">
        <v>RGTPRRRRRR</v>
      </c>
      <c r="K361" t="s">
        <v>9285</v>
      </c>
      <c r="L361" t="str">
        <f t="shared" si="21"/>
        <v>PSRRKR</v>
      </c>
      <c r="N361" t="str">
        <v>LARQRR</v>
      </c>
      <c r="S361" t="str">
        <f t="shared" si="22"/>
        <v>ARQRR</v>
      </c>
      <c r="T361" t="str">
        <v>TRKKR</v>
      </c>
      <c r="X361" t="str">
        <f t="shared" si="23"/>
        <v>RKKR</v>
      </c>
      <c r="Y361" t="str">
        <v>ILLR</v>
      </c>
    </row>
    <row r="362" spans="2:25" x14ac:dyDescent="0.25">
      <c r="B362" s="7" t="s">
        <v>10383</v>
      </c>
      <c r="C362" t="s">
        <v>10871</v>
      </c>
      <c r="D362" t="str">
        <f t="shared" si="20"/>
        <v>AVSTRRRRRR</v>
      </c>
      <c r="F362" t="str">
        <v>PNDYPSRTKR</v>
      </c>
      <c r="K362" t="s">
        <v>1419</v>
      </c>
      <c r="L362" t="str">
        <f t="shared" si="21"/>
        <v>PTRRSR</v>
      </c>
      <c r="N362" t="str">
        <v>PKRKKR</v>
      </c>
      <c r="S362" t="str">
        <f t="shared" si="22"/>
        <v>KRKKR</v>
      </c>
      <c r="T362" t="str">
        <v>YRNRR</v>
      </c>
      <c r="X362" t="str">
        <f t="shared" si="23"/>
        <v>RNRR</v>
      </c>
      <c r="Y362" t="str">
        <v>IWRR</v>
      </c>
    </row>
    <row r="363" spans="2:25" x14ac:dyDescent="0.25">
      <c r="B363" s="7" t="s">
        <v>10384</v>
      </c>
      <c r="C363" t="s">
        <v>10871</v>
      </c>
      <c r="D363" t="str">
        <f t="shared" si="20"/>
        <v>KKKSRRRSRR</v>
      </c>
      <c r="F363" t="str">
        <v>DQARARRRRR</v>
      </c>
      <c r="K363" t="s">
        <v>1424</v>
      </c>
      <c r="L363" t="str">
        <f t="shared" si="21"/>
        <v>RERANR</v>
      </c>
      <c r="N363" t="str">
        <v>SKRKKR</v>
      </c>
      <c r="S363" t="str">
        <f t="shared" si="22"/>
        <v>KRKKR</v>
      </c>
      <c r="T363" t="str">
        <v>PRMLR</v>
      </c>
      <c r="X363" t="str">
        <f t="shared" si="23"/>
        <v>RMLR</v>
      </c>
      <c r="Y363" t="str">
        <v>RRYR</v>
      </c>
    </row>
    <row r="364" spans="2:25" x14ac:dyDescent="0.25">
      <c r="B364" s="7" t="s">
        <v>10385</v>
      </c>
      <c r="C364" t="s">
        <v>10871</v>
      </c>
      <c r="D364" t="str">
        <f t="shared" si="20"/>
        <v>VSLGARRRRR</v>
      </c>
      <c r="F364" t="str">
        <v>RFAASRRRRR</v>
      </c>
      <c r="K364" t="s">
        <v>1429</v>
      </c>
      <c r="L364" t="str">
        <f t="shared" si="21"/>
        <v>SRKIAR</v>
      </c>
      <c r="N364" t="str">
        <v>SRRAHR</v>
      </c>
      <c r="S364" t="str">
        <f t="shared" si="22"/>
        <v>RRAHR</v>
      </c>
      <c r="T364" t="str">
        <v>VRAPR</v>
      </c>
      <c r="X364" t="str">
        <f t="shared" si="23"/>
        <v>RAPR</v>
      </c>
      <c r="Y364" t="str">
        <v>KKHR</v>
      </c>
    </row>
    <row r="365" spans="2:25" x14ac:dyDescent="0.25">
      <c r="B365" s="7" t="s">
        <v>10386</v>
      </c>
      <c r="C365" t="s">
        <v>10871</v>
      </c>
      <c r="D365" t="str">
        <f t="shared" si="20"/>
        <v>AASRRRRRRR</v>
      </c>
      <c r="F365" t="str">
        <v>IEKDKRRKRR</v>
      </c>
      <c r="K365" t="s">
        <v>1434</v>
      </c>
      <c r="L365" t="str">
        <f t="shared" si="21"/>
        <v>AQRLGR</v>
      </c>
      <c r="N365" t="str">
        <v>IQRAKR</v>
      </c>
      <c r="S365" t="str">
        <f t="shared" si="22"/>
        <v>QRAKR</v>
      </c>
      <c r="T365" t="str">
        <v>QRLRR</v>
      </c>
      <c r="X365" t="str">
        <f t="shared" si="23"/>
        <v>RLRR</v>
      </c>
      <c r="Y365" t="str">
        <v>HKRR</v>
      </c>
    </row>
    <row r="366" spans="2:25" x14ac:dyDescent="0.25">
      <c r="B366" s="7" t="s">
        <v>10381</v>
      </c>
      <c r="C366" t="s">
        <v>10871</v>
      </c>
      <c r="D366" t="str">
        <f t="shared" si="20"/>
        <v>KAWRRRRRRR</v>
      </c>
      <c r="F366" t="str">
        <v>ENNEGRRSKR</v>
      </c>
      <c r="K366" t="s">
        <v>9286</v>
      </c>
      <c r="L366" t="str">
        <f t="shared" si="21"/>
        <v>ARRLKR</v>
      </c>
      <c r="N366" t="str">
        <v>KAVSTR</v>
      </c>
      <c r="S366" t="str">
        <f t="shared" si="22"/>
        <v>AVSTR</v>
      </c>
      <c r="T366" t="str">
        <v>KRHKR</v>
      </c>
      <c r="X366" t="str">
        <f t="shared" si="23"/>
        <v>RHKR</v>
      </c>
      <c r="Y366" t="str">
        <v>VLPR</v>
      </c>
    </row>
    <row r="367" spans="2:25" x14ac:dyDescent="0.25">
      <c r="B367" s="7" t="e">
        <f>------MSARRSKR</f>
        <v>#NAME?</v>
      </c>
      <c r="C367" t="s">
        <v>10871</v>
      </c>
      <c r="D367" t="e">
        <f t="shared" si="20"/>
        <v>#NAME?</v>
      </c>
      <c r="F367" t="str">
        <v>LRRLLRRRRR</v>
      </c>
      <c r="K367" t="s">
        <v>1439</v>
      </c>
      <c r="L367" t="str">
        <f t="shared" si="21"/>
        <v>LDRFPR</v>
      </c>
      <c r="N367" t="str">
        <v>KKRVKR</v>
      </c>
      <c r="S367" t="str">
        <f t="shared" si="22"/>
        <v>KRVKR</v>
      </c>
      <c r="T367" t="str">
        <v>IRKFR</v>
      </c>
      <c r="X367" t="str">
        <f t="shared" si="23"/>
        <v>RKFR</v>
      </c>
      <c r="Y367" t="str">
        <v>KPKR</v>
      </c>
    </row>
    <row r="368" spans="2:25" x14ac:dyDescent="0.25">
      <c r="B368" s="7" t="s">
        <v>10387</v>
      </c>
      <c r="C368" t="s">
        <v>10871</v>
      </c>
      <c r="D368" t="str">
        <f t="shared" si="20"/>
        <v>LTRRKRRQKR</v>
      </c>
      <c r="F368" t="str">
        <v>ARRRPRRSRR</v>
      </c>
      <c r="K368" t="s">
        <v>1444</v>
      </c>
      <c r="L368" t="str">
        <f t="shared" si="21"/>
        <v>LGHARR</v>
      </c>
      <c r="N368" t="str">
        <v>KSKQTR</v>
      </c>
      <c r="S368" t="str">
        <f t="shared" si="22"/>
        <v>SKQTR</v>
      </c>
      <c r="T368" t="str">
        <v>RRSKR</v>
      </c>
      <c r="X368" t="str">
        <f t="shared" si="23"/>
        <v>RSKR</v>
      </c>
      <c r="Y368" t="str">
        <v>VARR</v>
      </c>
    </row>
    <row r="369" spans="2:25" x14ac:dyDescent="0.25">
      <c r="B369" s="7" t="s">
        <v>10388</v>
      </c>
      <c r="C369" t="s">
        <v>10871</v>
      </c>
      <c r="D369" t="str">
        <f t="shared" si="20"/>
        <v>EEEQKRRSKR</v>
      </c>
      <c r="F369" t="str">
        <v>TEEKGSRSRR</v>
      </c>
      <c r="K369" t="s">
        <v>1449</v>
      </c>
      <c r="L369" t="str">
        <f t="shared" si="21"/>
        <v>MARARR</v>
      </c>
      <c r="N369" t="str">
        <v>KSKTKR</v>
      </c>
      <c r="S369" t="str">
        <f t="shared" si="22"/>
        <v>SKTKR</v>
      </c>
      <c r="T369" t="str">
        <v>ARALR</v>
      </c>
      <c r="X369" t="str">
        <f t="shared" si="23"/>
        <v>RALR</v>
      </c>
      <c r="Y369" t="str">
        <v>KLSR</v>
      </c>
    </row>
    <row r="370" spans="2:25" x14ac:dyDescent="0.25">
      <c r="B370" s="7" t="s">
        <v>10389</v>
      </c>
      <c r="C370" t="s">
        <v>10871</v>
      </c>
      <c r="D370" t="str">
        <f t="shared" si="20"/>
        <v>ELAERRRRRR</v>
      </c>
      <c r="F370" t="str">
        <v>EEEYRRRRRR</v>
      </c>
      <c r="K370" t="s">
        <v>1454</v>
      </c>
      <c r="L370" t="str">
        <f t="shared" si="21"/>
        <v>RGIKAR</v>
      </c>
      <c r="N370" t="str">
        <v>KTRQKR</v>
      </c>
      <c r="S370" t="str">
        <f t="shared" si="22"/>
        <v>TRQKR</v>
      </c>
      <c r="T370" t="str">
        <v>ERRKR</v>
      </c>
      <c r="X370" t="str">
        <f t="shared" si="23"/>
        <v>RRKR</v>
      </c>
      <c r="Y370" t="str">
        <v>RIQR</v>
      </c>
    </row>
    <row r="371" spans="2:25" x14ac:dyDescent="0.25">
      <c r="B371" s="7" t="s">
        <v>10390</v>
      </c>
      <c r="C371" t="s">
        <v>10871</v>
      </c>
      <c r="D371" t="str">
        <f t="shared" si="20"/>
        <v>NTRLSRRLRR</v>
      </c>
      <c r="F371" t="str">
        <v>RQQERRRRRR</v>
      </c>
      <c r="K371" t="s">
        <v>9287</v>
      </c>
      <c r="L371" t="str">
        <f t="shared" si="21"/>
        <v>RRRRRR</v>
      </c>
      <c r="N371" t="str">
        <v>LARTPR</v>
      </c>
      <c r="S371" t="str">
        <f t="shared" si="22"/>
        <v>ARTPR</v>
      </c>
      <c r="T371" t="str">
        <v>EKRKR</v>
      </c>
      <c r="X371" t="str">
        <f t="shared" si="23"/>
        <v>KRKR</v>
      </c>
      <c r="Y371" t="str">
        <v>RWPR</v>
      </c>
    </row>
    <row r="372" spans="2:25" x14ac:dyDescent="0.25">
      <c r="B372" s="7" t="s">
        <v>10391</v>
      </c>
      <c r="C372" t="s">
        <v>10871</v>
      </c>
      <c r="D372" t="str">
        <f t="shared" si="20"/>
        <v>KKKSRRRSRR</v>
      </c>
      <c r="F372" t="str">
        <v>TARNSSRRRR</v>
      </c>
      <c r="K372" t="s">
        <v>1458</v>
      </c>
      <c r="L372" t="str">
        <f t="shared" si="21"/>
        <v>SERAAR</v>
      </c>
      <c r="N372" t="str">
        <v>PARFRR</v>
      </c>
      <c r="S372" t="str">
        <f t="shared" si="22"/>
        <v>ARFRR</v>
      </c>
      <c r="T372" t="str">
        <v>GKAKR</v>
      </c>
      <c r="X372" t="str">
        <f t="shared" si="23"/>
        <v>KAKR</v>
      </c>
      <c r="Y372" t="str">
        <v>RLFR</v>
      </c>
    </row>
    <row r="373" spans="2:25" x14ac:dyDescent="0.25">
      <c r="B373" s="7" t="s">
        <v>10392</v>
      </c>
      <c r="C373" t="s">
        <v>10871</v>
      </c>
      <c r="D373" t="str">
        <f t="shared" si="20"/>
        <v>KRAERSRSRR</v>
      </c>
      <c r="F373" t="str">
        <v>AAGKPRRKKR</v>
      </c>
      <c r="K373" t="s">
        <v>1463</v>
      </c>
      <c r="L373" t="str">
        <f t="shared" si="21"/>
        <v>SLKKRR</v>
      </c>
      <c r="N373" t="str">
        <v>PRRSRR</v>
      </c>
      <c r="S373" t="str">
        <f t="shared" si="22"/>
        <v>RRSRR</v>
      </c>
      <c r="T373" t="str">
        <v>KVSKR</v>
      </c>
      <c r="X373" t="str">
        <f t="shared" si="23"/>
        <v>VSKR</v>
      </c>
      <c r="Y373" t="str">
        <v>LTKR</v>
      </c>
    </row>
    <row r="374" spans="2:25" x14ac:dyDescent="0.25">
      <c r="B374" s="7" t="s">
        <v>10393</v>
      </c>
      <c r="C374" t="s">
        <v>10871</v>
      </c>
      <c r="D374" t="str">
        <f t="shared" si="20"/>
        <v>RPQRRRRRRR</v>
      </c>
      <c r="F374" t="str">
        <v>KRSRKRRKRR</v>
      </c>
      <c r="K374" t="s">
        <v>1468</v>
      </c>
      <c r="L374" t="str">
        <f t="shared" si="21"/>
        <v>SRRGKR</v>
      </c>
      <c r="N374" t="str">
        <v>RLRTAR</v>
      </c>
      <c r="S374" t="str">
        <f t="shared" si="22"/>
        <v>LRTAR</v>
      </c>
      <c r="T374" t="str">
        <v>IRNVR</v>
      </c>
      <c r="X374" t="str">
        <f t="shared" si="23"/>
        <v>RNVR</v>
      </c>
      <c r="Y374" t="str">
        <v>RYGR</v>
      </c>
    </row>
    <row r="375" spans="2:25" x14ac:dyDescent="0.25">
      <c r="B375" s="7" t="s">
        <v>10394</v>
      </c>
      <c r="C375" t="s">
        <v>10871</v>
      </c>
      <c r="D375" t="str">
        <f t="shared" si="20"/>
        <v>KKKSRRRSRR</v>
      </c>
      <c r="F375" t="str">
        <v>EGSPSRRRRR</v>
      </c>
      <c r="K375" t="s">
        <v>1473</v>
      </c>
      <c r="L375" t="str">
        <f t="shared" si="21"/>
        <v>VKHTKR</v>
      </c>
      <c r="N375" t="str">
        <v>RTRTRR</v>
      </c>
      <c r="S375" t="str">
        <f t="shared" si="22"/>
        <v>TRTRR</v>
      </c>
      <c r="T375" t="str">
        <v>SRKAR</v>
      </c>
      <c r="X375" t="str">
        <f t="shared" si="23"/>
        <v>RKAR</v>
      </c>
      <c r="Y375" t="str">
        <v>KLPR</v>
      </c>
    </row>
    <row r="376" spans="2:25" x14ac:dyDescent="0.25">
      <c r="B376" s="7" t="s">
        <v>10395</v>
      </c>
      <c r="C376" t="s">
        <v>10871</v>
      </c>
      <c r="D376" t="str">
        <f t="shared" si="20"/>
        <v>ELAERRRRKR</v>
      </c>
      <c r="F376" t="str">
        <v>QHTGHRRRRR</v>
      </c>
      <c r="K376" t="s">
        <v>1478</v>
      </c>
      <c r="L376" t="str">
        <f t="shared" si="21"/>
        <v>AFRSRR</v>
      </c>
      <c r="N376" t="str">
        <v>SEKERR</v>
      </c>
      <c r="S376" t="str">
        <f t="shared" si="22"/>
        <v>EKERR</v>
      </c>
      <c r="T376" t="str">
        <v>DRPKR</v>
      </c>
      <c r="X376" t="str">
        <f t="shared" si="23"/>
        <v>RPKR</v>
      </c>
      <c r="Y376" t="str">
        <v>RHTR</v>
      </c>
    </row>
    <row r="377" spans="2:25" x14ac:dyDescent="0.25">
      <c r="B377" s="7" t="s">
        <v>10212</v>
      </c>
      <c r="C377" t="s">
        <v>10871</v>
      </c>
      <c r="D377" t="str">
        <f t="shared" si="20"/>
        <v>ETKRSKRSKR</v>
      </c>
      <c r="F377" t="str">
        <v>TTSGRRRRRR</v>
      </c>
      <c r="K377" t="s">
        <v>1482</v>
      </c>
      <c r="L377" t="str">
        <f t="shared" si="21"/>
        <v>KIRSLR</v>
      </c>
      <c r="N377" t="str">
        <v>THRPPR</v>
      </c>
      <c r="S377" t="str">
        <f t="shared" si="22"/>
        <v>HRPPR</v>
      </c>
      <c r="T377" t="str">
        <v>KRRTR</v>
      </c>
      <c r="X377" t="str">
        <f t="shared" si="23"/>
        <v>RRTR</v>
      </c>
      <c r="Y377" t="str">
        <v>RIMR</v>
      </c>
    </row>
    <row r="378" spans="2:25" x14ac:dyDescent="0.25">
      <c r="B378" s="7" t="s">
        <v>10396</v>
      </c>
      <c r="C378" t="s">
        <v>10871</v>
      </c>
      <c r="D378" t="str">
        <f t="shared" si="20"/>
        <v>ANDNRRRLRR</v>
      </c>
      <c r="F378" t="str">
        <v>TTTSGRRRRR</v>
      </c>
      <c r="K378" t="s">
        <v>1487</v>
      </c>
      <c r="L378" t="str">
        <f t="shared" si="21"/>
        <v>VMRKRR</v>
      </c>
      <c r="N378" t="str">
        <v>TPRQRR</v>
      </c>
      <c r="S378" t="str">
        <f t="shared" si="22"/>
        <v>PRQRR</v>
      </c>
      <c r="T378" t="str">
        <v>LRRKR</v>
      </c>
      <c r="X378" t="str">
        <f t="shared" si="23"/>
        <v>RRKR</v>
      </c>
      <c r="Y378" t="str">
        <v>RWKR</v>
      </c>
    </row>
    <row r="379" spans="2:25" x14ac:dyDescent="0.25">
      <c r="B379" s="7" t="s">
        <v>10397</v>
      </c>
      <c r="C379" t="s">
        <v>10871</v>
      </c>
      <c r="D379" t="str">
        <f t="shared" si="20"/>
        <v>ATEKRRRRKR</v>
      </c>
      <c r="F379" t="str">
        <v>TALNKRRKKR</v>
      </c>
      <c r="K379" t="s">
        <v>1492</v>
      </c>
      <c r="L379" t="str">
        <f t="shared" si="21"/>
        <v>YIRLTR</v>
      </c>
      <c r="N379" t="str">
        <v>VHRSPR</v>
      </c>
      <c r="S379" t="str">
        <f t="shared" si="22"/>
        <v>HRSPR</v>
      </c>
      <c r="T379" t="str">
        <v>KLKRR</v>
      </c>
      <c r="X379" t="str">
        <f t="shared" si="23"/>
        <v>LKRR</v>
      </c>
      <c r="Y379" t="str">
        <v>HVAR</v>
      </c>
    </row>
    <row r="380" spans="2:25" x14ac:dyDescent="0.25">
      <c r="B380" s="7" t="s">
        <v>10398</v>
      </c>
      <c r="C380" t="s">
        <v>10871</v>
      </c>
      <c r="D380" t="str">
        <f t="shared" si="20"/>
        <v>KRLAARRSRR</v>
      </c>
      <c r="F380" t="str">
        <v>NPNKSRRTKR</v>
      </c>
      <c r="K380" t="s">
        <v>1497</v>
      </c>
      <c r="L380" t="str">
        <f t="shared" si="21"/>
        <v>KGIMKR</v>
      </c>
      <c r="N380" t="str">
        <v>VTRLAR</v>
      </c>
      <c r="S380" t="str">
        <f t="shared" si="22"/>
        <v>TRLAR</v>
      </c>
      <c r="T380" t="str">
        <v>MRNKR</v>
      </c>
      <c r="X380" t="str">
        <f t="shared" si="23"/>
        <v>RNKR</v>
      </c>
      <c r="Y380" t="str">
        <v>IVPR</v>
      </c>
    </row>
    <row r="381" spans="2:25" x14ac:dyDescent="0.25">
      <c r="B381" s="7" t="s">
        <v>10399</v>
      </c>
      <c r="C381" t="s">
        <v>10871</v>
      </c>
      <c r="D381" t="str">
        <f t="shared" si="20"/>
        <v>EVRSGSRTRR</v>
      </c>
      <c r="F381" t="str">
        <v>QSFDGRRTRR</v>
      </c>
      <c r="K381" t="s">
        <v>9288</v>
      </c>
      <c r="L381" t="str">
        <f t="shared" si="21"/>
        <v>KRRRRR</v>
      </c>
      <c r="N381" t="str">
        <v>YLKPRR</v>
      </c>
      <c r="S381" t="str">
        <f t="shared" si="22"/>
        <v>LKPRR</v>
      </c>
      <c r="T381" t="str">
        <v>RHLKR</v>
      </c>
      <c r="X381" t="str">
        <f t="shared" si="23"/>
        <v>HLKR</v>
      </c>
      <c r="Y381" t="str">
        <v>KARR</v>
      </c>
    </row>
    <row r="382" spans="2:25" x14ac:dyDescent="0.25">
      <c r="B382" s="7" t="s">
        <v>10400</v>
      </c>
      <c r="C382" t="s">
        <v>10871</v>
      </c>
      <c r="D382" t="str">
        <f t="shared" si="20"/>
        <v>LQERRRRVRR</v>
      </c>
      <c r="F382" t="str">
        <v>RSARSRRSRR</v>
      </c>
      <c r="K382" t="s">
        <v>9289</v>
      </c>
      <c r="L382" t="str">
        <f t="shared" si="21"/>
        <v>KSRRKR</v>
      </c>
      <c r="N382" t="str">
        <v>ARRVRR</v>
      </c>
      <c r="S382" t="str">
        <f t="shared" si="22"/>
        <v>RRVRR</v>
      </c>
      <c r="T382" t="str">
        <v>RHLRR</v>
      </c>
      <c r="X382" t="str">
        <f t="shared" si="23"/>
        <v>HLRR</v>
      </c>
      <c r="Y382" t="str">
        <v>KKNR</v>
      </c>
    </row>
    <row r="383" spans="2:25" x14ac:dyDescent="0.25">
      <c r="B383" s="7" t="s">
        <v>10401</v>
      </c>
      <c r="C383" t="s">
        <v>10871</v>
      </c>
      <c r="D383" t="str">
        <f t="shared" si="20"/>
        <v>RAIGARRRRR</v>
      </c>
      <c r="F383" t="str">
        <v>QRDTSRRRRR</v>
      </c>
      <c r="K383" t="s">
        <v>1502</v>
      </c>
      <c r="L383" t="str">
        <f t="shared" si="21"/>
        <v>LERRLR</v>
      </c>
      <c r="N383" t="str">
        <v>FFRRKR</v>
      </c>
      <c r="S383" t="str">
        <f t="shared" si="22"/>
        <v>FRRKR</v>
      </c>
      <c r="T383" t="str">
        <v>QRRLR</v>
      </c>
      <c r="X383" t="str">
        <f t="shared" si="23"/>
        <v>RRLR</v>
      </c>
      <c r="Y383" t="str">
        <v>HPPR</v>
      </c>
    </row>
    <row r="384" spans="2:25" x14ac:dyDescent="0.25">
      <c r="B384" s="7" t="s">
        <v>10402</v>
      </c>
      <c r="C384" t="s">
        <v>10871</v>
      </c>
      <c r="D384" t="str">
        <f t="shared" si="20"/>
        <v>AKQETRRRRR</v>
      </c>
      <c r="F384" t="str">
        <v>RITTGRRLKR</v>
      </c>
      <c r="K384" t="s">
        <v>1507</v>
      </c>
      <c r="L384" t="str">
        <f t="shared" si="21"/>
        <v>LRRLSR</v>
      </c>
      <c r="N384" t="str">
        <v>GGRFKR</v>
      </c>
      <c r="S384" t="str">
        <f t="shared" si="22"/>
        <v>GRFKR</v>
      </c>
      <c r="T384" t="str">
        <v>ERVLR</v>
      </c>
      <c r="X384" t="str">
        <f t="shared" si="23"/>
        <v>RVLR</v>
      </c>
      <c r="Y384" t="str">
        <v>TRLR</v>
      </c>
    </row>
    <row r="385" spans="2:25" x14ac:dyDescent="0.25">
      <c r="B385" s="7" t="s">
        <v>10403</v>
      </c>
      <c r="C385" t="s">
        <v>10871</v>
      </c>
      <c r="D385" t="str">
        <f t="shared" si="20"/>
        <v>RRKSTSRKKR</v>
      </c>
      <c r="F385" t="str">
        <v>NGKIPSRRKR</v>
      </c>
      <c r="K385" t="s">
        <v>9290</v>
      </c>
      <c r="L385" t="str">
        <f t="shared" si="21"/>
        <v>RRRKRR</v>
      </c>
      <c r="N385" t="str">
        <v>KARFVR</v>
      </c>
      <c r="S385" t="str">
        <f t="shared" si="22"/>
        <v>ARFVR</v>
      </c>
      <c r="T385" t="str">
        <v>RRPLR</v>
      </c>
      <c r="X385" t="str">
        <f t="shared" si="23"/>
        <v>RPLR</v>
      </c>
      <c r="Y385" t="str">
        <v>IAGR</v>
      </c>
    </row>
    <row r="386" spans="2:25" x14ac:dyDescent="0.25">
      <c r="B386" s="7" t="s">
        <v>10404</v>
      </c>
      <c r="C386" t="s">
        <v>10871</v>
      </c>
      <c r="D386" t="str">
        <f t="shared" si="20"/>
        <v>FLEPSRRRRR</v>
      </c>
      <c r="F386" t="str">
        <v>GEKKTSRKRR</v>
      </c>
      <c r="K386" t="s">
        <v>9291</v>
      </c>
      <c r="L386" t="str">
        <f t="shared" si="21"/>
        <v>RRRLRR</v>
      </c>
      <c r="N386" t="str">
        <v>LARYHR</v>
      </c>
      <c r="S386" t="str">
        <f t="shared" si="22"/>
        <v>ARYHR</v>
      </c>
      <c r="T386" t="str">
        <v>RRLQR</v>
      </c>
      <c r="X386" t="str">
        <f t="shared" si="23"/>
        <v>RLQR</v>
      </c>
      <c r="Y386" t="str">
        <v>HGKR</v>
      </c>
    </row>
    <row r="387" spans="2:25" x14ac:dyDescent="0.25">
      <c r="B387" s="7" t="s">
        <v>10405</v>
      </c>
      <c r="C387" t="s">
        <v>10871</v>
      </c>
      <c r="D387" t="str">
        <f t="shared" ref="D387:D450" si="24">RIGHT(B387,10)</f>
        <v>ERCLRKRSKR</v>
      </c>
      <c r="F387" t="str">
        <v>VSLWRRRRRR</v>
      </c>
      <c r="K387" t="s">
        <v>9292</v>
      </c>
      <c r="L387" t="str">
        <f t="shared" ref="L387:L450" si="25">RIGHT(K387,6)</f>
        <v>RRRMRR</v>
      </c>
      <c r="N387" t="str">
        <v>LSRQKR</v>
      </c>
      <c r="S387" t="str">
        <f t="shared" ref="S387:S450" si="26">RIGHT(N387,5)</f>
        <v>SRQKR</v>
      </c>
      <c r="T387" t="str">
        <v>HRIHR</v>
      </c>
      <c r="X387" t="str">
        <f t="shared" ref="X387:X450" si="27">RIGHT(T387,4)</f>
        <v>RIHR</v>
      </c>
      <c r="Y387" t="str">
        <v>RMHR</v>
      </c>
    </row>
    <row r="388" spans="2:25" x14ac:dyDescent="0.25">
      <c r="B388" s="7" t="s">
        <v>10406</v>
      </c>
      <c r="C388" t="s">
        <v>10871</v>
      </c>
      <c r="D388" t="str">
        <f t="shared" si="24"/>
        <v>KDKLKRRTKR</v>
      </c>
      <c r="F388" t="str">
        <v>KSKNSRRRKR</v>
      </c>
      <c r="K388" t="s">
        <v>9293</v>
      </c>
      <c r="L388" t="str">
        <f t="shared" si="25"/>
        <v>RRRQRR</v>
      </c>
      <c r="N388" t="str">
        <v>RHRAKR</v>
      </c>
      <c r="S388" t="str">
        <f t="shared" si="26"/>
        <v>HRAKR</v>
      </c>
      <c r="T388" t="str">
        <v>PRVKR</v>
      </c>
      <c r="X388" t="str">
        <f t="shared" si="27"/>
        <v>RVKR</v>
      </c>
      <c r="Y388" t="str">
        <v>KLVR</v>
      </c>
    </row>
    <row r="389" spans="2:25" x14ac:dyDescent="0.25">
      <c r="B389" s="7" t="s">
        <v>10407</v>
      </c>
      <c r="C389" t="s">
        <v>10871</v>
      </c>
      <c r="D389" t="str">
        <f t="shared" si="24"/>
        <v>LTRRKRRQKR</v>
      </c>
      <c r="F389" t="str">
        <v>VASPRSRRRR</v>
      </c>
      <c r="K389" t="s">
        <v>9294</v>
      </c>
      <c r="L389" t="str">
        <f t="shared" si="25"/>
        <v>RRRVRR</v>
      </c>
      <c r="N389" t="str">
        <v>RLRMLR</v>
      </c>
      <c r="S389" t="str">
        <f t="shared" si="26"/>
        <v>LRMLR</v>
      </c>
      <c r="T389" t="str">
        <v>KRSSR</v>
      </c>
      <c r="X389" t="str">
        <f t="shared" si="27"/>
        <v>RSSR</v>
      </c>
      <c r="Y389" t="str">
        <v>IRAR</v>
      </c>
    </row>
    <row r="390" spans="2:25" x14ac:dyDescent="0.25">
      <c r="B390" s="7" t="s">
        <v>10408</v>
      </c>
      <c r="C390" t="s">
        <v>10871</v>
      </c>
      <c r="D390" t="str">
        <f t="shared" si="24"/>
        <v>AVRERRRSRR</v>
      </c>
      <c r="F390" t="str">
        <v>DTSSGGRKKR</v>
      </c>
      <c r="K390" t="s">
        <v>1512</v>
      </c>
      <c r="L390" t="str">
        <f t="shared" si="25"/>
        <v>KIRIRR</v>
      </c>
      <c r="N390" t="str">
        <v>TKRSKR</v>
      </c>
      <c r="S390" t="str">
        <f t="shared" si="26"/>
        <v>KRSKR</v>
      </c>
      <c r="T390" t="str">
        <v>RRSSR</v>
      </c>
      <c r="X390" t="str">
        <f t="shared" si="27"/>
        <v>RSSR</v>
      </c>
      <c r="Y390" t="str">
        <v>HFRR</v>
      </c>
    </row>
    <row r="391" spans="2:25" x14ac:dyDescent="0.25">
      <c r="B391" s="7" t="s">
        <v>10409</v>
      </c>
      <c r="C391" t="s">
        <v>10871</v>
      </c>
      <c r="D391" t="str">
        <f t="shared" si="24"/>
        <v>LQSHAKRRKR</v>
      </c>
      <c r="F391" t="str">
        <v>VAAPRSRRRR</v>
      </c>
      <c r="K391" t="s">
        <v>1516</v>
      </c>
      <c r="L391" t="str">
        <f t="shared" si="25"/>
        <v>LNRKSR</v>
      </c>
      <c r="N391" t="str">
        <v>TTRRKR</v>
      </c>
      <c r="S391" t="str">
        <f t="shared" si="26"/>
        <v>TRRKR</v>
      </c>
      <c r="T391" t="str">
        <v>SRGNR</v>
      </c>
      <c r="X391" t="str">
        <f t="shared" si="27"/>
        <v>RGNR</v>
      </c>
      <c r="Y391" t="str">
        <v>VISR</v>
      </c>
    </row>
    <row r="392" spans="2:25" x14ac:dyDescent="0.25">
      <c r="B392" s="7" t="s">
        <v>10410</v>
      </c>
      <c r="C392" t="s">
        <v>10871</v>
      </c>
      <c r="D392" t="str">
        <f t="shared" si="24"/>
        <v>LDDGRRRSRR</v>
      </c>
      <c r="F392" t="str">
        <v>RYIQRSRLRR</v>
      </c>
      <c r="K392" t="s">
        <v>1520</v>
      </c>
      <c r="L392" t="str">
        <f t="shared" si="25"/>
        <v>PKRRRR</v>
      </c>
      <c r="N392" t="str">
        <v>VQRVSR</v>
      </c>
      <c r="S392" t="str">
        <f t="shared" si="26"/>
        <v>QRVSR</v>
      </c>
      <c r="T392" t="str">
        <v>RRIKR</v>
      </c>
      <c r="X392" t="str">
        <f t="shared" si="27"/>
        <v>RIKR</v>
      </c>
      <c r="Y392" t="str">
        <v>VAGR</v>
      </c>
    </row>
    <row r="393" spans="2:25" x14ac:dyDescent="0.25">
      <c r="B393" s="7" t="s">
        <v>10411</v>
      </c>
      <c r="C393" t="s">
        <v>10871</v>
      </c>
      <c r="D393" t="str">
        <f t="shared" si="24"/>
        <v>LQSYTKRRKR</v>
      </c>
      <c r="F393" t="str">
        <v>ERIERRRTRR</v>
      </c>
      <c r="K393" t="s">
        <v>9295</v>
      </c>
      <c r="L393" t="str">
        <f t="shared" si="25"/>
        <v>RRRRRR</v>
      </c>
      <c r="N393" t="str">
        <v>RGRRRR</v>
      </c>
      <c r="S393" t="str">
        <f t="shared" si="26"/>
        <v>GRRRR</v>
      </c>
      <c r="T393" t="str">
        <v>RIPRR</v>
      </c>
      <c r="X393" t="str">
        <f t="shared" si="27"/>
        <v>IPRR</v>
      </c>
      <c r="Y393" t="str">
        <v>VVKR</v>
      </c>
    </row>
    <row r="394" spans="2:25" x14ac:dyDescent="0.25">
      <c r="B394" s="7" t="e">
        <f>------MRRARKRR</f>
        <v>#NAME?</v>
      </c>
      <c r="C394" t="s">
        <v>10871</v>
      </c>
      <c r="D394" t="e">
        <f t="shared" si="24"/>
        <v>#NAME?</v>
      </c>
      <c r="F394" t="str">
        <v>KPKKSRRSKR</v>
      </c>
      <c r="K394" t="s">
        <v>9296</v>
      </c>
      <c r="L394" t="str">
        <f t="shared" si="25"/>
        <v>RSRQRR</v>
      </c>
      <c r="N394" t="str">
        <v>NIRIKR</v>
      </c>
      <c r="S394" t="str">
        <f t="shared" si="26"/>
        <v>IRIKR</v>
      </c>
      <c r="T394" t="str">
        <v>GRLKR</v>
      </c>
      <c r="X394" t="str">
        <f t="shared" si="27"/>
        <v>RLKR</v>
      </c>
      <c r="Y394" t="str">
        <v>RVHR</v>
      </c>
    </row>
    <row r="395" spans="2:25" x14ac:dyDescent="0.25">
      <c r="B395" s="7" t="s">
        <v>10412</v>
      </c>
      <c r="C395" t="s">
        <v>10871</v>
      </c>
      <c r="D395" t="str">
        <f t="shared" si="24"/>
        <v>RESGRRRTKR</v>
      </c>
      <c r="F395" t="str">
        <v>DAQGRRRTRR</v>
      </c>
      <c r="K395" t="s">
        <v>9297</v>
      </c>
      <c r="L395" t="str">
        <f t="shared" si="25"/>
        <v>AKRKRR</v>
      </c>
      <c r="N395" t="str">
        <v>PLRYAR</v>
      </c>
      <c r="S395" t="str">
        <f t="shared" si="26"/>
        <v>LRYAR</v>
      </c>
      <c r="T395" t="str">
        <v>GRVLR</v>
      </c>
      <c r="X395" t="str">
        <f t="shared" si="27"/>
        <v>RVLR</v>
      </c>
      <c r="Y395" t="str">
        <v>ITQR</v>
      </c>
    </row>
    <row r="396" spans="2:25" x14ac:dyDescent="0.25">
      <c r="B396" s="7" t="s">
        <v>10413</v>
      </c>
      <c r="C396" t="s">
        <v>10871</v>
      </c>
      <c r="D396" t="str">
        <f t="shared" si="24"/>
        <v>RDSGRRRTKR</v>
      </c>
      <c r="F396" t="str">
        <v>KGSRPSRKRR</v>
      </c>
      <c r="K396" t="s">
        <v>1524</v>
      </c>
      <c r="L396" t="str">
        <f t="shared" si="25"/>
        <v>IVRHKR</v>
      </c>
      <c r="N396" t="str">
        <v>PSRTKR</v>
      </c>
      <c r="S396" t="str">
        <f t="shared" si="26"/>
        <v>SRTKR</v>
      </c>
      <c r="T396" t="str">
        <v>RRAKR</v>
      </c>
      <c r="X396" t="str">
        <f t="shared" si="27"/>
        <v>RAKR</v>
      </c>
      <c r="Y396" t="str">
        <v>HNRR</v>
      </c>
    </row>
    <row r="397" spans="2:25" x14ac:dyDescent="0.25">
      <c r="B397" s="7" t="s">
        <v>10414</v>
      </c>
      <c r="C397" t="s">
        <v>10871</v>
      </c>
      <c r="D397" t="str">
        <f t="shared" si="24"/>
        <v>EENNKKRTKR</v>
      </c>
      <c r="F397" t="str">
        <v>DSATRSRRKR</v>
      </c>
      <c r="K397" t="s">
        <v>1528</v>
      </c>
      <c r="L397" t="str">
        <f t="shared" si="25"/>
        <v>KSRKTR</v>
      </c>
      <c r="N397" t="str">
        <v>SLRKAR</v>
      </c>
      <c r="S397" t="str">
        <f t="shared" si="26"/>
        <v>LRKAR</v>
      </c>
      <c r="T397" t="str">
        <v>IRRGR</v>
      </c>
      <c r="X397" t="str">
        <f t="shared" si="27"/>
        <v>RRGR</v>
      </c>
      <c r="Y397" t="str">
        <v>VVTR</v>
      </c>
    </row>
    <row r="398" spans="2:25" x14ac:dyDescent="0.25">
      <c r="B398" s="7" t="s">
        <v>10415</v>
      </c>
      <c r="C398" t="s">
        <v>10871</v>
      </c>
      <c r="D398" t="str">
        <f t="shared" si="24"/>
        <v>DRQQPRRRRR</v>
      </c>
      <c r="F398" t="str">
        <v>APKQKKRTRR</v>
      </c>
      <c r="K398" t="s">
        <v>1533</v>
      </c>
      <c r="L398" t="str">
        <f t="shared" si="25"/>
        <v>LLRPRR</v>
      </c>
      <c r="N398" t="str">
        <v>SLRRRR</v>
      </c>
      <c r="S398" t="str">
        <f t="shared" si="26"/>
        <v>LRRRR</v>
      </c>
      <c r="T398" t="str">
        <v>IRYHR</v>
      </c>
      <c r="X398" t="str">
        <f t="shared" si="27"/>
        <v>RYHR</v>
      </c>
      <c r="Y398" t="str">
        <v>IKGR</v>
      </c>
    </row>
    <row r="399" spans="2:25" x14ac:dyDescent="0.25">
      <c r="B399" s="7" t="s">
        <v>10262</v>
      </c>
      <c r="C399" t="s">
        <v>10871</v>
      </c>
      <c r="D399" t="str">
        <f t="shared" si="24"/>
        <v>AAKKARRKKR</v>
      </c>
      <c r="F399" t="str">
        <v>WVRRRRRKRR</v>
      </c>
      <c r="K399" t="s">
        <v>1538</v>
      </c>
      <c r="L399" t="str">
        <f t="shared" si="25"/>
        <v>QRRGRR</v>
      </c>
      <c r="N399" t="str">
        <v>SVRTYR</v>
      </c>
      <c r="S399" t="str">
        <f t="shared" si="26"/>
        <v>VRTYR</v>
      </c>
      <c r="T399" t="str">
        <v>QHLRR</v>
      </c>
      <c r="X399" t="str">
        <f t="shared" si="27"/>
        <v>HLRR</v>
      </c>
      <c r="Y399" t="str">
        <v>VGRR</v>
      </c>
    </row>
    <row r="400" spans="2:25" x14ac:dyDescent="0.25">
      <c r="B400" s="7" t="s">
        <v>10416</v>
      </c>
      <c r="C400" t="s">
        <v>10871</v>
      </c>
      <c r="D400" t="str">
        <f t="shared" si="24"/>
        <v>DRHARRRRRR</v>
      </c>
      <c r="F400" t="str">
        <v>AKKARRRKRR</v>
      </c>
      <c r="K400" t="s">
        <v>1542</v>
      </c>
      <c r="L400" t="str">
        <f t="shared" si="25"/>
        <v>QRRNRR</v>
      </c>
      <c r="N400" t="str">
        <v>ARRDRR</v>
      </c>
      <c r="S400" t="str">
        <f t="shared" si="26"/>
        <v>RRDRR</v>
      </c>
      <c r="T400" t="str">
        <v>KREKR</v>
      </c>
      <c r="X400" t="str">
        <f t="shared" si="27"/>
        <v>REKR</v>
      </c>
      <c r="Y400" t="str">
        <v>VTSR</v>
      </c>
    </row>
    <row r="401" spans="2:25" x14ac:dyDescent="0.25">
      <c r="B401" s="7" t="s">
        <v>10417</v>
      </c>
      <c r="C401" t="s">
        <v>10871</v>
      </c>
      <c r="D401" t="str">
        <f t="shared" si="24"/>
        <v>DVQKLRRSRR</v>
      </c>
      <c r="F401" t="str">
        <v>WMRRRRRKRR</v>
      </c>
      <c r="K401" t="s">
        <v>1546</v>
      </c>
      <c r="L401" t="str">
        <f t="shared" si="25"/>
        <v>RARMSR</v>
      </c>
      <c r="N401" t="str">
        <v>ASRRGR</v>
      </c>
      <c r="S401" t="str">
        <f t="shared" si="26"/>
        <v>SRRGR</v>
      </c>
      <c r="T401" t="str">
        <v>QRVQR</v>
      </c>
      <c r="X401" t="str">
        <f t="shared" si="27"/>
        <v>RVQR</v>
      </c>
      <c r="Y401" t="str">
        <v>VTLR</v>
      </c>
    </row>
    <row r="402" spans="2:25" x14ac:dyDescent="0.25">
      <c r="B402" s="7" t="s">
        <v>10418</v>
      </c>
      <c r="C402" t="s">
        <v>10871</v>
      </c>
      <c r="D402" t="str">
        <f t="shared" si="24"/>
        <v>YQAKHRRTKR</v>
      </c>
      <c r="F402" t="str">
        <v>GDTRSRRRRR</v>
      </c>
      <c r="K402" t="s">
        <v>9298</v>
      </c>
      <c r="L402" t="str">
        <f t="shared" si="25"/>
        <v>RRRKKR</v>
      </c>
      <c r="N402" t="str">
        <v>ESRSLR</v>
      </c>
      <c r="S402" t="str">
        <f t="shared" si="26"/>
        <v>SRSLR</v>
      </c>
      <c r="T402" t="str">
        <v>IRKRR</v>
      </c>
      <c r="X402" t="str">
        <f t="shared" si="27"/>
        <v>RKRR</v>
      </c>
      <c r="Y402" t="str">
        <v>VGKR</v>
      </c>
    </row>
    <row r="403" spans="2:25" x14ac:dyDescent="0.25">
      <c r="B403" s="7" t="s">
        <v>10419</v>
      </c>
      <c r="C403" t="s">
        <v>10871</v>
      </c>
      <c r="D403" t="str">
        <f t="shared" si="24"/>
        <v>AEAQRRRSRR</v>
      </c>
      <c r="F403" t="str">
        <v>RSGSGRRSRR</v>
      </c>
      <c r="K403" t="s">
        <v>9299</v>
      </c>
      <c r="L403" t="str">
        <f t="shared" si="25"/>
        <v>RRRLRR</v>
      </c>
      <c r="N403" t="str">
        <v>IGRKAR</v>
      </c>
      <c r="S403" t="str">
        <f t="shared" si="26"/>
        <v>GRKAR</v>
      </c>
      <c r="T403" t="str">
        <v>ERARR</v>
      </c>
      <c r="X403" t="str">
        <f t="shared" si="27"/>
        <v>RARR</v>
      </c>
      <c r="Y403" t="str">
        <v>KQKR</v>
      </c>
    </row>
    <row r="404" spans="2:25" x14ac:dyDescent="0.25">
      <c r="B404" s="7" t="s">
        <v>10420</v>
      </c>
      <c r="C404" t="s">
        <v>10871</v>
      </c>
      <c r="D404" t="str">
        <f t="shared" si="24"/>
        <v>LEDKKKRTKR</v>
      </c>
      <c r="F404" t="str">
        <v>KSDESKRSKR</v>
      </c>
      <c r="K404" t="s">
        <v>1550</v>
      </c>
      <c r="L404" t="str">
        <f t="shared" si="25"/>
        <v>GLRLPR</v>
      </c>
      <c r="N404" t="str">
        <v>LARLNR</v>
      </c>
      <c r="S404" t="str">
        <f t="shared" si="26"/>
        <v>ARLNR</v>
      </c>
      <c r="T404" t="str">
        <v>IKEKR</v>
      </c>
      <c r="X404" t="str">
        <f t="shared" si="27"/>
        <v>KEKR</v>
      </c>
      <c r="Y404" t="str">
        <v>RHMR</v>
      </c>
    </row>
    <row r="405" spans="2:25" x14ac:dyDescent="0.25">
      <c r="B405" s="7" t="s">
        <v>10421</v>
      </c>
      <c r="C405" t="s">
        <v>10871</v>
      </c>
      <c r="D405" t="str">
        <f t="shared" si="24"/>
        <v>RSSGGRRLRR</v>
      </c>
      <c r="F405" t="str">
        <v>NRLQRKRKRR</v>
      </c>
      <c r="K405" t="s">
        <v>1554</v>
      </c>
      <c r="L405" t="str">
        <f t="shared" si="25"/>
        <v>ISRRVR</v>
      </c>
      <c r="N405" t="str">
        <v>LKVQKR</v>
      </c>
      <c r="S405" t="str">
        <f t="shared" si="26"/>
        <v>KVQKR</v>
      </c>
      <c r="T405" t="str">
        <v>ERGRR</v>
      </c>
      <c r="X405" t="str">
        <f t="shared" si="27"/>
        <v>RGRR</v>
      </c>
      <c r="Y405" t="str">
        <v>RAIR</v>
      </c>
    </row>
    <row r="406" spans="2:25" x14ac:dyDescent="0.25">
      <c r="B406" s="7" t="s">
        <v>10422</v>
      </c>
      <c r="C406" t="s">
        <v>10871</v>
      </c>
      <c r="D406" t="str">
        <f t="shared" si="24"/>
        <v>HQAATRRRRR</v>
      </c>
      <c r="F406" t="str">
        <v>RPAPTRRTRR</v>
      </c>
      <c r="K406" t="s">
        <v>1559</v>
      </c>
      <c r="L406" t="str">
        <f t="shared" si="25"/>
        <v>LARQRR</v>
      </c>
      <c r="N406" t="str">
        <v>LMRPPR</v>
      </c>
      <c r="S406" t="str">
        <f t="shared" si="26"/>
        <v>MRPPR</v>
      </c>
      <c r="T406" t="str">
        <v>RRGSR</v>
      </c>
      <c r="X406" t="str">
        <f t="shared" si="27"/>
        <v>RGSR</v>
      </c>
      <c r="Y406" t="str">
        <v>IVSR</v>
      </c>
    </row>
    <row r="407" spans="2:25" x14ac:dyDescent="0.25">
      <c r="B407" s="7" t="s">
        <v>10423</v>
      </c>
      <c r="C407" t="s">
        <v>10871</v>
      </c>
      <c r="D407" t="str">
        <f t="shared" si="24"/>
        <v>RSRSPRRVRR</v>
      </c>
      <c r="F407" t="str">
        <v>STKKPSRSKR</v>
      </c>
      <c r="K407" t="s">
        <v>1564</v>
      </c>
      <c r="L407" t="str">
        <f t="shared" si="25"/>
        <v>PKRKKR</v>
      </c>
      <c r="N407" t="str">
        <v>LMRQKR</v>
      </c>
      <c r="S407" t="str">
        <f t="shared" si="26"/>
        <v>MRQKR</v>
      </c>
      <c r="T407" t="str">
        <v>ARLAR</v>
      </c>
      <c r="X407" t="str">
        <f t="shared" si="27"/>
        <v>RLAR</v>
      </c>
      <c r="Y407" t="str">
        <v>RQYR</v>
      </c>
    </row>
    <row r="408" spans="2:25" x14ac:dyDescent="0.25">
      <c r="B408" s="7" t="s">
        <v>10424</v>
      </c>
      <c r="C408" t="s">
        <v>10871</v>
      </c>
      <c r="D408" t="str">
        <f t="shared" si="24"/>
        <v>SQTGRRRTRR</v>
      </c>
      <c r="F408" t="str">
        <v>KKGNPRRSRR</v>
      </c>
      <c r="K408" t="s">
        <v>9300</v>
      </c>
      <c r="L408" t="str">
        <f t="shared" si="25"/>
        <v>RRRSRR</v>
      </c>
      <c r="N408" t="str">
        <v>PPRNRR</v>
      </c>
      <c r="S408" t="str">
        <f t="shared" si="26"/>
        <v>PRNRR</v>
      </c>
      <c r="T408" t="str">
        <v>QRAQR</v>
      </c>
      <c r="X408" t="str">
        <f t="shared" si="27"/>
        <v>RAQR</v>
      </c>
      <c r="Y408" t="str">
        <v>RSHR</v>
      </c>
    </row>
    <row r="409" spans="2:25" x14ac:dyDescent="0.25">
      <c r="B409" s="7" t="s">
        <v>10425</v>
      </c>
      <c r="C409" t="s">
        <v>10871</v>
      </c>
      <c r="D409" t="str">
        <f t="shared" si="24"/>
        <v>SQTRRRRTRR</v>
      </c>
      <c r="F409" t="str">
        <v>PNNAPRRRRR</v>
      </c>
      <c r="K409" t="s">
        <v>1568</v>
      </c>
      <c r="L409" t="str">
        <f t="shared" si="25"/>
        <v>SKRKKR</v>
      </c>
      <c r="N409" t="str">
        <v>QQRLSR</v>
      </c>
      <c r="S409" t="str">
        <f t="shared" si="26"/>
        <v>QRLSR</v>
      </c>
      <c r="T409" t="str">
        <v>RRSTR</v>
      </c>
      <c r="X409" t="str">
        <f t="shared" si="27"/>
        <v>RSTR</v>
      </c>
      <c r="Y409" t="str">
        <v>IAPR</v>
      </c>
    </row>
    <row r="410" spans="2:25" x14ac:dyDescent="0.25">
      <c r="B410" s="7" t="s">
        <v>10077</v>
      </c>
      <c r="C410" t="s">
        <v>10871</v>
      </c>
      <c r="D410" t="str">
        <f t="shared" si="24"/>
        <v>ANTSRRRTRR</v>
      </c>
      <c r="F410" t="str">
        <v>VWSMSRRKRR</v>
      </c>
      <c r="K410" t="s">
        <v>1572</v>
      </c>
      <c r="L410" t="str">
        <f t="shared" si="25"/>
        <v>SRRAHR</v>
      </c>
      <c r="N410" t="str">
        <v>QSRRGR</v>
      </c>
      <c r="S410" t="str">
        <f t="shared" si="26"/>
        <v>SRRGR</v>
      </c>
      <c r="T410" t="str">
        <v>AHIRR</v>
      </c>
      <c r="X410" t="str">
        <f t="shared" si="27"/>
        <v>HIRR</v>
      </c>
      <c r="Y410" t="str">
        <v>KQLR</v>
      </c>
    </row>
    <row r="411" spans="2:25" x14ac:dyDescent="0.25">
      <c r="B411" s="7" t="s">
        <v>10426</v>
      </c>
      <c r="C411" t="s">
        <v>10871</v>
      </c>
      <c r="D411" t="str">
        <f t="shared" si="24"/>
        <v>ETSGKRRSRR</v>
      </c>
      <c r="F411" t="str">
        <v>GSTSSRRRRR</v>
      </c>
      <c r="K411" t="s">
        <v>1576</v>
      </c>
      <c r="L411" t="str">
        <f t="shared" si="25"/>
        <v>IQRAKR</v>
      </c>
      <c r="N411" t="str">
        <v>RKRTRR</v>
      </c>
      <c r="S411" t="str">
        <f t="shared" si="26"/>
        <v>KRTRR</v>
      </c>
      <c r="T411" t="str">
        <v>RRLLR</v>
      </c>
      <c r="X411" t="str">
        <f t="shared" si="27"/>
        <v>RLLR</v>
      </c>
      <c r="Y411" t="str">
        <v>KLTR</v>
      </c>
    </row>
    <row r="412" spans="2:25" x14ac:dyDescent="0.25">
      <c r="B412" s="7" t="s">
        <v>10427</v>
      </c>
      <c r="C412" t="s">
        <v>10871</v>
      </c>
      <c r="D412" t="str">
        <f t="shared" si="24"/>
        <v>KKKSRRRSRR</v>
      </c>
      <c r="F412" t="str">
        <v>KRQRRKRRRR</v>
      </c>
      <c r="K412" t="s">
        <v>1581</v>
      </c>
      <c r="L412" t="str">
        <f t="shared" si="25"/>
        <v>KAVSTR</v>
      </c>
      <c r="N412" t="str">
        <v>SRISRR</v>
      </c>
      <c r="S412" t="str">
        <f t="shared" si="26"/>
        <v>RISRR</v>
      </c>
      <c r="T412" t="str">
        <v>VRRAR</v>
      </c>
      <c r="X412" t="str">
        <f t="shared" si="27"/>
        <v>RRAR</v>
      </c>
      <c r="Y412" t="str">
        <v>HTRR</v>
      </c>
    </row>
    <row r="413" spans="2:25" x14ac:dyDescent="0.25">
      <c r="B413" s="7" t="s">
        <v>10428</v>
      </c>
      <c r="C413" t="s">
        <v>10871</v>
      </c>
      <c r="D413" t="str">
        <f t="shared" si="24"/>
        <v>TLPPARRRRR</v>
      </c>
      <c r="F413" t="str">
        <v>EDPTPARKKR</v>
      </c>
      <c r="K413" t="s">
        <v>1586</v>
      </c>
      <c r="L413" t="str">
        <f t="shared" si="25"/>
        <v>KKRVKR</v>
      </c>
      <c r="N413" t="str">
        <v>TEKQRR</v>
      </c>
      <c r="S413" t="str">
        <f t="shared" si="26"/>
        <v>EKQRR</v>
      </c>
      <c r="T413" t="str">
        <v>RLKKR</v>
      </c>
      <c r="X413" t="str">
        <f t="shared" si="27"/>
        <v>LKKR</v>
      </c>
      <c r="Y413" t="str">
        <v>RMIR</v>
      </c>
    </row>
    <row r="414" spans="2:25" x14ac:dyDescent="0.25">
      <c r="B414" s="7" t="s">
        <v>10325</v>
      </c>
      <c r="C414" t="s">
        <v>10871</v>
      </c>
      <c r="D414" t="str">
        <f t="shared" si="24"/>
        <v>EQARRRRRRR</v>
      </c>
      <c r="F414" t="str">
        <v>NSRRRSRSRR</v>
      </c>
      <c r="K414" t="s">
        <v>1591</v>
      </c>
      <c r="L414" t="str">
        <f t="shared" si="25"/>
        <v>KSKQTR</v>
      </c>
      <c r="N414" t="str">
        <v>TRVHVR</v>
      </c>
      <c r="S414" t="str">
        <f t="shared" si="26"/>
        <v>RVHVR</v>
      </c>
      <c r="T414" t="str">
        <v>SRLSR</v>
      </c>
      <c r="X414" t="str">
        <f t="shared" si="27"/>
        <v>RLSR</v>
      </c>
      <c r="Y414" t="str">
        <v>LRKR</v>
      </c>
    </row>
    <row r="415" spans="2:25" x14ac:dyDescent="0.25">
      <c r="B415" s="7" t="s">
        <v>10429</v>
      </c>
      <c r="C415" t="s">
        <v>10871</v>
      </c>
      <c r="D415" t="str">
        <f t="shared" si="24"/>
        <v>STTTARRTRR</v>
      </c>
      <c r="F415" t="str">
        <v>SSESKSRRKR</v>
      </c>
      <c r="K415" t="s">
        <v>1596</v>
      </c>
      <c r="L415" t="str">
        <f t="shared" si="25"/>
        <v>KSKTKR</v>
      </c>
      <c r="N415" t="str">
        <v>YRRSVR</v>
      </c>
      <c r="S415" t="str">
        <f t="shared" si="26"/>
        <v>RRSVR</v>
      </c>
      <c r="T415" t="str">
        <v>KRQLR</v>
      </c>
      <c r="X415" t="str">
        <f t="shared" si="27"/>
        <v>RQLR</v>
      </c>
      <c r="Y415" t="str">
        <v>RIVR</v>
      </c>
    </row>
    <row r="416" spans="2:25" x14ac:dyDescent="0.25">
      <c r="B416" s="7" t="e">
        <f>-----MSTARRTRR</f>
        <v>#NAME?</v>
      </c>
      <c r="C416" t="s">
        <v>10871</v>
      </c>
      <c r="D416" t="e">
        <f t="shared" si="24"/>
        <v>#NAME?</v>
      </c>
      <c r="F416" t="str">
        <v>ADSSRRRSRR</v>
      </c>
      <c r="K416" t="s">
        <v>1601</v>
      </c>
      <c r="L416" t="str">
        <f t="shared" si="25"/>
        <v>KTRQKR</v>
      </c>
      <c r="N416" t="str">
        <v>GKIKQR</v>
      </c>
      <c r="S416" t="str">
        <f t="shared" si="26"/>
        <v>KIKQR</v>
      </c>
      <c r="T416" t="str">
        <v>LRNAR</v>
      </c>
      <c r="X416" t="str">
        <f t="shared" si="27"/>
        <v>RNAR</v>
      </c>
      <c r="Y416" t="str">
        <v>KGNR</v>
      </c>
    </row>
    <row r="417" spans="2:25" x14ac:dyDescent="0.25">
      <c r="B417" s="7" t="s">
        <v>10430</v>
      </c>
      <c r="C417" t="s">
        <v>10871</v>
      </c>
      <c r="D417" t="str">
        <f t="shared" si="24"/>
        <v>TDARSRRSRR</v>
      </c>
      <c r="F417" t="str">
        <v>KDQPKRRRRR</v>
      </c>
      <c r="K417" t="s">
        <v>1605</v>
      </c>
      <c r="L417" t="str">
        <f t="shared" si="25"/>
        <v>LARTPR</v>
      </c>
      <c r="N417" t="str">
        <v>LKVQSR</v>
      </c>
      <c r="S417" t="str">
        <f t="shared" si="26"/>
        <v>KVQSR</v>
      </c>
      <c r="T417" t="str">
        <v>RIKQR</v>
      </c>
      <c r="X417" t="str">
        <f t="shared" si="27"/>
        <v>IKQR</v>
      </c>
      <c r="Y417" t="str">
        <v>VHRR</v>
      </c>
    </row>
    <row r="418" spans="2:25" x14ac:dyDescent="0.25">
      <c r="B418" s="7" t="s">
        <v>10431</v>
      </c>
      <c r="C418" t="s">
        <v>10871</v>
      </c>
      <c r="D418" t="str">
        <f t="shared" si="24"/>
        <v>PARTSSRTRR</v>
      </c>
      <c r="F418" t="str">
        <v>SSKPNRRSRR</v>
      </c>
      <c r="K418" t="s">
        <v>1610</v>
      </c>
      <c r="L418" t="str">
        <f t="shared" si="25"/>
        <v>PARFRR</v>
      </c>
      <c r="N418" t="str">
        <v>QRRFAR</v>
      </c>
      <c r="S418" t="str">
        <f t="shared" si="26"/>
        <v>RRFAR</v>
      </c>
      <c r="T418" t="str">
        <v>SRRAR</v>
      </c>
      <c r="X418" t="str">
        <f t="shared" si="27"/>
        <v>RRAR</v>
      </c>
      <c r="Y418" t="str">
        <v>HQKR</v>
      </c>
    </row>
    <row r="419" spans="2:25" x14ac:dyDescent="0.25">
      <c r="B419" s="7" t="s">
        <v>10192</v>
      </c>
      <c r="C419" t="s">
        <v>10871</v>
      </c>
      <c r="D419" t="str">
        <f t="shared" si="24"/>
        <v>ERDRRRRKKR</v>
      </c>
      <c r="F419" t="str">
        <v>SNNTPRRRRR</v>
      </c>
      <c r="K419" t="s">
        <v>9301</v>
      </c>
      <c r="L419" t="str">
        <f t="shared" si="25"/>
        <v>PRRSRR</v>
      </c>
      <c r="N419" t="str">
        <v>ADKLKR</v>
      </c>
      <c r="S419" t="str">
        <f t="shared" si="26"/>
        <v>DKLKR</v>
      </c>
      <c r="T419" t="str">
        <v>RRVVR</v>
      </c>
      <c r="X419" t="str">
        <f t="shared" si="27"/>
        <v>RVVR</v>
      </c>
      <c r="Y419" t="str">
        <v>RHQR</v>
      </c>
    </row>
    <row r="420" spans="2:25" x14ac:dyDescent="0.25">
      <c r="B420" s="7" t="s">
        <v>10432</v>
      </c>
      <c r="C420" t="s">
        <v>10871</v>
      </c>
      <c r="D420" t="str">
        <f t="shared" si="24"/>
        <v>CAARRRRSRR</v>
      </c>
      <c r="F420" t="str">
        <v>SSRRRSRSRR</v>
      </c>
      <c r="K420" t="s">
        <v>1615</v>
      </c>
      <c r="L420" t="str">
        <f t="shared" si="25"/>
        <v>RLRTAR</v>
      </c>
      <c r="N420" t="str">
        <v>AKRQKR</v>
      </c>
      <c r="S420" t="str">
        <f t="shared" si="26"/>
        <v>KRQKR</v>
      </c>
      <c r="T420" t="str">
        <v>VRALR</v>
      </c>
      <c r="X420" t="str">
        <f t="shared" si="27"/>
        <v>RALR</v>
      </c>
      <c r="Y420" t="str">
        <v>LSKR</v>
      </c>
    </row>
    <row r="421" spans="2:25" x14ac:dyDescent="0.25">
      <c r="B421" s="7" t="s">
        <v>10433</v>
      </c>
      <c r="C421" t="s">
        <v>10871</v>
      </c>
      <c r="D421" t="str">
        <f t="shared" si="24"/>
        <v>GEWLRRRRRR</v>
      </c>
      <c r="F421" t="str">
        <v>KAQPKRRRRR</v>
      </c>
      <c r="K421" t="s">
        <v>1619</v>
      </c>
      <c r="L421" t="str">
        <f t="shared" si="25"/>
        <v>RTRTRR</v>
      </c>
      <c r="N421" t="str">
        <v>AVRMLR</v>
      </c>
      <c r="S421" t="str">
        <f t="shared" si="26"/>
        <v>VRMLR</v>
      </c>
      <c r="T421" t="str">
        <v>VRKRR</v>
      </c>
      <c r="X421" t="str">
        <f t="shared" si="27"/>
        <v>RKRR</v>
      </c>
      <c r="Y421" t="str">
        <v>IHAR</v>
      </c>
    </row>
    <row r="422" spans="2:25" x14ac:dyDescent="0.25">
      <c r="B422" s="7" t="s">
        <v>10434</v>
      </c>
      <c r="C422" t="s">
        <v>10871</v>
      </c>
      <c r="D422" t="str">
        <f t="shared" si="24"/>
        <v>RQRHRGRRRR</v>
      </c>
      <c r="F422" t="str">
        <v>SNNVPRRRRR</v>
      </c>
      <c r="K422" t="s">
        <v>1624</v>
      </c>
      <c r="L422" t="str">
        <f t="shared" si="25"/>
        <v>SEKERR</v>
      </c>
      <c r="N422" t="str">
        <v>DHRSSR</v>
      </c>
      <c r="S422" t="str">
        <f t="shared" si="26"/>
        <v>HRSSR</v>
      </c>
      <c r="T422" t="str">
        <v>ARWLR</v>
      </c>
      <c r="X422" t="str">
        <f t="shared" si="27"/>
        <v>RWLR</v>
      </c>
      <c r="Y422" t="str">
        <v>RRMR</v>
      </c>
    </row>
    <row r="423" spans="2:25" x14ac:dyDescent="0.25">
      <c r="B423" s="7" t="s">
        <v>10435</v>
      </c>
      <c r="C423" t="s">
        <v>10871</v>
      </c>
      <c r="D423" t="str">
        <f t="shared" si="24"/>
        <v>AEARARRRKR</v>
      </c>
      <c r="F423" t="str">
        <v>LQPRSRRTRR</v>
      </c>
      <c r="K423" t="s">
        <v>9302</v>
      </c>
      <c r="L423" t="str">
        <f t="shared" si="25"/>
        <v>SRRRRR</v>
      </c>
      <c r="N423" t="str">
        <v>IRRRRR</v>
      </c>
      <c r="S423" t="str">
        <f t="shared" si="26"/>
        <v>RRRRR</v>
      </c>
      <c r="T423" t="str">
        <v>NRLGR</v>
      </c>
      <c r="X423" t="str">
        <f t="shared" si="27"/>
        <v>RLGR</v>
      </c>
      <c r="Y423" t="str">
        <v>KPAR</v>
      </c>
    </row>
    <row r="424" spans="2:25" x14ac:dyDescent="0.25">
      <c r="B424" s="7" t="s">
        <v>10436</v>
      </c>
      <c r="C424" t="s">
        <v>10871</v>
      </c>
      <c r="D424" t="str">
        <f t="shared" si="24"/>
        <v>PRPARRRSKR</v>
      </c>
      <c r="F424" t="str">
        <v>AQDKPSRRKR</v>
      </c>
      <c r="K424" t="s">
        <v>1629</v>
      </c>
      <c r="L424" t="str">
        <f t="shared" si="25"/>
        <v>THRPPR</v>
      </c>
      <c r="N424" t="str">
        <v>RHRFHR</v>
      </c>
      <c r="S424" t="str">
        <f t="shared" si="26"/>
        <v>HRFHR</v>
      </c>
      <c r="T424" t="str">
        <v>PRRSR</v>
      </c>
      <c r="X424" t="str">
        <f t="shared" si="27"/>
        <v>RRSR</v>
      </c>
      <c r="Y424" t="str">
        <v>ITTR</v>
      </c>
    </row>
    <row r="425" spans="2:25" x14ac:dyDescent="0.25">
      <c r="B425" s="7" t="e">
        <f>---MGSRPSRRRRR</f>
        <v>#NAME?</v>
      </c>
      <c r="C425" t="s">
        <v>10871</v>
      </c>
      <c r="D425" t="e">
        <f t="shared" si="24"/>
        <v>#NAME?</v>
      </c>
      <c r="F425" t="str">
        <v>GAQPRRRRRR</v>
      </c>
      <c r="K425" t="s">
        <v>1633</v>
      </c>
      <c r="L425" t="str">
        <f t="shared" si="25"/>
        <v>TPRQRR</v>
      </c>
      <c r="N425" t="str">
        <v>SERSSR</v>
      </c>
      <c r="S425" t="str">
        <f t="shared" si="26"/>
        <v>ERSSR</v>
      </c>
      <c r="T425" t="str">
        <v>GRKKR</v>
      </c>
      <c r="X425" t="str">
        <f t="shared" si="27"/>
        <v>RKKR</v>
      </c>
      <c r="Y425" t="str">
        <v>HVKR</v>
      </c>
    </row>
    <row r="426" spans="2:25" x14ac:dyDescent="0.25">
      <c r="B426" s="7" t="s">
        <v>10437</v>
      </c>
      <c r="C426" t="s">
        <v>10871</v>
      </c>
      <c r="D426" t="str">
        <f t="shared" si="24"/>
        <v>AEHQRARRRR</v>
      </c>
      <c r="F426" t="str">
        <v>LDAESRRRRR</v>
      </c>
      <c r="K426" t="s">
        <v>1638</v>
      </c>
      <c r="L426" t="str">
        <f t="shared" si="25"/>
        <v>VHRSPR</v>
      </c>
      <c r="N426" t="str">
        <v>ALRQKR</v>
      </c>
      <c r="S426" t="str">
        <f t="shared" si="26"/>
        <v>LRQKR</v>
      </c>
      <c r="T426" t="str">
        <v>AVSAR</v>
      </c>
      <c r="X426" t="str">
        <f t="shared" si="27"/>
        <v>VSAR</v>
      </c>
      <c r="Y426" t="str">
        <v>RLVR</v>
      </c>
    </row>
    <row r="427" spans="2:25" x14ac:dyDescent="0.25">
      <c r="B427" s="7" t="s">
        <v>10438</v>
      </c>
      <c r="C427" t="s">
        <v>10871</v>
      </c>
      <c r="D427" t="str">
        <f t="shared" si="24"/>
        <v>RWRRRRRSRR</v>
      </c>
      <c r="F427" t="str">
        <v>PQARPRRLRR</v>
      </c>
      <c r="K427" t="s">
        <v>1643</v>
      </c>
      <c r="L427" t="str">
        <f t="shared" si="25"/>
        <v>VTRLAR</v>
      </c>
      <c r="N427" t="str">
        <v>FSRIPR</v>
      </c>
      <c r="S427" t="str">
        <f t="shared" si="26"/>
        <v>SRIPR</v>
      </c>
      <c r="T427" t="str">
        <v>ERLKR</v>
      </c>
      <c r="X427" t="str">
        <f t="shared" si="27"/>
        <v>RLKR</v>
      </c>
      <c r="Y427" t="str">
        <v>INAR</v>
      </c>
    </row>
    <row r="428" spans="2:25" x14ac:dyDescent="0.25">
      <c r="B428" s="7" t="s">
        <v>10439</v>
      </c>
      <c r="C428" t="s">
        <v>10871</v>
      </c>
      <c r="D428" t="str">
        <f t="shared" si="24"/>
        <v>PRPGRRRRRR</v>
      </c>
      <c r="F428" t="str">
        <v>SKKDRKRSKR</v>
      </c>
      <c r="K428" t="s">
        <v>1648</v>
      </c>
      <c r="L428" t="str">
        <f t="shared" si="25"/>
        <v>YLKPRR</v>
      </c>
      <c r="N428" t="str">
        <v>GKIIAR</v>
      </c>
      <c r="S428" t="str">
        <f t="shared" si="26"/>
        <v>KIIAR</v>
      </c>
      <c r="T428" t="str">
        <v>RRVLR</v>
      </c>
      <c r="X428" t="str">
        <f t="shared" si="27"/>
        <v>RVLR</v>
      </c>
      <c r="Y428" t="str">
        <v>VIKR</v>
      </c>
    </row>
    <row r="429" spans="2:25" x14ac:dyDescent="0.25">
      <c r="B429" s="7" t="s">
        <v>10332</v>
      </c>
      <c r="C429" t="s">
        <v>10871</v>
      </c>
      <c r="D429" t="str">
        <f t="shared" si="24"/>
        <v>PRPQRRRRRR</v>
      </c>
      <c r="F429" t="str">
        <v>RPQASRRRRR</v>
      </c>
      <c r="K429" t="s">
        <v>9303</v>
      </c>
      <c r="L429" t="str">
        <f t="shared" si="25"/>
        <v>ARRVRR</v>
      </c>
      <c r="N429" t="str">
        <v>HRRKSR</v>
      </c>
      <c r="S429" t="str">
        <f t="shared" si="26"/>
        <v>RRKSR</v>
      </c>
      <c r="T429" t="str">
        <v>RIEKR</v>
      </c>
      <c r="X429" t="str">
        <f t="shared" si="27"/>
        <v>IEKR</v>
      </c>
      <c r="Y429">
        <v>0</v>
      </c>
    </row>
    <row r="430" spans="2:25" x14ac:dyDescent="0.25">
      <c r="B430" s="7" t="s">
        <v>10440</v>
      </c>
      <c r="C430" t="s">
        <v>10871</v>
      </c>
      <c r="D430" t="str">
        <f t="shared" si="24"/>
        <v>REQARARRRR</v>
      </c>
      <c r="F430" t="str">
        <v>FAKPSRRRRR</v>
      </c>
      <c r="K430" t="s">
        <v>1652</v>
      </c>
      <c r="L430" t="str">
        <f t="shared" si="25"/>
        <v>FFRRKR</v>
      </c>
      <c r="N430" t="str">
        <v>LRRRTR</v>
      </c>
      <c r="S430" t="str">
        <f t="shared" si="26"/>
        <v>RRRTR</v>
      </c>
      <c r="T430" t="str">
        <v>RRQLR</v>
      </c>
      <c r="X430" t="str">
        <f t="shared" si="27"/>
        <v>RQLR</v>
      </c>
    </row>
    <row r="431" spans="2:25" x14ac:dyDescent="0.25">
      <c r="B431" s="7" t="s">
        <v>10192</v>
      </c>
      <c r="C431" t="s">
        <v>10871</v>
      </c>
      <c r="D431" t="str">
        <f t="shared" si="24"/>
        <v>ERDRRRRKKR</v>
      </c>
      <c r="F431" t="str">
        <v>YSFQSRRLKR</v>
      </c>
      <c r="K431" t="s">
        <v>1657</v>
      </c>
      <c r="L431" t="str">
        <f t="shared" si="25"/>
        <v>GGRFKR</v>
      </c>
      <c r="N431" t="str">
        <v>NKRSKR</v>
      </c>
      <c r="S431" t="str">
        <f t="shared" si="26"/>
        <v>KRSKR</v>
      </c>
      <c r="T431" t="str">
        <v>ARAKR</v>
      </c>
      <c r="X431" t="str">
        <f t="shared" si="27"/>
        <v>RAKR</v>
      </c>
    </row>
    <row r="432" spans="2:25" x14ac:dyDescent="0.25">
      <c r="B432" s="7" t="s">
        <v>10441</v>
      </c>
      <c r="C432" t="s">
        <v>10871</v>
      </c>
      <c r="D432" t="str">
        <f t="shared" si="24"/>
        <v>RWMSRRRQKR</v>
      </c>
      <c r="F432" t="str">
        <v>SSETKRRSKR</v>
      </c>
      <c r="K432" t="s">
        <v>1662</v>
      </c>
      <c r="L432" t="str">
        <f t="shared" si="25"/>
        <v>KARFVR</v>
      </c>
      <c r="N432" t="str">
        <v>QRRRRR</v>
      </c>
      <c r="S432" t="str">
        <f t="shared" si="26"/>
        <v>RRRRR</v>
      </c>
      <c r="T432" t="str">
        <v>SRNRR</v>
      </c>
      <c r="X432" t="str">
        <f t="shared" si="27"/>
        <v>RNRR</v>
      </c>
    </row>
    <row r="433" spans="2:24" x14ac:dyDescent="0.25">
      <c r="B433" s="7" t="s">
        <v>10442</v>
      </c>
      <c r="C433" t="s">
        <v>10871</v>
      </c>
      <c r="D433" t="str">
        <f t="shared" si="24"/>
        <v>AARRKRRRKR</v>
      </c>
      <c r="F433" t="str">
        <v>DSRRRSRSRR</v>
      </c>
      <c r="K433" t="s">
        <v>1667</v>
      </c>
      <c r="L433" t="str">
        <f t="shared" si="25"/>
        <v>LARYHR</v>
      </c>
      <c r="N433" t="str">
        <v>RERASR</v>
      </c>
      <c r="S433" t="str">
        <f t="shared" si="26"/>
        <v>ERASR</v>
      </c>
      <c r="T433" t="str">
        <v>NRHRR</v>
      </c>
      <c r="X433" t="str">
        <f t="shared" si="27"/>
        <v>RHRR</v>
      </c>
    </row>
    <row r="434" spans="2:24" x14ac:dyDescent="0.25">
      <c r="B434" s="7" t="s">
        <v>10443</v>
      </c>
      <c r="C434" t="s">
        <v>10871</v>
      </c>
      <c r="D434" t="str">
        <f t="shared" si="24"/>
        <v>SDQIARRKRR</v>
      </c>
      <c r="F434" t="str">
        <v>KNDVTKRSKR</v>
      </c>
      <c r="K434" t="s">
        <v>9304</v>
      </c>
      <c r="L434" t="str">
        <f t="shared" si="25"/>
        <v>LSRQKR</v>
      </c>
      <c r="N434" t="str">
        <v>RERVVR</v>
      </c>
      <c r="S434" t="str">
        <f t="shared" si="26"/>
        <v>ERVVR</v>
      </c>
      <c r="T434" t="str">
        <v>IRQSR</v>
      </c>
      <c r="X434" t="str">
        <f t="shared" si="27"/>
        <v>RQSR</v>
      </c>
    </row>
    <row r="435" spans="2:24" x14ac:dyDescent="0.25">
      <c r="B435" s="7" t="s">
        <v>10444</v>
      </c>
      <c r="C435" t="s">
        <v>10871</v>
      </c>
      <c r="D435" t="str">
        <f t="shared" si="24"/>
        <v>LTPTSRRKKR</v>
      </c>
      <c r="F435" t="str">
        <v>EDTTRTRKRR</v>
      </c>
      <c r="K435" t="s">
        <v>1672</v>
      </c>
      <c r="L435" t="str">
        <f t="shared" si="25"/>
        <v>RHRAKR</v>
      </c>
      <c r="N435" t="str">
        <v>RNRNRR</v>
      </c>
      <c r="S435" t="str">
        <f t="shared" si="26"/>
        <v>NRNRR</v>
      </c>
      <c r="T435" t="str">
        <v>RIRKR</v>
      </c>
      <c r="X435" t="str">
        <f t="shared" si="27"/>
        <v>IRKR</v>
      </c>
    </row>
    <row r="436" spans="2:24" x14ac:dyDescent="0.25">
      <c r="B436" s="7" t="s">
        <v>10445</v>
      </c>
      <c r="C436" t="s">
        <v>10871</v>
      </c>
      <c r="D436" t="str">
        <f t="shared" si="24"/>
        <v>RRDLRRRRRR</v>
      </c>
      <c r="F436" t="str">
        <v>ALQERSRKKR</v>
      </c>
      <c r="K436" t="s">
        <v>1676</v>
      </c>
      <c r="L436" t="str">
        <f t="shared" si="25"/>
        <v>RLRMLR</v>
      </c>
      <c r="N436" t="str">
        <v>RRRKGR</v>
      </c>
      <c r="S436" t="str">
        <f t="shared" si="26"/>
        <v>RRKGR</v>
      </c>
      <c r="T436" t="str">
        <v>QRKKR</v>
      </c>
      <c r="X436" t="str">
        <f t="shared" si="27"/>
        <v>RKKR</v>
      </c>
    </row>
    <row r="437" spans="2:24" x14ac:dyDescent="0.25">
      <c r="B437" s="7" t="s">
        <v>10446</v>
      </c>
      <c r="C437" t="s">
        <v>10871</v>
      </c>
      <c r="D437" t="str">
        <f t="shared" si="24"/>
        <v>SRLSRRRRRR</v>
      </c>
      <c r="F437" t="str">
        <v>HRTLSRRRRR</v>
      </c>
      <c r="K437" t="s">
        <v>9305</v>
      </c>
      <c r="L437" t="str">
        <f t="shared" si="25"/>
        <v>SKRSKR</v>
      </c>
      <c r="N437" t="str">
        <v>SHRLRR</v>
      </c>
      <c r="S437" t="str">
        <f t="shared" si="26"/>
        <v>HRLRR</v>
      </c>
      <c r="T437" t="str">
        <v>GKVKR</v>
      </c>
      <c r="X437" t="str">
        <f t="shared" si="27"/>
        <v>KVKR</v>
      </c>
    </row>
    <row r="438" spans="2:24" x14ac:dyDescent="0.25">
      <c r="B438" s="7" t="s">
        <v>10447</v>
      </c>
      <c r="C438" t="s">
        <v>10871</v>
      </c>
      <c r="D438" t="str">
        <f t="shared" si="24"/>
        <v>RAVRKRRRRR</v>
      </c>
      <c r="F438" t="str">
        <v>LAAAARRKRR</v>
      </c>
      <c r="K438" t="s">
        <v>9306</v>
      </c>
      <c r="L438" t="str">
        <f t="shared" si="25"/>
        <v>TKRSKR</v>
      </c>
      <c r="N438" t="str">
        <v>STRKKR</v>
      </c>
      <c r="S438" t="str">
        <f t="shared" si="26"/>
        <v>TRKKR</v>
      </c>
      <c r="T438" t="str">
        <v>KIIRR</v>
      </c>
      <c r="X438" t="str">
        <f t="shared" si="27"/>
        <v>IIRR</v>
      </c>
    </row>
    <row r="439" spans="2:24" x14ac:dyDescent="0.25">
      <c r="B439" s="7" t="s">
        <v>10448</v>
      </c>
      <c r="C439" t="s">
        <v>10871</v>
      </c>
      <c r="D439" t="str">
        <f t="shared" si="24"/>
        <v>FFGQARRSKR</v>
      </c>
      <c r="F439" t="str">
        <v>RRVGRGRRRR</v>
      </c>
      <c r="K439" t="s">
        <v>1681</v>
      </c>
      <c r="L439" t="str">
        <f t="shared" si="25"/>
        <v>TTRRKR</v>
      </c>
      <c r="N439" t="str">
        <v>SYRNRR</v>
      </c>
      <c r="S439" t="str">
        <f t="shared" si="26"/>
        <v>YRNRR</v>
      </c>
      <c r="T439" t="str">
        <v>LRVTR</v>
      </c>
      <c r="X439" t="str">
        <f t="shared" si="27"/>
        <v>RVTR</v>
      </c>
    </row>
    <row r="440" spans="2:24" x14ac:dyDescent="0.25">
      <c r="B440" s="7" t="s">
        <v>10449</v>
      </c>
      <c r="C440" t="s">
        <v>10871</v>
      </c>
      <c r="D440" t="str">
        <f t="shared" si="24"/>
        <v>LYLDRRRKKR</v>
      </c>
      <c r="F440" t="str">
        <v>SNKPKSRSRR</v>
      </c>
      <c r="K440" t="s">
        <v>1686</v>
      </c>
      <c r="L440" t="str">
        <f t="shared" si="25"/>
        <v>VQRVSR</v>
      </c>
      <c r="N440" t="str">
        <v>GPRMLR</v>
      </c>
      <c r="S440" t="str">
        <f t="shared" si="26"/>
        <v>PRMLR</v>
      </c>
      <c r="T440" t="str">
        <v>NRLTR</v>
      </c>
      <c r="X440" t="str">
        <f t="shared" si="27"/>
        <v>RLTR</v>
      </c>
    </row>
    <row r="441" spans="2:24" x14ac:dyDescent="0.25">
      <c r="B441" s="7" t="s">
        <v>10450</v>
      </c>
      <c r="C441" t="s">
        <v>10871</v>
      </c>
      <c r="D441" t="str">
        <f t="shared" si="24"/>
        <v>PAPTSRRKKR</v>
      </c>
      <c r="F441" t="str">
        <v>SSNPKRRHRR</v>
      </c>
      <c r="K441" t="s">
        <v>1691</v>
      </c>
      <c r="L441" t="str">
        <f t="shared" si="25"/>
        <v>RGRRRR</v>
      </c>
      <c r="N441" t="str">
        <v>GVRAPR</v>
      </c>
      <c r="S441" t="str">
        <f t="shared" si="26"/>
        <v>VRAPR</v>
      </c>
      <c r="T441" t="str">
        <v>SLRRR</v>
      </c>
      <c r="X441" t="str">
        <f t="shared" si="27"/>
        <v>LRRR</v>
      </c>
    </row>
    <row r="442" spans="2:24" x14ac:dyDescent="0.25">
      <c r="B442" s="7" t="e">
        <f>----MHLRKIRSKR</f>
        <v>#NAME?</v>
      </c>
      <c r="C442" t="s">
        <v>10871</v>
      </c>
      <c r="D442" t="e">
        <f t="shared" si="24"/>
        <v>#NAME?</v>
      </c>
      <c r="F442" t="str">
        <v>PEPRSRRTRR</v>
      </c>
      <c r="K442" t="s">
        <v>1695</v>
      </c>
      <c r="L442" t="str">
        <f t="shared" si="25"/>
        <v>NIRIKR</v>
      </c>
      <c r="N442" t="str">
        <v>TQRLRR</v>
      </c>
      <c r="S442" t="str">
        <f t="shared" si="26"/>
        <v>QRLRR</v>
      </c>
      <c r="T442" t="str">
        <v>SRHKR</v>
      </c>
      <c r="X442" t="str">
        <f t="shared" si="27"/>
        <v>RHKR</v>
      </c>
    </row>
    <row r="443" spans="2:24" x14ac:dyDescent="0.25">
      <c r="B443" s="7" t="s">
        <v>10451</v>
      </c>
      <c r="C443" t="s">
        <v>10871</v>
      </c>
      <c r="D443" t="str">
        <f t="shared" si="24"/>
        <v>TRAGKSRRRR</v>
      </c>
      <c r="F443" t="str">
        <v>LNNAPRRRRR</v>
      </c>
      <c r="K443" t="s">
        <v>1700</v>
      </c>
      <c r="L443" t="str">
        <f t="shared" si="25"/>
        <v>PLRYAR</v>
      </c>
      <c r="N443" t="str">
        <v>VKRHKR</v>
      </c>
      <c r="S443" t="str">
        <f t="shared" si="26"/>
        <v>KRHKR</v>
      </c>
      <c r="T443" t="str">
        <v>RIKKR</v>
      </c>
      <c r="X443" t="str">
        <f t="shared" si="27"/>
        <v>IKKR</v>
      </c>
    </row>
    <row r="444" spans="2:24" x14ac:dyDescent="0.25">
      <c r="B444" s="7" t="s">
        <v>10452</v>
      </c>
      <c r="C444" t="s">
        <v>10871</v>
      </c>
      <c r="D444" t="str">
        <f t="shared" si="24"/>
        <v>SNKTNRRSRR</v>
      </c>
      <c r="F444" t="str">
        <v>NSEPKSRRKR</v>
      </c>
      <c r="K444" t="s">
        <v>9307</v>
      </c>
      <c r="L444" t="str">
        <f t="shared" si="25"/>
        <v>PSRTKR</v>
      </c>
      <c r="N444" t="str">
        <v>AIRKFR</v>
      </c>
      <c r="S444" t="str">
        <f t="shared" si="26"/>
        <v>IRKFR</v>
      </c>
      <c r="T444" t="str">
        <v>RIVKR</v>
      </c>
      <c r="X444" t="str">
        <f t="shared" si="27"/>
        <v>IVKR</v>
      </c>
    </row>
    <row r="445" spans="2:24" x14ac:dyDescent="0.25">
      <c r="B445" s="7" t="s">
        <v>10453</v>
      </c>
      <c r="C445" t="s">
        <v>10871</v>
      </c>
      <c r="D445" t="str">
        <f t="shared" si="24"/>
        <v>SSETKRRSRR</v>
      </c>
      <c r="F445" t="str">
        <v>PKPRKRRTRR</v>
      </c>
      <c r="K445" t="s">
        <v>1705</v>
      </c>
      <c r="L445" t="str">
        <f t="shared" si="25"/>
        <v>SLRKAR</v>
      </c>
      <c r="N445" t="str">
        <v>HRRKRR</v>
      </c>
      <c r="S445" t="str">
        <f t="shared" si="26"/>
        <v>RRKRR</v>
      </c>
      <c r="T445" t="str">
        <v>RRARR</v>
      </c>
      <c r="X445" t="str">
        <f t="shared" si="27"/>
        <v>RARR</v>
      </c>
    </row>
    <row r="446" spans="2:24" x14ac:dyDescent="0.25">
      <c r="B446" s="7" t="s">
        <v>10454</v>
      </c>
      <c r="C446" t="s">
        <v>10871</v>
      </c>
      <c r="D446" t="str">
        <f t="shared" si="24"/>
        <v>KTNTRRRSRR</v>
      </c>
      <c r="F446" t="str">
        <v>EKTGKRRSRR</v>
      </c>
      <c r="K446" t="s">
        <v>1710</v>
      </c>
      <c r="L446" t="str">
        <f t="shared" si="25"/>
        <v>SLRRRR</v>
      </c>
      <c r="N446" t="str">
        <v>LRRSKR</v>
      </c>
      <c r="S446" t="str">
        <f t="shared" si="26"/>
        <v>RRSKR</v>
      </c>
      <c r="T446" t="str">
        <v>ERERR</v>
      </c>
      <c r="X446" t="str">
        <f t="shared" si="27"/>
        <v>RERR</v>
      </c>
    </row>
    <row r="447" spans="2:24" x14ac:dyDescent="0.25">
      <c r="B447" s="7" t="s">
        <v>10455</v>
      </c>
      <c r="C447" t="s">
        <v>10871</v>
      </c>
      <c r="D447" t="str">
        <f t="shared" si="24"/>
        <v>KANTSKRSKR</v>
      </c>
      <c r="F447" t="str">
        <v>REPRPRRRRR</v>
      </c>
      <c r="K447" t="s">
        <v>1715</v>
      </c>
      <c r="L447" t="str">
        <f t="shared" si="25"/>
        <v>SVRTYR</v>
      </c>
      <c r="N447" t="str">
        <v>AARALR</v>
      </c>
      <c r="S447" t="str">
        <f t="shared" si="26"/>
        <v>ARALR</v>
      </c>
      <c r="T447" t="str">
        <v>IRHLR</v>
      </c>
      <c r="X447" t="str">
        <f t="shared" si="27"/>
        <v>RHLR</v>
      </c>
    </row>
    <row r="448" spans="2:24" x14ac:dyDescent="0.25">
      <c r="B448" s="7" t="s">
        <v>10325</v>
      </c>
      <c r="C448" t="s">
        <v>10871</v>
      </c>
      <c r="D448" t="str">
        <f t="shared" si="24"/>
        <v>EQARRRRRRR</v>
      </c>
      <c r="F448" t="str">
        <v>NQARARRRRR</v>
      </c>
      <c r="K448" t="s">
        <v>1720</v>
      </c>
      <c r="L448" t="str">
        <f t="shared" si="25"/>
        <v>ARRDRR</v>
      </c>
      <c r="N448" t="str">
        <v>EERRKR</v>
      </c>
      <c r="S448" t="str">
        <f t="shared" si="26"/>
        <v>ERRKR</v>
      </c>
      <c r="T448" t="str">
        <v>RVLRR</v>
      </c>
      <c r="X448" t="str">
        <f t="shared" si="27"/>
        <v>VLRR</v>
      </c>
    </row>
    <row r="449" spans="2:24" x14ac:dyDescent="0.25">
      <c r="B449" s="7" t="s">
        <v>10456</v>
      </c>
      <c r="C449" t="s">
        <v>10871</v>
      </c>
      <c r="D449" t="str">
        <f t="shared" si="24"/>
        <v>GERARRRRRR</v>
      </c>
      <c r="F449" t="str">
        <v>VRCRRRRRRR</v>
      </c>
      <c r="K449" t="s">
        <v>1724</v>
      </c>
      <c r="L449" t="str">
        <f t="shared" si="25"/>
        <v>ASRRGR</v>
      </c>
      <c r="N449" t="str">
        <v>PDRGKR</v>
      </c>
      <c r="S449" t="str">
        <f t="shared" si="26"/>
        <v>DRGKR</v>
      </c>
      <c r="T449" t="str">
        <v>SKVKR</v>
      </c>
      <c r="X449" t="str">
        <f t="shared" si="27"/>
        <v>KVKR</v>
      </c>
    </row>
    <row r="450" spans="2:24" x14ac:dyDescent="0.25">
      <c r="B450" s="7" t="s">
        <v>10457</v>
      </c>
      <c r="C450" t="s">
        <v>10871</v>
      </c>
      <c r="D450" t="str">
        <f t="shared" si="24"/>
        <v>EAKGRRRRRR</v>
      </c>
      <c r="F450" t="str">
        <v>SSEPKSRRRR</v>
      </c>
      <c r="K450" t="s">
        <v>1729</v>
      </c>
      <c r="L450" t="str">
        <f t="shared" si="25"/>
        <v>ESRSLR</v>
      </c>
      <c r="N450" t="str">
        <v>GEKRKR</v>
      </c>
      <c r="S450" t="str">
        <f t="shared" si="26"/>
        <v>EKRKR</v>
      </c>
      <c r="T450" t="str">
        <v>EILRR</v>
      </c>
      <c r="X450" t="str">
        <f t="shared" si="27"/>
        <v>ILRR</v>
      </c>
    </row>
    <row r="451" spans="2:24" x14ac:dyDescent="0.25">
      <c r="B451" s="7" t="e">
        <f>------MSTRRKRR</f>
        <v>#NAME?</v>
      </c>
      <c r="C451" t="s">
        <v>10871</v>
      </c>
      <c r="D451" t="e">
        <f t="shared" ref="D451:D514" si="28">RIGHT(B451,10)</f>
        <v>#NAME?</v>
      </c>
      <c r="F451" t="str">
        <v>SKPKSRRRKR</v>
      </c>
      <c r="K451" t="s">
        <v>1734</v>
      </c>
      <c r="L451" t="str">
        <f t="shared" ref="L451:L514" si="29">RIGHT(K451,6)</f>
        <v>IGRKAR</v>
      </c>
      <c r="N451" t="str">
        <v>NGKAKR</v>
      </c>
      <c r="S451" t="str">
        <f t="shared" ref="S451:S514" si="30">RIGHT(N451,5)</f>
        <v>GKAKR</v>
      </c>
      <c r="T451" t="str">
        <v>NISKR</v>
      </c>
      <c r="X451" t="str">
        <f t="shared" ref="X451:X514" si="31">RIGHT(T451,4)</f>
        <v>ISKR</v>
      </c>
    </row>
    <row r="452" spans="2:24" x14ac:dyDescent="0.25">
      <c r="B452" s="7" t="s">
        <v>10458</v>
      </c>
      <c r="C452" t="s">
        <v>10871</v>
      </c>
      <c r="D452" t="str">
        <f t="shared" si="28"/>
        <v>RRRGRRRRRR</v>
      </c>
      <c r="F452" t="str">
        <v>DANGKSRKRR</v>
      </c>
      <c r="K452" t="s">
        <v>1738</v>
      </c>
      <c r="L452" t="str">
        <f t="shared" si="29"/>
        <v>LARLNR</v>
      </c>
      <c r="N452" t="str">
        <v>NKVSKR</v>
      </c>
      <c r="S452" t="str">
        <f t="shared" si="30"/>
        <v>KVSKR</v>
      </c>
      <c r="T452" t="str">
        <v>LKNRR</v>
      </c>
      <c r="X452" t="str">
        <f t="shared" si="31"/>
        <v>KNRR</v>
      </c>
    </row>
    <row r="453" spans="2:24" x14ac:dyDescent="0.25">
      <c r="B453" s="7" t="s">
        <v>10459</v>
      </c>
      <c r="C453" t="s">
        <v>10871</v>
      </c>
      <c r="D453" t="str">
        <f t="shared" si="28"/>
        <v>AEARARRRKR</v>
      </c>
      <c r="F453" t="str">
        <v>YGRKKRRQRR</v>
      </c>
      <c r="K453" t="s">
        <v>1743</v>
      </c>
      <c r="L453" t="str">
        <f t="shared" si="29"/>
        <v>LKVQKR</v>
      </c>
      <c r="N453" t="str">
        <v>SRRTRR</v>
      </c>
      <c r="S453" t="str">
        <f t="shared" si="30"/>
        <v>RRTRR</v>
      </c>
      <c r="T453" t="str">
        <v>IRHRR</v>
      </c>
      <c r="X453" t="str">
        <f t="shared" si="31"/>
        <v>RHRR</v>
      </c>
    </row>
    <row r="454" spans="2:24" x14ac:dyDescent="0.25">
      <c r="B454" s="7" t="s">
        <v>10460</v>
      </c>
      <c r="C454" t="s">
        <v>10871</v>
      </c>
      <c r="D454" t="str">
        <f t="shared" si="28"/>
        <v>RAYAARRTRR</v>
      </c>
      <c r="F454" t="str">
        <v>AFRRARRLKR</v>
      </c>
      <c r="K454" t="s">
        <v>1748</v>
      </c>
      <c r="L454" t="str">
        <f t="shared" si="29"/>
        <v>LMRPPR</v>
      </c>
      <c r="N454" t="str">
        <v>AIRNVR</v>
      </c>
      <c r="S454" t="str">
        <f t="shared" si="30"/>
        <v>IRNVR</v>
      </c>
      <c r="T454" t="str">
        <v>PRHRR</v>
      </c>
      <c r="X454" t="str">
        <f t="shared" si="31"/>
        <v>RHRR</v>
      </c>
    </row>
    <row r="455" spans="2:24" x14ac:dyDescent="0.25">
      <c r="B455" s="7" t="s">
        <v>10461</v>
      </c>
      <c r="C455" t="s">
        <v>10871</v>
      </c>
      <c r="D455" t="str">
        <f t="shared" si="28"/>
        <v>PPAPPRRRRR</v>
      </c>
      <c r="F455" t="str">
        <v>YGRKKRRKRR</v>
      </c>
      <c r="K455" t="s">
        <v>1753</v>
      </c>
      <c r="L455" t="str">
        <f t="shared" si="29"/>
        <v>LMRQKR</v>
      </c>
      <c r="N455" t="str">
        <v>ESRKAR</v>
      </c>
      <c r="S455" t="str">
        <f t="shared" si="30"/>
        <v>SRKAR</v>
      </c>
      <c r="T455" t="str">
        <v>PRMRR</v>
      </c>
      <c r="X455" t="str">
        <f t="shared" si="31"/>
        <v>RMRR</v>
      </c>
    </row>
    <row r="456" spans="2:24" x14ac:dyDescent="0.25">
      <c r="B456" s="7" t="s">
        <v>10462</v>
      </c>
      <c r="C456" t="s">
        <v>10871</v>
      </c>
      <c r="D456" t="str">
        <f t="shared" si="28"/>
        <v>AQTRSRRRRR</v>
      </c>
      <c r="F456" t="str">
        <v>ETRGRRRTRR</v>
      </c>
      <c r="K456" t="s">
        <v>1758</v>
      </c>
      <c r="L456" t="str">
        <f t="shared" si="29"/>
        <v>PPRNRR</v>
      </c>
      <c r="N456" t="str">
        <v>GSRSRR</v>
      </c>
      <c r="S456" t="str">
        <f t="shared" si="30"/>
        <v>SRSRR</v>
      </c>
      <c r="T456" t="str">
        <v>PRRKR</v>
      </c>
      <c r="X456" t="str">
        <f t="shared" si="31"/>
        <v>RRKR</v>
      </c>
    </row>
    <row r="457" spans="2:24" x14ac:dyDescent="0.25">
      <c r="B457" s="7" t="s">
        <v>10463</v>
      </c>
      <c r="C457" t="s">
        <v>10871</v>
      </c>
      <c r="D457" t="str">
        <f t="shared" si="28"/>
        <v>VMRLRRRRRR</v>
      </c>
      <c r="F457" t="str">
        <v>ESKSRRRSRR</v>
      </c>
      <c r="K457" t="s">
        <v>1763</v>
      </c>
      <c r="L457" t="str">
        <f t="shared" si="29"/>
        <v>QQRLSR</v>
      </c>
      <c r="N457" t="str">
        <v>KDRPKR</v>
      </c>
      <c r="S457" t="str">
        <f t="shared" si="30"/>
        <v>DRPKR</v>
      </c>
      <c r="T457" t="str">
        <v>RITKR</v>
      </c>
      <c r="X457" t="str">
        <f t="shared" si="31"/>
        <v>ITKR</v>
      </c>
    </row>
    <row r="458" spans="2:24" x14ac:dyDescent="0.25">
      <c r="B458" s="7" t="s">
        <v>10464</v>
      </c>
      <c r="C458" t="s">
        <v>10871</v>
      </c>
      <c r="D458" t="str">
        <f t="shared" si="28"/>
        <v>ARPQRRRRRR</v>
      </c>
      <c r="F458" t="str">
        <v>KPNRRSRSRR</v>
      </c>
      <c r="K458" t="s">
        <v>1768</v>
      </c>
      <c r="L458" t="str">
        <f t="shared" si="29"/>
        <v>QSRRGR</v>
      </c>
      <c r="N458" t="str">
        <v>KKRRTR</v>
      </c>
      <c r="S458" t="str">
        <f t="shared" si="30"/>
        <v>KRRTR</v>
      </c>
      <c r="T458" t="str">
        <v>TRHRR</v>
      </c>
      <c r="X458" t="str">
        <f t="shared" si="31"/>
        <v>RHRR</v>
      </c>
    </row>
    <row r="459" spans="2:24" x14ac:dyDescent="0.25">
      <c r="B459" s="7" t="s">
        <v>10465</v>
      </c>
      <c r="C459" t="s">
        <v>10871</v>
      </c>
      <c r="D459" t="str">
        <f t="shared" si="28"/>
        <v>RGTPRRRRRR</v>
      </c>
      <c r="F459" t="str">
        <v>RPRGSGRRRR</v>
      </c>
      <c r="K459" t="s">
        <v>1773</v>
      </c>
      <c r="L459" t="str">
        <f t="shared" si="29"/>
        <v>RKRTRR</v>
      </c>
      <c r="N459" t="str">
        <v>KLRRKR</v>
      </c>
      <c r="S459" t="str">
        <f t="shared" si="30"/>
        <v>LRRKR</v>
      </c>
      <c r="T459" t="str">
        <v>PRRIR</v>
      </c>
      <c r="X459" t="str">
        <f t="shared" si="31"/>
        <v>RRIR</v>
      </c>
    </row>
    <row r="460" spans="2:24" x14ac:dyDescent="0.25">
      <c r="B460" s="7" t="s">
        <v>10466</v>
      </c>
      <c r="C460" t="s">
        <v>10871</v>
      </c>
      <c r="D460" t="str">
        <f t="shared" si="28"/>
        <v>PNDYPSRTKR</v>
      </c>
      <c r="F460" t="str">
        <v>AQARRSRVRR</v>
      </c>
      <c r="K460" t="s">
        <v>1778</v>
      </c>
      <c r="L460" t="str">
        <f t="shared" si="29"/>
        <v>SRISRR</v>
      </c>
      <c r="N460" t="str">
        <v>LKLKRR</v>
      </c>
      <c r="S460" t="str">
        <f t="shared" si="30"/>
        <v>KLKRR</v>
      </c>
      <c r="T460" t="str">
        <v>PRVLR</v>
      </c>
      <c r="X460" t="str">
        <f t="shared" si="31"/>
        <v>RVLR</v>
      </c>
    </row>
    <row r="461" spans="2:24" x14ac:dyDescent="0.25">
      <c r="B461" s="7" t="s">
        <v>10273</v>
      </c>
      <c r="C461" t="s">
        <v>10871</v>
      </c>
      <c r="D461" t="str">
        <f t="shared" si="28"/>
        <v>RRRGRRRRRR</v>
      </c>
      <c r="F461" t="str">
        <v>SKKLKSRKKR</v>
      </c>
      <c r="K461" t="s">
        <v>1782</v>
      </c>
      <c r="L461" t="str">
        <f t="shared" si="29"/>
        <v>TEKQRR</v>
      </c>
      <c r="N461" t="str">
        <v>NMRNKR</v>
      </c>
      <c r="S461" t="str">
        <f t="shared" si="30"/>
        <v>MRNKR</v>
      </c>
      <c r="T461" t="str">
        <v>ARSVR</v>
      </c>
      <c r="X461" t="str">
        <f t="shared" si="31"/>
        <v>RSVR</v>
      </c>
    </row>
    <row r="462" spans="2:24" x14ac:dyDescent="0.25">
      <c r="B462" s="7" t="s">
        <v>10467</v>
      </c>
      <c r="C462" t="s">
        <v>10871</v>
      </c>
      <c r="D462" t="str">
        <f t="shared" si="28"/>
        <v>DQARARRRRR</v>
      </c>
      <c r="F462" t="str">
        <v>KQSDGKRTRR</v>
      </c>
      <c r="K462" t="s">
        <v>1787</v>
      </c>
      <c r="L462" t="str">
        <f t="shared" si="29"/>
        <v>TRVHVR</v>
      </c>
      <c r="N462" t="str">
        <v>PLRRKR</v>
      </c>
      <c r="S462" t="str">
        <f t="shared" si="30"/>
        <v>LRRKR</v>
      </c>
      <c r="T462" t="str">
        <v>GRSTR</v>
      </c>
      <c r="X462" t="str">
        <f t="shared" si="31"/>
        <v>RSTR</v>
      </c>
    </row>
    <row r="463" spans="2:24" x14ac:dyDescent="0.25">
      <c r="B463" s="7" t="s">
        <v>10468</v>
      </c>
      <c r="C463" t="s">
        <v>10871</v>
      </c>
      <c r="D463" t="str">
        <f t="shared" si="28"/>
        <v>RFAASRRRRR</v>
      </c>
      <c r="F463" t="str">
        <v>LSLDRRRKKR</v>
      </c>
      <c r="K463" t="s">
        <v>1791</v>
      </c>
      <c r="L463" t="str">
        <f t="shared" si="29"/>
        <v>YRRSVR</v>
      </c>
      <c r="N463" t="str">
        <v>PRRKKR</v>
      </c>
      <c r="S463" t="str">
        <f t="shared" si="30"/>
        <v>RRKKR</v>
      </c>
      <c r="T463" t="str">
        <v>AIVRR</v>
      </c>
      <c r="X463" t="str">
        <f t="shared" si="31"/>
        <v>IVRR</v>
      </c>
    </row>
    <row r="464" spans="2:24" x14ac:dyDescent="0.25">
      <c r="B464" s="7" t="e">
        <f>-MIQTINQSRRKKR</f>
        <v>#NAME?</v>
      </c>
      <c r="C464" t="s">
        <v>10871</v>
      </c>
      <c r="D464" t="e">
        <f t="shared" si="28"/>
        <v>#NAME?</v>
      </c>
      <c r="F464" t="str">
        <v>QGFDGRRTRR</v>
      </c>
      <c r="K464" t="s">
        <v>1796</v>
      </c>
      <c r="L464" t="str">
        <f t="shared" si="29"/>
        <v>GKIKQR</v>
      </c>
      <c r="N464" t="str">
        <v>RKRKKR</v>
      </c>
      <c r="S464" t="str">
        <f t="shared" si="30"/>
        <v>KRKKR</v>
      </c>
      <c r="T464" t="str">
        <v>KIIKR</v>
      </c>
      <c r="X464" t="str">
        <f t="shared" si="31"/>
        <v>IIKR</v>
      </c>
    </row>
    <row r="465" spans="2:24" x14ac:dyDescent="0.25">
      <c r="B465" s="7" t="s">
        <v>10469</v>
      </c>
      <c r="C465" t="s">
        <v>10871</v>
      </c>
      <c r="D465" t="str">
        <f t="shared" si="28"/>
        <v>KNDVSKRSKR</v>
      </c>
      <c r="F465" t="str">
        <v>AQPRRRRQRR</v>
      </c>
      <c r="K465" t="s">
        <v>1801</v>
      </c>
      <c r="L465" t="str">
        <f t="shared" si="29"/>
        <v>LKVQSR</v>
      </c>
      <c r="N465" t="str">
        <v>RRHLKR</v>
      </c>
      <c r="S465" t="str">
        <f t="shared" si="30"/>
        <v>RHLKR</v>
      </c>
      <c r="T465" t="str">
        <v>RRVKR</v>
      </c>
      <c r="X465" t="str">
        <f t="shared" si="31"/>
        <v>RVKR</v>
      </c>
    </row>
    <row r="466" spans="2:24" x14ac:dyDescent="0.25">
      <c r="B466" s="7" t="s">
        <v>10470</v>
      </c>
      <c r="C466" t="s">
        <v>10871</v>
      </c>
      <c r="D466" t="str">
        <f t="shared" si="28"/>
        <v>IEKDKRRKRR</v>
      </c>
      <c r="F466" t="str">
        <v>AATRTRRRRR</v>
      </c>
      <c r="K466" t="s">
        <v>1806</v>
      </c>
      <c r="L466" t="str">
        <f t="shared" si="29"/>
        <v>QRRFAR</v>
      </c>
      <c r="N466" t="str">
        <v>RRHLRR</v>
      </c>
      <c r="S466" t="str">
        <f t="shared" si="30"/>
        <v>RHLRR</v>
      </c>
      <c r="T466" t="str">
        <v>VHVRR</v>
      </c>
      <c r="X466" t="str">
        <f t="shared" si="31"/>
        <v>HVRR</v>
      </c>
    </row>
    <row r="467" spans="2:24" x14ac:dyDescent="0.25">
      <c r="B467" s="7" t="s">
        <v>10241</v>
      </c>
      <c r="C467" t="s">
        <v>10871</v>
      </c>
      <c r="D467" t="str">
        <f t="shared" si="28"/>
        <v>QDESKRRTKR</v>
      </c>
      <c r="F467" t="str">
        <v>RATRPRRRKR</v>
      </c>
      <c r="K467" t="s">
        <v>1811</v>
      </c>
      <c r="L467" t="str">
        <f t="shared" si="29"/>
        <v>ADKLKR</v>
      </c>
      <c r="N467" t="str">
        <v>SSRRKR</v>
      </c>
      <c r="S467" t="str">
        <f t="shared" si="30"/>
        <v>SRRKR</v>
      </c>
      <c r="T467" t="str">
        <v>VVVRR</v>
      </c>
      <c r="X467" t="str">
        <f t="shared" si="31"/>
        <v>VVRR</v>
      </c>
    </row>
    <row r="468" spans="2:24" x14ac:dyDescent="0.25">
      <c r="B468" s="7" t="s">
        <v>10241</v>
      </c>
      <c r="C468" t="s">
        <v>10871</v>
      </c>
      <c r="D468" t="str">
        <f t="shared" si="28"/>
        <v>QDESKRRTKR</v>
      </c>
      <c r="F468" t="str">
        <v>GGRQRSRTRR</v>
      </c>
      <c r="K468" t="s">
        <v>1816</v>
      </c>
      <c r="L468" t="str">
        <f t="shared" si="29"/>
        <v>AKRQKR</v>
      </c>
      <c r="N468" t="str">
        <v>VQRRLR</v>
      </c>
      <c r="S468" t="str">
        <f t="shared" si="30"/>
        <v>QRRLR</v>
      </c>
      <c r="T468" t="str">
        <v>KRQSR</v>
      </c>
      <c r="X468" t="str">
        <f t="shared" si="31"/>
        <v>RQSR</v>
      </c>
    </row>
    <row r="469" spans="2:24" x14ac:dyDescent="0.25">
      <c r="B469" s="7" t="s">
        <v>10406</v>
      </c>
      <c r="C469" t="s">
        <v>10871</v>
      </c>
      <c r="D469" t="str">
        <f t="shared" si="28"/>
        <v>KDKLKRRTKR</v>
      </c>
      <c r="F469" t="str">
        <v>EESSSKRKKR</v>
      </c>
      <c r="K469" t="s">
        <v>1821</v>
      </c>
      <c r="L469" t="str">
        <f t="shared" si="29"/>
        <v>AVRMLR</v>
      </c>
      <c r="N469" t="str">
        <v>AERVLR</v>
      </c>
      <c r="S469" t="str">
        <f t="shared" si="30"/>
        <v>ERVLR</v>
      </c>
      <c r="T469" t="str">
        <v>ARRSR</v>
      </c>
      <c r="X469" t="str">
        <f t="shared" si="31"/>
        <v>RRSR</v>
      </c>
    </row>
    <row r="470" spans="2:24" x14ac:dyDescent="0.25">
      <c r="B470" s="7" t="s">
        <v>10471</v>
      </c>
      <c r="C470" t="s">
        <v>10871</v>
      </c>
      <c r="D470" t="str">
        <f t="shared" si="28"/>
        <v>ENNEGRRSKR</v>
      </c>
      <c r="F470" t="str">
        <v>IETRRSRKRR</v>
      </c>
      <c r="K470" t="s">
        <v>1824</v>
      </c>
      <c r="L470" t="str">
        <f t="shared" si="29"/>
        <v>DHRSSR</v>
      </c>
      <c r="N470" t="str">
        <v>ARRFRR</v>
      </c>
      <c r="S470" t="str">
        <f t="shared" si="30"/>
        <v>RRFRR</v>
      </c>
      <c r="T470" t="str">
        <v>PKNKR</v>
      </c>
      <c r="X470" t="str">
        <f t="shared" si="31"/>
        <v>KNKR</v>
      </c>
    </row>
    <row r="471" spans="2:24" x14ac:dyDescent="0.25">
      <c r="B471" s="7" t="s">
        <v>10472</v>
      </c>
      <c r="C471" t="s">
        <v>10871</v>
      </c>
      <c r="D471" t="str">
        <f t="shared" si="28"/>
        <v>LRRLLRRRRR</v>
      </c>
      <c r="F471" t="str">
        <v>QGFEGRRTRR</v>
      </c>
      <c r="K471" t="s">
        <v>1829</v>
      </c>
      <c r="L471" t="str">
        <f t="shared" si="29"/>
        <v>IRRRRR</v>
      </c>
      <c r="N471" t="str">
        <v>ARRPLR</v>
      </c>
      <c r="S471" t="str">
        <f t="shared" si="30"/>
        <v>RRPLR</v>
      </c>
      <c r="T471" t="str">
        <v>SIRKR</v>
      </c>
      <c r="X471" t="str">
        <f t="shared" si="31"/>
        <v>IRKR</v>
      </c>
    </row>
    <row r="472" spans="2:24" x14ac:dyDescent="0.25">
      <c r="B472" s="7" t="s">
        <v>10473</v>
      </c>
      <c r="C472" t="s">
        <v>10871</v>
      </c>
      <c r="D472" t="str">
        <f t="shared" si="28"/>
        <v>ARRRPRRSRR</v>
      </c>
      <c r="F472" t="str">
        <v>QSQPKRRKRR</v>
      </c>
      <c r="K472" t="s">
        <v>9308</v>
      </c>
      <c r="L472" t="str">
        <f t="shared" si="29"/>
        <v>KKRTKR</v>
      </c>
      <c r="N472" t="str">
        <v>ERRLQR</v>
      </c>
      <c r="S472" t="str">
        <f t="shared" si="30"/>
        <v>RRLQR</v>
      </c>
      <c r="T472" t="str">
        <v>NRSKR</v>
      </c>
      <c r="X472" t="str">
        <f t="shared" si="31"/>
        <v>RSKR</v>
      </c>
    </row>
    <row r="473" spans="2:24" x14ac:dyDescent="0.25">
      <c r="B473" s="7" t="s">
        <v>10474</v>
      </c>
      <c r="C473" t="s">
        <v>10871</v>
      </c>
      <c r="D473" t="str">
        <f t="shared" si="28"/>
        <v>TEEKGSRSRR</v>
      </c>
      <c r="F473" t="str">
        <v>EQAKPSRKRR</v>
      </c>
      <c r="K473" t="s">
        <v>1834</v>
      </c>
      <c r="L473" t="str">
        <f t="shared" si="29"/>
        <v>RHRFHR</v>
      </c>
      <c r="N473" t="str">
        <v>GHRIHR</v>
      </c>
      <c r="S473" t="str">
        <f t="shared" si="30"/>
        <v>HRIHR</v>
      </c>
      <c r="T473" t="str">
        <v>IRYKR</v>
      </c>
      <c r="X473" t="str">
        <f t="shared" si="31"/>
        <v>RYKR</v>
      </c>
    </row>
    <row r="474" spans="2:24" x14ac:dyDescent="0.25">
      <c r="B474" s="7" t="s">
        <v>10475</v>
      </c>
      <c r="C474" t="s">
        <v>10871</v>
      </c>
      <c r="D474" t="str">
        <f t="shared" si="28"/>
        <v>EEEYRRRRRR</v>
      </c>
      <c r="F474" t="str">
        <v>AVAIRRRRRR</v>
      </c>
      <c r="K474" t="s">
        <v>1838</v>
      </c>
      <c r="L474" t="str">
        <f t="shared" si="29"/>
        <v>SERSSR</v>
      </c>
      <c r="N474" t="str">
        <v>LPRVKR</v>
      </c>
      <c r="S474" t="str">
        <f t="shared" si="30"/>
        <v>PRVKR</v>
      </c>
      <c r="T474" t="str">
        <v>KISPR</v>
      </c>
      <c r="X474" t="str">
        <f t="shared" si="31"/>
        <v>ISPR</v>
      </c>
    </row>
    <row r="475" spans="2:24" x14ac:dyDescent="0.25">
      <c r="B475" s="7" t="s">
        <v>10476</v>
      </c>
      <c r="C475" t="s">
        <v>10871</v>
      </c>
      <c r="D475" t="str">
        <f t="shared" si="28"/>
        <v>RQQERRRRRR</v>
      </c>
      <c r="F475" t="str">
        <v>RALPARRTRR</v>
      </c>
      <c r="K475" t="s">
        <v>9309</v>
      </c>
      <c r="L475" t="str">
        <f t="shared" si="29"/>
        <v>SRRRRR</v>
      </c>
      <c r="N475" t="str">
        <v>PKRSSR</v>
      </c>
      <c r="S475" t="str">
        <f t="shared" si="30"/>
        <v>KRSSR</v>
      </c>
      <c r="T475" t="str">
        <v>RRSLR</v>
      </c>
      <c r="X475" t="str">
        <f t="shared" si="31"/>
        <v>RSLR</v>
      </c>
    </row>
    <row r="476" spans="2:24" x14ac:dyDescent="0.25">
      <c r="B476" s="7" t="s">
        <v>10477</v>
      </c>
      <c r="C476" t="s">
        <v>10871</v>
      </c>
      <c r="D476" t="str">
        <f t="shared" si="28"/>
        <v>TARNSSRRRR</v>
      </c>
      <c r="F476" t="str">
        <v>LRRLRRRRRR</v>
      </c>
      <c r="K476" t="s">
        <v>1843</v>
      </c>
      <c r="L476" t="str">
        <f t="shared" si="29"/>
        <v>TRRRRR</v>
      </c>
      <c r="N476" t="str">
        <v>PRRSSR</v>
      </c>
      <c r="S476" t="str">
        <f t="shared" si="30"/>
        <v>RRSSR</v>
      </c>
      <c r="T476" t="str">
        <v>IRKKR</v>
      </c>
      <c r="X476" t="str">
        <f t="shared" si="31"/>
        <v>RKKR</v>
      </c>
    </row>
    <row r="477" spans="2:24" x14ac:dyDescent="0.25">
      <c r="B477" s="7" t="s">
        <v>10478</v>
      </c>
      <c r="C477" t="s">
        <v>10871</v>
      </c>
      <c r="D477" t="str">
        <f t="shared" si="28"/>
        <v>AAGKPRRKKR</v>
      </c>
      <c r="F477" t="str">
        <v>SGQTSSRRKR</v>
      </c>
      <c r="K477" t="s">
        <v>9310</v>
      </c>
      <c r="L477" t="str">
        <f t="shared" si="29"/>
        <v>ALRQKR</v>
      </c>
      <c r="N477" t="str">
        <v>RSRGNR</v>
      </c>
      <c r="S477" t="str">
        <f t="shared" si="30"/>
        <v>SRGNR</v>
      </c>
      <c r="T477" t="str">
        <v>HRVSR</v>
      </c>
      <c r="X477" t="str">
        <f t="shared" si="31"/>
        <v>RVSR</v>
      </c>
    </row>
    <row r="478" spans="2:24" x14ac:dyDescent="0.25">
      <c r="B478" s="7" t="s">
        <v>10103</v>
      </c>
      <c r="C478" t="s">
        <v>10871</v>
      </c>
      <c r="D478" t="str">
        <f t="shared" si="28"/>
        <v>LEKSRRRLRR</v>
      </c>
      <c r="F478" t="str">
        <v>PGFHGRRTRR</v>
      </c>
      <c r="K478" t="s">
        <v>1848</v>
      </c>
      <c r="L478" t="str">
        <f t="shared" si="29"/>
        <v>FSRIPR</v>
      </c>
      <c r="N478" t="str">
        <v>SRRIKR</v>
      </c>
      <c r="S478" t="str">
        <f t="shared" si="30"/>
        <v>RRIKR</v>
      </c>
      <c r="T478" t="str">
        <v>LRMAR</v>
      </c>
      <c r="X478" t="str">
        <f t="shared" si="31"/>
        <v>RMAR</v>
      </c>
    </row>
    <row r="479" spans="2:24" x14ac:dyDescent="0.25">
      <c r="B479" s="7" t="s">
        <v>10479</v>
      </c>
      <c r="C479" t="s">
        <v>10871</v>
      </c>
      <c r="D479" t="str">
        <f t="shared" si="28"/>
        <v>KRSRKRRKRR</v>
      </c>
      <c r="F479" t="str">
        <v>HAQPKRRRKR</v>
      </c>
      <c r="K479" t="s">
        <v>1853</v>
      </c>
      <c r="L479" t="str">
        <f t="shared" si="29"/>
        <v>GKIIAR</v>
      </c>
      <c r="N479" t="str">
        <v>ERRLSR</v>
      </c>
      <c r="S479" t="str">
        <f t="shared" si="30"/>
        <v>RRLSR</v>
      </c>
      <c r="T479" t="str">
        <v>LRVAR</v>
      </c>
      <c r="X479" t="str">
        <f t="shared" si="31"/>
        <v>RVAR</v>
      </c>
    </row>
    <row r="480" spans="2:24" x14ac:dyDescent="0.25">
      <c r="B480" s="7" t="s">
        <v>10480</v>
      </c>
      <c r="C480" t="s">
        <v>10871</v>
      </c>
      <c r="D480" t="str">
        <f t="shared" si="28"/>
        <v>EGSPSRRRRR</v>
      </c>
      <c r="F480" t="str">
        <v>ARRSRRRSRR</v>
      </c>
      <c r="K480" t="s">
        <v>1858</v>
      </c>
      <c r="L480" t="str">
        <f t="shared" si="29"/>
        <v>HRRKSR</v>
      </c>
      <c r="N480" t="str">
        <v>GRIPRR</v>
      </c>
      <c r="S480" t="str">
        <f t="shared" si="30"/>
        <v>RIPRR</v>
      </c>
      <c r="T480" t="str">
        <v>RKRLR</v>
      </c>
      <c r="X480" t="str">
        <f t="shared" si="31"/>
        <v>KRLR</v>
      </c>
    </row>
    <row r="481" spans="2:24" x14ac:dyDescent="0.25">
      <c r="B481" s="7" t="s">
        <v>10481</v>
      </c>
      <c r="C481" t="s">
        <v>10871</v>
      </c>
      <c r="D481" t="str">
        <f t="shared" si="28"/>
        <v>QHTGHRRRRR</v>
      </c>
      <c r="F481" t="str">
        <v>RSVWRRRRKR</v>
      </c>
      <c r="K481" t="s">
        <v>9311</v>
      </c>
      <c r="L481" t="str">
        <f t="shared" si="29"/>
        <v>KKRTKR</v>
      </c>
      <c r="N481" t="str">
        <v>NGRLKR</v>
      </c>
      <c r="S481" t="str">
        <f t="shared" si="30"/>
        <v>GRLKR</v>
      </c>
      <c r="T481" t="str">
        <v>FRNKR</v>
      </c>
      <c r="X481" t="str">
        <f t="shared" si="31"/>
        <v>RNKR</v>
      </c>
    </row>
    <row r="482" spans="2:24" x14ac:dyDescent="0.25">
      <c r="B482" s="7" t="s">
        <v>10482</v>
      </c>
      <c r="C482" t="s">
        <v>10871</v>
      </c>
      <c r="D482" t="str">
        <f t="shared" si="28"/>
        <v>TTSGRRRRRR</v>
      </c>
      <c r="F482" t="str">
        <v>GGGRSRRRRR</v>
      </c>
      <c r="K482" t="s">
        <v>1862</v>
      </c>
      <c r="L482" t="str">
        <f t="shared" si="29"/>
        <v>LRRRTR</v>
      </c>
      <c r="N482" t="str">
        <v>AGRVLR</v>
      </c>
      <c r="S482" t="str">
        <f t="shared" si="30"/>
        <v>GRVLR</v>
      </c>
      <c r="T482" t="str">
        <v>IRALR</v>
      </c>
      <c r="X482" t="str">
        <f t="shared" si="31"/>
        <v>RALR</v>
      </c>
    </row>
    <row r="483" spans="2:24" x14ac:dyDescent="0.25">
      <c r="B483" s="7" t="s">
        <v>10483</v>
      </c>
      <c r="C483" t="s">
        <v>10871</v>
      </c>
      <c r="D483" t="str">
        <f t="shared" si="28"/>
        <v>TTTSGRRRRR</v>
      </c>
      <c r="F483" t="str">
        <v>KRGSSRRIRR</v>
      </c>
      <c r="K483" t="s">
        <v>1867</v>
      </c>
      <c r="L483" t="str">
        <f t="shared" si="29"/>
        <v>NKRSKR</v>
      </c>
      <c r="N483" t="str">
        <v>ERRAKR</v>
      </c>
      <c r="S483" t="str">
        <f t="shared" si="30"/>
        <v>RRAKR</v>
      </c>
      <c r="T483" t="str">
        <v>RKTTR</v>
      </c>
      <c r="X483" t="str">
        <f t="shared" si="31"/>
        <v>KTTR</v>
      </c>
    </row>
    <row r="484" spans="2:24" x14ac:dyDescent="0.25">
      <c r="B484" s="7" t="s">
        <v>10484</v>
      </c>
      <c r="C484" t="s">
        <v>10871</v>
      </c>
      <c r="D484" t="str">
        <f t="shared" si="28"/>
        <v>TALNKRRKKR</v>
      </c>
      <c r="F484" t="str">
        <v>APRSRRRSRR</v>
      </c>
      <c r="K484" t="s">
        <v>9312</v>
      </c>
      <c r="L484" t="str">
        <f t="shared" si="29"/>
        <v>QRRRRR</v>
      </c>
      <c r="N484" t="str">
        <v>HIRRGR</v>
      </c>
      <c r="S484" t="str">
        <f t="shared" si="30"/>
        <v>IRRGR</v>
      </c>
      <c r="T484" t="str">
        <v>SKNKR</v>
      </c>
      <c r="X484" t="str">
        <f t="shared" si="31"/>
        <v>KNKR</v>
      </c>
    </row>
    <row r="485" spans="2:24" x14ac:dyDescent="0.25">
      <c r="B485" s="7" t="s">
        <v>10485</v>
      </c>
      <c r="C485" t="s">
        <v>10871</v>
      </c>
      <c r="D485" t="str">
        <f t="shared" si="28"/>
        <v>NPNKSRRTKR</v>
      </c>
      <c r="F485" t="str">
        <v>RTLPARRTRR</v>
      </c>
      <c r="K485" t="s">
        <v>1872</v>
      </c>
      <c r="L485" t="str">
        <f t="shared" si="29"/>
        <v>RERASR</v>
      </c>
      <c r="N485" t="str">
        <v>RIRYHR</v>
      </c>
      <c r="S485" t="str">
        <f t="shared" si="30"/>
        <v>IRYHR</v>
      </c>
      <c r="T485" t="str">
        <v>ARSKR</v>
      </c>
      <c r="X485" t="str">
        <f t="shared" si="31"/>
        <v>RSKR</v>
      </c>
    </row>
    <row r="486" spans="2:24" x14ac:dyDescent="0.25">
      <c r="B486" s="7" t="e">
        <f>----MAKRKRRHRR</f>
        <v>#NAME?</v>
      </c>
      <c r="C486" t="s">
        <v>10871</v>
      </c>
      <c r="D486" t="e">
        <f t="shared" si="28"/>
        <v>#NAME?</v>
      </c>
      <c r="F486" t="str">
        <v>EDRGPRRKRR</v>
      </c>
      <c r="K486" t="s">
        <v>1875</v>
      </c>
      <c r="L486" t="str">
        <f t="shared" si="29"/>
        <v>RERVVR</v>
      </c>
      <c r="N486" t="str">
        <v>RQHLRR</v>
      </c>
      <c r="S486" t="str">
        <f t="shared" si="30"/>
        <v>QHLRR</v>
      </c>
      <c r="T486" t="str">
        <v>HRNRR</v>
      </c>
      <c r="X486" t="str">
        <f t="shared" si="31"/>
        <v>RNRR</v>
      </c>
    </row>
    <row r="487" spans="2:24" x14ac:dyDescent="0.25">
      <c r="B487" s="7" t="s">
        <v>10486</v>
      </c>
      <c r="C487" t="s">
        <v>10871</v>
      </c>
      <c r="D487" t="str">
        <f t="shared" si="28"/>
        <v>APRHLRRRKR</v>
      </c>
      <c r="F487" t="str">
        <v>PRAWRRRRRR</v>
      </c>
      <c r="K487" t="s">
        <v>1880</v>
      </c>
      <c r="L487" t="str">
        <f t="shared" si="29"/>
        <v>RNRNRR</v>
      </c>
      <c r="N487" t="str">
        <v>SKREKR</v>
      </c>
      <c r="S487" t="str">
        <f t="shared" si="30"/>
        <v>KREKR</v>
      </c>
      <c r="T487" t="str">
        <v>LRINR</v>
      </c>
      <c r="X487" t="str">
        <f t="shared" si="31"/>
        <v>RINR</v>
      </c>
    </row>
    <row r="488" spans="2:24" x14ac:dyDescent="0.25">
      <c r="B488" s="7" t="e">
        <f>---MPLTHRSRRKR</f>
        <v>#NAME?</v>
      </c>
      <c r="C488" t="s">
        <v>10871</v>
      </c>
      <c r="D488" t="e">
        <f t="shared" si="28"/>
        <v>#NAME?</v>
      </c>
      <c r="F488" t="str">
        <v>RAWSGRRRRR</v>
      </c>
      <c r="K488" t="s">
        <v>1885</v>
      </c>
      <c r="L488" t="str">
        <f t="shared" si="29"/>
        <v>RRRKGR</v>
      </c>
      <c r="N488" t="str">
        <v>TQRVQR</v>
      </c>
      <c r="S488" t="str">
        <f t="shared" si="30"/>
        <v>QRVQR</v>
      </c>
      <c r="T488" t="str">
        <v>KRRSR</v>
      </c>
      <c r="X488" t="str">
        <f t="shared" si="31"/>
        <v>RRSR</v>
      </c>
    </row>
    <row r="489" spans="2:24" x14ac:dyDescent="0.25">
      <c r="B489" s="7" t="s">
        <v>10487</v>
      </c>
      <c r="C489" t="s">
        <v>10871</v>
      </c>
      <c r="D489" t="str">
        <f t="shared" si="28"/>
        <v>QSFDGRRTRR</v>
      </c>
      <c r="F489" t="str">
        <v>KALRRRRRRR</v>
      </c>
      <c r="K489" t="s">
        <v>1890</v>
      </c>
      <c r="L489" t="str">
        <f t="shared" si="29"/>
        <v>SHRLRR</v>
      </c>
      <c r="N489" t="str">
        <v>ARRSKR</v>
      </c>
      <c r="S489" t="str">
        <f t="shared" si="30"/>
        <v>RRSKR</v>
      </c>
      <c r="T489" t="str">
        <v>RILSR</v>
      </c>
      <c r="X489" t="str">
        <f t="shared" si="31"/>
        <v>ILSR</v>
      </c>
    </row>
    <row r="490" spans="2:24" x14ac:dyDescent="0.25">
      <c r="B490" s="7" t="s">
        <v>10488</v>
      </c>
      <c r="C490" t="s">
        <v>10871</v>
      </c>
      <c r="D490" t="str">
        <f t="shared" si="28"/>
        <v>RSARSRRSRR</v>
      </c>
      <c r="F490" t="str">
        <v>QQSGRRRIKR</v>
      </c>
      <c r="K490" t="s">
        <v>1893</v>
      </c>
      <c r="L490" t="str">
        <f t="shared" si="29"/>
        <v>STRKKR</v>
      </c>
      <c r="N490" t="str">
        <v>KIRKRR</v>
      </c>
      <c r="S490" t="str">
        <f t="shared" si="30"/>
        <v>IRKRR</v>
      </c>
      <c r="T490" t="str">
        <v>RVLSR</v>
      </c>
      <c r="X490" t="str">
        <f t="shared" si="31"/>
        <v>VLSR</v>
      </c>
    </row>
    <row r="491" spans="2:24" x14ac:dyDescent="0.25">
      <c r="B491" s="7" t="s">
        <v>10489</v>
      </c>
      <c r="C491" t="s">
        <v>10871</v>
      </c>
      <c r="D491" t="str">
        <f t="shared" si="28"/>
        <v>QRDTSRRRRR</v>
      </c>
      <c r="F491" t="str">
        <v>PGFDGRRTRR</v>
      </c>
      <c r="K491" t="s">
        <v>1897</v>
      </c>
      <c r="L491" t="str">
        <f t="shared" si="29"/>
        <v>SYRNRR</v>
      </c>
      <c r="N491" t="str">
        <v>KRRRKR</v>
      </c>
      <c r="S491" t="str">
        <f t="shared" si="30"/>
        <v>RRRKR</v>
      </c>
      <c r="T491" t="str">
        <v>NRRRR</v>
      </c>
      <c r="X491" t="str">
        <f t="shared" si="31"/>
        <v>RRRR</v>
      </c>
    </row>
    <row r="492" spans="2:24" x14ac:dyDescent="0.25">
      <c r="B492" s="7" t="s">
        <v>10490</v>
      </c>
      <c r="C492" t="s">
        <v>10871</v>
      </c>
      <c r="D492" t="str">
        <f t="shared" si="28"/>
        <v>RITTGRRLKR</v>
      </c>
      <c r="F492" t="str">
        <v>FVITRRRRRR</v>
      </c>
      <c r="K492" t="s">
        <v>1902</v>
      </c>
      <c r="L492" t="str">
        <f t="shared" si="29"/>
        <v>GPRMLR</v>
      </c>
      <c r="N492" t="str">
        <v>KRRSKR</v>
      </c>
      <c r="S492" t="str">
        <f t="shared" si="30"/>
        <v>RRSKR</v>
      </c>
      <c r="T492" t="str">
        <v>RKGRR</v>
      </c>
      <c r="X492" t="str">
        <f t="shared" si="31"/>
        <v>KGRR</v>
      </c>
    </row>
    <row r="493" spans="2:24" x14ac:dyDescent="0.25">
      <c r="B493" s="7" t="s">
        <v>10491</v>
      </c>
      <c r="C493" t="s">
        <v>10871</v>
      </c>
      <c r="D493" t="str">
        <f t="shared" si="28"/>
        <v>NTRLRRRLRR</v>
      </c>
      <c r="F493" t="str">
        <v>ATRTTRRRRR</v>
      </c>
      <c r="K493" t="s">
        <v>1907</v>
      </c>
      <c r="L493" t="str">
        <f t="shared" si="29"/>
        <v>GVRAPR</v>
      </c>
      <c r="N493" t="str">
        <v>RERARR</v>
      </c>
      <c r="S493" t="str">
        <f t="shared" si="30"/>
        <v>ERARR</v>
      </c>
      <c r="T493" t="str">
        <v>LKRRR</v>
      </c>
      <c r="X493" t="str">
        <f t="shared" si="31"/>
        <v>KRRR</v>
      </c>
    </row>
    <row r="494" spans="2:24" x14ac:dyDescent="0.25">
      <c r="B494" s="7" t="s">
        <v>10492</v>
      </c>
      <c r="C494" t="s">
        <v>10871</v>
      </c>
      <c r="D494" t="str">
        <f t="shared" si="28"/>
        <v>NGKIPSRRKR</v>
      </c>
      <c r="F494" t="str">
        <v>RSKRSKRSKR</v>
      </c>
      <c r="K494" t="s">
        <v>1912</v>
      </c>
      <c r="L494" t="str">
        <f t="shared" si="29"/>
        <v>TQRLRR</v>
      </c>
      <c r="N494" t="str">
        <v>RIKEKR</v>
      </c>
      <c r="S494" t="str">
        <f t="shared" si="30"/>
        <v>IKEKR</v>
      </c>
      <c r="T494" t="str">
        <v>ERISR</v>
      </c>
      <c r="X494" t="str">
        <f t="shared" si="31"/>
        <v>RISR</v>
      </c>
    </row>
    <row r="495" spans="2:24" x14ac:dyDescent="0.25">
      <c r="B495" s="7" t="e">
        <f>-------MRSRLRR</f>
        <v>#NAME?</v>
      </c>
      <c r="C495" t="s">
        <v>10871</v>
      </c>
      <c r="D495" t="e">
        <f t="shared" si="28"/>
        <v>#NAME?</v>
      </c>
      <c r="F495" t="str">
        <v>MGINRSRTKR</v>
      </c>
      <c r="K495" t="s">
        <v>1917</v>
      </c>
      <c r="L495" t="str">
        <f t="shared" si="29"/>
        <v>VKRHKR</v>
      </c>
      <c r="N495" t="str">
        <v>VERGRR</v>
      </c>
      <c r="S495" t="str">
        <f t="shared" si="30"/>
        <v>ERGRR</v>
      </c>
      <c r="T495" t="str">
        <v>KRSAR</v>
      </c>
      <c r="X495" t="str">
        <f t="shared" si="31"/>
        <v>RSAR</v>
      </c>
    </row>
    <row r="496" spans="2:24" x14ac:dyDescent="0.25">
      <c r="B496" s="7" t="s">
        <v>10493</v>
      </c>
      <c r="C496" t="s">
        <v>10871</v>
      </c>
      <c r="D496" t="str">
        <f t="shared" si="28"/>
        <v>APRHLRRRKR</v>
      </c>
      <c r="F496" t="str">
        <v>TDDDGSRKKR</v>
      </c>
      <c r="K496" t="s">
        <v>1922</v>
      </c>
      <c r="L496" t="str">
        <f t="shared" si="29"/>
        <v>AIRKFR</v>
      </c>
      <c r="N496" t="str">
        <v>YRRGSR</v>
      </c>
      <c r="S496" t="str">
        <f t="shared" si="30"/>
        <v>RRGSR</v>
      </c>
      <c r="T496" t="str">
        <v>LRSAR</v>
      </c>
      <c r="X496" t="str">
        <f t="shared" si="31"/>
        <v>RSAR</v>
      </c>
    </row>
    <row r="497" spans="2:24" x14ac:dyDescent="0.25">
      <c r="B497" s="7" t="s">
        <v>10494</v>
      </c>
      <c r="C497" t="s">
        <v>10871</v>
      </c>
      <c r="D497" t="str">
        <f t="shared" si="28"/>
        <v>GEKKTSRKRR</v>
      </c>
      <c r="F497" t="str">
        <v>RRRRGRRKRR</v>
      </c>
      <c r="K497" t="s">
        <v>9313</v>
      </c>
      <c r="L497" t="str">
        <f t="shared" si="29"/>
        <v>ARRKRR</v>
      </c>
      <c r="N497" t="str">
        <v>ARRLRR</v>
      </c>
      <c r="S497" t="str">
        <f t="shared" si="30"/>
        <v>RRLRR</v>
      </c>
      <c r="T497" t="str">
        <v>LRSKR</v>
      </c>
      <c r="X497" t="str">
        <f t="shared" si="31"/>
        <v>RSKR</v>
      </c>
    </row>
    <row r="498" spans="2:24" x14ac:dyDescent="0.25">
      <c r="B498" s="7" t="s">
        <v>10495</v>
      </c>
      <c r="C498" t="s">
        <v>10871</v>
      </c>
      <c r="D498" t="str">
        <f t="shared" si="28"/>
        <v>LTRRKRRRKR</v>
      </c>
      <c r="F498" t="str">
        <v>WRRSRRRRRR</v>
      </c>
      <c r="K498" t="s">
        <v>9314</v>
      </c>
      <c r="L498" t="str">
        <f t="shared" si="29"/>
        <v>HRRKRR</v>
      </c>
      <c r="N498" t="str">
        <v>HARLAR</v>
      </c>
      <c r="S498" t="str">
        <f t="shared" si="30"/>
        <v>ARLAR</v>
      </c>
      <c r="T498" t="str">
        <v>SRGKR</v>
      </c>
      <c r="X498" t="str">
        <f t="shared" si="31"/>
        <v>RGKR</v>
      </c>
    </row>
    <row r="499" spans="2:24" x14ac:dyDescent="0.25">
      <c r="B499" s="7" t="s">
        <v>10496</v>
      </c>
      <c r="C499" t="s">
        <v>10871</v>
      </c>
      <c r="D499" t="str">
        <f t="shared" si="28"/>
        <v>LTRRKRRRKR</v>
      </c>
      <c r="F499" t="str">
        <v>CDEHSRRRRR</v>
      </c>
      <c r="K499" t="s">
        <v>9315</v>
      </c>
      <c r="L499" t="str">
        <f t="shared" si="29"/>
        <v>LRRSKR</v>
      </c>
      <c r="N499" t="str">
        <v>KQRAQR</v>
      </c>
      <c r="S499" t="str">
        <f t="shared" si="30"/>
        <v>QRAQR</v>
      </c>
      <c r="T499" t="str">
        <v>SKGKR</v>
      </c>
      <c r="X499" t="str">
        <f t="shared" si="31"/>
        <v>KGKR</v>
      </c>
    </row>
    <row r="500" spans="2:24" x14ac:dyDescent="0.25">
      <c r="B500" s="7" t="s">
        <v>10497</v>
      </c>
      <c r="C500" t="s">
        <v>10871</v>
      </c>
      <c r="D500" t="str">
        <f t="shared" si="28"/>
        <v>VSLWRRRRRR</v>
      </c>
      <c r="F500" t="str">
        <v>HEKPPRRRRR</v>
      </c>
      <c r="K500" t="s">
        <v>1927</v>
      </c>
      <c r="L500" t="str">
        <f t="shared" si="29"/>
        <v>YVRVRR</v>
      </c>
      <c r="N500" t="str">
        <v>KRRSTR</v>
      </c>
      <c r="S500" t="str">
        <f t="shared" si="30"/>
        <v>RRSTR</v>
      </c>
      <c r="T500" t="str">
        <v>HRGGR</v>
      </c>
      <c r="X500" t="str">
        <f t="shared" si="31"/>
        <v>RGGR</v>
      </c>
    </row>
    <row r="501" spans="2:24" x14ac:dyDescent="0.25">
      <c r="B501" s="7" t="s">
        <v>10498</v>
      </c>
      <c r="C501" t="s">
        <v>10871</v>
      </c>
      <c r="D501" t="str">
        <f t="shared" si="28"/>
        <v>KSKNSRRRKR</v>
      </c>
      <c r="F501" t="str">
        <v>GQRARRRVRR</v>
      </c>
      <c r="K501" t="s">
        <v>1932</v>
      </c>
      <c r="L501" t="str">
        <f t="shared" si="29"/>
        <v>AARALR</v>
      </c>
      <c r="N501" t="str">
        <v>LAHIRR</v>
      </c>
      <c r="S501" t="str">
        <f t="shared" si="30"/>
        <v>AHIRR</v>
      </c>
      <c r="T501" t="str">
        <v>RRRAR</v>
      </c>
      <c r="X501" t="str">
        <f t="shared" si="31"/>
        <v>RRAR</v>
      </c>
    </row>
    <row r="502" spans="2:24" x14ac:dyDescent="0.25">
      <c r="B502" s="7" t="s">
        <v>10499</v>
      </c>
      <c r="C502" t="s">
        <v>10871</v>
      </c>
      <c r="D502" t="str">
        <f t="shared" si="28"/>
        <v>VASPRSRRRR</v>
      </c>
      <c r="F502" t="str">
        <v>SSNTSRRVRR</v>
      </c>
      <c r="K502" t="s">
        <v>1937</v>
      </c>
      <c r="L502" t="str">
        <f t="shared" si="29"/>
        <v>EERRKR</v>
      </c>
      <c r="N502" t="str">
        <v>LNRLAR</v>
      </c>
      <c r="S502" t="str">
        <f t="shared" si="30"/>
        <v>NRLAR</v>
      </c>
      <c r="T502" t="str">
        <v>PRTGR</v>
      </c>
      <c r="X502" t="str">
        <f t="shared" si="31"/>
        <v>RTGR</v>
      </c>
    </row>
    <row r="503" spans="2:24" x14ac:dyDescent="0.25">
      <c r="B503" s="7" t="s">
        <v>10500</v>
      </c>
      <c r="C503" t="s">
        <v>10871</v>
      </c>
      <c r="D503" t="str">
        <f t="shared" si="28"/>
        <v>DTSSGGRKKR</v>
      </c>
      <c r="F503" t="str">
        <v>TDDRAKRKRR</v>
      </c>
      <c r="K503" t="s">
        <v>1941</v>
      </c>
      <c r="L503" t="str">
        <f t="shared" si="29"/>
        <v>PDRGKR</v>
      </c>
      <c r="N503" t="str">
        <v>LRRLLR</v>
      </c>
      <c r="S503" t="str">
        <f t="shared" si="30"/>
        <v>RRLLR</v>
      </c>
      <c r="T503" t="str">
        <v>SKPRR</v>
      </c>
      <c r="X503" t="str">
        <f t="shared" si="31"/>
        <v>KPRR</v>
      </c>
    </row>
    <row r="504" spans="2:24" x14ac:dyDescent="0.25">
      <c r="B504" s="7" t="s">
        <v>10501</v>
      </c>
      <c r="C504" t="s">
        <v>10871</v>
      </c>
      <c r="D504" t="str">
        <f t="shared" si="28"/>
        <v>VAAPRSRRRR</v>
      </c>
      <c r="F504" t="str">
        <v>GRQDSGRRKR</v>
      </c>
      <c r="K504" t="s">
        <v>9316</v>
      </c>
      <c r="L504" t="str">
        <f t="shared" si="29"/>
        <v>SRRRRR</v>
      </c>
      <c r="N504" t="str">
        <v>NVRRAR</v>
      </c>
      <c r="S504" t="str">
        <f t="shared" si="30"/>
        <v>VRRAR</v>
      </c>
      <c r="T504" t="str">
        <v>RRPAR</v>
      </c>
      <c r="X504" t="str">
        <f t="shared" si="31"/>
        <v>RPAR</v>
      </c>
    </row>
    <row r="505" spans="2:24" x14ac:dyDescent="0.25">
      <c r="B505" s="7" t="s">
        <v>10502</v>
      </c>
      <c r="C505" t="s">
        <v>10871</v>
      </c>
      <c r="D505" t="str">
        <f t="shared" si="28"/>
        <v>RYIQRSRLRR</v>
      </c>
      <c r="F505" t="str">
        <v>LKQQKSRKRR</v>
      </c>
      <c r="K505" t="s">
        <v>9317</v>
      </c>
      <c r="L505" t="str">
        <f t="shared" si="29"/>
        <v>TRRRRR</v>
      </c>
      <c r="N505" t="str">
        <v>RRLKKR</v>
      </c>
      <c r="S505" t="str">
        <f t="shared" si="30"/>
        <v>RLKKR</v>
      </c>
      <c r="T505" t="str">
        <v>RHGRR</v>
      </c>
      <c r="X505" t="str">
        <f t="shared" si="31"/>
        <v>HGRR</v>
      </c>
    </row>
    <row r="506" spans="2:24" x14ac:dyDescent="0.25">
      <c r="B506" s="7" t="s">
        <v>10503</v>
      </c>
      <c r="C506" t="s">
        <v>10871</v>
      </c>
      <c r="D506" t="str">
        <f t="shared" si="28"/>
        <v>ERIERRRTRR</v>
      </c>
      <c r="F506" t="str">
        <v>EEEKKKRTKR</v>
      </c>
      <c r="K506" t="s">
        <v>1946</v>
      </c>
      <c r="L506" t="str">
        <f t="shared" si="29"/>
        <v>GEKRKR</v>
      </c>
      <c r="N506" t="str">
        <v>RSRLSR</v>
      </c>
      <c r="S506" t="str">
        <f t="shared" si="30"/>
        <v>SRLSR</v>
      </c>
      <c r="T506" t="str">
        <v>PKIPR</v>
      </c>
      <c r="X506" t="str">
        <f t="shared" si="31"/>
        <v>KIPR</v>
      </c>
    </row>
    <row r="507" spans="2:24" x14ac:dyDescent="0.25">
      <c r="B507" s="7" t="s">
        <v>10504</v>
      </c>
      <c r="C507" t="s">
        <v>10871</v>
      </c>
      <c r="D507" t="str">
        <f t="shared" si="28"/>
        <v>KPKKSRRSKR</v>
      </c>
      <c r="F507" t="str">
        <v>QQESHRRKKR</v>
      </c>
      <c r="K507" t="s">
        <v>1951</v>
      </c>
      <c r="L507" t="str">
        <f t="shared" si="29"/>
        <v>NGKAKR</v>
      </c>
      <c r="N507" t="str">
        <v>RSRRSR</v>
      </c>
      <c r="S507" t="str">
        <f t="shared" si="30"/>
        <v>SRRSR</v>
      </c>
      <c r="T507" t="str">
        <v>PKIRR</v>
      </c>
      <c r="X507" t="str">
        <f t="shared" si="31"/>
        <v>KIRR</v>
      </c>
    </row>
    <row r="508" spans="2:24" x14ac:dyDescent="0.25">
      <c r="B508" s="7" t="s">
        <v>10505</v>
      </c>
      <c r="C508" t="s">
        <v>10871</v>
      </c>
      <c r="D508" t="str">
        <f t="shared" si="28"/>
        <v>DAQGRRRTRR</v>
      </c>
      <c r="F508" t="str">
        <v>SLEDKKRTKR</v>
      </c>
      <c r="K508" t="s">
        <v>1956</v>
      </c>
      <c r="L508" t="str">
        <f t="shared" si="29"/>
        <v>NKVSKR</v>
      </c>
      <c r="N508" t="str">
        <v>VKRQLR</v>
      </c>
      <c r="S508" t="str">
        <f t="shared" si="30"/>
        <v>KRQLR</v>
      </c>
      <c r="T508" t="str">
        <v>RRPKR</v>
      </c>
      <c r="X508" t="str">
        <f t="shared" si="31"/>
        <v>RPKR</v>
      </c>
    </row>
    <row r="509" spans="2:24" x14ac:dyDescent="0.25">
      <c r="B509" s="7" t="s">
        <v>10506</v>
      </c>
      <c r="C509" t="s">
        <v>10871</v>
      </c>
      <c r="D509" t="str">
        <f t="shared" si="28"/>
        <v>KGSRPSRKRR</v>
      </c>
      <c r="F509" t="str">
        <v>KQQERSRKRR</v>
      </c>
      <c r="K509" t="s">
        <v>9318</v>
      </c>
      <c r="L509" t="str">
        <f t="shared" si="29"/>
        <v>SRRTRR</v>
      </c>
      <c r="N509" t="str">
        <v>VKRRRR</v>
      </c>
      <c r="S509" t="str">
        <f t="shared" si="30"/>
        <v>KRRRR</v>
      </c>
      <c r="T509" t="str">
        <v>ARPPR</v>
      </c>
      <c r="X509" t="str">
        <f t="shared" si="31"/>
        <v>RPPR</v>
      </c>
    </row>
    <row r="510" spans="2:24" x14ac:dyDescent="0.25">
      <c r="B510" s="7" t="s">
        <v>10488</v>
      </c>
      <c r="C510" t="s">
        <v>10871</v>
      </c>
      <c r="D510" t="str">
        <f t="shared" si="28"/>
        <v>RSARSRRSRR</v>
      </c>
      <c r="F510" t="str">
        <v>ALEKKKRTKR</v>
      </c>
      <c r="K510" t="s">
        <v>1960</v>
      </c>
      <c r="L510" t="str">
        <f t="shared" si="29"/>
        <v>AIRNVR</v>
      </c>
      <c r="N510" t="str">
        <v>VLRNAR</v>
      </c>
      <c r="S510" t="str">
        <f t="shared" si="30"/>
        <v>LRNAR</v>
      </c>
      <c r="T510" t="str">
        <v>RLPRR</v>
      </c>
      <c r="X510" t="str">
        <f t="shared" si="31"/>
        <v>LPRR</v>
      </c>
    </row>
    <row r="511" spans="2:24" x14ac:dyDescent="0.25">
      <c r="B511" s="7" t="s">
        <v>10507</v>
      </c>
      <c r="C511" t="s">
        <v>10871</v>
      </c>
      <c r="D511" t="str">
        <f t="shared" si="28"/>
        <v>RSARSRRSRR</v>
      </c>
      <c r="F511" t="str">
        <v>VLEEKKRTKR</v>
      </c>
      <c r="K511" t="s">
        <v>1964</v>
      </c>
      <c r="L511" t="str">
        <f t="shared" si="29"/>
        <v>ESRKAR</v>
      </c>
      <c r="N511" t="str">
        <v>VRIKQR</v>
      </c>
      <c r="S511" t="str">
        <f t="shared" si="30"/>
        <v>RIKQR</v>
      </c>
      <c r="T511" t="str">
        <v>QRRKR</v>
      </c>
      <c r="X511" t="str">
        <f t="shared" si="31"/>
        <v>RRKR</v>
      </c>
    </row>
    <row r="512" spans="2:24" x14ac:dyDescent="0.25">
      <c r="B512" s="7" t="s">
        <v>10508</v>
      </c>
      <c r="C512" t="s">
        <v>10871</v>
      </c>
      <c r="D512" t="str">
        <f t="shared" si="28"/>
        <v>RSARSRRLRR</v>
      </c>
      <c r="F512" t="str">
        <v>KKQERSRKKR</v>
      </c>
      <c r="K512" t="s">
        <v>9319</v>
      </c>
      <c r="L512" t="str">
        <f t="shared" si="29"/>
        <v>GSRSRR</v>
      </c>
      <c r="N512" t="str">
        <v>VSRRAR</v>
      </c>
      <c r="S512" t="str">
        <f t="shared" si="30"/>
        <v>SRRAR</v>
      </c>
      <c r="T512" t="str">
        <v>VVVLR</v>
      </c>
      <c r="X512" t="str">
        <f t="shared" si="31"/>
        <v>VVLR</v>
      </c>
    </row>
    <row r="513" spans="2:24" x14ac:dyDescent="0.25">
      <c r="B513" s="7" t="s">
        <v>10509</v>
      </c>
      <c r="C513" t="s">
        <v>10871</v>
      </c>
      <c r="D513" t="str">
        <f t="shared" si="28"/>
        <v>DSATRSRRKR</v>
      </c>
      <c r="F513" t="str">
        <v>MTSRRKKR</v>
      </c>
      <c r="K513" t="s">
        <v>1969</v>
      </c>
      <c r="L513" t="str">
        <f t="shared" si="29"/>
        <v>KDRPKR</v>
      </c>
      <c r="N513" t="str">
        <v>ARRSRR</v>
      </c>
      <c r="S513" t="str">
        <f t="shared" si="30"/>
        <v>RRSRR</v>
      </c>
      <c r="T513" t="str">
        <v>HRVRR</v>
      </c>
      <c r="X513" t="str">
        <f t="shared" si="31"/>
        <v>RVRR</v>
      </c>
    </row>
    <row r="514" spans="2:24" x14ac:dyDescent="0.25">
      <c r="B514" s="7" t="s">
        <v>10286</v>
      </c>
      <c r="C514" t="s">
        <v>10871</v>
      </c>
      <c r="D514" t="str">
        <f t="shared" si="28"/>
        <v>ETHPPRRTRR</v>
      </c>
      <c r="F514" t="str">
        <v>KQQERSRKKR</v>
      </c>
      <c r="K514" t="s">
        <v>9320</v>
      </c>
      <c r="L514" t="str">
        <f t="shared" si="29"/>
        <v>KKRRTR</v>
      </c>
      <c r="N514" t="str">
        <v>DRRVVR</v>
      </c>
      <c r="S514" t="str">
        <f t="shared" si="30"/>
        <v>RRVVR</v>
      </c>
      <c r="T514" t="str">
        <v>RREKR</v>
      </c>
      <c r="X514" t="str">
        <f t="shared" si="31"/>
        <v>REKR</v>
      </c>
    </row>
    <row r="515" spans="2:24" x14ac:dyDescent="0.25">
      <c r="B515" s="7" t="s">
        <v>10510</v>
      </c>
      <c r="C515" t="s">
        <v>10871</v>
      </c>
      <c r="D515" t="str">
        <f t="shared" ref="D515:D578" si="32">RIGHT(B515,10)</f>
        <v>APKQKKRTRR</v>
      </c>
      <c r="F515" t="str">
        <v>EENKKKRTKR</v>
      </c>
      <c r="K515" t="s">
        <v>9321</v>
      </c>
      <c r="L515" t="str">
        <f t="shared" ref="L515:L578" si="33">RIGHT(K515,6)</f>
        <v>KKRTKR</v>
      </c>
      <c r="N515" t="str">
        <v>EVRALR</v>
      </c>
      <c r="S515" t="str">
        <f t="shared" ref="S515:S578" si="34">RIGHT(N515,5)</f>
        <v>VRALR</v>
      </c>
      <c r="T515" t="str">
        <v>PRTKR</v>
      </c>
      <c r="X515" t="str">
        <f t="shared" ref="X515:X578" si="35">RIGHT(T515,4)</f>
        <v>RTKR</v>
      </c>
    </row>
    <row r="516" spans="2:24" x14ac:dyDescent="0.25">
      <c r="B516" s="7" t="s">
        <v>10089</v>
      </c>
      <c r="C516" t="s">
        <v>10871</v>
      </c>
      <c r="D516" t="str">
        <f t="shared" si="32"/>
        <v>ASEKRRRRKR</v>
      </c>
      <c r="F516" t="str">
        <v>QPEDSRRRRR</v>
      </c>
      <c r="K516" t="s">
        <v>1974</v>
      </c>
      <c r="L516" t="str">
        <f t="shared" si="33"/>
        <v>KLRRKR</v>
      </c>
      <c r="N516" t="str">
        <v>EVRKRR</v>
      </c>
      <c r="S516" t="str">
        <f t="shared" si="34"/>
        <v>VRKRR</v>
      </c>
      <c r="T516" t="str">
        <v>SRNKR</v>
      </c>
      <c r="X516" t="str">
        <f t="shared" si="35"/>
        <v>RNKR</v>
      </c>
    </row>
    <row r="517" spans="2:24" x14ac:dyDescent="0.25">
      <c r="B517" s="7" t="s">
        <v>10069</v>
      </c>
      <c r="C517" t="s">
        <v>10871</v>
      </c>
      <c r="D517" t="str">
        <f t="shared" si="32"/>
        <v>IVRRPRRKKR</v>
      </c>
      <c r="F517" t="str">
        <v>QGLDRRRRRR</v>
      </c>
      <c r="K517" t="s">
        <v>1978</v>
      </c>
      <c r="L517" t="str">
        <f t="shared" si="33"/>
        <v>LKLKRR</v>
      </c>
      <c r="N517" t="str">
        <v>GARWLR</v>
      </c>
      <c r="S517" t="str">
        <f t="shared" si="34"/>
        <v>ARWLR</v>
      </c>
      <c r="T517" t="str">
        <v>SKKAR</v>
      </c>
      <c r="X517" t="str">
        <f t="shared" si="35"/>
        <v>KKAR</v>
      </c>
    </row>
    <row r="518" spans="2:24" x14ac:dyDescent="0.25">
      <c r="B518" s="7" t="s">
        <v>10234</v>
      </c>
      <c r="C518" t="s">
        <v>10871</v>
      </c>
      <c r="D518" t="str">
        <f t="shared" si="32"/>
        <v>TSRSRRRSRR</v>
      </c>
      <c r="F518" t="str">
        <v>KDDLARRLKR</v>
      </c>
      <c r="K518" t="s">
        <v>1983</v>
      </c>
      <c r="L518" t="str">
        <f t="shared" si="33"/>
        <v>NMRNKR</v>
      </c>
      <c r="N518" t="str">
        <v>GNRLGR</v>
      </c>
      <c r="S518" t="str">
        <f t="shared" si="34"/>
        <v>NRLGR</v>
      </c>
      <c r="T518" t="str">
        <v>RVTQR</v>
      </c>
      <c r="X518" t="str">
        <f t="shared" si="35"/>
        <v>VTQR</v>
      </c>
    </row>
    <row r="519" spans="2:24" x14ac:dyDescent="0.25">
      <c r="B519" s="7" t="s">
        <v>10511</v>
      </c>
      <c r="C519" t="s">
        <v>10871</v>
      </c>
      <c r="D519" t="str">
        <f t="shared" si="32"/>
        <v>WVRRRRRKRR</v>
      </c>
      <c r="F519" t="str">
        <v>TLAPRRRRKR</v>
      </c>
      <c r="K519" t="s">
        <v>9322</v>
      </c>
      <c r="L519" t="str">
        <f t="shared" si="33"/>
        <v>PLRRKR</v>
      </c>
      <c r="N519" t="str">
        <v>GPRRSR</v>
      </c>
      <c r="S519" t="str">
        <f t="shared" si="34"/>
        <v>PRRSR</v>
      </c>
      <c r="T519" t="str">
        <v>RVKPR</v>
      </c>
      <c r="X519" t="str">
        <f t="shared" si="35"/>
        <v>VKPR</v>
      </c>
    </row>
    <row r="520" spans="2:24" x14ac:dyDescent="0.25">
      <c r="B520" s="7" t="s">
        <v>10512</v>
      </c>
      <c r="C520" t="s">
        <v>10871</v>
      </c>
      <c r="D520" t="str">
        <f t="shared" si="32"/>
        <v>AKKARRRKRR</v>
      </c>
      <c r="F520" t="str">
        <v>LQSYAKRRKR</v>
      </c>
      <c r="K520" t="s">
        <v>9323</v>
      </c>
      <c r="L520" t="str">
        <f t="shared" si="33"/>
        <v>PRRKKR</v>
      </c>
      <c r="N520" t="str">
        <v>HRRKKR</v>
      </c>
      <c r="S520" t="str">
        <f t="shared" si="34"/>
        <v>RRKKR</v>
      </c>
      <c r="T520" t="str">
        <v>GRMKR</v>
      </c>
      <c r="X520" t="str">
        <f t="shared" si="35"/>
        <v>RMKR</v>
      </c>
    </row>
    <row r="521" spans="2:24" x14ac:dyDescent="0.25">
      <c r="B521" s="7" t="s">
        <v>10513</v>
      </c>
      <c r="C521" t="s">
        <v>10871</v>
      </c>
      <c r="D521" t="str">
        <f t="shared" si="32"/>
        <v>WMRRRRRKRR</v>
      </c>
      <c r="F521" t="str">
        <v>SARHRRRRRR</v>
      </c>
      <c r="K521" t="s">
        <v>1988</v>
      </c>
      <c r="L521" t="str">
        <f t="shared" si="33"/>
        <v>RKRKKR</v>
      </c>
      <c r="N521" t="str">
        <v>HSRVRR</v>
      </c>
      <c r="S521" t="str">
        <f t="shared" si="34"/>
        <v>SRVRR</v>
      </c>
      <c r="T521" t="str">
        <v>QRTKR</v>
      </c>
      <c r="X521" t="str">
        <f t="shared" si="35"/>
        <v>RTKR</v>
      </c>
    </row>
    <row r="522" spans="2:24" x14ac:dyDescent="0.25">
      <c r="B522" s="7" t="s">
        <v>10514</v>
      </c>
      <c r="C522" t="s">
        <v>10871</v>
      </c>
      <c r="D522" t="str">
        <f t="shared" si="32"/>
        <v>GDTRSRRRRR</v>
      </c>
      <c r="F522" t="str">
        <v>REDAPRRRRR</v>
      </c>
      <c r="K522" t="s">
        <v>1993</v>
      </c>
      <c r="L522" t="str">
        <f t="shared" si="33"/>
        <v>RRHLKR</v>
      </c>
      <c r="N522" t="str">
        <v>KRRTKR</v>
      </c>
      <c r="S522" t="str">
        <f t="shared" si="34"/>
        <v>RRTKR</v>
      </c>
      <c r="T522" t="str">
        <v>QRWRR</v>
      </c>
      <c r="X522" t="str">
        <f t="shared" si="35"/>
        <v>RWRR</v>
      </c>
    </row>
    <row r="523" spans="2:24" x14ac:dyDescent="0.25">
      <c r="B523" s="7" t="s">
        <v>10515</v>
      </c>
      <c r="C523" t="s">
        <v>10871</v>
      </c>
      <c r="D523" t="str">
        <f t="shared" si="32"/>
        <v>RSGSGRRSRR</v>
      </c>
      <c r="F523" t="str">
        <v>SNKPKSRKKR</v>
      </c>
      <c r="K523" t="s">
        <v>1997</v>
      </c>
      <c r="L523" t="str">
        <f t="shared" si="33"/>
        <v>RRHLRR</v>
      </c>
      <c r="N523" t="str">
        <v>LRRKRR</v>
      </c>
      <c r="S523" t="str">
        <f t="shared" si="34"/>
        <v>RRKRR</v>
      </c>
      <c r="T523" t="str">
        <v>TRRGR</v>
      </c>
      <c r="X523" t="str">
        <f t="shared" si="35"/>
        <v>RRGR</v>
      </c>
    </row>
    <row r="524" spans="2:24" x14ac:dyDescent="0.25">
      <c r="B524" s="7" t="s">
        <v>10516</v>
      </c>
      <c r="C524" t="s">
        <v>10871</v>
      </c>
      <c r="D524" t="str">
        <f t="shared" si="32"/>
        <v>KSDESKRSKR</v>
      </c>
      <c r="F524" t="str">
        <v>KPKRSRRSRR</v>
      </c>
      <c r="K524" t="s">
        <v>9324</v>
      </c>
      <c r="L524" t="str">
        <f t="shared" si="33"/>
        <v>RRRKRR</v>
      </c>
      <c r="N524" t="str">
        <v>LSRKRR</v>
      </c>
      <c r="S524" t="str">
        <f t="shared" si="34"/>
        <v>SRKRR</v>
      </c>
      <c r="T524" t="str">
        <v>ARPSR</v>
      </c>
      <c r="X524" t="str">
        <f t="shared" si="35"/>
        <v>RPSR</v>
      </c>
    </row>
    <row r="525" spans="2:24" x14ac:dyDescent="0.25">
      <c r="B525" s="7" t="s">
        <v>10370</v>
      </c>
      <c r="C525" t="s">
        <v>10871</v>
      </c>
      <c r="D525" t="str">
        <f t="shared" si="32"/>
        <v>ESKRSKRSKR</v>
      </c>
      <c r="F525" t="str">
        <v>KPKSSRRSKR</v>
      </c>
      <c r="K525" t="s">
        <v>9325</v>
      </c>
      <c r="L525" t="str">
        <f t="shared" si="33"/>
        <v>RRRRKR</v>
      </c>
      <c r="N525" t="str">
        <v>LSRRGR</v>
      </c>
      <c r="S525" t="str">
        <f t="shared" si="34"/>
        <v>SRRGR</v>
      </c>
      <c r="T525" t="str">
        <v>RRGTR</v>
      </c>
      <c r="X525" t="str">
        <f t="shared" si="35"/>
        <v>RGTR</v>
      </c>
    </row>
    <row r="526" spans="2:24" x14ac:dyDescent="0.25">
      <c r="B526" s="7" t="s">
        <v>10517</v>
      </c>
      <c r="C526" t="s">
        <v>10871</v>
      </c>
      <c r="D526" t="str">
        <f t="shared" si="32"/>
        <v>NRLQRKRKRR</v>
      </c>
      <c r="F526" t="str">
        <v>EEAKKSRSRR</v>
      </c>
      <c r="K526" t="s">
        <v>9326</v>
      </c>
      <c r="L526" t="str">
        <f t="shared" si="33"/>
        <v>SRRRRR</v>
      </c>
      <c r="N526" t="str">
        <v>LSRRKR</v>
      </c>
      <c r="S526" t="str">
        <f t="shared" si="34"/>
        <v>SRRKR</v>
      </c>
      <c r="T526" t="str">
        <v>RVRHR</v>
      </c>
      <c r="X526" t="str">
        <f t="shared" si="35"/>
        <v>VRHR</v>
      </c>
    </row>
    <row r="527" spans="2:24" x14ac:dyDescent="0.25">
      <c r="B527" s="7" t="s">
        <v>10518</v>
      </c>
      <c r="C527" t="s">
        <v>10871</v>
      </c>
      <c r="D527" t="str">
        <f t="shared" si="32"/>
        <v>RPAPTRRTRR</v>
      </c>
      <c r="F527" t="str">
        <v>ERRPRRRRKR</v>
      </c>
      <c r="K527" t="s">
        <v>2002</v>
      </c>
      <c r="L527" t="str">
        <f t="shared" si="33"/>
        <v>SSRRKR</v>
      </c>
      <c r="N527" t="str">
        <v>NGRKKR</v>
      </c>
      <c r="S527" t="str">
        <f t="shared" si="34"/>
        <v>GRKKR</v>
      </c>
      <c r="T527" t="str">
        <v>PRPPR</v>
      </c>
      <c r="X527" t="str">
        <f t="shared" si="35"/>
        <v>RPPR</v>
      </c>
    </row>
    <row r="528" spans="2:24" x14ac:dyDescent="0.25">
      <c r="B528" s="7" t="s">
        <v>10519</v>
      </c>
      <c r="C528" t="s">
        <v>10871</v>
      </c>
      <c r="D528" t="str">
        <f t="shared" si="32"/>
        <v>STKKPSRSKR</v>
      </c>
      <c r="F528" t="str">
        <v>ANDNRRRQRR</v>
      </c>
      <c r="K528" t="s">
        <v>2007</v>
      </c>
      <c r="L528" t="str">
        <f t="shared" si="33"/>
        <v>VQRRLR</v>
      </c>
      <c r="N528" t="str">
        <v>PRRAKR</v>
      </c>
      <c r="S528" t="str">
        <f t="shared" si="34"/>
        <v>RRAKR</v>
      </c>
      <c r="T528" t="str">
        <v>RRNKR</v>
      </c>
      <c r="X528" t="str">
        <f t="shared" si="35"/>
        <v>RNKR</v>
      </c>
    </row>
    <row r="529" spans="2:24" x14ac:dyDescent="0.25">
      <c r="B529" s="7" t="s">
        <v>10520</v>
      </c>
      <c r="C529" t="s">
        <v>10871</v>
      </c>
      <c r="D529" t="str">
        <f t="shared" si="32"/>
        <v>TEKPKRRTRR</v>
      </c>
      <c r="F529" t="str">
        <v>RRAMRRRRRR</v>
      </c>
      <c r="K529" t="s">
        <v>2012</v>
      </c>
      <c r="L529" t="str">
        <f t="shared" si="33"/>
        <v>AERVLR</v>
      </c>
      <c r="N529" t="str">
        <v>PRRGKR</v>
      </c>
      <c r="S529" t="str">
        <f t="shared" si="34"/>
        <v>RRGKR</v>
      </c>
      <c r="T529" t="str">
        <v>SRQPR</v>
      </c>
      <c r="X529" t="str">
        <f t="shared" si="35"/>
        <v>RQPR</v>
      </c>
    </row>
    <row r="530" spans="2:24" x14ac:dyDescent="0.25">
      <c r="B530" s="7" t="s">
        <v>10521</v>
      </c>
      <c r="C530" t="s">
        <v>10871</v>
      </c>
      <c r="D530" t="str">
        <f t="shared" si="32"/>
        <v>KKGNPRRSRR</v>
      </c>
      <c r="F530" t="str">
        <v>PIYNRRRRRR</v>
      </c>
      <c r="K530" t="s">
        <v>2017</v>
      </c>
      <c r="L530" t="str">
        <f t="shared" si="33"/>
        <v>ARRFRR</v>
      </c>
      <c r="N530" t="str">
        <v>PRRSKR</v>
      </c>
      <c r="S530" t="str">
        <f t="shared" si="34"/>
        <v>RRSKR</v>
      </c>
      <c r="T530" t="str">
        <v>KIFLR</v>
      </c>
      <c r="X530" t="str">
        <f t="shared" si="35"/>
        <v>IFLR</v>
      </c>
    </row>
    <row r="531" spans="2:24" x14ac:dyDescent="0.25">
      <c r="B531" s="7" t="s">
        <v>10522</v>
      </c>
      <c r="C531" t="s">
        <v>10871</v>
      </c>
      <c r="D531" t="str">
        <f t="shared" si="32"/>
        <v>WQRRRRRKRR</v>
      </c>
      <c r="F531" t="str">
        <v>DKRRARRRRR</v>
      </c>
      <c r="K531" t="s">
        <v>2022</v>
      </c>
      <c r="L531" t="str">
        <f t="shared" si="33"/>
        <v>ARRPLR</v>
      </c>
      <c r="N531" t="str">
        <v>RAVSAR</v>
      </c>
      <c r="S531" t="str">
        <f t="shared" si="34"/>
        <v>AVSAR</v>
      </c>
      <c r="T531" t="str">
        <v>ERTRR</v>
      </c>
      <c r="X531" t="str">
        <f t="shared" si="35"/>
        <v>RTRR</v>
      </c>
    </row>
    <row r="532" spans="2:24" x14ac:dyDescent="0.25">
      <c r="B532" s="7" t="s">
        <v>10523</v>
      </c>
      <c r="C532" t="s">
        <v>10871</v>
      </c>
      <c r="D532" t="str">
        <f t="shared" si="32"/>
        <v>PNNAPRRRRR</v>
      </c>
      <c r="F532" t="str">
        <v>SISDRRRKRR</v>
      </c>
      <c r="K532" t="s">
        <v>2026</v>
      </c>
      <c r="L532" t="str">
        <f t="shared" si="33"/>
        <v>ERRLQR</v>
      </c>
      <c r="N532" t="str">
        <v>TERLKR</v>
      </c>
      <c r="S532" t="str">
        <f t="shared" si="34"/>
        <v>ERLKR</v>
      </c>
      <c r="T532" t="str">
        <v>NRLPR</v>
      </c>
      <c r="X532" t="str">
        <f t="shared" si="35"/>
        <v>RLPR</v>
      </c>
    </row>
    <row r="533" spans="2:24" x14ac:dyDescent="0.25">
      <c r="B533" s="7" t="s">
        <v>10524</v>
      </c>
      <c r="C533" t="s">
        <v>10871</v>
      </c>
      <c r="D533" t="str">
        <f t="shared" si="32"/>
        <v>VWSMSRRKRR</v>
      </c>
      <c r="F533" t="str">
        <v>ETPGGRRRRR</v>
      </c>
      <c r="K533" t="s">
        <v>2031</v>
      </c>
      <c r="L533" t="str">
        <f t="shared" si="33"/>
        <v>GHRIHR</v>
      </c>
      <c r="N533" t="str">
        <v>VRRVLR</v>
      </c>
      <c r="S533" t="str">
        <f t="shared" si="34"/>
        <v>RRVLR</v>
      </c>
      <c r="T533" t="str">
        <v>HRMLR</v>
      </c>
      <c r="X533" t="str">
        <f t="shared" si="35"/>
        <v>RMLR</v>
      </c>
    </row>
    <row r="534" spans="2:24" x14ac:dyDescent="0.25">
      <c r="B534" s="7" t="s">
        <v>10525</v>
      </c>
      <c r="C534" t="s">
        <v>10871</v>
      </c>
      <c r="D534" t="str">
        <f t="shared" si="32"/>
        <v>WRRRRRRKRR</v>
      </c>
      <c r="F534" t="str">
        <v>ETAGGRRRRR</v>
      </c>
      <c r="K534" t="s">
        <v>2036</v>
      </c>
      <c r="L534" t="str">
        <f t="shared" si="33"/>
        <v>LPRVKR</v>
      </c>
      <c r="N534" t="str">
        <v>ERIEKR</v>
      </c>
      <c r="S534" t="str">
        <f t="shared" si="34"/>
        <v>RIEKR</v>
      </c>
      <c r="T534" t="str">
        <v>VRLLR</v>
      </c>
      <c r="X534" t="str">
        <f t="shared" si="35"/>
        <v>RLLR</v>
      </c>
    </row>
    <row r="535" spans="2:24" x14ac:dyDescent="0.25">
      <c r="B535" s="7" t="s">
        <v>10526</v>
      </c>
      <c r="C535" t="s">
        <v>10871</v>
      </c>
      <c r="D535" t="str">
        <f t="shared" si="32"/>
        <v>GSTSSRRRRR</v>
      </c>
      <c r="F535" t="str">
        <v>ATSRSRRSRR</v>
      </c>
      <c r="K535" t="s">
        <v>2041</v>
      </c>
      <c r="L535" t="str">
        <f t="shared" si="33"/>
        <v>PKRSSR</v>
      </c>
      <c r="N535" t="str">
        <v>FRRQLR</v>
      </c>
      <c r="S535" t="str">
        <f t="shared" si="34"/>
        <v>RRQLR</v>
      </c>
      <c r="T535" t="str">
        <v>NRITR</v>
      </c>
      <c r="X535" t="str">
        <f t="shared" si="35"/>
        <v>RITR</v>
      </c>
    </row>
    <row r="536" spans="2:24" x14ac:dyDescent="0.25">
      <c r="B536" s="7" t="s">
        <v>10527</v>
      </c>
      <c r="C536" t="s">
        <v>10871</v>
      </c>
      <c r="D536" t="str">
        <f t="shared" si="32"/>
        <v>KRQRRKRRRR</v>
      </c>
      <c r="F536" t="str">
        <v>EKTGKRRTRR</v>
      </c>
      <c r="K536" t="s">
        <v>2044</v>
      </c>
      <c r="L536" t="str">
        <f t="shared" si="33"/>
        <v>PRRSSR</v>
      </c>
      <c r="N536" t="str">
        <v>HARAKR</v>
      </c>
      <c r="S536" t="str">
        <f t="shared" si="34"/>
        <v>ARAKR</v>
      </c>
      <c r="T536" t="str">
        <v>NRRAR</v>
      </c>
      <c r="X536" t="str">
        <f t="shared" si="35"/>
        <v>RRAR</v>
      </c>
    </row>
    <row r="537" spans="2:24" x14ac:dyDescent="0.25">
      <c r="B537" s="7" t="s">
        <v>10528</v>
      </c>
      <c r="C537" t="s">
        <v>10871</v>
      </c>
      <c r="D537" t="str">
        <f t="shared" si="32"/>
        <v>EDPTPARKKR</v>
      </c>
      <c r="F537" t="str">
        <v>RRTPLRRSRR</v>
      </c>
      <c r="K537" t="s">
        <v>9327</v>
      </c>
      <c r="L537" t="str">
        <f t="shared" si="33"/>
        <v>RRRKKR</v>
      </c>
      <c r="N537" t="str">
        <v>HSRNRR</v>
      </c>
      <c r="S537" t="str">
        <f t="shared" si="34"/>
        <v>SRNRR</v>
      </c>
      <c r="T537" t="str">
        <v>NRKKR</v>
      </c>
      <c r="X537" t="str">
        <f t="shared" si="35"/>
        <v>RKKR</v>
      </c>
    </row>
    <row r="538" spans="2:24" x14ac:dyDescent="0.25">
      <c r="B538" s="7" t="s">
        <v>10123</v>
      </c>
      <c r="C538" t="s">
        <v>10871</v>
      </c>
      <c r="D538" t="str">
        <f t="shared" si="32"/>
        <v>PQPRSRRTRR</v>
      </c>
      <c r="F538" t="str">
        <v>NSNGSKRTRR</v>
      </c>
      <c r="K538" t="s">
        <v>2048</v>
      </c>
      <c r="L538" t="str">
        <f t="shared" si="33"/>
        <v>RSRGNR</v>
      </c>
      <c r="N538" t="str">
        <v>KKRTRR</v>
      </c>
      <c r="S538" t="str">
        <f t="shared" si="34"/>
        <v>KRTRR</v>
      </c>
      <c r="T538" t="str">
        <v>NVPAR</v>
      </c>
      <c r="X538" t="str">
        <f t="shared" si="35"/>
        <v>VPAR</v>
      </c>
    </row>
    <row r="539" spans="2:24" x14ac:dyDescent="0.25">
      <c r="B539" s="7" t="s">
        <v>10203</v>
      </c>
      <c r="C539" t="s">
        <v>10871</v>
      </c>
      <c r="D539" t="str">
        <f t="shared" si="32"/>
        <v>ADNSRRRSRR</v>
      </c>
      <c r="F539" t="str">
        <v>RLGDGRRSRR</v>
      </c>
      <c r="K539" t="s">
        <v>9328</v>
      </c>
      <c r="L539" t="str">
        <f t="shared" si="33"/>
        <v>SRRIKR</v>
      </c>
      <c r="N539" t="str">
        <v>KRRSRR</v>
      </c>
      <c r="S539" t="str">
        <f t="shared" si="34"/>
        <v>RRSRR</v>
      </c>
      <c r="T539" t="str">
        <v>RRKPR</v>
      </c>
      <c r="X539" t="str">
        <f t="shared" si="35"/>
        <v>RKPR</v>
      </c>
    </row>
    <row r="540" spans="2:24" x14ac:dyDescent="0.25">
      <c r="B540" s="7" t="s">
        <v>10128</v>
      </c>
      <c r="C540" t="s">
        <v>10871</v>
      </c>
      <c r="D540" t="str">
        <f t="shared" si="32"/>
        <v>NTRRRSRSRR</v>
      </c>
      <c r="F540" t="str">
        <v>ASGSSRRTRR</v>
      </c>
      <c r="K540" t="s">
        <v>2053</v>
      </c>
      <c r="L540" t="str">
        <f t="shared" si="33"/>
        <v>TRRRRR</v>
      </c>
      <c r="N540" t="str">
        <v>SNRHRR</v>
      </c>
      <c r="S540" t="str">
        <f t="shared" si="34"/>
        <v>NRHRR</v>
      </c>
      <c r="T540" t="str">
        <v>SRMRR</v>
      </c>
      <c r="X540" t="str">
        <f t="shared" si="35"/>
        <v>RMRR</v>
      </c>
    </row>
    <row r="541" spans="2:24" x14ac:dyDescent="0.25">
      <c r="B541" s="7" t="s">
        <v>10529</v>
      </c>
      <c r="C541" t="s">
        <v>10871</v>
      </c>
      <c r="D541" t="str">
        <f t="shared" si="32"/>
        <v>NSRRRSRSRR</v>
      </c>
      <c r="F541" t="str">
        <v>TAQRPRRTRR</v>
      </c>
      <c r="K541" t="s">
        <v>2058</v>
      </c>
      <c r="L541" t="str">
        <f t="shared" si="33"/>
        <v>ERRLSR</v>
      </c>
      <c r="N541" t="str">
        <v>AIRQSR</v>
      </c>
      <c r="S541" t="str">
        <f t="shared" si="34"/>
        <v>IRQSR</v>
      </c>
      <c r="T541" t="str">
        <v>RISSR</v>
      </c>
      <c r="X541" t="str">
        <f t="shared" si="35"/>
        <v>ISSR</v>
      </c>
    </row>
    <row r="542" spans="2:24" x14ac:dyDescent="0.25">
      <c r="B542" s="7" t="s">
        <v>10530</v>
      </c>
      <c r="C542" t="s">
        <v>10871</v>
      </c>
      <c r="D542" t="str">
        <f t="shared" si="32"/>
        <v>SSETKRRSRR</v>
      </c>
      <c r="F542" t="str">
        <v>IRALGRRTRR</v>
      </c>
      <c r="K542" t="s">
        <v>2063</v>
      </c>
      <c r="L542" t="str">
        <f t="shared" si="33"/>
        <v>GRIPRR</v>
      </c>
      <c r="N542" t="str">
        <v>ERIRKR</v>
      </c>
      <c r="S542" t="str">
        <f t="shared" si="34"/>
        <v>RIRKR</v>
      </c>
      <c r="T542" t="str">
        <v>PRTPR</v>
      </c>
      <c r="X542" t="str">
        <f t="shared" si="35"/>
        <v>RTPR</v>
      </c>
    </row>
    <row r="543" spans="2:24" x14ac:dyDescent="0.25">
      <c r="B543" s="7" t="s">
        <v>10531</v>
      </c>
      <c r="C543" t="s">
        <v>10871</v>
      </c>
      <c r="D543" t="str">
        <f t="shared" si="32"/>
        <v>SSESKSRRKR</v>
      </c>
      <c r="F543" t="str">
        <v>QRERSRRRRR</v>
      </c>
      <c r="K543" t="s">
        <v>2066</v>
      </c>
      <c r="L543" t="str">
        <f t="shared" si="33"/>
        <v>NGRLKR</v>
      </c>
      <c r="N543" t="str">
        <v>GHRLHR</v>
      </c>
      <c r="S543" t="str">
        <f t="shared" si="34"/>
        <v>HRLHR</v>
      </c>
      <c r="T543" t="str">
        <v>VVLKR</v>
      </c>
      <c r="X543" t="str">
        <f t="shared" si="35"/>
        <v>VLKR</v>
      </c>
    </row>
    <row r="544" spans="2:24" x14ac:dyDescent="0.25">
      <c r="B544" s="7" t="s">
        <v>10532</v>
      </c>
      <c r="C544" t="s">
        <v>10871</v>
      </c>
      <c r="D544" t="str">
        <f t="shared" si="32"/>
        <v>ADSSRRRSRR</v>
      </c>
      <c r="F544" t="str">
        <v>GNVQLRRSRR</v>
      </c>
      <c r="K544" t="s">
        <v>2071</v>
      </c>
      <c r="L544" t="str">
        <f t="shared" si="33"/>
        <v>AGRVLR</v>
      </c>
      <c r="N544" t="str">
        <v>HQRKKR</v>
      </c>
      <c r="S544" t="str">
        <f t="shared" si="34"/>
        <v>QRKKR</v>
      </c>
      <c r="T544" t="str">
        <v>KRPRR</v>
      </c>
      <c r="X544" t="str">
        <f t="shared" si="35"/>
        <v>RPRR</v>
      </c>
    </row>
    <row r="545" spans="2:24" x14ac:dyDescent="0.25">
      <c r="B545" s="7" t="s">
        <v>10097</v>
      </c>
      <c r="C545" t="s">
        <v>10871</v>
      </c>
      <c r="D545" t="str">
        <f t="shared" si="32"/>
        <v>SSESKSRRRR</v>
      </c>
      <c r="F545" t="str">
        <v>SRRARRRQRR</v>
      </c>
      <c r="K545" t="s">
        <v>2076</v>
      </c>
      <c r="L545" t="str">
        <f t="shared" si="33"/>
        <v>ERRAKR</v>
      </c>
      <c r="N545" t="str">
        <v>NGKVKR</v>
      </c>
      <c r="S545" t="str">
        <f t="shared" si="34"/>
        <v>GKVKR</v>
      </c>
      <c r="T545" t="str">
        <v>SHIPR</v>
      </c>
      <c r="X545" t="str">
        <f t="shared" si="35"/>
        <v>HIPR</v>
      </c>
    </row>
    <row r="546" spans="2:24" x14ac:dyDescent="0.25">
      <c r="B546" s="7" t="s">
        <v>10533</v>
      </c>
      <c r="C546" t="s">
        <v>10871</v>
      </c>
      <c r="D546" t="str">
        <f t="shared" si="32"/>
        <v>KDQPKRRRRR</v>
      </c>
      <c r="F546" t="str">
        <v>ETRGKSRSRR</v>
      </c>
      <c r="K546" t="s">
        <v>2080</v>
      </c>
      <c r="L546" t="str">
        <f t="shared" si="33"/>
        <v>HIRRGR</v>
      </c>
      <c r="N546" t="str">
        <v>NRRVLR</v>
      </c>
      <c r="S546" t="str">
        <f t="shared" si="34"/>
        <v>RRVLR</v>
      </c>
      <c r="T546" t="str">
        <v>TRRAR</v>
      </c>
      <c r="X546" t="str">
        <f t="shared" si="35"/>
        <v>RRAR</v>
      </c>
    </row>
    <row r="547" spans="2:24" x14ac:dyDescent="0.25">
      <c r="B547" s="7" t="s">
        <v>10534</v>
      </c>
      <c r="C547" t="s">
        <v>10871</v>
      </c>
      <c r="D547" t="str">
        <f t="shared" si="32"/>
        <v>SSKPNRRSRR</v>
      </c>
      <c r="F547" t="str">
        <v>KYNAPSRRKR</v>
      </c>
      <c r="K547" t="s">
        <v>2084</v>
      </c>
      <c r="L547" t="str">
        <f t="shared" si="33"/>
        <v>RIRYHR</v>
      </c>
      <c r="N547" t="str">
        <v>PKIIRR</v>
      </c>
      <c r="S547" t="str">
        <f t="shared" si="34"/>
        <v>KIIRR</v>
      </c>
      <c r="T547" t="str">
        <v>TRPRR</v>
      </c>
      <c r="X547" t="str">
        <f t="shared" si="35"/>
        <v>RPRR</v>
      </c>
    </row>
    <row r="548" spans="2:24" x14ac:dyDescent="0.25">
      <c r="B548" s="7" t="s">
        <v>10535</v>
      </c>
      <c r="C548" t="s">
        <v>10871</v>
      </c>
      <c r="D548" t="str">
        <f t="shared" si="32"/>
        <v>KTNSRRRSRR</v>
      </c>
      <c r="F548" t="str">
        <v>SAQSPRRRKR</v>
      </c>
      <c r="K548" t="s">
        <v>2088</v>
      </c>
      <c r="L548" t="str">
        <f t="shared" si="33"/>
        <v>RQHLRR</v>
      </c>
      <c r="N548" t="str">
        <v>QLRVTR</v>
      </c>
      <c r="S548" t="str">
        <f t="shared" si="34"/>
        <v>LRVTR</v>
      </c>
      <c r="T548" t="str">
        <v>RRTIR</v>
      </c>
      <c r="X548" t="str">
        <f t="shared" si="35"/>
        <v>RTIR</v>
      </c>
    </row>
    <row r="549" spans="2:24" x14ac:dyDescent="0.25">
      <c r="B549" s="7" t="s">
        <v>10096</v>
      </c>
      <c r="C549" t="s">
        <v>10871</v>
      </c>
      <c r="D549" t="str">
        <f t="shared" si="32"/>
        <v>SNNAPRRRRR</v>
      </c>
      <c r="F549" t="str">
        <v>KNKKSRRRKR</v>
      </c>
      <c r="K549" t="s">
        <v>2092</v>
      </c>
      <c r="L549" t="str">
        <f t="shared" si="33"/>
        <v>SKREKR</v>
      </c>
      <c r="N549" t="str">
        <v>RNRLTR</v>
      </c>
      <c r="S549" t="str">
        <f t="shared" si="34"/>
        <v>NRLTR</v>
      </c>
      <c r="T549" t="str">
        <v>IRFLR</v>
      </c>
      <c r="X549" t="str">
        <f t="shared" si="35"/>
        <v>RFLR</v>
      </c>
    </row>
    <row r="550" spans="2:24" x14ac:dyDescent="0.25">
      <c r="B550" s="7" t="s">
        <v>10536</v>
      </c>
      <c r="C550" t="s">
        <v>10871</v>
      </c>
      <c r="D550" t="str">
        <f t="shared" si="32"/>
        <v>SNNTPRRRRR</v>
      </c>
      <c r="F550" t="str">
        <v>HFRNTSRSRR</v>
      </c>
      <c r="K550" t="s">
        <v>9329</v>
      </c>
      <c r="L550" t="str">
        <f t="shared" si="33"/>
        <v>SRRRRR</v>
      </c>
      <c r="N550" t="str">
        <v>RSLRRR</v>
      </c>
      <c r="S550" t="str">
        <f t="shared" si="34"/>
        <v>SLRRR</v>
      </c>
      <c r="T550" t="str">
        <v>KLSRR</v>
      </c>
      <c r="X550" t="str">
        <f t="shared" si="35"/>
        <v>LSRR</v>
      </c>
    </row>
    <row r="551" spans="2:24" x14ac:dyDescent="0.25">
      <c r="B551" s="7" t="s">
        <v>10529</v>
      </c>
      <c r="C551" t="s">
        <v>10871</v>
      </c>
      <c r="D551" t="str">
        <f t="shared" si="32"/>
        <v>NSRRRSRSRR</v>
      </c>
      <c r="F551" t="str">
        <v>GHILPRRTKR</v>
      </c>
      <c r="K551" t="s">
        <v>2097</v>
      </c>
      <c r="L551" t="str">
        <f t="shared" si="33"/>
        <v>TQRVQR</v>
      </c>
      <c r="N551" t="str">
        <v>SSRHKR</v>
      </c>
      <c r="S551" t="str">
        <f t="shared" si="34"/>
        <v>SRHKR</v>
      </c>
      <c r="T551" t="str">
        <v>SRRQR</v>
      </c>
      <c r="X551" t="str">
        <f t="shared" si="35"/>
        <v>RRQR</v>
      </c>
    </row>
    <row r="552" spans="2:24" x14ac:dyDescent="0.25">
      <c r="B552" s="7" t="s">
        <v>10530</v>
      </c>
      <c r="C552" t="s">
        <v>10871</v>
      </c>
      <c r="D552" t="str">
        <f t="shared" si="32"/>
        <v>SSETKRRSRR</v>
      </c>
      <c r="F552" t="str">
        <v>TISSGSRKKR</v>
      </c>
      <c r="K552" t="s">
        <v>2102</v>
      </c>
      <c r="L552" t="str">
        <f t="shared" si="33"/>
        <v>ARRQRR</v>
      </c>
      <c r="N552" t="str">
        <v>VRIKKR</v>
      </c>
      <c r="S552" t="str">
        <f t="shared" si="34"/>
        <v>RIKKR</v>
      </c>
      <c r="T552" t="str">
        <v>GRGRR</v>
      </c>
      <c r="X552" t="str">
        <f t="shared" si="35"/>
        <v>RGRR</v>
      </c>
    </row>
    <row r="553" spans="2:24" x14ac:dyDescent="0.25">
      <c r="B553" s="7" t="s">
        <v>10537</v>
      </c>
      <c r="C553" t="s">
        <v>10871</v>
      </c>
      <c r="D553" t="str">
        <f t="shared" si="32"/>
        <v>SSRRRSRSRR</v>
      </c>
      <c r="F553" t="str">
        <v>LAKRKSRRKR</v>
      </c>
      <c r="K553" t="s">
        <v>9330</v>
      </c>
      <c r="L553" t="str">
        <f t="shared" si="33"/>
        <v>ARRSKR</v>
      </c>
      <c r="N553" t="str">
        <v>ERIVKR</v>
      </c>
      <c r="S553" t="str">
        <f t="shared" si="34"/>
        <v>RIVKR</v>
      </c>
      <c r="T553" t="str">
        <v>SRAAR</v>
      </c>
      <c r="X553" t="str">
        <f t="shared" si="35"/>
        <v>RAAR</v>
      </c>
    </row>
    <row r="554" spans="2:24" x14ac:dyDescent="0.25">
      <c r="B554" s="7" t="s">
        <v>10538</v>
      </c>
      <c r="C554" t="s">
        <v>10871</v>
      </c>
      <c r="D554" t="str">
        <f t="shared" si="32"/>
        <v>RRRSRSRSRR</v>
      </c>
      <c r="F554" t="str">
        <v>XTRRKRRRKR</v>
      </c>
      <c r="K554" t="s">
        <v>2107</v>
      </c>
      <c r="L554" t="str">
        <f t="shared" si="33"/>
        <v>KIRKRR</v>
      </c>
      <c r="N554" t="str">
        <v>GRRARR</v>
      </c>
      <c r="S554" t="str">
        <f t="shared" si="34"/>
        <v>RRARR</v>
      </c>
      <c r="T554" t="str">
        <v>KRRQR</v>
      </c>
      <c r="X554" t="str">
        <f t="shared" si="35"/>
        <v>RRQR</v>
      </c>
    </row>
    <row r="555" spans="2:24" x14ac:dyDescent="0.25">
      <c r="B555" s="7" t="s">
        <v>10539</v>
      </c>
      <c r="C555" t="s">
        <v>10871</v>
      </c>
      <c r="D555" t="str">
        <f t="shared" si="32"/>
        <v>KTNTRRRSRR</v>
      </c>
      <c r="F555" t="str">
        <v>QESGGRRIKR</v>
      </c>
      <c r="K555" t="s">
        <v>9331</v>
      </c>
      <c r="L555" t="str">
        <f t="shared" si="33"/>
        <v>KSRRKR</v>
      </c>
      <c r="N555" t="str">
        <v>AERERR</v>
      </c>
      <c r="S555" t="str">
        <f t="shared" si="34"/>
        <v>ERERR</v>
      </c>
      <c r="T555" t="str">
        <v>SKAQR</v>
      </c>
      <c r="X555" t="str">
        <f t="shared" si="35"/>
        <v>KAQR</v>
      </c>
    </row>
    <row r="556" spans="2:24" x14ac:dyDescent="0.25">
      <c r="B556" s="7" t="s">
        <v>10540</v>
      </c>
      <c r="C556" t="s">
        <v>10871</v>
      </c>
      <c r="D556" t="str">
        <f t="shared" si="32"/>
        <v>KAQPKRRRRR</v>
      </c>
      <c r="F556" t="str">
        <v>TETPTRRRRR</v>
      </c>
      <c r="K556" t="s">
        <v>9332</v>
      </c>
      <c r="L556" t="str">
        <f t="shared" si="33"/>
        <v>KSRRRR</v>
      </c>
      <c r="N556" t="str">
        <v>AIRHLR</v>
      </c>
      <c r="S556" t="str">
        <f t="shared" si="34"/>
        <v>IRHLR</v>
      </c>
      <c r="T556" t="str">
        <v>ERQKR</v>
      </c>
      <c r="X556" t="str">
        <f t="shared" si="35"/>
        <v>RQKR</v>
      </c>
    </row>
    <row r="557" spans="2:24" x14ac:dyDescent="0.25">
      <c r="B557" s="7" t="s">
        <v>10531</v>
      </c>
      <c r="C557" t="s">
        <v>10871</v>
      </c>
      <c r="D557" t="str">
        <f t="shared" si="32"/>
        <v>SSESKSRRKR</v>
      </c>
      <c r="F557" t="str">
        <v>KRSSSRRTKR</v>
      </c>
      <c r="K557" t="s">
        <v>9333</v>
      </c>
      <c r="L557" t="str">
        <f t="shared" si="33"/>
        <v>RRRRRR</v>
      </c>
      <c r="N557" t="str">
        <v>MRVLRR</v>
      </c>
      <c r="S557" t="str">
        <f t="shared" si="34"/>
        <v>RVLRR</v>
      </c>
      <c r="T557" t="str">
        <v>TRHAR</v>
      </c>
      <c r="X557" t="str">
        <f t="shared" si="35"/>
        <v>RHAR</v>
      </c>
    </row>
    <row r="558" spans="2:24" x14ac:dyDescent="0.25">
      <c r="B558" s="7" t="s">
        <v>10541</v>
      </c>
      <c r="C558" t="s">
        <v>10871</v>
      </c>
      <c r="D558" t="str">
        <f t="shared" si="32"/>
        <v>SNNVPRRRRR</v>
      </c>
      <c r="F558" t="str">
        <v>KRSNSRRTKR</v>
      </c>
      <c r="K558" t="s">
        <v>9334</v>
      </c>
      <c r="L558" t="str">
        <f t="shared" si="33"/>
        <v>SRRRRR</v>
      </c>
      <c r="N558" t="str">
        <v>QSKVKR</v>
      </c>
      <c r="S558" t="str">
        <f t="shared" si="34"/>
        <v>SKVKR</v>
      </c>
      <c r="T558" t="str">
        <v>KIGAR</v>
      </c>
      <c r="X558" t="str">
        <f t="shared" si="35"/>
        <v>IGAR</v>
      </c>
    </row>
    <row r="559" spans="2:24" x14ac:dyDescent="0.25">
      <c r="B559" s="7" t="s">
        <v>10542</v>
      </c>
      <c r="C559" t="s">
        <v>10871</v>
      </c>
      <c r="D559" t="str">
        <f t="shared" si="32"/>
        <v>KAQPKRRRRR</v>
      </c>
      <c r="F559" t="str">
        <v>MMSRRSRQKR</v>
      </c>
      <c r="K559" t="s">
        <v>9335</v>
      </c>
      <c r="L559" t="str">
        <f t="shared" si="33"/>
        <v>TRRTRR</v>
      </c>
      <c r="N559" t="str">
        <v>REILRR</v>
      </c>
      <c r="S559" t="str">
        <f t="shared" si="34"/>
        <v>EILRR</v>
      </c>
      <c r="T559" t="str">
        <v>RRIRR</v>
      </c>
      <c r="X559" t="str">
        <f t="shared" si="35"/>
        <v>RIRR</v>
      </c>
    </row>
    <row r="560" spans="2:24" x14ac:dyDescent="0.25">
      <c r="B560" s="7" t="s">
        <v>10543</v>
      </c>
      <c r="C560" t="s">
        <v>10871</v>
      </c>
      <c r="D560" t="str">
        <f t="shared" si="32"/>
        <v>LQPRSRRTRR</v>
      </c>
      <c r="F560" t="str">
        <v>GGRVARRRKR</v>
      </c>
      <c r="K560" t="s">
        <v>9336</v>
      </c>
      <c r="L560" t="str">
        <f t="shared" si="33"/>
        <v>KRRRKR</v>
      </c>
      <c r="N560" t="str">
        <v>RNISKR</v>
      </c>
      <c r="S560" t="str">
        <f t="shared" si="34"/>
        <v>NISKR</v>
      </c>
      <c r="T560" t="str">
        <v>SRSTR</v>
      </c>
      <c r="X560" t="str">
        <f t="shared" si="35"/>
        <v>RSTR</v>
      </c>
    </row>
    <row r="561" spans="2:24" x14ac:dyDescent="0.25">
      <c r="B561" s="7" t="s">
        <v>10544</v>
      </c>
      <c r="C561" t="s">
        <v>10871</v>
      </c>
      <c r="D561" t="str">
        <f t="shared" si="32"/>
        <v>AQDKPSRRKR</v>
      </c>
      <c r="F561" t="str">
        <v>ANDNRRRVRR</v>
      </c>
      <c r="K561" t="s">
        <v>9337</v>
      </c>
      <c r="L561" t="str">
        <f t="shared" si="33"/>
        <v>KRRSKR</v>
      </c>
      <c r="N561" t="str">
        <v>LLKNRR</v>
      </c>
      <c r="S561" t="str">
        <f t="shared" si="34"/>
        <v>LKNRR</v>
      </c>
      <c r="T561" t="str">
        <v>LRRAR</v>
      </c>
      <c r="X561" t="str">
        <f t="shared" si="35"/>
        <v>RRAR</v>
      </c>
    </row>
    <row r="562" spans="2:24" x14ac:dyDescent="0.25">
      <c r="B562" s="7" t="s">
        <v>10545</v>
      </c>
      <c r="C562" t="s">
        <v>10871</v>
      </c>
      <c r="D562" t="str">
        <f t="shared" si="32"/>
        <v>GAQPRRRRRR</v>
      </c>
      <c r="F562" t="str">
        <v>ANDNRRRKRR</v>
      </c>
      <c r="K562" t="s">
        <v>2112</v>
      </c>
      <c r="L562" t="str">
        <f t="shared" si="33"/>
        <v>RERARR</v>
      </c>
      <c r="N562" t="str">
        <v>RARLAR</v>
      </c>
      <c r="S562" t="str">
        <f t="shared" si="34"/>
        <v>ARLAR</v>
      </c>
      <c r="T562" t="str">
        <v>VRKHR</v>
      </c>
      <c r="X562" t="str">
        <f t="shared" si="35"/>
        <v>RKHR</v>
      </c>
    </row>
    <row r="563" spans="2:24" x14ac:dyDescent="0.25">
      <c r="B563" s="7" t="s">
        <v>10546</v>
      </c>
      <c r="C563" t="s">
        <v>10871</v>
      </c>
      <c r="D563" t="str">
        <f t="shared" si="32"/>
        <v>LDAESRRRRR</v>
      </c>
      <c r="F563" t="str">
        <v>QRAATRRKRR</v>
      </c>
      <c r="K563" t="s">
        <v>2117</v>
      </c>
      <c r="L563" t="str">
        <f t="shared" si="33"/>
        <v>RIKEKR</v>
      </c>
      <c r="N563" t="str">
        <v>SIRHRR</v>
      </c>
      <c r="S563" t="str">
        <f t="shared" si="34"/>
        <v>IRHRR</v>
      </c>
      <c r="T563" t="str">
        <v>RIKTR</v>
      </c>
      <c r="X563" t="str">
        <f t="shared" si="35"/>
        <v>IKTR</v>
      </c>
    </row>
    <row r="564" spans="2:24" x14ac:dyDescent="0.25">
      <c r="B564" s="7" t="s">
        <v>10403</v>
      </c>
      <c r="C564" t="s">
        <v>10871</v>
      </c>
      <c r="D564" t="str">
        <f t="shared" si="32"/>
        <v>RRKSTSRKKR</v>
      </c>
      <c r="F564" t="str">
        <v>FTRRKRRQKR</v>
      </c>
      <c r="K564" t="s">
        <v>2121</v>
      </c>
      <c r="L564" t="str">
        <f t="shared" si="33"/>
        <v>VERGRR</v>
      </c>
      <c r="N564" t="str">
        <v>SPRHRR</v>
      </c>
      <c r="S564" t="str">
        <f t="shared" si="34"/>
        <v>PRHRR</v>
      </c>
      <c r="T564" t="str">
        <v>KKPSR</v>
      </c>
      <c r="X564" t="str">
        <f t="shared" si="35"/>
        <v>KPSR</v>
      </c>
    </row>
    <row r="565" spans="2:24" x14ac:dyDescent="0.25">
      <c r="B565" s="7" t="s">
        <v>10547</v>
      </c>
      <c r="C565" t="s">
        <v>10871</v>
      </c>
      <c r="D565" t="str">
        <f t="shared" si="32"/>
        <v>PQARPRRLRR</v>
      </c>
      <c r="F565" t="str">
        <v>VKRFRKRSKR</v>
      </c>
      <c r="K565" t="s">
        <v>2126</v>
      </c>
      <c r="L565" t="str">
        <f t="shared" si="33"/>
        <v>YRRGSR</v>
      </c>
      <c r="N565" t="str">
        <v>SPRMRR</v>
      </c>
      <c r="S565" t="str">
        <f t="shared" si="34"/>
        <v>PRMRR</v>
      </c>
      <c r="T565" t="str">
        <v>HRRRR</v>
      </c>
      <c r="X565" t="str">
        <f t="shared" si="35"/>
        <v>RRRR</v>
      </c>
    </row>
    <row r="566" spans="2:24" x14ac:dyDescent="0.25">
      <c r="B566" s="7" t="s">
        <v>10548</v>
      </c>
      <c r="C566" t="s">
        <v>10871</v>
      </c>
      <c r="D566" t="str">
        <f t="shared" si="32"/>
        <v>NQVARSRRKR</v>
      </c>
      <c r="F566" t="str">
        <v>DQASPRRRRR</v>
      </c>
      <c r="K566" t="s">
        <v>9338</v>
      </c>
      <c r="L566" t="str">
        <f t="shared" si="33"/>
        <v>ARRLRR</v>
      </c>
      <c r="N566" t="str">
        <v>SPRRKR</v>
      </c>
      <c r="S566" t="str">
        <f t="shared" si="34"/>
        <v>PRRKR</v>
      </c>
      <c r="T566" t="str">
        <v>HRHHR</v>
      </c>
      <c r="X566" t="str">
        <f t="shared" si="35"/>
        <v>RHHR</v>
      </c>
    </row>
    <row r="567" spans="2:24" x14ac:dyDescent="0.25">
      <c r="B567" s="7" t="s">
        <v>10549</v>
      </c>
      <c r="C567" t="s">
        <v>10871</v>
      </c>
      <c r="D567" t="str">
        <f t="shared" si="32"/>
        <v>SKKDRKRSKR</v>
      </c>
      <c r="F567" t="str">
        <v>LIPKPRRKKR</v>
      </c>
      <c r="K567" t="s">
        <v>9339</v>
      </c>
      <c r="L567" t="str">
        <f t="shared" si="33"/>
        <v>ARRRRR</v>
      </c>
      <c r="N567" t="str">
        <v>SRITKR</v>
      </c>
      <c r="S567" t="str">
        <f t="shared" si="34"/>
        <v>RITKR</v>
      </c>
      <c r="T567" t="str">
        <v>GRPSR</v>
      </c>
      <c r="X567" t="str">
        <f t="shared" si="35"/>
        <v>RPSR</v>
      </c>
    </row>
    <row r="568" spans="2:24" x14ac:dyDescent="0.25">
      <c r="B568" s="7" t="s">
        <v>10550</v>
      </c>
      <c r="C568" t="s">
        <v>10871</v>
      </c>
      <c r="D568" t="str">
        <f t="shared" si="32"/>
        <v>KKKSRRRSRR</v>
      </c>
      <c r="F568" t="str">
        <v>NTLPGRRQKR</v>
      </c>
      <c r="K568" t="s">
        <v>2131</v>
      </c>
      <c r="L568" t="str">
        <f t="shared" si="33"/>
        <v>GKHSKR</v>
      </c>
      <c r="N568" t="str">
        <v>SRRSKR</v>
      </c>
      <c r="S568" t="str">
        <f t="shared" si="34"/>
        <v>RRSKR</v>
      </c>
      <c r="T568" t="str">
        <v>RRSQR</v>
      </c>
      <c r="X568" t="str">
        <f t="shared" si="35"/>
        <v>RSQR</v>
      </c>
    </row>
    <row r="569" spans="2:24" x14ac:dyDescent="0.25">
      <c r="B569" s="7" t="s">
        <v>10551</v>
      </c>
      <c r="C569" t="s">
        <v>10871</v>
      </c>
      <c r="D569" t="str">
        <f t="shared" si="32"/>
        <v>RPQASRRRRR</v>
      </c>
      <c r="F569" t="str">
        <v>RPCMRRRSRR</v>
      </c>
      <c r="K569" t="s">
        <v>2135</v>
      </c>
      <c r="L569" t="str">
        <f t="shared" si="33"/>
        <v>HARLAR</v>
      </c>
      <c r="N569" t="str">
        <v>STRHRR</v>
      </c>
      <c r="S569" t="str">
        <f t="shared" si="34"/>
        <v>TRHRR</v>
      </c>
      <c r="T569" t="str">
        <v>VINKR</v>
      </c>
      <c r="X569" t="str">
        <f t="shared" si="35"/>
        <v>INKR</v>
      </c>
    </row>
    <row r="570" spans="2:24" x14ac:dyDescent="0.25">
      <c r="B570" s="7" t="s">
        <v>10552</v>
      </c>
      <c r="C570" t="s">
        <v>10871</v>
      </c>
      <c r="D570" t="str">
        <f t="shared" si="32"/>
        <v>FAKPSRRRRR</v>
      </c>
      <c r="F570" t="str">
        <v>AKGRRSRRRR</v>
      </c>
      <c r="K570" t="s">
        <v>2139</v>
      </c>
      <c r="L570" t="str">
        <f t="shared" si="33"/>
        <v>KQRAQR</v>
      </c>
      <c r="N570" t="str">
        <v>STRRRR</v>
      </c>
      <c r="S570" t="str">
        <f t="shared" si="34"/>
        <v>TRRRR</v>
      </c>
      <c r="T570" t="str">
        <v>RHEKR</v>
      </c>
      <c r="X570" t="str">
        <f t="shared" si="35"/>
        <v>HEKR</v>
      </c>
    </row>
    <row r="571" spans="2:24" x14ac:dyDescent="0.25">
      <c r="B571" s="7" t="e">
        <f>------MKSKRKKR</f>
        <v>#NAME?</v>
      </c>
      <c r="C571" t="s">
        <v>10871</v>
      </c>
      <c r="D571" t="e">
        <f t="shared" si="32"/>
        <v>#NAME?</v>
      </c>
      <c r="F571" t="str">
        <v>ALQRRARSRR</v>
      </c>
      <c r="K571" t="s">
        <v>2143</v>
      </c>
      <c r="L571" t="str">
        <f t="shared" si="33"/>
        <v>KRRSTR</v>
      </c>
      <c r="N571" t="str">
        <v>RPRRIR</v>
      </c>
      <c r="S571" t="str">
        <f t="shared" si="34"/>
        <v>PRRIR</v>
      </c>
      <c r="T571" t="str">
        <v>ERPAR</v>
      </c>
      <c r="X571" t="str">
        <f t="shared" si="35"/>
        <v>RPAR</v>
      </c>
    </row>
    <row r="572" spans="2:24" x14ac:dyDescent="0.25">
      <c r="B572" s="7" t="s">
        <v>10553</v>
      </c>
      <c r="C572" t="s">
        <v>10871</v>
      </c>
      <c r="D572" t="str">
        <f t="shared" si="32"/>
        <v>YSFQSRRLKR</v>
      </c>
      <c r="F572" t="str">
        <v>APRVRRRRRR</v>
      </c>
      <c r="K572" t="s">
        <v>2148</v>
      </c>
      <c r="L572" t="str">
        <f t="shared" si="33"/>
        <v>LAHIRR</v>
      </c>
      <c r="N572" t="str">
        <v>RPRVLR</v>
      </c>
      <c r="S572" t="str">
        <f t="shared" si="34"/>
        <v>PRVLR</v>
      </c>
      <c r="T572" t="str">
        <v>RLVKR</v>
      </c>
      <c r="X572" t="str">
        <f t="shared" si="35"/>
        <v>LVKR</v>
      </c>
    </row>
    <row r="573" spans="2:24" x14ac:dyDescent="0.25">
      <c r="B573" s="7" t="s">
        <v>10554</v>
      </c>
      <c r="C573" t="s">
        <v>10871</v>
      </c>
      <c r="D573" t="str">
        <f t="shared" si="32"/>
        <v>SSETKRRSKR</v>
      </c>
      <c r="F573" t="str">
        <v>VPFDRRRRRR</v>
      </c>
      <c r="K573" t="s">
        <v>2153</v>
      </c>
      <c r="L573" t="str">
        <f t="shared" si="33"/>
        <v>LNRLAR</v>
      </c>
      <c r="N573" t="str">
        <v>FVRKRR</v>
      </c>
      <c r="S573" t="str">
        <f t="shared" si="34"/>
        <v>VRKRR</v>
      </c>
      <c r="T573" t="str">
        <v>GRTKR</v>
      </c>
      <c r="X573" t="str">
        <f t="shared" si="35"/>
        <v>RTKR</v>
      </c>
    </row>
    <row r="574" spans="2:24" x14ac:dyDescent="0.25">
      <c r="B574" s="7" t="s">
        <v>10555</v>
      </c>
      <c r="C574" t="s">
        <v>10871</v>
      </c>
      <c r="D574" t="str">
        <f t="shared" si="32"/>
        <v>DSRRRSRSRR</v>
      </c>
      <c r="F574" t="str">
        <v>KHTHRRRTRR</v>
      </c>
      <c r="K574" t="s">
        <v>2158</v>
      </c>
      <c r="L574" t="str">
        <f t="shared" si="33"/>
        <v>LRRLLR</v>
      </c>
      <c r="N574" t="str">
        <v>NARSVR</v>
      </c>
      <c r="S574" t="str">
        <f t="shared" si="34"/>
        <v>ARSVR</v>
      </c>
      <c r="T574" t="str">
        <v>GRSPR</v>
      </c>
      <c r="X574" t="str">
        <f t="shared" si="35"/>
        <v>RSPR</v>
      </c>
    </row>
    <row r="575" spans="2:24" x14ac:dyDescent="0.25">
      <c r="B575" s="7" t="s">
        <v>10202</v>
      </c>
      <c r="C575" t="s">
        <v>10871</v>
      </c>
      <c r="D575" t="str">
        <f t="shared" si="32"/>
        <v>RYIQRSRLKR</v>
      </c>
      <c r="F575" t="str">
        <v>EPRISRRSKR</v>
      </c>
      <c r="K575" t="s">
        <v>2162</v>
      </c>
      <c r="L575" t="str">
        <f t="shared" si="33"/>
        <v>NVRRAR</v>
      </c>
      <c r="N575" t="str">
        <v>VGRSTR</v>
      </c>
      <c r="S575" t="str">
        <f t="shared" si="34"/>
        <v>GRSTR</v>
      </c>
      <c r="T575" t="str">
        <v>TRQRR</v>
      </c>
      <c r="X575" t="str">
        <f t="shared" si="35"/>
        <v>RQRR</v>
      </c>
    </row>
    <row r="576" spans="2:24" x14ac:dyDescent="0.25">
      <c r="B576" s="7" t="s">
        <v>10556</v>
      </c>
      <c r="C576" t="s">
        <v>10871</v>
      </c>
      <c r="D576" t="str">
        <f t="shared" si="32"/>
        <v>KNDVTKRSKR</v>
      </c>
      <c r="F576" t="str">
        <v>ATFSSRRTKR</v>
      </c>
      <c r="K576" t="s">
        <v>2167</v>
      </c>
      <c r="L576" t="str">
        <f t="shared" si="33"/>
        <v>RRLKKR</v>
      </c>
      <c r="N576" t="str">
        <v>YSRARR</v>
      </c>
      <c r="S576" t="str">
        <f t="shared" si="34"/>
        <v>SRARR</v>
      </c>
      <c r="T576" t="str">
        <v>NKKKR</v>
      </c>
      <c r="X576" t="str">
        <f t="shared" si="35"/>
        <v>KKKR</v>
      </c>
    </row>
    <row r="577" spans="2:24" x14ac:dyDescent="0.25">
      <c r="B577" s="7" t="s">
        <v>10455</v>
      </c>
      <c r="C577" t="s">
        <v>10871</v>
      </c>
      <c r="D577" t="str">
        <f t="shared" si="32"/>
        <v>KANTSKRSKR</v>
      </c>
      <c r="F577" t="str">
        <v>QTFASRRSKR</v>
      </c>
      <c r="K577" t="s">
        <v>9340</v>
      </c>
      <c r="L577" t="str">
        <f t="shared" si="33"/>
        <v>RRRVRR</v>
      </c>
      <c r="N577" t="str">
        <v>YSRTRR</v>
      </c>
      <c r="S577" t="str">
        <f t="shared" si="34"/>
        <v>SRTRR</v>
      </c>
      <c r="T577" t="str">
        <v>SRISR</v>
      </c>
      <c r="X577" t="str">
        <f t="shared" si="35"/>
        <v>RISR</v>
      </c>
    </row>
    <row r="578" spans="2:24" x14ac:dyDescent="0.25">
      <c r="B578" s="7" t="s">
        <v>10557</v>
      </c>
      <c r="C578" t="s">
        <v>10871</v>
      </c>
      <c r="D578" t="str">
        <f t="shared" si="32"/>
        <v>KNDVSKRSKR</v>
      </c>
      <c r="F578" t="str">
        <v>IAPRSKRRRR</v>
      </c>
      <c r="K578" t="s">
        <v>2171</v>
      </c>
      <c r="L578" t="str">
        <f t="shared" si="33"/>
        <v>RSRLSR</v>
      </c>
      <c r="N578" t="str">
        <v>KAIVRR</v>
      </c>
      <c r="S578" t="str">
        <f t="shared" si="34"/>
        <v>AIVRR</v>
      </c>
      <c r="T578" t="str">
        <v>KKPRR</v>
      </c>
      <c r="X578" t="str">
        <f t="shared" si="35"/>
        <v>KPRR</v>
      </c>
    </row>
    <row r="579" spans="2:24" x14ac:dyDescent="0.25">
      <c r="B579" s="7" t="s">
        <v>10202</v>
      </c>
      <c r="C579" t="s">
        <v>10871</v>
      </c>
      <c r="D579" t="str">
        <f t="shared" ref="D579:D642" si="36">RIGHT(B579,10)</f>
        <v>RYIQRSRLKR</v>
      </c>
      <c r="F579" t="str">
        <v>LLGGKRRRKR</v>
      </c>
      <c r="K579" t="s">
        <v>2176</v>
      </c>
      <c r="L579" t="str">
        <f t="shared" ref="L579:L642" si="37">RIGHT(K579,6)</f>
        <v>RSRRSR</v>
      </c>
      <c r="N579" t="str">
        <v>KKIIKR</v>
      </c>
      <c r="S579" t="str">
        <f t="shared" ref="S579:S642" si="38">RIGHT(N579,5)</f>
        <v>KIIKR</v>
      </c>
      <c r="T579" t="str">
        <v>TRQHR</v>
      </c>
      <c r="X579" t="str">
        <f t="shared" ref="X579:X642" si="39">RIGHT(T579,4)</f>
        <v>RQHR</v>
      </c>
    </row>
    <row r="580" spans="2:24" x14ac:dyDescent="0.25">
      <c r="B580" s="7" t="s">
        <v>10558</v>
      </c>
      <c r="C580" t="s">
        <v>10871</v>
      </c>
      <c r="D580" t="str">
        <f t="shared" si="36"/>
        <v>EDTTRTRKRR</v>
      </c>
      <c r="F580" t="str">
        <v>STSSSSRTRR</v>
      </c>
      <c r="K580" t="s">
        <v>9341</v>
      </c>
      <c r="L580" t="str">
        <f t="shared" si="37"/>
        <v>SRRRRR</v>
      </c>
      <c r="N580" t="str">
        <v>KRRVKR</v>
      </c>
      <c r="S580" t="str">
        <f t="shared" si="38"/>
        <v>RRVKR</v>
      </c>
      <c r="T580" t="str">
        <v>QRPRR</v>
      </c>
      <c r="X580" t="str">
        <f t="shared" si="39"/>
        <v>RPRR</v>
      </c>
    </row>
    <row r="581" spans="2:24" x14ac:dyDescent="0.25">
      <c r="B581" s="7" t="s">
        <v>10559</v>
      </c>
      <c r="C581" t="s">
        <v>10871</v>
      </c>
      <c r="D581" t="str">
        <f t="shared" si="36"/>
        <v>ALEDKKRTKR</v>
      </c>
      <c r="F581" t="str">
        <v>PSARSSRSRR</v>
      </c>
      <c r="K581" t="s">
        <v>2179</v>
      </c>
      <c r="L581" t="str">
        <f t="shared" si="37"/>
        <v>VKRQLR</v>
      </c>
      <c r="N581" t="str">
        <v>KVHVRR</v>
      </c>
      <c r="S581" t="str">
        <f t="shared" si="38"/>
        <v>VHVRR</v>
      </c>
      <c r="T581" t="str">
        <v>HRQKR</v>
      </c>
      <c r="X581" t="str">
        <f t="shared" si="39"/>
        <v>RQKR</v>
      </c>
    </row>
    <row r="582" spans="2:24" x14ac:dyDescent="0.25">
      <c r="B582" s="7" t="s">
        <v>10560</v>
      </c>
      <c r="C582" t="s">
        <v>10871</v>
      </c>
      <c r="D582" t="str">
        <f t="shared" si="36"/>
        <v>PKPRSRRTRR</v>
      </c>
      <c r="F582" t="str">
        <v>SCGRRRRKRR</v>
      </c>
      <c r="K582" t="s">
        <v>2183</v>
      </c>
      <c r="L582" t="str">
        <f t="shared" si="37"/>
        <v>VKRRRR</v>
      </c>
      <c r="N582" t="str">
        <v>KVVVRR</v>
      </c>
      <c r="S582" t="str">
        <f t="shared" si="38"/>
        <v>VVVRR</v>
      </c>
      <c r="T582" t="str">
        <v>PILAR</v>
      </c>
      <c r="X582" t="str">
        <f t="shared" si="39"/>
        <v>ILAR</v>
      </c>
    </row>
    <row r="583" spans="2:24" x14ac:dyDescent="0.25">
      <c r="B583" s="7" t="s">
        <v>10561</v>
      </c>
      <c r="C583" t="s">
        <v>10871</v>
      </c>
      <c r="D583" t="str">
        <f t="shared" si="36"/>
        <v>ALQERSRKKR</v>
      </c>
      <c r="F583" t="str">
        <v>TTRLSRRSRR</v>
      </c>
      <c r="K583" t="s">
        <v>2188</v>
      </c>
      <c r="L583" t="str">
        <f t="shared" si="37"/>
        <v>VLRNAR</v>
      </c>
      <c r="N583" t="str">
        <v>NKRQSR</v>
      </c>
      <c r="S583" t="str">
        <f t="shared" si="38"/>
        <v>KRQSR</v>
      </c>
      <c r="T583" t="str">
        <v>PVLAR</v>
      </c>
      <c r="X583" t="str">
        <f t="shared" si="39"/>
        <v>VLAR</v>
      </c>
    </row>
    <row r="584" spans="2:24" x14ac:dyDescent="0.25">
      <c r="B584" s="7" t="s">
        <v>10562</v>
      </c>
      <c r="C584" t="s">
        <v>10871</v>
      </c>
      <c r="D584" t="str">
        <f t="shared" si="36"/>
        <v>PQPRSRRTRR</v>
      </c>
      <c r="F584" t="str">
        <v>RRRRSRRSRR</v>
      </c>
      <c r="K584" t="s">
        <v>2193</v>
      </c>
      <c r="L584" t="str">
        <f t="shared" si="37"/>
        <v>VRIKQR</v>
      </c>
      <c r="N584" t="str">
        <v>SARRSR</v>
      </c>
      <c r="S584" t="str">
        <f t="shared" si="38"/>
        <v>ARRSR</v>
      </c>
      <c r="T584" t="str">
        <v>ERLRR</v>
      </c>
      <c r="X584" t="str">
        <f t="shared" si="39"/>
        <v>RLRR</v>
      </c>
    </row>
    <row r="585" spans="2:24" x14ac:dyDescent="0.25">
      <c r="B585" s="7" t="s">
        <v>10563</v>
      </c>
      <c r="C585" t="s">
        <v>10871</v>
      </c>
      <c r="D585" t="str">
        <f t="shared" si="36"/>
        <v>HRTLSRRRRR</v>
      </c>
      <c r="F585" t="str">
        <v>NDSAPKRTRR</v>
      </c>
      <c r="K585" t="s">
        <v>2198</v>
      </c>
      <c r="L585" t="str">
        <f t="shared" si="37"/>
        <v>VSRRAR</v>
      </c>
      <c r="N585" t="str">
        <v>TPKNKR</v>
      </c>
      <c r="S585" t="str">
        <f t="shared" si="38"/>
        <v>PKNKR</v>
      </c>
      <c r="T585" t="str">
        <v>HRLSR</v>
      </c>
      <c r="X585" t="str">
        <f t="shared" si="39"/>
        <v>RLSR</v>
      </c>
    </row>
    <row r="586" spans="2:24" x14ac:dyDescent="0.25">
      <c r="B586" s="7" t="s">
        <v>10564</v>
      </c>
      <c r="C586" t="s">
        <v>10871</v>
      </c>
      <c r="D586" t="str">
        <f t="shared" si="36"/>
        <v>LAAAARRKRR</v>
      </c>
      <c r="F586" t="str">
        <v>LTNSSKRKKR</v>
      </c>
      <c r="K586" t="s">
        <v>2203</v>
      </c>
      <c r="L586" t="str">
        <f t="shared" si="37"/>
        <v>ARRSRR</v>
      </c>
      <c r="N586" t="str">
        <v>HSIRKR</v>
      </c>
      <c r="S586" t="str">
        <f t="shared" si="38"/>
        <v>SIRKR</v>
      </c>
      <c r="T586" t="str">
        <v>SRSSR</v>
      </c>
      <c r="X586" t="str">
        <f t="shared" si="39"/>
        <v>RSSR</v>
      </c>
    </row>
    <row r="587" spans="2:24" x14ac:dyDescent="0.25">
      <c r="B587" s="7" t="s">
        <v>10565</v>
      </c>
      <c r="C587" t="s">
        <v>10871</v>
      </c>
      <c r="D587" t="str">
        <f t="shared" si="36"/>
        <v>RRVGRGRRRR</v>
      </c>
      <c r="F587" t="str">
        <v>KRNQTKRKKR</v>
      </c>
      <c r="K587" t="s">
        <v>2208</v>
      </c>
      <c r="L587" t="str">
        <f t="shared" si="37"/>
        <v>DRRVVR</v>
      </c>
      <c r="N587" t="str">
        <v>NNRSKR</v>
      </c>
      <c r="S587" t="str">
        <f t="shared" si="38"/>
        <v>NRSKR</v>
      </c>
      <c r="T587" t="str">
        <v>MRSVR</v>
      </c>
      <c r="X587" t="str">
        <f t="shared" si="39"/>
        <v>RSVR</v>
      </c>
    </row>
    <row r="588" spans="2:24" x14ac:dyDescent="0.25">
      <c r="B588" s="7" t="s">
        <v>10562</v>
      </c>
      <c r="C588" t="s">
        <v>10871</v>
      </c>
      <c r="D588" t="str">
        <f t="shared" si="36"/>
        <v>PQPRSRRTRR</v>
      </c>
      <c r="F588" t="str">
        <v>EEPNKSRKRR</v>
      </c>
      <c r="K588" t="s">
        <v>2212</v>
      </c>
      <c r="L588" t="str">
        <f t="shared" si="37"/>
        <v>EVRALR</v>
      </c>
      <c r="N588" t="str">
        <v>DSRARR</v>
      </c>
      <c r="S588" t="str">
        <f t="shared" si="38"/>
        <v>SRARR</v>
      </c>
      <c r="T588" t="str">
        <v>NRPGR</v>
      </c>
      <c r="X588" t="str">
        <f t="shared" si="39"/>
        <v>RPGR</v>
      </c>
    </row>
    <row r="589" spans="2:24" x14ac:dyDescent="0.25">
      <c r="B589" s="7" t="s">
        <v>10094</v>
      </c>
      <c r="C589" t="s">
        <v>10871</v>
      </c>
      <c r="D589" t="str">
        <f t="shared" si="36"/>
        <v>KTNSRRRSRR</v>
      </c>
      <c r="F589" t="str">
        <v>EESTKSRKRR</v>
      </c>
      <c r="K589" t="s">
        <v>2216</v>
      </c>
      <c r="L589" t="str">
        <f t="shared" si="37"/>
        <v>EVRKRR</v>
      </c>
      <c r="N589" t="str">
        <v>EKRVRR</v>
      </c>
      <c r="S589" t="str">
        <f t="shared" si="38"/>
        <v>KRVRR</v>
      </c>
      <c r="T589" t="str">
        <v>PRRPR</v>
      </c>
      <c r="X589" t="str">
        <f t="shared" si="39"/>
        <v>RRPR</v>
      </c>
    </row>
    <row r="590" spans="2:24" x14ac:dyDescent="0.25">
      <c r="B590" s="7" t="s">
        <v>10566</v>
      </c>
      <c r="C590" t="s">
        <v>10871</v>
      </c>
      <c r="D590" t="str">
        <f t="shared" si="36"/>
        <v>SNKPKSRSRR</v>
      </c>
      <c r="F590" t="str">
        <v>KRNQTRRKKR</v>
      </c>
      <c r="K590" t="s">
        <v>2219</v>
      </c>
      <c r="L590" t="str">
        <f t="shared" si="37"/>
        <v>GARWLR</v>
      </c>
      <c r="N590" t="str">
        <v>GIRYKR</v>
      </c>
      <c r="S590" t="str">
        <f t="shared" si="38"/>
        <v>IRYKR</v>
      </c>
      <c r="T590" t="str">
        <v>KRKYR</v>
      </c>
      <c r="X590" t="str">
        <f t="shared" si="39"/>
        <v>RKYR</v>
      </c>
    </row>
    <row r="591" spans="2:24" x14ac:dyDescent="0.25">
      <c r="B591" s="7" t="s">
        <v>10567</v>
      </c>
      <c r="C591" t="s">
        <v>10871</v>
      </c>
      <c r="D591" t="str">
        <f t="shared" si="36"/>
        <v>SSNPKRRHRR</v>
      </c>
      <c r="F591" t="str">
        <v>VDSSKSRKRR</v>
      </c>
      <c r="K591" t="s">
        <v>2223</v>
      </c>
      <c r="L591" t="str">
        <f t="shared" si="37"/>
        <v>GNRLGR</v>
      </c>
      <c r="N591" t="str">
        <v>SKISPR</v>
      </c>
      <c r="S591" t="str">
        <f t="shared" si="38"/>
        <v>KISPR</v>
      </c>
      <c r="T591" t="str">
        <v>RVSLR</v>
      </c>
      <c r="X591" t="str">
        <f t="shared" si="39"/>
        <v>VSLR</v>
      </c>
    </row>
    <row r="592" spans="2:24" x14ac:dyDescent="0.25">
      <c r="B592" s="7" t="s">
        <v>10530</v>
      </c>
      <c r="C592" t="s">
        <v>10871</v>
      </c>
      <c r="D592" t="str">
        <f t="shared" si="36"/>
        <v>SSETKRRSRR</v>
      </c>
      <c r="F592" t="str">
        <v>LANSSKRKKR</v>
      </c>
      <c r="K592" t="s">
        <v>2228</v>
      </c>
      <c r="L592" t="str">
        <f t="shared" si="37"/>
        <v>GPRRSR</v>
      </c>
      <c r="N592" t="str">
        <v>SRRSLR</v>
      </c>
      <c r="S592" t="str">
        <f t="shared" si="38"/>
        <v>RRSLR</v>
      </c>
      <c r="T592" t="str">
        <v>RRYKR</v>
      </c>
      <c r="X592" t="str">
        <f t="shared" si="39"/>
        <v>RYKR</v>
      </c>
    </row>
    <row r="593" spans="2:24" x14ac:dyDescent="0.25">
      <c r="B593" s="7" t="s">
        <v>10539</v>
      </c>
      <c r="C593" t="s">
        <v>10871</v>
      </c>
      <c r="D593" t="str">
        <f t="shared" si="36"/>
        <v>KTNTRRRSRR</v>
      </c>
      <c r="F593" t="str">
        <v>KRNQPKRKKR</v>
      </c>
      <c r="K593" t="s">
        <v>9342</v>
      </c>
      <c r="L593" t="str">
        <f t="shared" si="37"/>
        <v>HRRKKR</v>
      </c>
      <c r="N593" t="str">
        <v>HTRRRR</v>
      </c>
      <c r="S593" t="str">
        <f t="shared" si="38"/>
        <v>TRRRR</v>
      </c>
      <c r="T593" t="str">
        <v>QRTVR</v>
      </c>
      <c r="X593" t="str">
        <f t="shared" si="39"/>
        <v>RTVR</v>
      </c>
    </row>
    <row r="594" spans="2:24" x14ac:dyDescent="0.25">
      <c r="B594" s="7" t="s">
        <v>10568</v>
      </c>
      <c r="C594" t="s">
        <v>10871</v>
      </c>
      <c r="D594" t="str">
        <f t="shared" si="36"/>
        <v>SSKPNRRSRR</v>
      </c>
      <c r="F594" t="str">
        <v>KRNQSKRKKR</v>
      </c>
      <c r="K594" t="s">
        <v>9343</v>
      </c>
      <c r="L594" t="str">
        <f t="shared" si="37"/>
        <v>HSRVRR</v>
      </c>
      <c r="N594" t="str">
        <v>SIRKRR</v>
      </c>
      <c r="S594" t="str">
        <f t="shared" si="38"/>
        <v>IRKRR</v>
      </c>
      <c r="T594" t="str">
        <v>VRFAR</v>
      </c>
      <c r="X594" t="str">
        <f t="shared" si="39"/>
        <v>RFAR</v>
      </c>
    </row>
    <row r="595" spans="2:24" x14ac:dyDescent="0.25">
      <c r="B595" s="7" t="s">
        <v>10569</v>
      </c>
      <c r="C595" t="s">
        <v>10871</v>
      </c>
      <c r="D595" t="str">
        <f t="shared" si="36"/>
        <v>NSRRRSRSRR</v>
      </c>
      <c r="F595" t="str">
        <v>YLPSGKRKKR</v>
      </c>
      <c r="K595" t="s">
        <v>9344</v>
      </c>
      <c r="L595" t="str">
        <f t="shared" si="37"/>
        <v>KRRTKR</v>
      </c>
      <c r="N595" t="str">
        <v>AIRKKR</v>
      </c>
      <c r="S595" t="str">
        <f t="shared" si="38"/>
        <v>IRKKR</v>
      </c>
      <c r="T595" t="str">
        <v>RRTVR</v>
      </c>
      <c r="X595" t="str">
        <f t="shared" si="39"/>
        <v>RTVR</v>
      </c>
    </row>
    <row r="596" spans="2:24" x14ac:dyDescent="0.25">
      <c r="B596" s="7" t="s">
        <v>10570</v>
      </c>
      <c r="C596" t="s">
        <v>10871</v>
      </c>
      <c r="D596" t="str">
        <f t="shared" si="36"/>
        <v>PEPRSRRTRR</v>
      </c>
      <c r="F596" t="str">
        <v>DQELRRRKKR</v>
      </c>
      <c r="K596" t="s">
        <v>9345</v>
      </c>
      <c r="L596" t="str">
        <f t="shared" si="37"/>
        <v>KSRRKR</v>
      </c>
      <c r="N596" t="str">
        <v>FHRVSR</v>
      </c>
      <c r="S596" t="str">
        <f t="shared" si="38"/>
        <v>HRVSR</v>
      </c>
      <c r="T596" t="str">
        <v>DRKLR</v>
      </c>
      <c r="X596" t="str">
        <f t="shared" si="39"/>
        <v>RKLR</v>
      </c>
    </row>
    <row r="597" spans="2:24" x14ac:dyDescent="0.25">
      <c r="B597" s="7" t="s">
        <v>10380</v>
      </c>
      <c r="C597" t="s">
        <v>10871</v>
      </c>
      <c r="D597" t="str">
        <f t="shared" si="36"/>
        <v>VADSRRRSRR</v>
      </c>
      <c r="F597" t="str">
        <v>SASSGSRKKR</v>
      </c>
      <c r="K597" t="s">
        <v>9346</v>
      </c>
      <c r="L597" t="str">
        <f t="shared" si="37"/>
        <v>KSRRRR</v>
      </c>
      <c r="N597" t="str">
        <v>KNRSKR</v>
      </c>
      <c r="S597" t="str">
        <f t="shared" si="38"/>
        <v>NRSKR</v>
      </c>
      <c r="T597" t="str">
        <v>ARRRR</v>
      </c>
      <c r="X597" t="str">
        <f t="shared" si="39"/>
        <v>RRRR</v>
      </c>
    </row>
    <row r="598" spans="2:24" x14ac:dyDescent="0.25">
      <c r="B598" s="7" t="s">
        <v>10571</v>
      </c>
      <c r="C598" t="s">
        <v>10871</v>
      </c>
      <c r="D598" t="str">
        <f t="shared" si="36"/>
        <v>LNNAPRRRRR</v>
      </c>
      <c r="F598" t="str">
        <v>SPWFRRRRRR</v>
      </c>
      <c r="K598" t="s">
        <v>9347</v>
      </c>
      <c r="L598" t="str">
        <f t="shared" si="37"/>
        <v>LRRKRR</v>
      </c>
      <c r="N598" t="str">
        <v>SLRMAR</v>
      </c>
      <c r="S598" t="str">
        <f t="shared" si="38"/>
        <v>LRMAR</v>
      </c>
      <c r="T598" t="str">
        <v>LRQGR</v>
      </c>
      <c r="X598" t="str">
        <f t="shared" si="39"/>
        <v>RQGR</v>
      </c>
    </row>
    <row r="599" spans="2:24" x14ac:dyDescent="0.25">
      <c r="B599" s="7" t="s">
        <v>10572</v>
      </c>
      <c r="C599" t="s">
        <v>10871</v>
      </c>
      <c r="D599" t="str">
        <f t="shared" si="36"/>
        <v>KTNTRRRSRR</v>
      </c>
      <c r="F599" t="str">
        <v>PFTGKSRKKR</v>
      </c>
      <c r="K599" t="s">
        <v>2232</v>
      </c>
      <c r="L599" t="str">
        <f t="shared" si="37"/>
        <v>LSRKRR</v>
      </c>
      <c r="N599" t="str">
        <v>SLRVAR</v>
      </c>
      <c r="S599" t="str">
        <f t="shared" si="38"/>
        <v>LRVAR</v>
      </c>
      <c r="T599" t="str">
        <v>KRTGR</v>
      </c>
      <c r="X599" t="str">
        <f t="shared" si="39"/>
        <v>RTGR</v>
      </c>
    </row>
    <row r="600" spans="2:24" x14ac:dyDescent="0.25">
      <c r="B600" s="7" t="s">
        <v>10123</v>
      </c>
      <c r="C600" t="s">
        <v>10871</v>
      </c>
      <c r="D600" t="str">
        <f t="shared" si="36"/>
        <v>PQPRSRRTRR</v>
      </c>
      <c r="F600" t="str">
        <v>QQLETRRVKR</v>
      </c>
      <c r="K600" t="s">
        <v>2236</v>
      </c>
      <c r="L600" t="str">
        <f t="shared" si="37"/>
        <v>LSRRGR</v>
      </c>
      <c r="N600" t="str">
        <v>SRKRLR</v>
      </c>
      <c r="S600" t="str">
        <f t="shared" si="38"/>
        <v>RKRLR</v>
      </c>
      <c r="T600" t="str">
        <v>KRQRR</v>
      </c>
      <c r="X600" t="str">
        <f t="shared" si="39"/>
        <v>RQRR</v>
      </c>
    </row>
    <row r="601" spans="2:24" x14ac:dyDescent="0.25">
      <c r="B601" s="7" t="s">
        <v>10573</v>
      </c>
      <c r="C601" t="s">
        <v>10871</v>
      </c>
      <c r="D601" t="str">
        <f t="shared" si="36"/>
        <v>NSEPKSRRKR</v>
      </c>
      <c r="F601" t="str">
        <v>SNETKRRSRR</v>
      </c>
      <c r="K601" t="s">
        <v>9348</v>
      </c>
      <c r="L601" t="str">
        <f t="shared" si="37"/>
        <v>LSRRKR</v>
      </c>
      <c r="N601" t="str">
        <v>TFRNKR</v>
      </c>
      <c r="S601" t="str">
        <f t="shared" si="38"/>
        <v>FRNKR</v>
      </c>
      <c r="T601" t="str">
        <v>RKNRR</v>
      </c>
      <c r="X601" t="str">
        <f t="shared" si="39"/>
        <v>KNRR</v>
      </c>
    </row>
    <row r="602" spans="2:24" x14ac:dyDescent="0.25">
      <c r="B602" s="7" t="s">
        <v>10095</v>
      </c>
      <c r="C602" t="s">
        <v>10871</v>
      </c>
      <c r="D602" t="str">
        <f t="shared" si="36"/>
        <v>SSESKSRRRR</v>
      </c>
      <c r="F602" t="str">
        <v>RRRRRRRRRR</v>
      </c>
      <c r="K602" t="s">
        <v>2241</v>
      </c>
      <c r="L602" t="str">
        <f t="shared" si="37"/>
        <v>NGRKKR</v>
      </c>
      <c r="N602" t="str">
        <v>VIRALR</v>
      </c>
      <c r="S602" t="str">
        <f t="shared" si="38"/>
        <v>IRALR</v>
      </c>
      <c r="T602" t="str">
        <v>LRNKR</v>
      </c>
      <c r="X602" t="str">
        <f t="shared" si="39"/>
        <v>RNKR</v>
      </c>
    </row>
    <row r="603" spans="2:24" x14ac:dyDescent="0.25">
      <c r="B603" s="7" t="s">
        <v>10530</v>
      </c>
      <c r="C603" t="s">
        <v>10871</v>
      </c>
      <c r="D603" t="str">
        <f t="shared" si="36"/>
        <v>SSETKRRSRR</v>
      </c>
      <c r="F603" t="str">
        <v>EQARRRRRKR</v>
      </c>
      <c r="K603" t="s">
        <v>2246</v>
      </c>
      <c r="L603" t="str">
        <f t="shared" si="37"/>
        <v>PRRAKR</v>
      </c>
      <c r="N603" t="str">
        <v>ARKTTR</v>
      </c>
      <c r="S603" t="str">
        <f t="shared" si="38"/>
        <v>RKTTR</v>
      </c>
      <c r="T603" t="str">
        <v>PVSKR</v>
      </c>
      <c r="X603" t="str">
        <f t="shared" si="39"/>
        <v>VSKR</v>
      </c>
    </row>
    <row r="604" spans="2:24" x14ac:dyDescent="0.25">
      <c r="B604" s="7" t="s">
        <v>10539</v>
      </c>
      <c r="C604" t="s">
        <v>10871</v>
      </c>
      <c r="D604" t="str">
        <f t="shared" si="36"/>
        <v>KTNTRRRSRR</v>
      </c>
      <c r="F604" t="str">
        <v>ATRGRRRRRR</v>
      </c>
      <c r="K604" t="s">
        <v>2251</v>
      </c>
      <c r="L604" t="str">
        <f t="shared" si="37"/>
        <v>PRRGKR</v>
      </c>
      <c r="N604" t="str">
        <v>KRRGKR</v>
      </c>
      <c r="S604" t="str">
        <f t="shared" si="38"/>
        <v>RRGKR</v>
      </c>
      <c r="T604" t="str">
        <v>RISAR</v>
      </c>
      <c r="X604" t="str">
        <f t="shared" si="39"/>
        <v>ISAR</v>
      </c>
    </row>
    <row r="605" spans="2:24" x14ac:dyDescent="0.25">
      <c r="B605" s="7" t="s">
        <v>10243</v>
      </c>
      <c r="C605" t="s">
        <v>10871</v>
      </c>
      <c r="D605" t="str">
        <f t="shared" si="36"/>
        <v>KKDVSKRSKR</v>
      </c>
      <c r="F605" t="str">
        <v>ASRTRRRRRR</v>
      </c>
      <c r="K605" t="s">
        <v>2255</v>
      </c>
      <c r="L605" t="str">
        <f t="shared" si="37"/>
        <v>PRRSKR</v>
      </c>
      <c r="N605" t="str">
        <v>KSKNKR</v>
      </c>
      <c r="S605" t="str">
        <f t="shared" si="38"/>
        <v>SKNKR</v>
      </c>
      <c r="T605" t="str">
        <v>RLRLR</v>
      </c>
      <c r="X605" t="str">
        <f t="shared" si="39"/>
        <v>LRLR</v>
      </c>
    </row>
    <row r="606" spans="2:24" x14ac:dyDescent="0.25">
      <c r="B606" s="7" t="s">
        <v>10406</v>
      </c>
      <c r="C606" t="s">
        <v>10871</v>
      </c>
      <c r="D606" t="str">
        <f t="shared" si="36"/>
        <v>KDKLKRRTKR</v>
      </c>
      <c r="F606" t="str">
        <v>GPRWRRRRRR</v>
      </c>
      <c r="K606" t="s">
        <v>2260</v>
      </c>
      <c r="L606" t="str">
        <f t="shared" si="37"/>
        <v>RAVSAR</v>
      </c>
      <c r="N606" t="str">
        <v>LARSKR</v>
      </c>
      <c r="S606" t="str">
        <f t="shared" si="38"/>
        <v>ARSKR</v>
      </c>
      <c r="T606" t="str">
        <v>PRHKR</v>
      </c>
      <c r="X606" t="str">
        <f t="shared" si="39"/>
        <v>RHKR</v>
      </c>
    </row>
    <row r="607" spans="2:24" x14ac:dyDescent="0.25">
      <c r="B607" s="7" t="s">
        <v>10539</v>
      </c>
      <c r="C607" t="s">
        <v>10871</v>
      </c>
      <c r="D607" t="str">
        <f t="shared" si="36"/>
        <v>KTNTRRRSRR</v>
      </c>
      <c r="F607" t="str">
        <v>VTRYRRRRRR</v>
      </c>
      <c r="K607" t="s">
        <v>2264</v>
      </c>
      <c r="L607" t="str">
        <f t="shared" si="37"/>
        <v>TERLKR</v>
      </c>
      <c r="N607" t="str">
        <v>AHRNRR</v>
      </c>
      <c r="S607" t="str">
        <f t="shared" si="38"/>
        <v>HRNRR</v>
      </c>
      <c r="T607" t="str">
        <v>LRIKR</v>
      </c>
      <c r="X607" t="str">
        <f t="shared" si="39"/>
        <v>RIKR</v>
      </c>
    </row>
    <row r="608" spans="2:24" x14ac:dyDescent="0.25">
      <c r="B608" s="7" t="s">
        <v>10574</v>
      </c>
      <c r="C608" t="s">
        <v>10871</v>
      </c>
      <c r="D608" t="str">
        <f t="shared" si="36"/>
        <v>PKPRKRRTRR</v>
      </c>
      <c r="F608" t="str">
        <v>ASLDKRRKKR</v>
      </c>
      <c r="K608" t="s">
        <v>2268</v>
      </c>
      <c r="L608" t="str">
        <f t="shared" si="37"/>
        <v>TRRRRR</v>
      </c>
      <c r="N608" t="str">
        <v>GLRRRR</v>
      </c>
      <c r="S608" t="str">
        <f t="shared" si="38"/>
        <v>LRRRR</v>
      </c>
      <c r="T608" t="str">
        <v>TRNKR</v>
      </c>
      <c r="X608" t="str">
        <f t="shared" si="39"/>
        <v>RNKR</v>
      </c>
    </row>
    <row r="609" spans="2:24" x14ac:dyDescent="0.25">
      <c r="B609" s="7" t="s">
        <v>10092</v>
      </c>
      <c r="C609" t="s">
        <v>10871</v>
      </c>
      <c r="D609" t="str">
        <f t="shared" si="36"/>
        <v>TNNTPRRRRR</v>
      </c>
      <c r="F609" t="str">
        <v>LGSITRRRRR</v>
      </c>
      <c r="K609" t="s">
        <v>2272</v>
      </c>
      <c r="L609" t="str">
        <f t="shared" si="37"/>
        <v>VRRVLR</v>
      </c>
      <c r="N609" t="str">
        <v>IARQRR</v>
      </c>
      <c r="S609" t="str">
        <f t="shared" si="38"/>
        <v>ARQRR</v>
      </c>
      <c r="T609" t="str">
        <v>GRFRR</v>
      </c>
      <c r="X609" t="str">
        <f t="shared" si="39"/>
        <v>RFRR</v>
      </c>
    </row>
    <row r="610" spans="2:24" x14ac:dyDescent="0.25">
      <c r="B610" s="7" t="s">
        <v>10523</v>
      </c>
      <c r="C610" t="s">
        <v>10871</v>
      </c>
      <c r="D610" t="str">
        <f t="shared" si="36"/>
        <v>PNNAPRRRRR</v>
      </c>
      <c r="F610" t="str">
        <v>VEDNKRRRRR</v>
      </c>
      <c r="K610" t="s">
        <v>2276</v>
      </c>
      <c r="L610" t="str">
        <f t="shared" si="37"/>
        <v>ERIEKR</v>
      </c>
      <c r="N610" t="str">
        <v>TLRINR</v>
      </c>
      <c r="S610" t="str">
        <f t="shared" si="38"/>
        <v>LRINR</v>
      </c>
      <c r="T610" t="str">
        <v>HHHRR</v>
      </c>
      <c r="X610" t="str">
        <f t="shared" si="39"/>
        <v>HHRR</v>
      </c>
    </row>
    <row r="611" spans="2:24" x14ac:dyDescent="0.25">
      <c r="B611" s="7" t="s">
        <v>10096</v>
      </c>
      <c r="C611" t="s">
        <v>10871</v>
      </c>
      <c r="D611" t="str">
        <f t="shared" si="36"/>
        <v>SNNAPRRRRR</v>
      </c>
      <c r="F611" t="str">
        <v>RLAEARRQRR</v>
      </c>
      <c r="K611" t="s">
        <v>2281</v>
      </c>
      <c r="L611" t="str">
        <f t="shared" si="37"/>
        <v>FRRQLR</v>
      </c>
      <c r="N611" t="str">
        <v>GKRRSR</v>
      </c>
      <c r="S611" t="str">
        <f t="shared" si="38"/>
        <v>KRRSR</v>
      </c>
      <c r="T611" t="str">
        <v>HRPKR</v>
      </c>
      <c r="X611" t="str">
        <f t="shared" si="39"/>
        <v>RPKR</v>
      </c>
    </row>
    <row r="612" spans="2:24" x14ac:dyDescent="0.25">
      <c r="B612" s="7" t="s">
        <v>10575</v>
      </c>
      <c r="C612" t="s">
        <v>10871</v>
      </c>
      <c r="D612" t="str">
        <f t="shared" si="36"/>
        <v>EKTGKRRSRR</v>
      </c>
      <c r="F612" t="str">
        <v>VYRRTRRRRR</v>
      </c>
      <c r="K612" t="s">
        <v>2286</v>
      </c>
      <c r="L612" t="str">
        <f t="shared" si="37"/>
        <v>HARAKR</v>
      </c>
      <c r="N612" t="str">
        <v>GKRRTR</v>
      </c>
      <c r="S612" t="str">
        <f t="shared" si="38"/>
        <v>KRRTR</v>
      </c>
      <c r="T612" t="str">
        <v>SKVPR</v>
      </c>
      <c r="X612" t="str">
        <f t="shared" si="39"/>
        <v>KVPR</v>
      </c>
    </row>
    <row r="613" spans="2:24" x14ac:dyDescent="0.25">
      <c r="B613" s="7" t="e">
        <f>-----MSETRRTRR</f>
        <v>#NAME?</v>
      </c>
      <c r="C613" t="s">
        <v>10871</v>
      </c>
      <c r="D613" t="e">
        <f t="shared" si="36"/>
        <v>#NAME?</v>
      </c>
      <c r="F613" t="str">
        <v>GTPKSKRSRR</v>
      </c>
      <c r="K613" t="s">
        <v>2290</v>
      </c>
      <c r="L613" t="str">
        <f t="shared" si="37"/>
        <v>HSRNRR</v>
      </c>
      <c r="N613" t="str">
        <v>HRILSR</v>
      </c>
      <c r="S613" t="str">
        <f t="shared" si="38"/>
        <v>RILSR</v>
      </c>
      <c r="T613" t="str">
        <v>NKTKR</v>
      </c>
      <c r="X613" t="str">
        <f t="shared" si="39"/>
        <v>KTKR</v>
      </c>
    </row>
    <row r="614" spans="2:24" x14ac:dyDescent="0.25">
      <c r="B614" s="7" t="s">
        <v>10576</v>
      </c>
      <c r="C614" t="s">
        <v>10871</v>
      </c>
      <c r="D614" t="str">
        <f t="shared" si="36"/>
        <v>REPRPRRRRR</v>
      </c>
      <c r="F614" t="str">
        <v>EERRRRRLRR</v>
      </c>
      <c r="K614" t="s">
        <v>2295</v>
      </c>
      <c r="L614" t="str">
        <f t="shared" si="37"/>
        <v>KKRTRR</v>
      </c>
      <c r="N614" t="str">
        <v>HRVLSR</v>
      </c>
      <c r="S614" t="str">
        <f t="shared" si="38"/>
        <v>RVLSR</v>
      </c>
      <c r="T614" t="str">
        <v>RRINR</v>
      </c>
      <c r="X614" t="str">
        <f t="shared" si="39"/>
        <v>RINR</v>
      </c>
    </row>
    <row r="615" spans="2:24" x14ac:dyDescent="0.25">
      <c r="B615" s="7" t="e">
        <f>-------MSKRTRR</f>
        <v>#NAME?</v>
      </c>
      <c r="C615" t="s">
        <v>10871</v>
      </c>
      <c r="D615" t="e">
        <f t="shared" si="36"/>
        <v>#NAME?</v>
      </c>
      <c r="F615" t="str">
        <v>RRVRSRRRRR</v>
      </c>
      <c r="K615" t="s">
        <v>9349</v>
      </c>
      <c r="L615" t="str">
        <f t="shared" si="37"/>
        <v>KRRSKR</v>
      </c>
      <c r="N615" t="str">
        <v>SRRLKR</v>
      </c>
      <c r="S615" t="str">
        <f t="shared" si="38"/>
        <v>RRLKR</v>
      </c>
      <c r="T615" t="str">
        <v>ARLSR</v>
      </c>
      <c r="X615" t="str">
        <f t="shared" si="39"/>
        <v>RLSR</v>
      </c>
    </row>
    <row r="616" spans="2:24" x14ac:dyDescent="0.25">
      <c r="B616" s="7" t="e">
        <f>--MTRRGERSRRRR</f>
        <v>#NAME?</v>
      </c>
      <c r="C616" t="s">
        <v>10871</v>
      </c>
      <c r="D616" t="e">
        <f t="shared" si="36"/>
        <v>#NAME?</v>
      </c>
      <c r="F616" t="str">
        <v>RRKKRRRKRR</v>
      </c>
      <c r="K616" t="s">
        <v>9350</v>
      </c>
      <c r="L616" t="str">
        <f t="shared" si="37"/>
        <v>KRRSRR</v>
      </c>
      <c r="N616" t="str">
        <v>GNRRRR</v>
      </c>
      <c r="S616" t="str">
        <f t="shared" si="38"/>
        <v>NRRRR</v>
      </c>
      <c r="T616" t="str">
        <v>RRLTR</v>
      </c>
      <c r="X616" t="str">
        <f t="shared" si="39"/>
        <v>RLTR</v>
      </c>
    </row>
    <row r="617" spans="2:24" x14ac:dyDescent="0.25">
      <c r="B617" s="7" t="s">
        <v>10577</v>
      </c>
      <c r="C617" t="s">
        <v>10871</v>
      </c>
      <c r="D617" t="str">
        <f t="shared" si="36"/>
        <v>NQARARRRRR</v>
      </c>
      <c r="F617" t="str">
        <v>ENNKKKRKKR</v>
      </c>
      <c r="K617" t="s">
        <v>9351</v>
      </c>
      <c r="L617" t="str">
        <f t="shared" si="37"/>
        <v>KSRRKR</v>
      </c>
      <c r="N617" t="str">
        <v>KRKGRR</v>
      </c>
      <c r="S617" t="str">
        <f t="shared" si="38"/>
        <v>RKGRR</v>
      </c>
      <c r="T617" t="str">
        <v>RRNAR</v>
      </c>
      <c r="X617" t="str">
        <f t="shared" si="39"/>
        <v>RNAR</v>
      </c>
    </row>
    <row r="618" spans="2:24" x14ac:dyDescent="0.25">
      <c r="B618" s="7" t="s">
        <v>10578</v>
      </c>
      <c r="C618" t="s">
        <v>10871</v>
      </c>
      <c r="D618" t="str">
        <f t="shared" si="36"/>
        <v>VRCRRRRRRR</v>
      </c>
      <c r="F618" t="str">
        <v>IVHRPRRKKR</v>
      </c>
      <c r="K618" t="s">
        <v>2300</v>
      </c>
      <c r="L618" t="str">
        <f t="shared" si="37"/>
        <v>SNRHRR</v>
      </c>
      <c r="N618" t="str">
        <v>LLKRRR</v>
      </c>
      <c r="S618" t="str">
        <f t="shared" si="38"/>
        <v>LKRRR</v>
      </c>
      <c r="T618" t="str">
        <v>KIFRR</v>
      </c>
      <c r="X618" t="str">
        <f t="shared" si="39"/>
        <v>IFRR</v>
      </c>
    </row>
    <row r="619" spans="2:24" x14ac:dyDescent="0.25">
      <c r="B619" s="7" t="s">
        <v>10325</v>
      </c>
      <c r="C619" t="s">
        <v>10871</v>
      </c>
      <c r="D619" t="str">
        <f t="shared" si="36"/>
        <v>EQARRRRRRR</v>
      </c>
      <c r="F619" t="str">
        <v>RPDVARRVRR</v>
      </c>
      <c r="K619" t="s">
        <v>2305</v>
      </c>
      <c r="L619" t="str">
        <f t="shared" si="37"/>
        <v>AIRQSR</v>
      </c>
      <c r="N619" t="str">
        <v>RERISR</v>
      </c>
      <c r="S619" t="str">
        <f t="shared" si="38"/>
        <v>ERISR</v>
      </c>
      <c r="T619" t="str">
        <v>TKVKR</v>
      </c>
      <c r="X619" t="str">
        <f t="shared" si="39"/>
        <v>KVKR</v>
      </c>
    </row>
    <row r="620" spans="2:24" x14ac:dyDescent="0.25">
      <c r="B620" s="7" t="s">
        <v>10230</v>
      </c>
      <c r="C620" t="s">
        <v>10871</v>
      </c>
      <c r="D620" t="str">
        <f t="shared" si="36"/>
        <v>ADNSRRRSRR</v>
      </c>
      <c r="F620" t="str">
        <v>RGGTGSRRRR</v>
      </c>
      <c r="K620" t="s">
        <v>2310</v>
      </c>
      <c r="L620" t="str">
        <f t="shared" si="37"/>
        <v>ERIRKR</v>
      </c>
      <c r="N620" t="str">
        <v>GKRSAR</v>
      </c>
      <c r="S620" t="str">
        <f t="shared" si="38"/>
        <v>KRSAR</v>
      </c>
      <c r="T620" t="str">
        <v>VRVNR</v>
      </c>
      <c r="X620" t="str">
        <f t="shared" si="39"/>
        <v>RVNR</v>
      </c>
    </row>
    <row r="621" spans="2:24" x14ac:dyDescent="0.25">
      <c r="B621" s="7" t="s">
        <v>10579</v>
      </c>
      <c r="C621" t="s">
        <v>10871</v>
      </c>
      <c r="D621" t="str">
        <f t="shared" si="36"/>
        <v>SSEPKSRRRR</v>
      </c>
      <c r="F621" t="str">
        <v>APRPRRRSRR</v>
      </c>
      <c r="K621" t="s">
        <v>2314</v>
      </c>
      <c r="L621" t="str">
        <f t="shared" si="37"/>
        <v>GHRLHR</v>
      </c>
      <c r="N621" t="str">
        <v>QLRSAR</v>
      </c>
      <c r="S621" t="str">
        <f t="shared" si="38"/>
        <v>LRSAR</v>
      </c>
      <c r="T621" t="str">
        <v>DRRGR</v>
      </c>
      <c r="X621" t="str">
        <f t="shared" si="39"/>
        <v>RRGR</v>
      </c>
    </row>
    <row r="622" spans="2:24" x14ac:dyDescent="0.25">
      <c r="B622" s="7" t="s">
        <v>10580</v>
      </c>
      <c r="C622" t="s">
        <v>10871</v>
      </c>
      <c r="D622" t="str">
        <f t="shared" si="36"/>
        <v>SKPKSRRRKR</v>
      </c>
      <c r="F622" t="str">
        <v>TAARSRRRRR</v>
      </c>
      <c r="K622" t="s">
        <v>2319</v>
      </c>
      <c r="L622" t="str">
        <f t="shared" si="37"/>
        <v>HQRKKR</v>
      </c>
      <c r="N622" t="str">
        <v>SRRTKR</v>
      </c>
      <c r="S622" t="str">
        <f t="shared" si="38"/>
        <v>RRTKR</v>
      </c>
      <c r="T622" t="str">
        <v>KKRKR</v>
      </c>
      <c r="X622" t="str">
        <f t="shared" si="39"/>
        <v>KRKR</v>
      </c>
    </row>
    <row r="623" spans="2:24" x14ac:dyDescent="0.25">
      <c r="B623" s="7" t="s">
        <v>10581</v>
      </c>
      <c r="C623" t="s">
        <v>10871</v>
      </c>
      <c r="D623" t="str">
        <f t="shared" si="36"/>
        <v>DANGKSRKRR</v>
      </c>
      <c r="F623" t="str">
        <v>DAPVRKRTKR</v>
      </c>
      <c r="K623" t="s">
        <v>2323</v>
      </c>
      <c r="L623" t="str">
        <f t="shared" si="37"/>
        <v>NGKVKR</v>
      </c>
      <c r="N623" t="str">
        <v>NLRSKR</v>
      </c>
      <c r="S623" t="str">
        <f t="shared" si="38"/>
        <v>LRSKR</v>
      </c>
      <c r="T623" t="str">
        <v>YRKRR</v>
      </c>
      <c r="X623" t="str">
        <f t="shared" si="39"/>
        <v>RKRR</v>
      </c>
    </row>
    <row r="624" spans="2:24" x14ac:dyDescent="0.25">
      <c r="B624" s="7" t="s">
        <v>10582</v>
      </c>
      <c r="C624" t="s">
        <v>10871</v>
      </c>
      <c r="D624" t="str">
        <f t="shared" si="36"/>
        <v>YGRKKRRQRR</v>
      </c>
      <c r="F624" t="str">
        <v>PVEGHRRKRR</v>
      </c>
      <c r="K624" t="s">
        <v>2326</v>
      </c>
      <c r="L624" t="str">
        <f t="shared" si="37"/>
        <v>NKVSKR</v>
      </c>
      <c r="N624" t="str">
        <v>NSRGKR</v>
      </c>
      <c r="S624" t="str">
        <f t="shared" si="38"/>
        <v>SRGKR</v>
      </c>
      <c r="T624" t="str">
        <v>TKSTR</v>
      </c>
      <c r="X624" t="str">
        <f t="shared" si="39"/>
        <v>KSTR</v>
      </c>
    </row>
    <row r="625" spans="2:24" x14ac:dyDescent="0.25">
      <c r="B625" s="7" t="s">
        <v>10582</v>
      </c>
      <c r="C625" t="s">
        <v>10871</v>
      </c>
      <c r="D625" t="str">
        <f t="shared" si="36"/>
        <v>YGRKKRRQRR</v>
      </c>
      <c r="F625" t="str">
        <v>PENKPRRSKR</v>
      </c>
      <c r="K625" t="s">
        <v>2331</v>
      </c>
      <c r="L625" t="str">
        <f t="shared" si="37"/>
        <v>NRRVLR</v>
      </c>
      <c r="N625" t="str">
        <v>TSKGKR</v>
      </c>
      <c r="S625" t="str">
        <f t="shared" si="38"/>
        <v>SKGKR</v>
      </c>
      <c r="T625" t="str">
        <v>KRSVR</v>
      </c>
      <c r="X625" t="str">
        <f t="shared" si="39"/>
        <v>RSVR</v>
      </c>
    </row>
    <row r="626" spans="2:24" x14ac:dyDescent="0.25">
      <c r="B626" s="7" t="s">
        <v>10583</v>
      </c>
      <c r="C626" t="s">
        <v>10871</v>
      </c>
      <c r="D626" t="str">
        <f t="shared" si="36"/>
        <v>YGRKKRRQRR</v>
      </c>
      <c r="F626" t="str">
        <v>NKSSSKRSRR</v>
      </c>
      <c r="K626" t="s">
        <v>2334</v>
      </c>
      <c r="L626" t="str">
        <f t="shared" si="37"/>
        <v>PKIIRR</v>
      </c>
      <c r="N626" t="str">
        <v>VKRTRR</v>
      </c>
      <c r="S626" t="str">
        <f t="shared" si="38"/>
        <v>KRTRR</v>
      </c>
      <c r="T626" t="str">
        <v>VRQKR</v>
      </c>
      <c r="X626" t="str">
        <f t="shared" si="39"/>
        <v>RQKR</v>
      </c>
    </row>
    <row r="627" spans="2:24" x14ac:dyDescent="0.25">
      <c r="B627" s="7" t="s">
        <v>10582</v>
      </c>
      <c r="C627" t="s">
        <v>10871</v>
      </c>
      <c r="D627" t="str">
        <f t="shared" si="36"/>
        <v>YGRKKRRQRR</v>
      </c>
      <c r="F627" t="str">
        <v>DANGKSRSRR</v>
      </c>
      <c r="K627" t="s">
        <v>2337</v>
      </c>
      <c r="L627" t="str">
        <f t="shared" si="37"/>
        <v>QLRVTR</v>
      </c>
      <c r="N627" t="str">
        <v>GHRGGR</v>
      </c>
      <c r="S627" t="str">
        <f t="shared" si="38"/>
        <v>HRGGR</v>
      </c>
      <c r="T627" t="str">
        <v>ARNHR</v>
      </c>
      <c r="X627" t="str">
        <f t="shared" si="39"/>
        <v>RNHR</v>
      </c>
    </row>
    <row r="628" spans="2:24" x14ac:dyDescent="0.25">
      <c r="B628" s="7" t="s">
        <v>10582</v>
      </c>
      <c r="C628" t="s">
        <v>10871</v>
      </c>
      <c r="D628" t="str">
        <f t="shared" si="36"/>
        <v>YGRKKRRQRR</v>
      </c>
      <c r="F628" t="str">
        <v>KEAEKSRSRR</v>
      </c>
      <c r="K628" t="s">
        <v>2342</v>
      </c>
      <c r="L628" t="str">
        <f t="shared" si="37"/>
        <v>RNRLTR</v>
      </c>
      <c r="N628" t="str">
        <v>KRRRAR</v>
      </c>
      <c r="S628" t="str">
        <f t="shared" si="38"/>
        <v>RRRAR</v>
      </c>
      <c r="T628" t="str">
        <v>TRNHR</v>
      </c>
      <c r="X628" t="str">
        <f t="shared" si="39"/>
        <v>RNHR</v>
      </c>
    </row>
    <row r="629" spans="2:24" x14ac:dyDescent="0.25">
      <c r="B629" s="7" t="s">
        <v>10584</v>
      </c>
      <c r="C629" t="s">
        <v>10871</v>
      </c>
      <c r="D629" t="str">
        <f t="shared" si="36"/>
        <v>AFRRARRLKR</v>
      </c>
      <c r="F629" t="str">
        <v>DSDQRSRQRR</v>
      </c>
      <c r="K629" t="s">
        <v>2347</v>
      </c>
      <c r="L629" t="str">
        <f t="shared" si="37"/>
        <v>RSLRRR</v>
      </c>
      <c r="N629" t="str">
        <v>KRRRPR</v>
      </c>
      <c r="S629" t="str">
        <f t="shared" si="38"/>
        <v>RRRPR</v>
      </c>
      <c r="T629" t="str">
        <v>PRQSR</v>
      </c>
      <c r="X629" t="str">
        <f t="shared" si="39"/>
        <v>RQSR</v>
      </c>
    </row>
    <row r="630" spans="2:24" x14ac:dyDescent="0.25">
      <c r="B630" s="7" t="s">
        <v>10370</v>
      </c>
      <c r="C630" t="s">
        <v>10871</v>
      </c>
      <c r="D630" t="str">
        <f t="shared" si="36"/>
        <v>ESKRSKRSKR</v>
      </c>
      <c r="F630" t="str">
        <v>DVLRKSRTRR</v>
      </c>
      <c r="K630" t="s">
        <v>2352</v>
      </c>
      <c r="L630" t="str">
        <f t="shared" si="37"/>
        <v>SSRHKR</v>
      </c>
      <c r="N630" t="str">
        <v>SPRTGR</v>
      </c>
      <c r="S630" t="str">
        <f t="shared" si="38"/>
        <v>PRTGR</v>
      </c>
      <c r="T630" t="str">
        <v>MRRRR</v>
      </c>
      <c r="X630" t="str">
        <f t="shared" si="39"/>
        <v>RRRR</v>
      </c>
    </row>
    <row r="631" spans="2:24" x14ac:dyDescent="0.25">
      <c r="B631" s="7" t="s">
        <v>10585</v>
      </c>
      <c r="C631" t="s">
        <v>10871</v>
      </c>
      <c r="D631" t="str">
        <f t="shared" si="36"/>
        <v>YGRKKRRKRR</v>
      </c>
      <c r="F631" t="str">
        <v>KTLPARRSRR</v>
      </c>
      <c r="K631" t="s">
        <v>2356</v>
      </c>
      <c r="L631" t="str">
        <f t="shared" si="37"/>
        <v>VRIKKR</v>
      </c>
      <c r="N631" t="str">
        <v>YSKPRR</v>
      </c>
      <c r="S631" t="str">
        <f t="shared" si="38"/>
        <v>SKPRR</v>
      </c>
      <c r="T631" t="str">
        <v>KVKKR</v>
      </c>
      <c r="X631" t="str">
        <f t="shared" si="39"/>
        <v>VKKR</v>
      </c>
    </row>
    <row r="632" spans="2:24" x14ac:dyDescent="0.25">
      <c r="B632" s="7" t="s">
        <v>10582</v>
      </c>
      <c r="C632" t="s">
        <v>10871</v>
      </c>
      <c r="D632" t="str">
        <f t="shared" si="36"/>
        <v>YGRKKRRQRR</v>
      </c>
      <c r="F632" t="str">
        <v>QVSGRRRTRR</v>
      </c>
      <c r="K632" t="s">
        <v>9352</v>
      </c>
      <c r="L632" t="str">
        <f t="shared" si="37"/>
        <v>ARRQRR</v>
      </c>
      <c r="N632" t="str">
        <v>ARRPAR</v>
      </c>
      <c r="S632" t="str">
        <f t="shared" si="38"/>
        <v>RRPAR</v>
      </c>
      <c r="T632" t="str">
        <v>RRGQR</v>
      </c>
      <c r="X632" t="str">
        <f t="shared" si="39"/>
        <v>RGQR</v>
      </c>
    </row>
    <row r="633" spans="2:24" x14ac:dyDescent="0.25">
      <c r="B633" s="7" t="s">
        <v>10586</v>
      </c>
      <c r="C633" t="s">
        <v>10871</v>
      </c>
      <c r="D633" t="str">
        <f t="shared" si="36"/>
        <v>ETRGRRRTRR</v>
      </c>
      <c r="F633" t="str">
        <v>QGFHGRRTRR</v>
      </c>
      <c r="K633" t="s">
        <v>2361</v>
      </c>
      <c r="L633" t="str">
        <f t="shared" si="37"/>
        <v>ERIVKR</v>
      </c>
      <c r="N633" t="str">
        <v>DRHGRR</v>
      </c>
      <c r="S633" t="str">
        <f t="shared" si="38"/>
        <v>RHGRR</v>
      </c>
      <c r="T633" t="str">
        <v>VRTVR</v>
      </c>
      <c r="X633" t="str">
        <f t="shared" si="39"/>
        <v>RTVR</v>
      </c>
    </row>
    <row r="634" spans="2:24" x14ac:dyDescent="0.25">
      <c r="B634" s="7" t="s">
        <v>10562</v>
      </c>
      <c r="C634" t="s">
        <v>10871</v>
      </c>
      <c r="D634" t="str">
        <f t="shared" si="36"/>
        <v>PQPRSRRTRR</v>
      </c>
      <c r="F634" t="str">
        <v>ANDNRRRMRR</v>
      </c>
      <c r="K634" t="s">
        <v>9353</v>
      </c>
      <c r="L634" t="str">
        <f t="shared" si="37"/>
        <v>GRRARR</v>
      </c>
      <c r="N634" t="str">
        <v>LGRRRR</v>
      </c>
      <c r="S634" t="str">
        <f t="shared" si="38"/>
        <v>GRRRR</v>
      </c>
      <c r="T634" t="str">
        <v>SRLPR</v>
      </c>
      <c r="X634" t="str">
        <f t="shared" si="39"/>
        <v>RLPR</v>
      </c>
    </row>
    <row r="635" spans="2:24" x14ac:dyDescent="0.25">
      <c r="B635" s="7" t="s">
        <v>10587</v>
      </c>
      <c r="C635" t="s">
        <v>10871</v>
      </c>
      <c r="D635" t="str">
        <f t="shared" si="36"/>
        <v>ESKSRRRSRR</v>
      </c>
      <c r="F635" t="str">
        <v>TRRRSRRQRR</v>
      </c>
      <c r="K635" t="s">
        <v>2366</v>
      </c>
      <c r="L635" t="str">
        <f t="shared" si="37"/>
        <v>AERERR</v>
      </c>
      <c r="N635" t="str">
        <v>RGRGAR</v>
      </c>
      <c r="S635" t="str">
        <f t="shared" si="38"/>
        <v>GRGAR</v>
      </c>
      <c r="T635" t="str">
        <v>SRYLR</v>
      </c>
      <c r="X635" t="str">
        <f t="shared" si="39"/>
        <v>RYLR</v>
      </c>
    </row>
    <row r="636" spans="2:24" x14ac:dyDescent="0.25">
      <c r="B636" s="7" t="s">
        <v>10380</v>
      </c>
      <c r="C636" t="s">
        <v>10871</v>
      </c>
      <c r="D636" t="str">
        <f t="shared" si="36"/>
        <v>VADSRRRSRR</v>
      </c>
      <c r="F636" t="str">
        <v>QDRRRRRLRR</v>
      </c>
      <c r="K636" t="s">
        <v>2371</v>
      </c>
      <c r="L636" t="str">
        <f t="shared" si="37"/>
        <v>AIRHLR</v>
      </c>
      <c r="N636" t="str">
        <v>RPKIPR</v>
      </c>
      <c r="S636" t="str">
        <f t="shared" si="38"/>
        <v>PKIPR</v>
      </c>
      <c r="T636" t="str">
        <v>FRRSR</v>
      </c>
      <c r="X636" t="str">
        <f t="shared" si="39"/>
        <v>RRSR</v>
      </c>
    </row>
    <row r="637" spans="2:24" x14ac:dyDescent="0.25">
      <c r="B637" s="7" t="s">
        <v>10539</v>
      </c>
      <c r="C637" t="s">
        <v>10871</v>
      </c>
      <c r="D637" t="str">
        <f t="shared" si="36"/>
        <v>KTNTRRRSRR</v>
      </c>
      <c r="F637" t="str">
        <v>SGRLRSRRRR</v>
      </c>
      <c r="K637" t="s">
        <v>2375</v>
      </c>
      <c r="L637" t="str">
        <f t="shared" si="37"/>
        <v>MRVLRR</v>
      </c>
      <c r="N637" t="str">
        <v>RPKIRR</v>
      </c>
      <c r="S637" t="str">
        <f t="shared" si="38"/>
        <v>PKIRR</v>
      </c>
      <c r="T637" t="str">
        <v>IRHSR</v>
      </c>
      <c r="X637" t="str">
        <f t="shared" si="39"/>
        <v>RHSR</v>
      </c>
    </row>
    <row r="638" spans="2:24" x14ac:dyDescent="0.25">
      <c r="B638" s="7" t="s">
        <v>10093</v>
      </c>
      <c r="C638" t="s">
        <v>10871</v>
      </c>
      <c r="D638" t="str">
        <f t="shared" si="36"/>
        <v>SNKPKSRRKR</v>
      </c>
      <c r="F638" t="str">
        <v>SGRLRSRSRR</v>
      </c>
      <c r="K638" t="s">
        <v>2378</v>
      </c>
      <c r="L638" t="str">
        <f t="shared" si="37"/>
        <v>QSKVKR</v>
      </c>
      <c r="N638" t="str">
        <v>TRRPKR</v>
      </c>
      <c r="S638" t="str">
        <f t="shared" si="38"/>
        <v>RRPKR</v>
      </c>
      <c r="T638" t="str">
        <v>MISKR</v>
      </c>
      <c r="X638" t="str">
        <f t="shared" si="39"/>
        <v>ISKR</v>
      </c>
    </row>
    <row r="639" spans="2:24" x14ac:dyDescent="0.25">
      <c r="B639" s="7" t="s">
        <v>10588</v>
      </c>
      <c r="C639" t="s">
        <v>10871</v>
      </c>
      <c r="D639" t="str">
        <f t="shared" si="36"/>
        <v>KPNRRSRSRR</v>
      </c>
      <c r="F639" t="str">
        <v>NSVRARRLRR</v>
      </c>
      <c r="K639" t="s">
        <v>2382</v>
      </c>
      <c r="L639" t="str">
        <f t="shared" si="37"/>
        <v>REILRR</v>
      </c>
      <c r="N639" t="str">
        <v>TRRRPR</v>
      </c>
      <c r="S639" t="str">
        <f t="shared" si="38"/>
        <v>RRRPR</v>
      </c>
      <c r="T639" t="str">
        <v>MVKKR</v>
      </c>
      <c r="X639" t="str">
        <f t="shared" si="39"/>
        <v>VKKR</v>
      </c>
    </row>
    <row r="640" spans="2:24" x14ac:dyDescent="0.25">
      <c r="B640" s="7" t="s">
        <v>10566</v>
      </c>
      <c r="C640" t="s">
        <v>10871</v>
      </c>
      <c r="D640" t="str">
        <f t="shared" si="36"/>
        <v>SNKPKSRSRR</v>
      </c>
      <c r="F640" t="str">
        <v>SSNERRRKRR</v>
      </c>
      <c r="K640" t="s">
        <v>2387</v>
      </c>
      <c r="L640" t="str">
        <f t="shared" si="37"/>
        <v>RNISKR</v>
      </c>
      <c r="N640" t="str">
        <v>TSRTKR</v>
      </c>
      <c r="S640" t="str">
        <f t="shared" si="38"/>
        <v>SRTKR</v>
      </c>
      <c r="T640" t="str">
        <v>TRSVR</v>
      </c>
      <c r="X640" t="str">
        <f t="shared" si="39"/>
        <v>RSVR</v>
      </c>
    </row>
    <row r="641" spans="2:24" x14ac:dyDescent="0.25">
      <c r="B641" s="7" t="s">
        <v>10589</v>
      </c>
      <c r="C641" t="s">
        <v>10871</v>
      </c>
      <c r="D641" t="str">
        <f t="shared" si="36"/>
        <v>RSRRSRRSRR</v>
      </c>
      <c r="F641" t="str">
        <v>RQALTRRLRR</v>
      </c>
      <c r="K641" t="s">
        <v>9354</v>
      </c>
      <c r="L641" t="str">
        <f t="shared" si="37"/>
        <v>RRRRRR</v>
      </c>
      <c r="N641" t="str">
        <v>AARPPR</v>
      </c>
      <c r="S641" t="str">
        <f t="shared" si="38"/>
        <v>ARPPR</v>
      </c>
      <c r="T641" t="str">
        <v>RLLRR</v>
      </c>
      <c r="X641" t="str">
        <f t="shared" si="39"/>
        <v>LLRR</v>
      </c>
    </row>
    <row r="642" spans="2:24" x14ac:dyDescent="0.25">
      <c r="B642" s="7" t="s">
        <v>10590</v>
      </c>
      <c r="C642" t="s">
        <v>10871</v>
      </c>
      <c r="D642" t="str">
        <f t="shared" si="36"/>
        <v>RSARSRRLRR</v>
      </c>
      <c r="F642" t="str">
        <v>NTQVKSRRKR</v>
      </c>
      <c r="K642" t="s">
        <v>2391</v>
      </c>
      <c r="L642" t="str">
        <f t="shared" si="37"/>
        <v>LLKNRR</v>
      </c>
      <c r="N642" t="str">
        <v>GRLPRR</v>
      </c>
      <c r="S642" t="str">
        <f t="shared" si="38"/>
        <v>RLPRR</v>
      </c>
      <c r="T642" t="str">
        <v>VRQGR</v>
      </c>
      <c r="X642" t="str">
        <f t="shared" si="39"/>
        <v>RQGR</v>
      </c>
    </row>
    <row r="643" spans="2:24" x14ac:dyDescent="0.25">
      <c r="B643" s="7" t="s">
        <v>10092</v>
      </c>
      <c r="C643" t="s">
        <v>10871</v>
      </c>
      <c r="D643" t="str">
        <f t="shared" ref="D643:D706" si="40">RIGHT(B643,10)</f>
        <v>TNNTPRRRRR</v>
      </c>
      <c r="F643" t="str">
        <v>GHTLPRRTKR</v>
      </c>
      <c r="K643" t="s">
        <v>9355</v>
      </c>
      <c r="L643" t="str">
        <f t="shared" ref="L643:L706" si="41">RIGHT(K643,6)</f>
        <v>PKRRRR</v>
      </c>
      <c r="N643" t="str">
        <v>KQRRKR</v>
      </c>
      <c r="S643" t="str">
        <f t="shared" ref="S643:S706" si="42">RIGHT(N643,5)</f>
        <v>QRRKR</v>
      </c>
      <c r="T643" t="str">
        <v>DKIKR</v>
      </c>
      <c r="X643" t="str">
        <f t="shared" ref="X643:X706" si="43">RIGHT(T643,4)</f>
        <v>KIKR</v>
      </c>
    </row>
    <row r="644" spans="2:24" x14ac:dyDescent="0.25">
      <c r="B644" s="7" t="s">
        <v>10591</v>
      </c>
      <c r="C644" t="s">
        <v>10871</v>
      </c>
      <c r="D644" t="str">
        <f t="shared" si="40"/>
        <v>SNNAPRRRRR</v>
      </c>
      <c r="F644" t="str">
        <v>EASSKSRKRR</v>
      </c>
      <c r="K644" t="s">
        <v>2396</v>
      </c>
      <c r="L644" t="str">
        <f t="shared" si="41"/>
        <v>RARLAR</v>
      </c>
      <c r="N644" t="str">
        <v>RSRGKR</v>
      </c>
      <c r="S644" t="str">
        <f t="shared" si="42"/>
        <v>SRGKR</v>
      </c>
      <c r="T644" t="str">
        <v>NRQRR</v>
      </c>
      <c r="X644" t="str">
        <f t="shared" si="43"/>
        <v>RQRR</v>
      </c>
    </row>
    <row r="645" spans="2:24" x14ac:dyDescent="0.25">
      <c r="B645" s="7" t="s">
        <v>10592</v>
      </c>
      <c r="C645" t="s">
        <v>10871</v>
      </c>
      <c r="D645" t="str">
        <f t="shared" si="40"/>
        <v>RPRGSGRRRR</v>
      </c>
      <c r="F645" t="str">
        <v>AATTSSRTKR</v>
      </c>
      <c r="K645" t="s">
        <v>9356</v>
      </c>
      <c r="L645" t="str">
        <f t="shared" si="41"/>
        <v>RSRRKR</v>
      </c>
      <c r="N645" t="str">
        <v>RVVVLR</v>
      </c>
      <c r="S645" t="str">
        <f t="shared" si="42"/>
        <v>VVVLR</v>
      </c>
      <c r="T645" t="str">
        <v>ERKRR</v>
      </c>
      <c r="X645" t="str">
        <f t="shared" si="43"/>
        <v>RKRR</v>
      </c>
    </row>
    <row r="646" spans="2:24" x14ac:dyDescent="0.25">
      <c r="B646" s="7" t="s">
        <v>10593</v>
      </c>
      <c r="C646" t="s">
        <v>10871</v>
      </c>
      <c r="D646" t="str">
        <f t="shared" si="40"/>
        <v>AQARRSRVRR</v>
      </c>
      <c r="F646" t="str">
        <v>HRLGRRRKRR</v>
      </c>
      <c r="K646" t="s">
        <v>2401</v>
      </c>
      <c r="L646" t="str">
        <f t="shared" si="41"/>
        <v>SIRHRR</v>
      </c>
      <c r="N646" t="str">
        <v>VHRVRR</v>
      </c>
      <c r="S646" t="str">
        <f t="shared" si="42"/>
        <v>HRVRR</v>
      </c>
      <c r="T646" t="str">
        <v>IRTLR</v>
      </c>
      <c r="X646" t="str">
        <f t="shared" si="43"/>
        <v>RTLR</v>
      </c>
    </row>
    <row r="647" spans="2:24" x14ac:dyDescent="0.25">
      <c r="B647" s="7" t="s">
        <v>10594</v>
      </c>
      <c r="C647" t="s">
        <v>10871</v>
      </c>
      <c r="D647" t="str">
        <f t="shared" si="40"/>
        <v>SKKLKSRKKR</v>
      </c>
      <c r="F647" t="str">
        <v>QQSGGRRIKR</v>
      </c>
      <c r="K647" t="s">
        <v>2406</v>
      </c>
      <c r="L647" t="str">
        <f t="shared" si="41"/>
        <v>SPRHRR</v>
      </c>
      <c r="N647" t="str">
        <v>HRREKR</v>
      </c>
      <c r="S647" t="str">
        <f t="shared" si="42"/>
        <v>RREKR</v>
      </c>
      <c r="T647" t="str">
        <v>VKRSR</v>
      </c>
      <c r="X647" t="str">
        <f t="shared" si="43"/>
        <v>KRSR</v>
      </c>
    </row>
    <row r="648" spans="2:24" x14ac:dyDescent="0.25">
      <c r="B648" s="7" t="s">
        <v>10595</v>
      </c>
      <c r="C648" t="s">
        <v>10871</v>
      </c>
      <c r="D648" t="str">
        <f t="shared" si="40"/>
        <v>ENKPRRRSRR</v>
      </c>
      <c r="F648" t="str">
        <v>EKKGKRRKKR</v>
      </c>
      <c r="K648" t="s">
        <v>2410</v>
      </c>
      <c r="L648" t="str">
        <f t="shared" si="41"/>
        <v>SPRMRR</v>
      </c>
      <c r="N648" t="str">
        <v>PPRTKR</v>
      </c>
      <c r="S648" t="str">
        <f t="shared" si="42"/>
        <v>PRTKR</v>
      </c>
      <c r="T648" t="str">
        <v>VVLRR</v>
      </c>
      <c r="X648" t="str">
        <f t="shared" si="43"/>
        <v>VLRR</v>
      </c>
    </row>
    <row r="649" spans="2:24" x14ac:dyDescent="0.25">
      <c r="B649" s="7" t="s">
        <v>10596</v>
      </c>
      <c r="C649" t="s">
        <v>10871</v>
      </c>
      <c r="D649" t="str">
        <f t="shared" si="40"/>
        <v>KQSDGKRTRR</v>
      </c>
      <c r="F649" t="str">
        <v>ASRSSRRSRR</v>
      </c>
      <c r="K649" t="s">
        <v>2414</v>
      </c>
      <c r="L649" t="str">
        <f t="shared" si="41"/>
        <v>SPRRKR</v>
      </c>
      <c r="N649" t="str">
        <v>RRREKR</v>
      </c>
      <c r="S649" t="str">
        <f t="shared" si="42"/>
        <v>RREKR</v>
      </c>
      <c r="T649" t="str">
        <v>KVLRR</v>
      </c>
      <c r="X649" t="str">
        <f t="shared" si="43"/>
        <v>VLRR</v>
      </c>
    </row>
    <row r="650" spans="2:24" x14ac:dyDescent="0.25">
      <c r="B650" s="7" t="s">
        <v>10597</v>
      </c>
      <c r="C650" t="s">
        <v>10871</v>
      </c>
      <c r="D650" t="str">
        <f t="shared" si="40"/>
        <v>KEQRTRRRRR</v>
      </c>
      <c r="F650" t="str">
        <v>ALGIPRRRRR</v>
      </c>
      <c r="K650" t="s">
        <v>2418</v>
      </c>
      <c r="L650" t="str">
        <f t="shared" si="41"/>
        <v>SPRRRR</v>
      </c>
      <c r="N650" t="str">
        <v>RSRNKR</v>
      </c>
      <c r="S650" t="str">
        <f t="shared" si="42"/>
        <v>SRNKR</v>
      </c>
      <c r="T650" t="str">
        <v>RRAGR</v>
      </c>
      <c r="X650" t="str">
        <f t="shared" si="43"/>
        <v>RAGR</v>
      </c>
    </row>
    <row r="651" spans="2:24" x14ac:dyDescent="0.25">
      <c r="B651" s="7" t="s">
        <v>10598</v>
      </c>
      <c r="C651" t="s">
        <v>10871</v>
      </c>
      <c r="D651" t="str">
        <f t="shared" si="40"/>
        <v>LSLDRRRKKR</v>
      </c>
      <c r="F651" t="str">
        <v>EPERSRRRRR</v>
      </c>
      <c r="K651" t="s">
        <v>2421</v>
      </c>
      <c r="L651" t="str">
        <f t="shared" si="41"/>
        <v>SRITKR</v>
      </c>
      <c r="N651" t="str">
        <v>NSKKAR</v>
      </c>
      <c r="S651" t="str">
        <f t="shared" si="42"/>
        <v>SKKAR</v>
      </c>
      <c r="T651" t="str">
        <v>QRQTR</v>
      </c>
      <c r="X651" t="str">
        <f t="shared" si="43"/>
        <v>RQTR</v>
      </c>
    </row>
    <row r="652" spans="2:24" x14ac:dyDescent="0.25">
      <c r="B652" s="7" t="s">
        <v>10162</v>
      </c>
      <c r="C652" t="s">
        <v>10871</v>
      </c>
      <c r="D652" t="str">
        <f t="shared" si="40"/>
        <v>TQEPARRSKR</v>
      </c>
      <c r="F652" t="str">
        <v>KSSSKSRTRR</v>
      </c>
      <c r="K652" t="s">
        <v>9357</v>
      </c>
      <c r="L652" t="str">
        <f t="shared" si="41"/>
        <v>SRRSKR</v>
      </c>
      <c r="N652" t="str">
        <v>VRVTQR</v>
      </c>
      <c r="S652" t="str">
        <f t="shared" si="42"/>
        <v>RVTQR</v>
      </c>
      <c r="T652" t="str">
        <v>KRPQR</v>
      </c>
      <c r="X652" t="str">
        <f t="shared" si="43"/>
        <v>RPQR</v>
      </c>
    </row>
    <row r="653" spans="2:24" x14ac:dyDescent="0.25">
      <c r="B653" s="7" t="s">
        <v>10599</v>
      </c>
      <c r="C653" t="s">
        <v>10871</v>
      </c>
      <c r="D653" t="str">
        <f t="shared" si="40"/>
        <v>QGFDGRRTRR</v>
      </c>
      <c r="F653" t="str">
        <v>GGTTSRRRRR</v>
      </c>
      <c r="K653" t="s">
        <v>2425</v>
      </c>
      <c r="L653" t="str">
        <f t="shared" si="41"/>
        <v>STRHRR</v>
      </c>
      <c r="N653" t="str">
        <v>YRVKPR</v>
      </c>
      <c r="S653" t="str">
        <f t="shared" si="42"/>
        <v>RVKPR</v>
      </c>
      <c r="T653" t="str">
        <v>TRKAR</v>
      </c>
      <c r="X653" t="str">
        <f t="shared" si="43"/>
        <v>RKAR</v>
      </c>
    </row>
    <row r="654" spans="2:24" x14ac:dyDescent="0.25">
      <c r="B654" s="7" t="s">
        <v>10600</v>
      </c>
      <c r="C654" t="s">
        <v>10871</v>
      </c>
      <c r="D654" t="str">
        <f t="shared" si="40"/>
        <v>AQPRRRRQRR</v>
      </c>
      <c r="F654" t="str">
        <v>CRRIRSRRRR</v>
      </c>
      <c r="K654" t="s">
        <v>2430</v>
      </c>
      <c r="L654" t="str">
        <f t="shared" si="41"/>
        <v>STRRRR</v>
      </c>
      <c r="N654" t="str">
        <v>AGRMKR</v>
      </c>
      <c r="S654" t="str">
        <f t="shared" si="42"/>
        <v>GRMKR</v>
      </c>
      <c r="T654" t="str">
        <v>HRLKR</v>
      </c>
      <c r="X654" t="str">
        <f t="shared" si="43"/>
        <v>RLKR</v>
      </c>
    </row>
    <row r="655" spans="2:24" x14ac:dyDescent="0.25">
      <c r="B655" s="7" t="s">
        <v>10601</v>
      </c>
      <c r="C655" t="s">
        <v>10871</v>
      </c>
      <c r="D655" t="str">
        <f t="shared" si="40"/>
        <v>AATRTRRRRR</v>
      </c>
      <c r="F655" t="str">
        <v>CQRRSRRRRR</v>
      </c>
      <c r="K655" t="s">
        <v>2434</v>
      </c>
      <c r="L655" t="str">
        <f t="shared" si="41"/>
        <v>RPRRIR</v>
      </c>
      <c r="N655" t="str">
        <v>ARRTKR</v>
      </c>
      <c r="S655" t="str">
        <f t="shared" si="42"/>
        <v>RRTKR</v>
      </c>
      <c r="T655" t="str">
        <v>FIFKR</v>
      </c>
      <c r="X655" t="str">
        <f t="shared" si="43"/>
        <v>IFKR</v>
      </c>
    </row>
    <row r="656" spans="2:24" x14ac:dyDescent="0.25">
      <c r="B656" s="7" t="s">
        <v>10602</v>
      </c>
      <c r="C656" t="s">
        <v>10871</v>
      </c>
      <c r="D656" t="str">
        <f t="shared" si="40"/>
        <v>RATRPRRRKR</v>
      </c>
      <c r="F656" t="str">
        <v>RVSASRRVRR</v>
      </c>
      <c r="K656" t="s">
        <v>2439</v>
      </c>
      <c r="L656" t="str">
        <f t="shared" si="41"/>
        <v>RPRVLR</v>
      </c>
      <c r="N656" t="str">
        <v>ERRKRR</v>
      </c>
      <c r="S656" t="str">
        <f t="shared" si="42"/>
        <v>RRKRR</v>
      </c>
      <c r="T656" t="str">
        <v>RIGRR</v>
      </c>
      <c r="X656" t="str">
        <f t="shared" si="43"/>
        <v>IGRR</v>
      </c>
    </row>
    <row r="657" spans="2:24" x14ac:dyDescent="0.25">
      <c r="B657" s="7" t="s">
        <v>10603</v>
      </c>
      <c r="C657" t="s">
        <v>10871</v>
      </c>
      <c r="D657" t="str">
        <f t="shared" si="40"/>
        <v>GGRQRSRTRR</v>
      </c>
      <c r="F657" t="str">
        <v>RKRGKRRKKR</v>
      </c>
      <c r="K657" t="s">
        <v>2444</v>
      </c>
      <c r="L657" t="str">
        <f t="shared" si="41"/>
        <v>FVRKRR</v>
      </c>
      <c r="N657" t="str">
        <v>HQRTKR</v>
      </c>
      <c r="S657" t="str">
        <f t="shared" si="42"/>
        <v>QRTKR</v>
      </c>
      <c r="T657" t="str">
        <v>SRLRR</v>
      </c>
      <c r="X657" t="str">
        <f t="shared" si="43"/>
        <v>RLRR</v>
      </c>
    </row>
    <row r="658" spans="2:24" x14ac:dyDescent="0.25">
      <c r="B658" s="7" t="s">
        <v>10604</v>
      </c>
      <c r="C658" t="s">
        <v>10871</v>
      </c>
      <c r="D658" t="str">
        <f t="shared" si="40"/>
        <v>EESSSKRKKR</v>
      </c>
      <c r="F658" t="str">
        <v>QVSASRRSRR</v>
      </c>
      <c r="K658" t="s">
        <v>9358</v>
      </c>
      <c r="L658" t="str">
        <f t="shared" si="41"/>
        <v>GRRTRR</v>
      </c>
      <c r="N658" t="str">
        <v>KQRWRR</v>
      </c>
      <c r="S658" t="str">
        <f t="shared" si="42"/>
        <v>QRWRR</v>
      </c>
      <c r="T658" t="str">
        <v>SRMSR</v>
      </c>
      <c r="X658" t="str">
        <f t="shared" si="43"/>
        <v>RMSR</v>
      </c>
    </row>
    <row r="659" spans="2:24" x14ac:dyDescent="0.25">
      <c r="B659" s="7" t="s">
        <v>10605</v>
      </c>
      <c r="C659" t="s">
        <v>10871</v>
      </c>
      <c r="D659" t="str">
        <f t="shared" si="40"/>
        <v>IETRRSRKRR</v>
      </c>
      <c r="F659" t="str">
        <v>GGRRKRRRRR</v>
      </c>
      <c r="K659" t="s">
        <v>2449</v>
      </c>
      <c r="L659" t="str">
        <f t="shared" si="41"/>
        <v>NARSVR</v>
      </c>
      <c r="N659" t="str">
        <v>KTRRGR</v>
      </c>
      <c r="S659" t="str">
        <f t="shared" si="42"/>
        <v>TRRGR</v>
      </c>
      <c r="T659" t="str">
        <v>FRGKR</v>
      </c>
      <c r="X659" t="str">
        <f t="shared" si="43"/>
        <v>RGKR</v>
      </c>
    </row>
    <row r="660" spans="2:24" x14ac:dyDescent="0.25">
      <c r="B660" s="7" t="s">
        <v>10606</v>
      </c>
      <c r="C660" t="s">
        <v>10871</v>
      </c>
      <c r="D660" t="str">
        <f t="shared" si="40"/>
        <v>QGFEGRRTRR</v>
      </c>
      <c r="F660" t="str">
        <v>GRAERRRRRR</v>
      </c>
      <c r="K660" t="s">
        <v>9359</v>
      </c>
      <c r="L660" t="str">
        <f t="shared" si="41"/>
        <v>RRRRRR</v>
      </c>
      <c r="N660" t="str">
        <v>PARPSR</v>
      </c>
      <c r="S660" t="str">
        <f t="shared" si="42"/>
        <v>ARPSR</v>
      </c>
      <c r="T660" t="str">
        <v>TRYQR</v>
      </c>
      <c r="X660" t="str">
        <f t="shared" si="43"/>
        <v>RYQR</v>
      </c>
    </row>
    <row r="661" spans="2:24" x14ac:dyDescent="0.25">
      <c r="B661" s="7" t="s">
        <v>10607</v>
      </c>
      <c r="C661" t="s">
        <v>10871</v>
      </c>
      <c r="D661" t="str">
        <f t="shared" si="40"/>
        <v>PRRRSRRSRR</v>
      </c>
      <c r="F661" t="str">
        <v>RTQNRARKKR</v>
      </c>
      <c r="K661" t="s">
        <v>2454</v>
      </c>
      <c r="L661" t="str">
        <f t="shared" si="41"/>
        <v>VGRSTR</v>
      </c>
      <c r="N661" t="str">
        <v>PRRGTR</v>
      </c>
      <c r="S661" t="str">
        <f t="shared" si="42"/>
        <v>RRGTR</v>
      </c>
      <c r="T661" t="str">
        <v>IRFRR</v>
      </c>
      <c r="X661" t="str">
        <f t="shared" si="43"/>
        <v>RFRR</v>
      </c>
    </row>
    <row r="662" spans="2:24" x14ac:dyDescent="0.25">
      <c r="B662" s="7" t="s">
        <v>10608</v>
      </c>
      <c r="C662" t="s">
        <v>10871</v>
      </c>
      <c r="D662" t="str">
        <f t="shared" si="40"/>
        <v>RSARSRRSRR</v>
      </c>
      <c r="F662" t="str">
        <v>RKRRRNRKRR</v>
      </c>
      <c r="K662" t="s">
        <v>2459</v>
      </c>
      <c r="L662" t="str">
        <f t="shared" si="41"/>
        <v>YSRARR</v>
      </c>
      <c r="N662" t="str">
        <v>PRVRHR</v>
      </c>
      <c r="S662" t="str">
        <f t="shared" si="42"/>
        <v>RVRHR</v>
      </c>
      <c r="T662" t="str">
        <v>PRSKR</v>
      </c>
      <c r="X662" t="str">
        <f t="shared" si="43"/>
        <v>RSKR</v>
      </c>
    </row>
    <row r="663" spans="2:24" x14ac:dyDescent="0.25">
      <c r="B663" s="7" t="s">
        <v>10609</v>
      </c>
      <c r="C663" t="s">
        <v>10871</v>
      </c>
      <c r="D663" t="str">
        <f t="shared" si="40"/>
        <v>QSQPKRRKRR</v>
      </c>
      <c r="F663" t="str">
        <v>GTSTSRRRRR</v>
      </c>
      <c r="K663" t="s">
        <v>2464</v>
      </c>
      <c r="L663" t="str">
        <f t="shared" si="41"/>
        <v>YSRTRR</v>
      </c>
      <c r="N663" t="str">
        <v>RPRPPR</v>
      </c>
      <c r="S663" t="str">
        <f t="shared" si="42"/>
        <v>PRPPR</v>
      </c>
      <c r="T663" t="str">
        <v>PRYRR</v>
      </c>
      <c r="X663" t="str">
        <f t="shared" si="43"/>
        <v>RYRR</v>
      </c>
    </row>
    <row r="664" spans="2:24" x14ac:dyDescent="0.25">
      <c r="B664" s="7" t="s">
        <v>10610</v>
      </c>
      <c r="C664" t="s">
        <v>10871</v>
      </c>
      <c r="D664" t="str">
        <f t="shared" si="40"/>
        <v>RSRRSRRSRR</v>
      </c>
      <c r="F664" t="str">
        <v>QELASKRRKR</v>
      </c>
      <c r="K664" t="s">
        <v>9360</v>
      </c>
      <c r="L664" t="str">
        <f t="shared" si="41"/>
        <v>GRRTRR</v>
      </c>
      <c r="N664" t="str">
        <v>SSRKRR</v>
      </c>
      <c r="S664" t="str">
        <f t="shared" si="42"/>
        <v>SRKRR</v>
      </c>
      <c r="T664" t="str">
        <v>ERVRR</v>
      </c>
      <c r="X664" t="str">
        <f t="shared" si="43"/>
        <v>RVRR</v>
      </c>
    </row>
    <row r="665" spans="2:24" x14ac:dyDescent="0.25">
      <c r="B665" s="7" t="s">
        <v>10611</v>
      </c>
      <c r="C665" t="s">
        <v>10871</v>
      </c>
      <c r="D665" t="str">
        <f t="shared" si="40"/>
        <v>EQAKPSRKRR</v>
      </c>
      <c r="F665" t="str">
        <v>LGFLSRRTRR</v>
      </c>
      <c r="K665" t="s">
        <v>2469</v>
      </c>
      <c r="L665" t="str">
        <f t="shared" si="41"/>
        <v>KAIVRR</v>
      </c>
      <c r="N665" t="str">
        <v>VRRNKR</v>
      </c>
      <c r="S665" t="str">
        <f t="shared" si="42"/>
        <v>RRNKR</v>
      </c>
      <c r="T665" t="str">
        <v>KRAKR</v>
      </c>
      <c r="X665" t="str">
        <f t="shared" si="43"/>
        <v>RAKR</v>
      </c>
    </row>
    <row r="666" spans="2:24" x14ac:dyDescent="0.25">
      <c r="B666" s="7" t="s">
        <v>10612</v>
      </c>
      <c r="C666" t="s">
        <v>10871</v>
      </c>
      <c r="D666" t="str">
        <f t="shared" si="40"/>
        <v>AVAIRRRRRR</v>
      </c>
      <c r="F666" t="str">
        <v>TAREARRKKR</v>
      </c>
      <c r="K666" t="s">
        <v>2473</v>
      </c>
      <c r="L666" t="str">
        <f t="shared" si="41"/>
        <v>KKIIKR</v>
      </c>
      <c r="N666" t="str">
        <v>GKRTKR</v>
      </c>
      <c r="S666" t="str">
        <f t="shared" si="42"/>
        <v>KRTKR</v>
      </c>
      <c r="T666" t="str">
        <v>PRKKR</v>
      </c>
      <c r="X666" t="str">
        <f t="shared" si="43"/>
        <v>RKKR</v>
      </c>
    </row>
    <row r="667" spans="2:24" x14ac:dyDescent="0.25">
      <c r="B667" s="7" t="s">
        <v>10613</v>
      </c>
      <c r="C667" t="s">
        <v>10871</v>
      </c>
      <c r="D667" t="str">
        <f t="shared" si="40"/>
        <v>RALPARRTRR</v>
      </c>
      <c r="F667" t="str">
        <v>DRFEKRRVKR</v>
      </c>
      <c r="K667" t="s">
        <v>9361</v>
      </c>
      <c r="L667" t="str">
        <f t="shared" si="41"/>
        <v>KRRVKR</v>
      </c>
      <c r="N667" t="str">
        <v>GLRRKR</v>
      </c>
      <c r="S667" t="str">
        <f t="shared" si="42"/>
        <v>LRRKR</v>
      </c>
      <c r="T667" t="str">
        <v>NRIKR</v>
      </c>
      <c r="X667" t="str">
        <f t="shared" si="43"/>
        <v>RIKR</v>
      </c>
    </row>
    <row r="668" spans="2:24" x14ac:dyDescent="0.25">
      <c r="B668" s="7" t="s">
        <v>10614</v>
      </c>
      <c r="C668" t="s">
        <v>10871</v>
      </c>
      <c r="D668" t="str">
        <f t="shared" si="40"/>
        <v>LRRLRRRRRR</v>
      </c>
      <c r="F668" t="str">
        <v>APLRSRRRRR</v>
      </c>
      <c r="K668" t="s">
        <v>2478</v>
      </c>
      <c r="L668" t="str">
        <f t="shared" si="41"/>
        <v>KVHVRR</v>
      </c>
      <c r="N668" t="str">
        <v>QSRQPR</v>
      </c>
      <c r="S668" t="str">
        <f t="shared" si="42"/>
        <v>SRQPR</v>
      </c>
      <c r="T668" t="str">
        <v>LRTRR</v>
      </c>
      <c r="X668" t="str">
        <f t="shared" si="43"/>
        <v>RTRR</v>
      </c>
    </row>
    <row r="669" spans="2:24" x14ac:dyDescent="0.25">
      <c r="B669" s="7" t="s">
        <v>10615</v>
      </c>
      <c r="C669" t="s">
        <v>10871</v>
      </c>
      <c r="D669" t="str">
        <f t="shared" si="40"/>
        <v>SGKTSSRRKR</v>
      </c>
      <c r="F669" t="str">
        <v>AGTHRRRSRR</v>
      </c>
      <c r="K669" t="s">
        <v>2481</v>
      </c>
      <c r="L669" t="str">
        <f t="shared" si="41"/>
        <v>KVVVRR</v>
      </c>
      <c r="N669" t="str">
        <v>LGRKKR</v>
      </c>
      <c r="S669" t="str">
        <f t="shared" si="42"/>
        <v>GRKKR</v>
      </c>
      <c r="T669" t="str">
        <v>AHPRR</v>
      </c>
      <c r="X669" t="str">
        <f t="shared" si="43"/>
        <v>HPRR</v>
      </c>
    </row>
    <row r="670" spans="2:24" x14ac:dyDescent="0.25">
      <c r="B670" s="7" t="s">
        <v>10616</v>
      </c>
      <c r="C670" t="s">
        <v>10871</v>
      </c>
      <c r="D670" t="str">
        <f t="shared" si="40"/>
        <v>SGKTSSRRKR</v>
      </c>
      <c r="F670" t="str">
        <v>RIPSGRRLRR</v>
      </c>
      <c r="K670" t="s">
        <v>2486</v>
      </c>
      <c r="L670" t="str">
        <f t="shared" si="41"/>
        <v>NKRQSR</v>
      </c>
      <c r="N670" t="str">
        <v>LKIFLR</v>
      </c>
      <c r="S670" t="str">
        <f t="shared" si="42"/>
        <v>KIFLR</v>
      </c>
      <c r="T670" t="str">
        <v>KILNR</v>
      </c>
      <c r="X670" t="str">
        <f t="shared" si="43"/>
        <v>ILNR</v>
      </c>
    </row>
    <row r="671" spans="2:24" x14ac:dyDescent="0.25">
      <c r="B671" s="7" t="s">
        <v>10617</v>
      </c>
      <c r="C671" t="s">
        <v>10871</v>
      </c>
      <c r="D671" t="str">
        <f t="shared" si="40"/>
        <v>SGQTSSRRKR</v>
      </c>
      <c r="F671" t="str">
        <v>ASRSKRRSRR</v>
      </c>
      <c r="K671" t="s">
        <v>2491</v>
      </c>
      <c r="L671" t="str">
        <f t="shared" si="41"/>
        <v>SARRSR</v>
      </c>
      <c r="N671" t="str">
        <v>PERTRR</v>
      </c>
      <c r="S671" t="str">
        <f t="shared" si="42"/>
        <v>ERTRR</v>
      </c>
      <c r="T671" t="str">
        <v>NRIGR</v>
      </c>
      <c r="X671" t="str">
        <f t="shared" si="43"/>
        <v>RIGR</v>
      </c>
    </row>
    <row r="672" spans="2:24" x14ac:dyDescent="0.25">
      <c r="B672" s="7" t="s">
        <v>10160</v>
      </c>
      <c r="C672" t="s">
        <v>10871</v>
      </c>
      <c r="D672" t="str">
        <f t="shared" si="40"/>
        <v>APPRSKRTRR</v>
      </c>
      <c r="F672" t="str">
        <v>ASPDSRRSRR</v>
      </c>
      <c r="K672" t="s">
        <v>2495</v>
      </c>
      <c r="L672" t="str">
        <f t="shared" si="41"/>
        <v>TPKNKR</v>
      </c>
      <c r="N672" t="str">
        <v>TNRLPR</v>
      </c>
      <c r="S672" t="str">
        <f t="shared" si="42"/>
        <v>NRLPR</v>
      </c>
      <c r="T672" t="str">
        <v>KRGGR</v>
      </c>
      <c r="X672" t="str">
        <f t="shared" si="43"/>
        <v>RGGR</v>
      </c>
    </row>
    <row r="673" spans="2:24" x14ac:dyDescent="0.25">
      <c r="B673" s="7" t="s">
        <v>10618</v>
      </c>
      <c r="C673" t="s">
        <v>10871</v>
      </c>
      <c r="D673" t="str">
        <f t="shared" si="40"/>
        <v>SGKTSSRRKR</v>
      </c>
      <c r="F673" t="str">
        <v>QALARRRSRR</v>
      </c>
      <c r="K673" t="s">
        <v>2500</v>
      </c>
      <c r="L673" t="str">
        <f t="shared" si="41"/>
        <v>HSIRKR</v>
      </c>
      <c r="N673" t="str">
        <v>AHRMLR</v>
      </c>
      <c r="S673" t="str">
        <f t="shared" si="42"/>
        <v>HRMLR</v>
      </c>
      <c r="T673" t="str">
        <v>NRQKR</v>
      </c>
      <c r="X673" t="str">
        <f t="shared" si="43"/>
        <v>RQKR</v>
      </c>
    </row>
    <row r="674" spans="2:24" x14ac:dyDescent="0.25">
      <c r="B674" s="7" t="s">
        <v>10619</v>
      </c>
      <c r="C674" t="s">
        <v>10871</v>
      </c>
      <c r="D674" t="str">
        <f t="shared" si="40"/>
        <v>PGFHGRRTRR</v>
      </c>
      <c r="F674" t="str">
        <v>RPTRRRRTRR</v>
      </c>
      <c r="K674" t="s">
        <v>2504</v>
      </c>
      <c r="L674" t="str">
        <f t="shared" si="41"/>
        <v>NNRSKR</v>
      </c>
      <c r="N674" t="str">
        <v>AVRLLR</v>
      </c>
      <c r="S674" t="str">
        <f t="shared" si="42"/>
        <v>VRLLR</v>
      </c>
      <c r="T674" t="str">
        <v>PRSAR</v>
      </c>
      <c r="X674" t="str">
        <f t="shared" si="43"/>
        <v>RSAR</v>
      </c>
    </row>
    <row r="675" spans="2:24" x14ac:dyDescent="0.25">
      <c r="B675" s="7" t="s">
        <v>10620</v>
      </c>
      <c r="C675" t="s">
        <v>10871</v>
      </c>
      <c r="D675" t="str">
        <f t="shared" si="40"/>
        <v>HAQPKRRRKR</v>
      </c>
      <c r="F675" t="str">
        <v>AQRRARRSRR</v>
      </c>
      <c r="K675" t="s">
        <v>2509</v>
      </c>
      <c r="L675" t="str">
        <f t="shared" si="41"/>
        <v>DSRARR</v>
      </c>
      <c r="N675" t="str">
        <v>KERLKR</v>
      </c>
      <c r="S675" t="str">
        <f t="shared" si="42"/>
        <v>ERLKR</v>
      </c>
      <c r="T675" t="str">
        <v>KRFKR</v>
      </c>
      <c r="X675" t="str">
        <f t="shared" si="43"/>
        <v>RFKR</v>
      </c>
    </row>
    <row r="676" spans="2:24" x14ac:dyDescent="0.25">
      <c r="B676" s="7" t="s">
        <v>10621</v>
      </c>
      <c r="C676" t="s">
        <v>10871</v>
      </c>
      <c r="D676" t="str">
        <f t="shared" si="40"/>
        <v>ARRSRRRSRR</v>
      </c>
      <c r="F676" t="str">
        <v>PDVPGRRRRR</v>
      </c>
      <c r="K676" t="s">
        <v>2513</v>
      </c>
      <c r="L676" t="str">
        <f t="shared" si="41"/>
        <v>EKRVRR</v>
      </c>
      <c r="N676" t="str">
        <v>KNRITR</v>
      </c>
      <c r="S676" t="str">
        <f t="shared" si="42"/>
        <v>NRITR</v>
      </c>
      <c r="T676" t="str">
        <v>GRLAR</v>
      </c>
      <c r="X676" t="str">
        <f t="shared" si="43"/>
        <v>RLAR</v>
      </c>
    </row>
    <row r="677" spans="2:24" x14ac:dyDescent="0.25">
      <c r="B677" s="7" t="s">
        <v>10622</v>
      </c>
      <c r="C677" t="s">
        <v>10871</v>
      </c>
      <c r="D677" t="str">
        <f t="shared" si="40"/>
        <v>RSVWRRRRKR</v>
      </c>
      <c r="F677" t="str">
        <v>NCGTRSRRRR</v>
      </c>
      <c r="K677" t="s">
        <v>2518</v>
      </c>
      <c r="L677" t="str">
        <f t="shared" si="41"/>
        <v>GIRYKR</v>
      </c>
      <c r="N677" t="str">
        <v>PKRGRR</v>
      </c>
      <c r="S677" t="str">
        <f t="shared" si="42"/>
        <v>KRGRR</v>
      </c>
      <c r="T677" t="str">
        <v>TIIKR</v>
      </c>
      <c r="X677" t="str">
        <f t="shared" si="43"/>
        <v>IIKR</v>
      </c>
    </row>
    <row r="678" spans="2:24" x14ac:dyDescent="0.25">
      <c r="B678" s="7" t="s">
        <v>10113</v>
      </c>
      <c r="C678" t="s">
        <v>10871</v>
      </c>
      <c r="D678" t="str">
        <f t="shared" si="40"/>
        <v>KRGERSRSRR</v>
      </c>
      <c r="F678" t="str">
        <v>RPGPRRRRRR</v>
      </c>
      <c r="K678" t="s">
        <v>2523</v>
      </c>
      <c r="L678" t="str">
        <f t="shared" si="41"/>
        <v>SKISPR</v>
      </c>
      <c r="N678" t="str">
        <v>PPRPPR</v>
      </c>
      <c r="S678" t="str">
        <f t="shared" si="42"/>
        <v>PRPPR</v>
      </c>
      <c r="T678" t="str">
        <v>TRKLR</v>
      </c>
      <c r="X678" t="str">
        <f t="shared" si="43"/>
        <v>RKLR</v>
      </c>
    </row>
    <row r="679" spans="2:24" x14ac:dyDescent="0.25">
      <c r="B679" s="7" t="s">
        <v>10623</v>
      </c>
      <c r="C679" t="s">
        <v>10871</v>
      </c>
      <c r="D679" t="str">
        <f t="shared" si="40"/>
        <v>GGGRSRRRRR</v>
      </c>
      <c r="F679" t="str">
        <v>GRDPRRRRRR</v>
      </c>
      <c r="K679" t="s">
        <v>2528</v>
      </c>
      <c r="L679" t="str">
        <f t="shared" si="41"/>
        <v>SRRSLR</v>
      </c>
      <c r="N679" t="str">
        <v>ENRRAR</v>
      </c>
      <c r="S679" t="str">
        <f t="shared" si="42"/>
        <v>NRRAR</v>
      </c>
      <c r="T679" t="str">
        <v>KIKKR</v>
      </c>
      <c r="X679" t="str">
        <f t="shared" si="43"/>
        <v>IKKR</v>
      </c>
    </row>
    <row r="680" spans="2:24" x14ac:dyDescent="0.25">
      <c r="B680" s="7" t="s">
        <v>10108</v>
      </c>
      <c r="C680" t="s">
        <v>10871</v>
      </c>
      <c r="D680" t="str">
        <f t="shared" si="40"/>
        <v>LAAQARRKRR</v>
      </c>
      <c r="F680" t="str">
        <v>RQRGGRRRRR</v>
      </c>
      <c r="K680" t="s">
        <v>9362</v>
      </c>
      <c r="L680" t="str">
        <f t="shared" si="41"/>
        <v>GRRTRR</v>
      </c>
      <c r="N680" t="str">
        <v>FSKKKR</v>
      </c>
      <c r="S680" t="str">
        <f t="shared" si="42"/>
        <v>SKKKR</v>
      </c>
      <c r="T680" t="str">
        <v>DIRKR</v>
      </c>
      <c r="X680" t="str">
        <f t="shared" si="43"/>
        <v>IRKR</v>
      </c>
    </row>
    <row r="681" spans="2:24" x14ac:dyDescent="0.25">
      <c r="B681" s="7" t="s">
        <v>10381</v>
      </c>
      <c r="C681" t="s">
        <v>10871</v>
      </c>
      <c r="D681" t="str">
        <f t="shared" si="40"/>
        <v>KAWRRRRRRR</v>
      </c>
      <c r="F681" t="str">
        <v>GDRRRRRQRR</v>
      </c>
      <c r="K681" t="s">
        <v>2532</v>
      </c>
      <c r="L681" t="str">
        <f t="shared" si="41"/>
        <v>HTRRRR</v>
      </c>
      <c r="N681" t="str">
        <v>GNRKKR</v>
      </c>
      <c r="S681" t="str">
        <f t="shared" si="42"/>
        <v>NRKKR</v>
      </c>
      <c r="T681" t="str">
        <v>PRPGR</v>
      </c>
      <c r="X681" t="str">
        <f t="shared" si="43"/>
        <v>RPGR</v>
      </c>
    </row>
    <row r="682" spans="2:24" x14ac:dyDescent="0.25">
      <c r="B682" s="7" t="s">
        <v>10624</v>
      </c>
      <c r="C682" t="s">
        <v>10871</v>
      </c>
      <c r="D682" t="str">
        <f t="shared" si="40"/>
        <v>KRGSSRRIRR</v>
      </c>
      <c r="F682" t="str">
        <v>GLKGTRRTRR</v>
      </c>
      <c r="K682" t="s">
        <v>2537</v>
      </c>
      <c r="L682" t="str">
        <f t="shared" si="41"/>
        <v>SIRKRR</v>
      </c>
      <c r="N682" t="str">
        <v>RIRKRR</v>
      </c>
      <c r="S682" t="str">
        <f t="shared" si="42"/>
        <v>IRKRR</v>
      </c>
      <c r="T682" t="str">
        <v>QRVRR</v>
      </c>
      <c r="X682" t="str">
        <f t="shared" si="43"/>
        <v>RVRR</v>
      </c>
    </row>
    <row r="683" spans="2:24" x14ac:dyDescent="0.25">
      <c r="B683" s="7" t="s">
        <v>10625</v>
      </c>
      <c r="C683" t="s">
        <v>10871</v>
      </c>
      <c r="D683" t="str">
        <f t="shared" si="40"/>
        <v>RSARSRRLRR</v>
      </c>
      <c r="F683" t="str">
        <v>EVSKKSRKKR</v>
      </c>
      <c r="K683" t="s">
        <v>9363</v>
      </c>
      <c r="L683" t="str">
        <f t="shared" si="41"/>
        <v>AIRKKR</v>
      </c>
      <c r="N683" t="str">
        <v>RNVPAR</v>
      </c>
      <c r="S683" t="str">
        <f t="shared" si="42"/>
        <v>NVPAR</v>
      </c>
      <c r="T683" t="str">
        <v>SRSVR</v>
      </c>
      <c r="X683" t="str">
        <f t="shared" si="43"/>
        <v>RSVR</v>
      </c>
    </row>
    <row r="684" spans="2:24" x14ac:dyDescent="0.25">
      <c r="B684" s="7" t="s">
        <v>10626</v>
      </c>
      <c r="C684" t="s">
        <v>10871</v>
      </c>
      <c r="D684" t="str">
        <f t="shared" si="40"/>
        <v>APRSRRRSRR</v>
      </c>
      <c r="F684" t="str">
        <v>ISTNRRRIRR</v>
      </c>
      <c r="K684" t="s">
        <v>2541</v>
      </c>
      <c r="L684" t="str">
        <f t="shared" si="41"/>
        <v>FHRVSR</v>
      </c>
      <c r="N684" t="str">
        <v>RRRKPR</v>
      </c>
      <c r="S684" t="str">
        <f t="shared" si="42"/>
        <v>RRKPR</v>
      </c>
      <c r="T684" t="str">
        <v>TRTSR</v>
      </c>
      <c r="X684" t="str">
        <f t="shared" si="43"/>
        <v>RTSR</v>
      </c>
    </row>
    <row r="685" spans="2:24" x14ac:dyDescent="0.25">
      <c r="B685" s="7" t="s">
        <v>10627</v>
      </c>
      <c r="C685" t="s">
        <v>10871</v>
      </c>
      <c r="D685" t="str">
        <f t="shared" si="40"/>
        <v>RTLPARRTRR</v>
      </c>
      <c r="F685" t="str">
        <v>PQAVKSRKKR</v>
      </c>
      <c r="K685" t="s">
        <v>2546</v>
      </c>
      <c r="L685" t="str">
        <f t="shared" si="41"/>
        <v>KNRSKR</v>
      </c>
      <c r="N685" t="str">
        <v>SKRQSR</v>
      </c>
      <c r="S685" t="str">
        <f t="shared" si="42"/>
        <v>KRQSR</v>
      </c>
      <c r="T685" t="str">
        <v>HVTRR</v>
      </c>
      <c r="X685" t="str">
        <f t="shared" si="43"/>
        <v>VTRR</v>
      </c>
    </row>
    <row r="686" spans="2:24" x14ac:dyDescent="0.25">
      <c r="B686" s="7" t="s">
        <v>10628</v>
      </c>
      <c r="C686" t="s">
        <v>10871</v>
      </c>
      <c r="D686" t="str">
        <f t="shared" si="40"/>
        <v>EDRGPRRKRR</v>
      </c>
      <c r="F686" t="str">
        <v>GEEKRRRKRR</v>
      </c>
      <c r="K686" t="s">
        <v>2551</v>
      </c>
      <c r="L686" t="str">
        <f t="shared" si="41"/>
        <v>SLRMAR</v>
      </c>
      <c r="N686" t="str">
        <v>SRRAKR</v>
      </c>
      <c r="S686" t="str">
        <f t="shared" si="42"/>
        <v>RRAKR</v>
      </c>
      <c r="T686" t="str">
        <v>RKSRR</v>
      </c>
      <c r="X686" t="str">
        <f t="shared" si="43"/>
        <v>KSRR</v>
      </c>
    </row>
    <row r="687" spans="2:24" x14ac:dyDescent="0.25">
      <c r="B687" s="7" t="s">
        <v>10629</v>
      </c>
      <c r="C687" t="s">
        <v>10871</v>
      </c>
      <c r="D687" t="str">
        <f t="shared" si="40"/>
        <v>PRAWRRRRRR</v>
      </c>
      <c r="F687" t="str">
        <v>EDRRRRRLRR</v>
      </c>
      <c r="K687" t="s">
        <v>2555</v>
      </c>
      <c r="L687" t="str">
        <f t="shared" si="41"/>
        <v>SLRVAR</v>
      </c>
      <c r="N687" t="str">
        <v>ASRMRR</v>
      </c>
      <c r="S687" t="str">
        <f t="shared" si="42"/>
        <v>SRMRR</v>
      </c>
      <c r="T687" t="str">
        <v>GVPRR</v>
      </c>
      <c r="X687" t="str">
        <f t="shared" si="43"/>
        <v>VPRR</v>
      </c>
    </row>
    <row r="688" spans="2:24" x14ac:dyDescent="0.25">
      <c r="B688" s="7" t="s">
        <v>10630</v>
      </c>
      <c r="C688" t="s">
        <v>10871</v>
      </c>
      <c r="D688" t="str">
        <f t="shared" si="40"/>
        <v>RAWSGRRRRR</v>
      </c>
      <c r="F688" t="str">
        <v>KAARRRRRRR</v>
      </c>
      <c r="K688" t="s">
        <v>2559</v>
      </c>
      <c r="L688" t="str">
        <f t="shared" si="41"/>
        <v>SRKRLR</v>
      </c>
      <c r="N688" t="str">
        <v>GTRRRR</v>
      </c>
      <c r="S688" t="str">
        <f t="shared" si="42"/>
        <v>TRRRR</v>
      </c>
      <c r="T688" t="str">
        <v>LKVAR</v>
      </c>
      <c r="X688" t="str">
        <f t="shared" si="43"/>
        <v>KVAR</v>
      </c>
    </row>
    <row r="689" spans="2:24" x14ac:dyDescent="0.25">
      <c r="B689" s="7" t="s">
        <v>10631</v>
      </c>
      <c r="C689" t="s">
        <v>10871</v>
      </c>
      <c r="D689" t="str">
        <f t="shared" si="40"/>
        <v>KALRRRRRRR</v>
      </c>
      <c r="F689" t="str">
        <v>YGRPRRRRRR</v>
      </c>
      <c r="K689" t="s">
        <v>2564</v>
      </c>
      <c r="L689" t="str">
        <f t="shared" si="41"/>
        <v>TFRNKR</v>
      </c>
      <c r="N689" t="str">
        <v>ARISSR</v>
      </c>
      <c r="S689" t="str">
        <f t="shared" si="42"/>
        <v>RISSR</v>
      </c>
      <c r="T689" t="str">
        <v>LRTPR</v>
      </c>
      <c r="X689" t="str">
        <f t="shared" si="43"/>
        <v>RTPR</v>
      </c>
    </row>
    <row r="690" spans="2:24" x14ac:dyDescent="0.25">
      <c r="B690" s="7" t="s">
        <v>10632</v>
      </c>
      <c r="C690" t="s">
        <v>10871</v>
      </c>
      <c r="D690" t="str">
        <f t="shared" si="40"/>
        <v>QQSGRRRIKR</v>
      </c>
      <c r="F690" t="str">
        <v>RDARRRRQRR</v>
      </c>
      <c r="K690" t="s">
        <v>2569</v>
      </c>
      <c r="L690" t="str">
        <f t="shared" si="41"/>
        <v>VIRALR</v>
      </c>
      <c r="N690" t="str">
        <v>KSRQKR</v>
      </c>
      <c r="S690" t="str">
        <f t="shared" si="42"/>
        <v>SRQKR</v>
      </c>
      <c r="T690" t="str">
        <v>NVLRR</v>
      </c>
      <c r="X690" t="str">
        <f t="shared" si="43"/>
        <v>VLRR</v>
      </c>
    </row>
    <row r="691" spans="2:24" x14ac:dyDescent="0.25">
      <c r="B691" s="7" t="s">
        <v>10633</v>
      </c>
      <c r="C691" t="s">
        <v>10871</v>
      </c>
      <c r="D691" t="str">
        <f t="shared" si="40"/>
        <v>PGFDGRRTRR</v>
      </c>
      <c r="F691" t="str">
        <v>SASSARRKKR</v>
      </c>
      <c r="K691" t="s">
        <v>2573</v>
      </c>
      <c r="L691" t="str">
        <f t="shared" si="41"/>
        <v>ARKTTR</v>
      </c>
      <c r="N691" t="str">
        <v>LPRTPR</v>
      </c>
      <c r="S691" t="str">
        <f t="shared" si="42"/>
        <v>PRTPR</v>
      </c>
      <c r="T691" t="str">
        <v>ERKQR</v>
      </c>
      <c r="X691" t="str">
        <f t="shared" si="43"/>
        <v>RKQR</v>
      </c>
    </row>
    <row r="692" spans="2:24" x14ac:dyDescent="0.25">
      <c r="B692" s="7" t="s">
        <v>10500</v>
      </c>
      <c r="C692" t="s">
        <v>10871</v>
      </c>
      <c r="D692" t="str">
        <f t="shared" si="40"/>
        <v>DTSSGGRKKR</v>
      </c>
      <c r="F692" t="str">
        <v>AIGRRSRRRR</v>
      </c>
      <c r="K692" t="s">
        <v>9364</v>
      </c>
      <c r="L692" t="str">
        <f t="shared" si="41"/>
        <v>KRRGKR</v>
      </c>
      <c r="N692" t="str">
        <v>RTRRSR</v>
      </c>
      <c r="S692" t="str">
        <f t="shared" si="42"/>
        <v>TRRSR</v>
      </c>
      <c r="T692" t="str">
        <v>HKKRR</v>
      </c>
      <c r="X692" t="str">
        <f t="shared" si="43"/>
        <v>KKRR</v>
      </c>
    </row>
    <row r="693" spans="2:24" x14ac:dyDescent="0.25">
      <c r="B693" s="7" t="s">
        <v>10370</v>
      </c>
      <c r="C693" t="s">
        <v>10871</v>
      </c>
      <c r="D693" t="str">
        <f t="shared" si="40"/>
        <v>ESKRSKRSKR</v>
      </c>
      <c r="F693" t="str">
        <v>PEEQKRRRKR</v>
      </c>
      <c r="K693" t="s">
        <v>2578</v>
      </c>
      <c r="L693" t="str">
        <f t="shared" si="41"/>
        <v>KSKNKR</v>
      </c>
      <c r="N693" t="str">
        <v>RVVLKR</v>
      </c>
      <c r="S693" t="str">
        <f t="shared" si="42"/>
        <v>VVLKR</v>
      </c>
      <c r="T693" t="str">
        <v>VRVAR</v>
      </c>
      <c r="X693" t="str">
        <f t="shared" si="43"/>
        <v>RVAR</v>
      </c>
    </row>
    <row r="694" spans="2:24" x14ac:dyDescent="0.25">
      <c r="B694" s="7" t="s">
        <v>10634</v>
      </c>
      <c r="C694" t="s">
        <v>10871</v>
      </c>
      <c r="D694" t="str">
        <f t="shared" si="40"/>
        <v>FVITRRRRRR</v>
      </c>
      <c r="F694" t="str">
        <v>SLFRRSRSRR</v>
      </c>
      <c r="K694" t="s">
        <v>2583</v>
      </c>
      <c r="L694" t="str">
        <f t="shared" si="41"/>
        <v>LARSKR</v>
      </c>
      <c r="N694" t="str">
        <v>GKRPRR</v>
      </c>
      <c r="S694" t="str">
        <f t="shared" si="42"/>
        <v>KRPRR</v>
      </c>
      <c r="T694" t="str">
        <v>VKQAR</v>
      </c>
      <c r="X694" t="str">
        <f t="shared" si="43"/>
        <v>KQAR</v>
      </c>
    </row>
    <row r="695" spans="2:24" x14ac:dyDescent="0.25">
      <c r="B695" s="7" t="s">
        <v>10635</v>
      </c>
      <c r="C695" t="s">
        <v>10871</v>
      </c>
      <c r="D695" t="str">
        <f t="shared" si="40"/>
        <v>ATRTTRRRRR</v>
      </c>
      <c r="F695" t="str">
        <v>RWPRRRRRRR</v>
      </c>
      <c r="K695" t="s">
        <v>9365</v>
      </c>
      <c r="L695" t="str">
        <f t="shared" si="41"/>
        <v>RRRKRR</v>
      </c>
      <c r="N695" t="str">
        <v>PSHIPR</v>
      </c>
      <c r="S695" t="str">
        <f t="shared" si="42"/>
        <v>SHIPR</v>
      </c>
      <c r="T695" t="str">
        <v>ARGLR</v>
      </c>
      <c r="X695" t="str">
        <f t="shared" si="43"/>
        <v>RGLR</v>
      </c>
    </row>
    <row r="696" spans="2:24" x14ac:dyDescent="0.25">
      <c r="B696" s="7" t="s">
        <v>10636</v>
      </c>
      <c r="C696" t="s">
        <v>10871</v>
      </c>
      <c r="D696" t="str">
        <f t="shared" si="40"/>
        <v>RSKRSKRSKR</v>
      </c>
      <c r="F696" t="str">
        <v>NSNSTRRTKR</v>
      </c>
      <c r="K696" t="s">
        <v>9366</v>
      </c>
      <c r="L696" t="str">
        <f t="shared" si="41"/>
        <v>SRRTRR</v>
      </c>
      <c r="N696" t="str">
        <v>GQRRRR</v>
      </c>
      <c r="S696" t="str">
        <f t="shared" si="42"/>
        <v>QRRRR</v>
      </c>
      <c r="T696" t="str">
        <v>RIGAR</v>
      </c>
      <c r="X696" t="str">
        <f t="shared" si="43"/>
        <v>IGAR</v>
      </c>
    </row>
    <row r="697" spans="2:24" x14ac:dyDescent="0.25">
      <c r="B697" s="7" t="s">
        <v>10637</v>
      </c>
      <c r="C697" t="s">
        <v>10871</v>
      </c>
      <c r="D697" t="str">
        <f t="shared" si="40"/>
        <v>MGINRSRTKR</v>
      </c>
      <c r="F697" t="str">
        <v>CPQPAARRRR</v>
      </c>
      <c r="K697" t="s">
        <v>2587</v>
      </c>
      <c r="L697" t="str">
        <f t="shared" si="41"/>
        <v>AHRNRR</v>
      </c>
      <c r="N697" t="str">
        <v>PSRQKR</v>
      </c>
      <c r="S697" t="str">
        <f t="shared" si="42"/>
        <v>SRQKR</v>
      </c>
      <c r="T697" t="str">
        <v>DVVRR</v>
      </c>
      <c r="X697" t="str">
        <f t="shared" si="43"/>
        <v>VVRR</v>
      </c>
    </row>
    <row r="698" spans="2:24" x14ac:dyDescent="0.25">
      <c r="B698" s="7" t="s">
        <v>10638</v>
      </c>
      <c r="C698" t="s">
        <v>10871</v>
      </c>
      <c r="D698" t="str">
        <f t="shared" si="40"/>
        <v>TDDDGSRKKR</v>
      </c>
      <c r="F698" t="str">
        <v>GYPKRGRKRR</v>
      </c>
      <c r="K698" t="s">
        <v>2592</v>
      </c>
      <c r="L698" t="str">
        <f t="shared" si="41"/>
        <v>GLRRRR</v>
      </c>
      <c r="N698" t="str">
        <v>VTRRAR</v>
      </c>
      <c r="S698" t="str">
        <f t="shared" si="42"/>
        <v>TRRAR</v>
      </c>
      <c r="T698" t="str">
        <v>QKKKR</v>
      </c>
      <c r="X698" t="str">
        <f t="shared" si="43"/>
        <v>KKKR</v>
      </c>
    </row>
    <row r="699" spans="2:24" x14ac:dyDescent="0.25">
      <c r="B699" s="7" t="s">
        <v>10197</v>
      </c>
      <c r="C699" t="s">
        <v>10871</v>
      </c>
      <c r="D699" t="str">
        <f t="shared" si="40"/>
        <v>NQLARSRRKR</v>
      </c>
      <c r="F699" t="str">
        <v>EDPRPSRKRR</v>
      </c>
      <c r="K699" t="s">
        <v>2597</v>
      </c>
      <c r="L699" t="str">
        <f t="shared" si="41"/>
        <v>IARQRR</v>
      </c>
      <c r="N699" t="str">
        <v>APRTPR</v>
      </c>
      <c r="S699" t="str">
        <f t="shared" si="42"/>
        <v>PRTPR</v>
      </c>
      <c r="T699" t="str">
        <v>LKKKR</v>
      </c>
      <c r="X699" t="str">
        <f t="shared" si="43"/>
        <v>KKKR</v>
      </c>
    </row>
    <row r="700" spans="2:24" x14ac:dyDescent="0.25">
      <c r="B700" s="7" t="s">
        <v>10599</v>
      </c>
      <c r="C700" t="s">
        <v>10871</v>
      </c>
      <c r="D700" t="str">
        <f t="shared" si="40"/>
        <v>QGFDGRRTRR</v>
      </c>
      <c r="F700" t="str">
        <v>TESHNSRKKR</v>
      </c>
      <c r="K700" t="s">
        <v>2600</v>
      </c>
      <c r="L700" t="str">
        <f t="shared" si="41"/>
        <v>TLRINR</v>
      </c>
      <c r="N700" t="str">
        <v>KKRKSR</v>
      </c>
      <c r="S700" t="str">
        <f t="shared" si="42"/>
        <v>KRKSR</v>
      </c>
      <c r="T700" t="str">
        <v>EKLKR</v>
      </c>
      <c r="X700" t="str">
        <f t="shared" si="43"/>
        <v>KLKR</v>
      </c>
    </row>
    <row r="701" spans="2:24" x14ac:dyDescent="0.25">
      <c r="B701" s="7" t="s">
        <v>10639</v>
      </c>
      <c r="C701" t="s">
        <v>10871</v>
      </c>
      <c r="D701" t="str">
        <f t="shared" si="40"/>
        <v>RRRRGRRKRR</v>
      </c>
      <c r="F701" t="str">
        <v>XXXXKSVKKR</v>
      </c>
      <c r="K701" t="s">
        <v>2605</v>
      </c>
      <c r="L701" t="str">
        <f t="shared" si="41"/>
        <v>GKRRSR</v>
      </c>
      <c r="N701" t="str">
        <v>LTRPRR</v>
      </c>
      <c r="S701" t="str">
        <f t="shared" si="42"/>
        <v>TRPRR</v>
      </c>
      <c r="T701" t="str">
        <v>ARHRR</v>
      </c>
      <c r="X701" t="str">
        <f t="shared" si="43"/>
        <v>RHRR</v>
      </c>
    </row>
    <row r="702" spans="2:24" x14ac:dyDescent="0.25">
      <c r="B702" s="7" t="e">
        <f>-------MPSRSKR</f>
        <v>#NAME?</v>
      </c>
      <c r="C702" t="s">
        <v>10871</v>
      </c>
      <c r="D702" t="e">
        <f t="shared" si="40"/>
        <v>#NAME?</v>
      </c>
      <c r="F702" t="str">
        <v>TPAPPRRKRR</v>
      </c>
      <c r="K702" t="s">
        <v>2609</v>
      </c>
      <c r="L702" t="str">
        <f t="shared" si="41"/>
        <v>GKRRTR</v>
      </c>
      <c r="N702" t="str">
        <v>NRRTIR</v>
      </c>
      <c r="S702" t="str">
        <f t="shared" si="42"/>
        <v>RRTIR</v>
      </c>
      <c r="T702" t="str">
        <v>RKITR</v>
      </c>
      <c r="X702" t="str">
        <f t="shared" si="43"/>
        <v>KITR</v>
      </c>
    </row>
    <row r="703" spans="2:24" x14ac:dyDescent="0.25">
      <c r="B703" s="7" t="s">
        <v>10640</v>
      </c>
      <c r="C703" t="s">
        <v>10871</v>
      </c>
      <c r="D703" t="str">
        <f t="shared" si="40"/>
        <v>WRRSRRRRRR</v>
      </c>
      <c r="F703" t="str">
        <v>QQYEKERSKR</v>
      </c>
      <c r="K703" t="s">
        <v>2612</v>
      </c>
      <c r="L703" t="str">
        <f t="shared" si="41"/>
        <v>HRILSR</v>
      </c>
      <c r="N703" t="str">
        <v>PIRFLR</v>
      </c>
      <c r="S703" t="str">
        <f t="shared" si="42"/>
        <v>IRFLR</v>
      </c>
      <c r="T703" t="str">
        <v>TKIKR</v>
      </c>
      <c r="X703" t="str">
        <f t="shared" si="43"/>
        <v>KIKR</v>
      </c>
    </row>
    <row r="704" spans="2:24" x14ac:dyDescent="0.25">
      <c r="B704" s="7" t="s">
        <v>10641</v>
      </c>
      <c r="C704" t="s">
        <v>10871</v>
      </c>
      <c r="D704" t="str">
        <f t="shared" si="40"/>
        <v>CDEHSRRRRR</v>
      </c>
      <c r="F704" t="str">
        <v>HKNHPRRSRR</v>
      </c>
      <c r="K704" t="s">
        <v>2616</v>
      </c>
      <c r="L704" t="str">
        <f t="shared" si="41"/>
        <v>HRVLSR</v>
      </c>
      <c r="N704" t="str">
        <v>RKLSRR</v>
      </c>
      <c r="S704" t="str">
        <f t="shared" si="42"/>
        <v>KLSRR</v>
      </c>
      <c r="T704" t="str">
        <v>VRLRR</v>
      </c>
      <c r="X704" t="str">
        <f t="shared" si="43"/>
        <v>RLRR</v>
      </c>
    </row>
    <row r="705" spans="2:24" x14ac:dyDescent="0.25">
      <c r="B705" s="7" t="s">
        <v>10599</v>
      </c>
      <c r="C705" t="s">
        <v>10871</v>
      </c>
      <c r="D705" t="str">
        <f t="shared" si="40"/>
        <v>QGFDGRRTRR</v>
      </c>
      <c r="F705" t="str">
        <v>GKQTLERRKR</v>
      </c>
      <c r="K705" t="s">
        <v>9367</v>
      </c>
      <c r="L705" t="str">
        <f t="shared" si="41"/>
        <v>SRRLKR</v>
      </c>
      <c r="N705" t="str">
        <v>RNRRRR</v>
      </c>
      <c r="S705" t="str">
        <f t="shared" si="42"/>
        <v>NRRRR</v>
      </c>
      <c r="T705" t="str">
        <v>VKLKR</v>
      </c>
      <c r="X705" t="str">
        <f t="shared" si="43"/>
        <v>KLKR</v>
      </c>
    </row>
    <row r="706" spans="2:24" x14ac:dyDescent="0.25">
      <c r="B706" s="7" t="s">
        <v>10642</v>
      </c>
      <c r="C706" t="s">
        <v>10871</v>
      </c>
      <c r="D706" t="str">
        <f t="shared" si="40"/>
        <v>HEKPPRRRRR</v>
      </c>
      <c r="F706" t="str">
        <v>SSPLSHRSKR</v>
      </c>
      <c r="K706" t="s">
        <v>2621</v>
      </c>
      <c r="L706" t="str">
        <f t="shared" si="41"/>
        <v>GNRRRR</v>
      </c>
      <c r="N706" t="str">
        <v>RSRLKR</v>
      </c>
      <c r="S706" t="str">
        <f t="shared" si="42"/>
        <v>SRLKR</v>
      </c>
      <c r="T706" t="str">
        <v>FRLKR</v>
      </c>
      <c r="X706" t="str">
        <f t="shared" si="43"/>
        <v>RLKR</v>
      </c>
    </row>
    <row r="707" spans="2:24" x14ac:dyDescent="0.25">
      <c r="B707" s="7" t="s">
        <v>10643</v>
      </c>
      <c r="C707" t="s">
        <v>10871</v>
      </c>
      <c r="D707" t="str">
        <f t="shared" ref="D707:D770" si="44">RIGHT(B707,10)</f>
        <v>GQRARRRVRR</v>
      </c>
      <c r="F707" t="str">
        <v>QHLQSSRHRR</v>
      </c>
      <c r="K707" t="s">
        <v>2626</v>
      </c>
      <c r="L707" t="str">
        <f t="shared" ref="L707:L770" si="45">RIGHT(K707,6)</f>
        <v>KRKGRR</v>
      </c>
      <c r="N707" t="str">
        <v>RSRRQR</v>
      </c>
      <c r="S707" t="str">
        <f t="shared" ref="S707:S770" si="46">RIGHT(N707,5)</f>
        <v>SRRQR</v>
      </c>
      <c r="T707" t="str">
        <v>RVSRR</v>
      </c>
      <c r="X707" t="str">
        <f t="shared" ref="X707:X770" si="47">RIGHT(T707,4)</f>
        <v>VSRR</v>
      </c>
    </row>
    <row r="708" spans="2:24" x14ac:dyDescent="0.25">
      <c r="B708" s="7" t="s">
        <v>10644</v>
      </c>
      <c r="C708" t="s">
        <v>10871</v>
      </c>
      <c r="D708" t="str">
        <f t="shared" si="44"/>
        <v>SSNTSRRVRR</v>
      </c>
      <c r="F708" t="str">
        <v>FEGRRNRRRR</v>
      </c>
      <c r="K708" t="s">
        <v>2631</v>
      </c>
      <c r="L708" t="str">
        <f t="shared" si="45"/>
        <v>LLKRRR</v>
      </c>
      <c r="N708" t="str">
        <v>VRRAKR</v>
      </c>
      <c r="S708" t="str">
        <f t="shared" si="46"/>
        <v>RRAKR</v>
      </c>
      <c r="T708" t="str">
        <v>NRKYR</v>
      </c>
      <c r="X708" t="str">
        <f t="shared" si="47"/>
        <v>RKYR</v>
      </c>
    </row>
    <row r="709" spans="2:24" x14ac:dyDescent="0.25">
      <c r="B709" s="7" t="s">
        <v>10645</v>
      </c>
      <c r="C709" t="s">
        <v>10871</v>
      </c>
      <c r="D709" t="str">
        <f t="shared" si="44"/>
        <v>TDDRAKRKRR</v>
      </c>
      <c r="F709" t="str">
        <v>HRTKMRRKKR</v>
      </c>
      <c r="K709" t="s">
        <v>2635</v>
      </c>
      <c r="L709" t="str">
        <f t="shared" si="45"/>
        <v>RERISR</v>
      </c>
      <c r="N709" t="str">
        <v>GGRGRR</v>
      </c>
      <c r="S709" t="str">
        <f t="shared" si="46"/>
        <v>GRGRR</v>
      </c>
      <c r="T709" t="str">
        <v>NRIRR</v>
      </c>
      <c r="X709" t="str">
        <f t="shared" si="47"/>
        <v>RIRR</v>
      </c>
    </row>
    <row r="710" spans="2:24" x14ac:dyDescent="0.25">
      <c r="B710" s="7" t="s">
        <v>10646</v>
      </c>
      <c r="C710" t="s">
        <v>10871</v>
      </c>
      <c r="D710" t="str">
        <f t="shared" si="44"/>
        <v>WQRRRRRKRR</v>
      </c>
      <c r="F710" t="str">
        <v>XXALGRRTKR</v>
      </c>
      <c r="K710" t="s">
        <v>9368</v>
      </c>
      <c r="L710" t="str">
        <f t="shared" si="45"/>
        <v>RSRSRR</v>
      </c>
      <c r="N710" t="str">
        <v>GSRAAR</v>
      </c>
      <c r="S710" t="str">
        <f t="shared" si="46"/>
        <v>SRAAR</v>
      </c>
      <c r="T710" t="str">
        <v>TKRKR</v>
      </c>
      <c r="X710" t="str">
        <f t="shared" si="47"/>
        <v>KRKR</v>
      </c>
    </row>
    <row r="711" spans="2:24" x14ac:dyDescent="0.25">
      <c r="B711" s="7" t="s">
        <v>10647</v>
      </c>
      <c r="C711" t="s">
        <v>10871</v>
      </c>
      <c r="D711" t="str">
        <f t="shared" si="44"/>
        <v>GRQDSGRRKR</v>
      </c>
      <c r="F711" t="str">
        <v>FVPRPSRKRR</v>
      </c>
      <c r="K711" t="s">
        <v>2640</v>
      </c>
      <c r="L711" t="str">
        <f t="shared" si="45"/>
        <v>GKRSAR</v>
      </c>
      <c r="N711" t="str">
        <v>HKRRQR</v>
      </c>
      <c r="S711" t="str">
        <f t="shared" si="46"/>
        <v>KRRQR</v>
      </c>
      <c r="T711" t="str">
        <v>LIMKR</v>
      </c>
      <c r="X711" t="str">
        <f t="shared" si="47"/>
        <v>IMKR</v>
      </c>
    </row>
    <row r="712" spans="2:24" x14ac:dyDescent="0.25">
      <c r="B712" s="7" t="s">
        <v>10648</v>
      </c>
      <c r="C712" t="s">
        <v>10871</v>
      </c>
      <c r="D712" t="str">
        <f t="shared" si="44"/>
        <v>LKQQKSRKRR</v>
      </c>
      <c r="F712" t="str">
        <v>AGEEALRQKR</v>
      </c>
      <c r="K712" t="s">
        <v>2645</v>
      </c>
      <c r="L712" t="str">
        <f t="shared" si="45"/>
        <v>QLRSAR</v>
      </c>
      <c r="N712" t="str">
        <v>HRRRQR</v>
      </c>
      <c r="S712" t="str">
        <f t="shared" si="46"/>
        <v>RRRQR</v>
      </c>
      <c r="T712" t="str">
        <v>VIRKR</v>
      </c>
      <c r="X712" t="str">
        <f t="shared" si="47"/>
        <v>IRKR</v>
      </c>
    </row>
    <row r="713" spans="2:24" x14ac:dyDescent="0.25">
      <c r="B713" s="7" t="s">
        <v>10649</v>
      </c>
      <c r="C713" t="s">
        <v>10871</v>
      </c>
      <c r="D713" t="str">
        <f t="shared" si="44"/>
        <v>EEEKKKRTKR</v>
      </c>
      <c r="F713" t="str">
        <v>PQGYGRRRRR</v>
      </c>
      <c r="K713" t="s">
        <v>2648</v>
      </c>
      <c r="L713" t="str">
        <f t="shared" si="45"/>
        <v>SPRRRR</v>
      </c>
      <c r="N713" t="str">
        <v>KSKAQR</v>
      </c>
      <c r="S713" t="str">
        <f t="shared" si="46"/>
        <v>SKAQR</v>
      </c>
      <c r="T713" t="str">
        <v>NRKRR</v>
      </c>
      <c r="X713" t="str">
        <f t="shared" si="47"/>
        <v>RKRR</v>
      </c>
    </row>
    <row r="714" spans="2:24" x14ac:dyDescent="0.25">
      <c r="B714" s="7" t="s">
        <v>10650</v>
      </c>
      <c r="C714" t="s">
        <v>10871</v>
      </c>
      <c r="D714" t="str">
        <f t="shared" si="44"/>
        <v>QQESHRRKKR</v>
      </c>
      <c r="F714" t="str">
        <v>RQRKLRRNRR</v>
      </c>
      <c r="K714" t="s">
        <v>9369</v>
      </c>
      <c r="L714" t="str">
        <f t="shared" si="45"/>
        <v>SRRSKR</v>
      </c>
      <c r="N714" t="str">
        <v>MERQKR</v>
      </c>
      <c r="S714" t="str">
        <f t="shared" si="46"/>
        <v>ERQKR</v>
      </c>
      <c r="T714" t="str">
        <v>SRILR</v>
      </c>
      <c r="X714" t="str">
        <f t="shared" si="47"/>
        <v>RILR</v>
      </c>
    </row>
    <row r="715" spans="2:24" x14ac:dyDescent="0.25">
      <c r="B715" s="7" t="s">
        <v>10651</v>
      </c>
      <c r="C715" t="s">
        <v>10871</v>
      </c>
      <c r="D715" t="str">
        <f t="shared" si="44"/>
        <v>SLEDKKRTKR</v>
      </c>
      <c r="F715" t="str">
        <v>SQQTNRRKKR</v>
      </c>
      <c r="K715" t="s">
        <v>9370</v>
      </c>
      <c r="L715" t="str">
        <f t="shared" si="45"/>
        <v>SRRTKR</v>
      </c>
      <c r="N715" t="str">
        <v>NSRRKR</v>
      </c>
      <c r="S715" t="str">
        <f t="shared" si="46"/>
        <v>SRRKR</v>
      </c>
      <c r="T715" t="str">
        <v>ERIPR</v>
      </c>
      <c r="X715" t="str">
        <f t="shared" si="47"/>
        <v>RIPR</v>
      </c>
    </row>
    <row r="716" spans="2:24" x14ac:dyDescent="0.25">
      <c r="B716" s="7" t="s">
        <v>10652</v>
      </c>
      <c r="C716" t="s">
        <v>10871</v>
      </c>
      <c r="D716" t="str">
        <f t="shared" si="44"/>
        <v>KQQERSRKRR</v>
      </c>
      <c r="F716" t="str">
        <v>EELHPHRTKR</v>
      </c>
      <c r="K716" t="s">
        <v>2653</v>
      </c>
      <c r="L716" t="str">
        <f t="shared" si="45"/>
        <v>NLRSKR</v>
      </c>
      <c r="N716" t="str">
        <v>NTRHAR</v>
      </c>
      <c r="S716" t="str">
        <f t="shared" si="46"/>
        <v>TRHAR</v>
      </c>
      <c r="T716" t="str">
        <v>ERIKR</v>
      </c>
      <c r="X716" t="str">
        <f t="shared" si="47"/>
        <v>RIKR</v>
      </c>
    </row>
    <row r="717" spans="2:24" x14ac:dyDescent="0.25">
      <c r="B717" s="7" t="s">
        <v>10653</v>
      </c>
      <c r="C717" t="s">
        <v>10871</v>
      </c>
      <c r="D717" t="str">
        <f t="shared" si="44"/>
        <v>ALEKKKRTKR</v>
      </c>
      <c r="F717" t="str">
        <v>MKGGERRKRR</v>
      </c>
      <c r="K717" t="s">
        <v>2658</v>
      </c>
      <c r="L717" t="str">
        <f t="shared" si="45"/>
        <v>NSRGKR</v>
      </c>
      <c r="N717" t="str">
        <v>RKIGAR</v>
      </c>
      <c r="S717" t="str">
        <f t="shared" si="46"/>
        <v>KIGAR</v>
      </c>
      <c r="T717" t="str">
        <v>RVLKR</v>
      </c>
      <c r="X717" t="str">
        <f t="shared" si="47"/>
        <v>VLKR</v>
      </c>
    </row>
    <row r="718" spans="2:24" x14ac:dyDescent="0.25">
      <c r="B718" s="7" t="s">
        <v>10654</v>
      </c>
      <c r="C718" t="s">
        <v>10871</v>
      </c>
      <c r="D718" t="str">
        <f t="shared" si="44"/>
        <v>ALQERSRKKR</v>
      </c>
      <c r="F718" t="str">
        <v>KASGSSRRRR</v>
      </c>
      <c r="K718" t="s">
        <v>2662</v>
      </c>
      <c r="L718" t="str">
        <f t="shared" si="45"/>
        <v>TSKGKR</v>
      </c>
      <c r="N718" t="str">
        <v>SKVSSR</v>
      </c>
      <c r="S718" t="str">
        <f t="shared" si="46"/>
        <v>KVSSR</v>
      </c>
      <c r="T718" t="str">
        <v>NRHKR</v>
      </c>
      <c r="X718" t="str">
        <f t="shared" si="47"/>
        <v>RHKR</v>
      </c>
    </row>
    <row r="719" spans="2:24" x14ac:dyDescent="0.25">
      <c r="B719" s="7" t="s">
        <v>10655</v>
      </c>
      <c r="C719" t="s">
        <v>10871</v>
      </c>
      <c r="D719" t="str">
        <f t="shared" si="44"/>
        <v>VLEEKKRTKR</v>
      </c>
      <c r="F719" t="str">
        <v>ANPRTGRRRR</v>
      </c>
      <c r="K719" t="s">
        <v>2666</v>
      </c>
      <c r="L719" t="str">
        <f t="shared" si="45"/>
        <v>VKRTRR</v>
      </c>
      <c r="N719" t="str">
        <v>SRRIRR</v>
      </c>
      <c r="S719" t="str">
        <f t="shared" si="46"/>
        <v>RRIRR</v>
      </c>
      <c r="T719" t="str">
        <v>LRTVR</v>
      </c>
      <c r="X719" t="str">
        <f t="shared" si="47"/>
        <v>RTVR</v>
      </c>
    </row>
    <row r="720" spans="2:24" x14ac:dyDescent="0.25">
      <c r="B720" s="7" t="s">
        <v>10656</v>
      </c>
      <c r="C720" t="s">
        <v>10871</v>
      </c>
      <c r="D720" t="str">
        <f t="shared" si="44"/>
        <v>KKQERSRKKR</v>
      </c>
      <c r="F720" t="str">
        <v>PPWRLRRSKR</v>
      </c>
      <c r="K720" t="s">
        <v>2671</v>
      </c>
      <c r="L720" t="str">
        <f t="shared" si="45"/>
        <v>GHRGGR</v>
      </c>
      <c r="N720" t="str">
        <v>STRHAR</v>
      </c>
      <c r="S720" t="str">
        <f t="shared" si="46"/>
        <v>TRHAR</v>
      </c>
      <c r="T720" t="str">
        <v>LRKNR</v>
      </c>
      <c r="X720" t="str">
        <f t="shared" si="47"/>
        <v>RKNR</v>
      </c>
    </row>
    <row r="721" spans="2:24" x14ac:dyDescent="0.25">
      <c r="B721" s="7" t="s">
        <v>9526</v>
      </c>
      <c r="C721" t="s">
        <v>10871</v>
      </c>
      <c r="D721" t="str">
        <f t="shared" si="44"/>
        <v>MTSRRKKR</v>
      </c>
      <c r="F721" t="str">
        <v>KRRGSKRSRR</v>
      </c>
      <c r="K721" t="s">
        <v>2676</v>
      </c>
      <c r="L721" t="str">
        <f t="shared" si="45"/>
        <v>KRRRAR</v>
      </c>
      <c r="N721" t="str">
        <v>TSRSTR</v>
      </c>
      <c r="S721" t="str">
        <f t="shared" si="46"/>
        <v>SRSTR</v>
      </c>
      <c r="T721" t="str">
        <v>IRLSR</v>
      </c>
      <c r="X721" t="str">
        <f t="shared" si="47"/>
        <v>RLSR</v>
      </c>
    </row>
    <row r="722" spans="2:24" x14ac:dyDescent="0.25">
      <c r="B722" s="7" t="s">
        <v>10657</v>
      </c>
      <c r="C722" t="s">
        <v>10871</v>
      </c>
      <c r="D722" t="str">
        <f t="shared" si="44"/>
        <v>KQQERSRKKR</v>
      </c>
      <c r="F722" t="str">
        <v>SHGDRSRGKR</v>
      </c>
      <c r="K722" t="s">
        <v>2681</v>
      </c>
      <c r="L722" t="str">
        <f t="shared" si="45"/>
        <v>KRRRPR</v>
      </c>
      <c r="N722" t="str">
        <v>GSRRRR</v>
      </c>
      <c r="S722" t="str">
        <f t="shared" si="46"/>
        <v>SRRRR</v>
      </c>
      <c r="T722" t="str">
        <v>KKSSR</v>
      </c>
      <c r="X722" t="str">
        <f t="shared" si="47"/>
        <v>KSSR</v>
      </c>
    </row>
    <row r="723" spans="2:24" x14ac:dyDescent="0.25">
      <c r="B723" s="7" t="s">
        <v>10658</v>
      </c>
      <c r="C723" t="s">
        <v>10871</v>
      </c>
      <c r="D723" t="str">
        <f t="shared" si="44"/>
        <v>EENKKKRTKR</v>
      </c>
      <c r="F723" t="str">
        <v>EEERARRLRR</v>
      </c>
      <c r="K723" t="s">
        <v>2686</v>
      </c>
      <c r="L723" t="str">
        <f t="shared" si="45"/>
        <v>HTRRRR</v>
      </c>
      <c r="N723" t="str">
        <v>LSRRRR</v>
      </c>
      <c r="S723" t="str">
        <f t="shared" si="46"/>
        <v>SRRRR</v>
      </c>
      <c r="T723" t="str">
        <v>KKVKR</v>
      </c>
      <c r="X723" t="str">
        <f t="shared" si="47"/>
        <v>KVKR</v>
      </c>
    </row>
    <row r="724" spans="2:24" x14ac:dyDescent="0.25">
      <c r="B724" s="7" t="s">
        <v>10659</v>
      </c>
      <c r="C724" t="s">
        <v>10871</v>
      </c>
      <c r="D724" t="str">
        <f t="shared" si="44"/>
        <v>EENKKKRTKR</v>
      </c>
      <c r="F724" t="str">
        <v>RWRGRSRSRR</v>
      </c>
      <c r="K724" t="s">
        <v>2691</v>
      </c>
      <c r="L724" t="str">
        <f t="shared" si="45"/>
        <v>SPRTGR</v>
      </c>
      <c r="N724" t="str">
        <v>SRRARR</v>
      </c>
      <c r="S724" t="str">
        <f t="shared" si="46"/>
        <v>RRARR</v>
      </c>
      <c r="T724" t="str">
        <v>LKKQR</v>
      </c>
      <c r="X724" t="str">
        <f t="shared" si="47"/>
        <v>KKQR</v>
      </c>
    </row>
    <row r="725" spans="2:24" x14ac:dyDescent="0.25">
      <c r="B725" s="7" t="s">
        <v>10660</v>
      </c>
      <c r="C725" t="s">
        <v>10871</v>
      </c>
      <c r="D725" t="str">
        <f t="shared" si="44"/>
        <v>QPEDSRRRRR</v>
      </c>
      <c r="F725" t="str">
        <v>ALSIERRKKR</v>
      </c>
      <c r="K725" t="s">
        <v>2695</v>
      </c>
      <c r="L725" t="str">
        <f t="shared" si="45"/>
        <v>YSKPRR</v>
      </c>
      <c r="N725" t="str">
        <v>TPRVKR</v>
      </c>
      <c r="S725" t="str">
        <f t="shared" si="46"/>
        <v>PRVKR</v>
      </c>
      <c r="T725" t="str">
        <v>TRLNR</v>
      </c>
      <c r="X725" t="str">
        <f t="shared" si="47"/>
        <v>RLNR</v>
      </c>
    </row>
    <row r="726" spans="2:24" x14ac:dyDescent="0.25">
      <c r="B726" s="7" t="s">
        <v>10661</v>
      </c>
      <c r="C726" t="s">
        <v>10871</v>
      </c>
      <c r="D726" t="str">
        <f t="shared" si="44"/>
        <v>QGLDRRRRRR</v>
      </c>
      <c r="F726" t="str">
        <v>ALTRRRRAKR</v>
      </c>
      <c r="K726" t="s">
        <v>2698</v>
      </c>
      <c r="L726" t="str">
        <f t="shared" si="45"/>
        <v>ARRPAR</v>
      </c>
      <c r="N726" t="str">
        <v>ALRRAR</v>
      </c>
      <c r="S726" t="str">
        <f t="shared" si="46"/>
        <v>LRRAR</v>
      </c>
      <c r="T726" t="str">
        <v>NHVRR</v>
      </c>
      <c r="X726" t="str">
        <f t="shared" si="47"/>
        <v>HVRR</v>
      </c>
    </row>
    <row r="727" spans="2:24" x14ac:dyDescent="0.25">
      <c r="B727" s="7" t="e">
        <f>-------MPSRSKR</f>
        <v>#NAME?</v>
      </c>
      <c r="C727" t="s">
        <v>10871</v>
      </c>
      <c r="D727" t="e">
        <f t="shared" si="44"/>
        <v>#NAME?</v>
      </c>
      <c r="F727" t="str">
        <v>RPQKTRRKRR</v>
      </c>
      <c r="K727" t="s">
        <v>2702</v>
      </c>
      <c r="L727" t="str">
        <f t="shared" si="45"/>
        <v>DRHGRR</v>
      </c>
      <c r="N727" t="str">
        <v>GDRSRR</v>
      </c>
      <c r="S727" t="str">
        <f t="shared" si="46"/>
        <v>DRSRR</v>
      </c>
      <c r="T727" t="str">
        <v>RLNKR</v>
      </c>
      <c r="X727" t="str">
        <f t="shared" si="47"/>
        <v>LNKR</v>
      </c>
    </row>
    <row r="728" spans="2:24" x14ac:dyDescent="0.25">
      <c r="B728" s="7" t="s">
        <v>10662</v>
      </c>
      <c r="C728" t="s">
        <v>10871</v>
      </c>
      <c r="D728" t="str">
        <f t="shared" si="44"/>
        <v>KDDLARRLKR</v>
      </c>
      <c r="F728" t="str">
        <v>CRFAPKRRRR</v>
      </c>
      <c r="K728" t="s">
        <v>2706</v>
      </c>
      <c r="L728" t="str">
        <f t="shared" si="45"/>
        <v>LGRRRR</v>
      </c>
      <c r="N728" t="str">
        <v>RVRKHR</v>
      </c>
      <c r="S728" t="str">
        <f t="shared" si="46"/>
        <v>VRKHR</v>
      </c>
      <c r="T728" t="str">
        <v>RRRNR</v>
      </c>
      <c r="X728" t="str">
        <f t="shared" si="47"/>
        <v>RRNR</v>
      </c>
    </row>
    <row r="729" spans="2:24" x14ac:dyDescent="0.25">
      <c r="B729" s="7" t="s">
        <v>10663</v>
      </c>
      <c r="C729" t="s">
        <v>10871</v>
      </c>
      <c r="D729" t="str">
        <f t="shared" si="44"/>
        <v>TLAPRRRRKR</v>
      </c>
      <c r="F729" t="str">
        <v>LGQRHIRRRR</v>
      </c>
      <c r="K729" t="s">
        <v>9371</v>
      </c>
      <c r="L729" t="str">
        <f t="shared" si="45"/>
        <v>LRRRRR</v>
      </c>
      <c r="N729" t="str">
        <v>SRIKTR</v>
      </c>
      <c r="S729" t="str">
        <f t="shared" si="46"/>
        <v>RIKTR</v>
      </c>
      <c r="T729" t="str">
        <v>ERTKR</v>
      </c>
      <c r="X729" t="str">
        <f t="shared" si="47"/>
        <v>RTKR</v>
      </c>
    </row>
    <row r="730" spans="2:24" x14ac:dyDescent="0.25">
      <c r="B730" s="7" t="s">
        <v>10664</v>
      </c>
      <c r="C730" t="s">
        <v>10871</v>
      </c>
      <c r="D730" t="str">
        <f t="shared" si="44"/>
        <v>LQSYAKRRKR</v>
      </c>
      <c r="F730" t="str">
        <v>LFQRSSRPRR</v>
      </c>
      <c r="K730" t="s">
        <v>2710</v>
      </c>
      <c r="L730" t="str">
        <f t="shared" si="45"/>
        <v>RGRGAR</v>
      </c>
      <c r="N730" t="str">
        <v>VVRSGR</v>
      </c>
      <c r="S730" t="str">
        <f t="shared" si="46"/>
        <v>VRSGR</v>
      </c>
      <c r="T730" t="str">
        <v>ERVKR</v>
      </c>
      <c r="X730" t="str">
        <f t="shared" si="47"/>
        <v>RVKR</v>
      </c>
    </row>
    <row r="731" spans="2:24" x14ac:dyDescent="0.25">
      <c r="B731" s="7" t="s">
        <v>10665</v>
      </c>
      <c r="C731" t="s">
        <v>10871</v>
      </c>
      <c r="D731" t="str">
        <f t="shared" si="44"/>
        <v>SARHRRRRRR</v>
      </c>
      <c r="F731" t="str">
        <v>QQVAKRRTKR</v>
      </c>
      <c r="K731" t="s">
        <v>2713</v>
      </c>
      <c r="L731" t="str">
        <f t="shared" si="45"/>
        <v>RPKIPR</v>
      </c>
      <c r="N731" t="str">
        <v>LKKPSR</v>
      </c>
      <c r="S731" t="str">
        <f t="shared" si="46"/>
        <v>KKPSR</v>
      </c>
      <c r="T731" t="str">
        <v>PRQKR</v>
      </c>
      <c r="X731" t="str">
        <f t="shared" si="47"/>
        <v>RQKR</v>
      </c>
    </row>
    <row r="732" spans="2:24" x14ac:dyDescent="0.25">
      <c r="B732" s="7" t="s">
        <v>10666</v>
      </c>
      <c r="C732" t="s">
        <v>10871</v>
      </c>
      <c r="D732" t="str">
        <f t="shared" si="44"/>
        <v>SQTGRRRTRR</v>
      </c>
      <c r="F732" t="str">
        <v>AGLPPRRLRR</v>
      </c>
      <c r="K732" t="s">
        <v>2717</v>
      </c>
      <c r="L732" t="str">
        <f t="shared" si="45"/>
        <v>RPKIRR</v>
      </c>
      <c r="N732" t="str">
        <v>LRRTHR</v>
      </c>
      <c r="S732" t="str">
        <f t="shared" si="46"/>
        <v>RRTHR</v>
      </c>
      <c r="T732" t="str">
        <v>IRVKR</v>
      </c>
      <c r="X732" t="str">
        <f t="shared" si="47"/>
        <v>RVKR</v>
      </c>
    </row>
    <row r="733" spans="2:24" x14ac:dyDescent="0.25">
      <c r="B733" s="7" t="s">
        <v>10667</v>
      </c>
      <c r="C733" t="s">
        <v>10871</v>
      </c>
      <c r="D733" t="str">
        <f t="shared" si="44"/>
        <v>REDAPRRRRR</v>
      </c>
      <c r="F733" t="str">
        <v>IVACGARLRR</v>
      </c>
      <c r="K733" t="s">
        <v>2722</v>
      </c>
      <c r="L733" t="str">
        <f t="shared" si="45"/>
        <v>TRRPKR</v>
      </c>
      <c r="N733" t="str">
        <v>PHRRRR</v>
      </c>
      <c r="S733" t="str">
        <f t="shared" si="46"/>
        <v>HRRRR</v>
      </c>
      <c r="T733" t="str">
        <v>IRQRR</v>
      </c>
      <c r="X733" t="str">
        <f t="shared" si="47"/>
        <v>RQRR</v>
      </c>
    </row>
    <row r="734" spans="2:24" x14ac:dyDescent="0.25">
      <c r="B734" s="7" t="s">
        <v>10668</v>
      </c>
      <c r="C734" t="s">
        <v>10871</v>
      </c>
      <c r="D734" t="str">
        <f t="shared" si="44"/>
        <v>SNKPKSRKKR</v>
      </c>
      <c r="F734" t="str">
        <v>GSSDRLRVRR</v>
      </c>
      <c r="K734" t="s">
        <v>2727</v>
      </c>
      <c r="L734" t="str">
        <f t="shared" si="45"/>
        <v>TRRRPR</v>
      </c>
      <c r="N734" t="str">
        <v>RPRRRR</v>
      </c>
      <c r="S734" t="str">
        <f t="shared" si="46"/>
        <v>PRRRR</v>
      </c>
      <c r="T734" t="str">
        <v>PKKRR</v>
      </c>
      <c r="X734" t="str">
        <f t="shared" si="47"/>
        <v>KKRR</v>
      </c>
    </row>
    <row r="735" spans="2:24" x14ac:dyDescent="0.25">
      <c r="B735" s="7" t="s">
        <v>10065</v>
      </c>
      <c r="C735" t="s">
        <v>10871</v>
      </c>
      <c r="D735" t="str">
        <f t="shared" si="44"/>
        <v>EDKPRRRSRR</v>
      </c>
      <c r="F735" t="str">
        <v>LGNPPRRRRR</v>
      </c>
      <c r="K735" t="s">
        <v>9372</v>
      </c>
      <c r="L735" t="str">
        <f t="shared" si="45"/>
        <v>TSRTKR</v>
      </c>
      <c r="N735" t="str">
        <v>SSRRRR</v>
      </c>
      <c r="S735" t="str">
        <f t="shared" si="46"/>
        <v>SRRRR</v>
      </c>
      <c r="T735" t="str">
        <v>ERSRR</v>
      </c>
      <c r="X735" t="str">
        <f t="shared" si="47"/>
        <v>RSRR</v>
      </c>
    </row>
    <row r="736" spans="2:24" x14ac:dyDescent="0.25">
      <c r="B736" s="7" t="s">
        <v>10669</v>
      </c>
      <c r="C736" t="s">
        <v>10871</v>
      </c>
      <c r="D736" t="str">
        <f t="shared" si="44"/>
        <v>KPKRSRRSRR</v>
      </c>
      <c r="F736" t="str">
        <v>LNRRRRRERR</v>
      </c>
      <c r="K736" t="s">
        <v>2732</v>
      </c>
      <c r="L736" t="str">
        <f t="shared" si="45"/>
        <v>AARPPR</v>
      </c>
      <c r="N736" t="str">
        <v>NHRHHR</v>
      </c>
      <c r="S736" t="str">
        <f t="shared" si="46"/>
        <v>HRHHR</v>
      </c>
      <c r="T736" t="str">
        <v>GRTRR</v>
      </c>
      <c r="X736" t="str">
        <f t="shared" si="47"/>
        <v>RTRR</v>
      </c>
    </row>
    <row r="737" spans="2:24" x14ac:dyDescent="0.25">
      <c r="B737" s="7" t="s">
        <v>10065</v>
      </c>
      <c r="C737" t="s">
        <v>10871</v>
      </c>
      <c r="D737" t="str">
        <f t="shared" si="44"/>
        <v>EDKPRRRSRR</v>
      </c>
      <c r="F737" t="str">
        <v>LQLARGRTRR</v>
      </c>
      <c r="K737" t="s">
        <v>2737</v>
      </c>
      <c r="L737" t="str">
        <f t="shared" si="45"/>
        <v>GRLPRR</v>
      </c>
      <c r="N737" t="str">
        <v>PGRPSR</v>
      </c>
      <c r="S737" t="str">
        <f t="shared" si="46"/>
        <v>GRPSR</v>
      </c>
      <c r="T737" t="str">
        <v>KVTKR</v>
      </c>
      <c r="X737" t="str">
        <f t="shared" si="47"/>
        <v>VTKR</v>
      </c>
    </row>
    <row r="738" spans="2:24" x14ac:dyDescent="0.25">
      <c r="B738" s="7" t="s">
        <v>10670</v>
      </c>
      <c r="C738" t="s">
        <v>10871</v>
      </c>
      <c r="D738" t="str">
        <f t="shared" si="44"/>
        <v>KPKSSRRSKR</v>
      </c>
      <c r="F738" t="str">
        <v>EKRTHRRTKR</v>
      </c>
      <c r="K738" t="s">
        <v>9373</v>
      </c>
      <c r="L738" t="str">
        <f t="shared" si="45"/>
        <v>GRRSRR</v>
      </c>
      <c r="N738" t="str">
        <v>GRRSQR</v>
      </c>
      <c r="S738" t="str">
        <f t="shared" si="46"/>
        <v>RRSQR</v>
      </c>
      <c r="T738" t="str">
        <v>PKPRR</v>
      </c>
      <c r="X738" t="str">
        <f t="shared" si="47"/>
        <v>KPRR</v>
      </c>
    </row>
    <row r="739" spans="2:24" x14ac:dyDescent="0.25">
      <c r="B739" s="7" t="s">
        <v>10671</v>
      </c>
      <c r="C739" t="s">
        <v>10871</v>
      </c>
      <c r="D739" t="str">
        <f t="shared" si="44"/>
        <v>EEAKKSRSRR</v>
      </c>
      <c r="F739" t="str">
        <v>LKPRPKRSKR</v>
      </c>
      <c r="K739" t="s">
        <v>2741</v>
      </c>
      <c r="L739" t="str">
        <f t="shared" si="45"/>
        <v>HRRTKR</v>
      </c>
      <c r="N739" t="str">
        <v>KVINKR</v>
      </c>
      <c r="S739" t="str">
        <f t="shared" si="46"/>
        <v>VINKR</v>
      </c>
      <c r="T739" t="str">
        <v>SKHRR</v>
      </c>
      <c r="X739" t="str">
        <f t="shared" si="47"/>
        <v>KHRR</v>
      </c>
    </row>
    <row r="740" spans="2:24" x14ac:dyDescent="0.25">
      <c r="B740" s="7" t="s">
        <v>10672</v>
      </c>
      <c r="C740" t="s">
        <v>10871</v>
      </c>
      <c r="D740" t="str">
        <f t="shared" si="44"/>
        <v>KPKRSRRSKR</v>
      </c>
      <c r="F740" t="str">
        <v>GGEEQRRRRR</v>
      </c>
      <c r="K740" t="s">
        <v>2746</v>
      </c>
      <c r="L740" t="str">
        <f t="shared" si="45"/>
        <v>KQRRKR</v>
      </c>
      <c r="N740" t="str">
        <v>LRHEKR</v>
      </c>
      <c r="S740" t="str">
        <f t="shared" si="46"/>
        <v>RHEKR</v>
      </c>
      <c r="T740" t="str">
        <v>SRTSR</v>
      </c>
      <c r="X740" t="str">
        <f t="shared" si="47"/>
        <v>RTSR</v>
      </c>
    </row>
    <row r="741" spans="2:24" x14ac:dyDescent="0.25">
      <c r="B741" s="7" t="s">
        <v>10240</v>
      </c>
      <c r="C741" t="s">
        <v>10871</v>
      </c>
      <c r="D741" t="str">
        <f t="shared" si="44"/>
        <v>ENKPRRRSRR</v>
      </c>
      <c r="F741" t="str">
        <v>PGQGGQRKKR</v>
      </c>
      <c r="K741" t="s">
        <v>9374</v>
      </c>
      <c r="L741" t="str">
        <f t="shared" si="45"/>
        <v>RSRGKR</v>
      </c>
      <c r="N741" t="str">
        <v>RERPAR</v>
      </c>
      <c r="S741" t="str">
        <f t="shared" si="46"/>
        <v>ERPAR</v>
      </c>
      <c r="T741" t="str">
        <v>TKLRR</v>
      </c>
      <c r="X741" t="str">
        <f t="shared" si="47"/>
        <v>KLRR</v>
      </c>
    </row>
    <row r="742" spans="2:24" x14ac:dyDescent="0.25">
      <c r="B742" s="7" t="s">
        <v>10673</v>
      </c>
      <c r="C742" t="s">
        <v>10871</v>
      </c>
      <c r="D742" t="str">
        <f t="shared" si="44"/>
        <v>ERRPRRRRKR</v>
      </c>
      <c r="F742" t="str">
        <v>KESHNSRKKR</v>
      </c>
      <c r="K742" t="s">
        <v>2751</v>
      </c>
      <c r="L742" t="str">
        <f t="shared" si="45"/>
        <v>RVVVLR</v>
      </c>
      <c r="N742" t="str">
        <v>SRLVKR</v>
      </c>
      <c r="S742" t="str">
        <f t="shared" si="46"/>
        <v>RLVKR</v>
      </c>
      <c r="T742" t="str">
        <v>GRQTR</v>
      </c>
      <c r="X742" t="str">
        <f t="shared" si="47"/>
        <v>RQTR</v>
      </c>
    </row>
    <row r="743" spans="2:24" x14ac:dyDescent="0.25">
      <c r="B743" s="7" t="s">
        <v>10674</v>
      </c>
      <c r="C743" t="s">
        <v>10871</v>
      </c>
      <c r="D743" t="str">
        <f t="shared" si="44"/>
        <v>ANDNRRRQRR</v>
      </c>
      <c r="F743" t="str">
        <v>GPARRRRVPR</v>
      </c>
      <c r="K743" t="s">
        <v>2755</v>
      </c>
      <c r="L743" t="str">
        <f t="shared" si="45"/>
        <v>VHRVRR</v>
      </c>
      <c r="N743" t="str">
        <v>IGRTKR</v>
      </c>
      <c r="S743" t="str">
        <f t="shared" si="46"/>
        <v>GRTKR</v>
      </c>
      <c r="T743" t="str">
        <v>IRSIR</v>
      </c>
      <c r="X743" t="str">
        <f t="shared" si="47"/>
        <v>RSIR</v>
      </c>
    </row>
    <row r="744" spans="2:24" x14ac:dyDescent="0.25">
      <c r="B744" s="7" t="s">
        <v>10675</v>
      </c>
      <c r="C744" t="s">
        <v>10871</v>
      </c>
      <c r="D744" t="str">
        <f t="shared" si="44"/>
        <v>RRAMRRRRRR</v>
      </c>
      <c r="F744" t="str">
        <v>LKDVLSRQKR</v>
      </c>
      <c r="K744" t="s">
        <v>9375</v>
      </c>
      <c r="L744" t="str">
        <f t="shared" si="45"/>
        <v>ARRSRR</v>
      </c>
      <c r="N744" t="str">
        <v>LGKAKR</v>
      </c>
      <c r="S744" t="str">
        <f t="shared" si="46"/>
        <v>GKAKR</v>
      </c>
      <c r="T744" t="str">
        <v>DRSAR</v>
      </c>
      <c r="X744" t="str">
        <f t="shared" si="47"/>
        <v>RSAR</v>
      </c>
    </row>
    <row r="745" spans="2:24" x14ac:dyDescent="0.25">
      <c r="B745" s="7" t="e">
        <f>-MMVARRRRLRKRR</f>
        <v>#NAME?</v>
      </c>
      <c r="C745" t="s">
        <v>10871</v>
      </c>
      <c r="D745" t="e">
        <f t="shared" si="44"/>
        <v>#NAME?</v>
      </c>
      <c r="F745" t="str">
        <v>QPPPKRRQKR</v>
      </c>
      <c r="K745" t="s">
        <v>9376</v>
      </c>
      <c r="L745" t="str">
        <f t="shared" si="45"/>
        <v>HRREKR</v>
      </c>
      <c r="N745" t="str">
        <v>VVRGRR</v>
      </c>
      <c r="S745" t="str">
        <f t="shared" si="46"/>
        <v>VRGRR</v>
      </c>
      <c r="T745" t="str">
        <v>MRLTR</v>
      </c>
      <c r="X745" t="str">
        <f t="shared" si="47"/>
        <v>RLTR</v>
      </c>
    </row>
    <row r="746" spans="2:24" x14ac:dyDescent="0.25">
      <c r="B746" s="7" t="e">
        <f>-----YLDRRRKKR</f>
        <v>#NAME?</v>
      </c>
      <c r="C746" t="s">
        <v>10871</v>
      </c>
      <c r="D746" t="e">
        <f t="shared" si="44"/>
        <v>#NAME?</v>
      </c>
      <c r="F746" t="str">
        <v>TSANRARFRR</v>
      </c>
      <c r="K746" t="s">
        <v>2760</v>
      </c>
      <c r="L746" t="str">
        <f t="shared" si="45"/>
        <v>PPRTKR</v>
      </c>
      <c r="N746" t="str">
        <v>GGRSPR</v>
      </c>
      <c r="S746" t="str">
        <f t="shared" si="46"/>
        <v>GRSPR</v>
      </c>
      <c r="T746" t="str">
        <v>RKKAR</v>
      </c>
      <c r="X746" t="str">
        <f t="shared" si="47"/>
        <v>KKAR</v>
      </c>
    </row>
    <row r="747" spans="2:24" x14ac:dyDescent="0.25">
      <c r="B747" s="7" t="s">
        <v>10676</v>
      </c>
      <c r="C747" t="s">
        <v>10871</v>
      </c>
      <c r="D747" t="str">
        <f t="shared" si="44"/>
        <v>PIYNRRRRRR</v>
      </c>
      <c r="F747" t="str">
        <v>KAVSKERSKR</v>
      </c>
      <c r="K747" t="s">
        <v>9377</v>
      </c>
      <c r="L747" t="str">
        <f t="shared" si="45"/>
        <v>RRREKR</v>
      </c>
      <c r="N747" t="str">
        <v>HTRQRR</v>
      </c>
      <c r="S747" t="str">
        <f t="shared" si="46"/>
        <v>TRQRR</v>
      </c>
      <c r="T747" t="str">
        <v>GRSAR</v>
      </c>
      <c r="X747" t="str">
        <f t="shared" si="47"/>
        <v>RSAR</v>
      </c>
    </row>
    <row r="748" spans="2:24" x14ac:dyDescent="0.25">
      <c r="B748" s="7" t="s">
        <v>10677</v>
      </c>
      <c r="C748" t="s">
        <v>10871</v>
      </c>
      <c r="D748" t="str">
        <f t="shared" si="44"/>
        <v>DKRRARRRRR</v>
      </c>
      <c r="F748" t="str">
        <v>EDHPHRRRRR</v>
      </c>
      <c r="K748" t="s">
        <v>2765</v>
      </c>
      <c r="L748" t="str">
        <f t="shared" si="45"/>
        <v>RSRNKR</v>
      </c>
      <c r="N748" t="str">
        <v>KNKKKR</v>
      </c>
      <c r="S748" t="str">
        <f t="shared" si="46"/>
        <v>NKKKR</v>
      </c>
      <c r="T748" t="str">
        <v>KRSLR</v>
      </c>
      <c r="X748" t="str">
        <f t="shared" si="47"/>
        <v>RSLR</v>
      </c>
    </row>
    <row r="749" spans="2:24" x14ac:dyDescent="0.25">
      <c r="B749" s="7" t="s">
        <v>10325</v>
      </c>
      <c r="C749" t="s">
        <v>10871</v>
      </c>
      <c r="D749" t="str">
        <f t="shared" si="44"/>
        <v>EQARRRRRRR</v>
      </c>
      <c r="F749" t="str">
        <v>KKIILSRKKR</v>
      </c>
      <c r="K749" t="s">
        <v>9378</v>
      </c>
      <c r="L749" t="str">
        <f t="shared" si="45"/>
        <v>RSRRRR</v>
      </c>
      <c r="N749" t="str">
        <v>MSRISR</v>
      </c>
      <c r="S749" t="str">
        <f t="shared" si="46"/>
        <v>SRISR</v>
      </c>
      <c r="T749" t="str">
        <v>LREKR</v>
      </c>
      <c r="X749" t="str">
        <f t="shared" si="47"/>
        <v>REKR</v>
      </c>
    </row>
    <row r="750" spans="2:24" x14ac:dyDescent="0.25">
      <c r="B750" s="7" t="e">
        <f>------MMRRRRRR</f>
        <v>#NAME?</v>
      </c>
      <c r="C750" t="s">
        <v>10871</v>
      </c>
      <c r="D750" t="e">
        <f t="shared" si="44"/>
        <v>#NAME?</v>
      </c>
      <c r="F750" t="str">
        <v>DDVNTARQRR</v>
      </c>
      <c r="K750" t="s">
        <v>9379</v>
      </c>
      <c r="L750" t="str">
        <f t="shared" si="45"/>
        <v>RSRSRR</v>
      </c>
      <c r="N750" t="str">
        <v>HKKPRR</v>
      </c>
      <c r="S750" t="str">
        <f t="shared" si="46"/>
        <v>KKPRR</v>
      </c>
      <c r="T750" t="str">
        <v>PRGKR</v>
      </c>
      <c r="X750" t="str">
        <f t="shared" si="47"/>
        <v>RGKR</v>
      </c>
    </row>
    <row r="751" spans="2:24" x14ac:dyDescent="0.25">
      <c r="B751" s="7" t="s">
        <v>10282</v>
      </c>
      <c r="C751" t="s">
        <v>10871</v>
      </c>
      <c r="D751" t="str">
        <f t="shared" si="44"/>
        <v>TEKPKRRTRR</v>
      </c>
      <c r="F751" t="str">
        <v>PNRPRLRRKR</v>
      </c>
      <c r="K751" t="s">
        <v>2770</v>
      </c>
      <c r="L751" t="str">
        <f t="shared" si="45"/>
        <v>NSKKAR</v>
      </c>
      <c r="N751" t="str">
        <v>KTRQHR</v>
      </c>
      <c r="S751" t="str">
        <f t="shared" si="46"/>
        <v>TRQHR</v>
      </c>
      <c r="T751" t="str">
        <v>SIQKR</v>
      </c>
      <c r="X751" t="str">
        <f t="shared" si="47"/>
        <v>IQKR</v>
      </c>
    </row>
    <row r="752" spans="2:24" x14ac:dyDescent="0.25">
      <c r="B752" s="7" t="e">
        <f>-MNEALSNRSRKKR</f>
        <v>#NAME?</v>
      </c>
      <c r="C752" t="s">
        <v>10871</v>
      </c>
      <c r="D752" t="e">
        <f t="shared" si="44"/>
        <v>#NAME?</v>
      </c>
      <c r="F752" t="str">
        <v>PTGTSRRARR</v>
      </c>
      <c r="K752" t="s">
        <v>9380</v>
      </c>
      <c r="L752" t="str">
        <f t="shared" si="45"/>
        <v>PRRKKR</v>
      </c>
      <c r="N752" t="str">
        <v>RQRPRR</v>
      </c>
      <c r="S752" t="str">
        <f t="shared" si="46"/>
        <v>QRPRR</v>
      </c>
      <c r="T752" t="str">
        <v>SRPRR</v>
      </c>
      <c r="X752" t="str">
        <f t="shared" si="47"/>
        <v>RPRR</v>
      </c>
    </row>
    <row r="753" spans="2:24" x14ac:dyDescent="0.25">
      <c r="B753" s="7" t="s">
        <v>10678</v>
      </c>
      <c r="C753" t="s">
        <v>10871</v>
      </c>
      <c r="D753" t="str">
        <f t="shared" si="44"/>
        <v>SISDRRRKRR</v>
      </c>
      <c r="F753" t="str">
        <v>PFNRTHRSKR</v>
      </c>
      <c r="K753" t="s">
        <v>2775</v>
      </c>
      <c r="L753" t="str">
        <f t="shared" si="45"/>
        <v>VRVTQR</v>
      </c>
      <c r="N753" t="str">
        <v>HHRQKR</v>
      </c>
      <c r="S753" t="str">
        <f t="shared" si="46"/>
        <v>HRQKR</v>
      </c>
      <c r="T753" t="str">
        <v>TRGKR</v>
      </c>
      <c r="X753" t="str">
        <f t="shared" si="47"/>
        <v>RGKR</v>
      </c>
    </row>
    <row r="754" spans="2:24" x14ac:dyDescent="0.25">
      <c r="B754" s="7" t="s">
        <v>10679</v>
      </c>
      <c r="C754" t="s">
        <v>10871</v>
      </c>
      <c r="D754" t="str">
        <f t="shared" si="44"/>
        <v>ETPGGRRRRR</v>
      </c>
      <c r="F754" t="str">
        <v>VANRTSRRKR</v>
      </c>
      <c r="K754" t="s">
        <v>2780</v>
      </c>
      <c r="L754" t="str">
        <f t="shared" si="45"/>
        <v>YRVKPR</v>
      </c>
      <c r="N754" t="str">
        <v>YRRTRR</v>
      </c>
      <c r="S754" t="str">
        <f t="shared" si="46"/>
        <v>RRTRR</v>
      </c>
      <c r="T754" t="str">
        <v>GRKPR</v>
      </c>
      <c r="X754" t="str">
        <f t="shared" si="47"/>
        <v>RKPR</v>
      </c>
    </row>
    <row r="755" spans="2:24" x14ac:dyDescent="0.25">
      <c r="B755" s="7" t="s">
        <v>10680</v>
      </c>
      <c r="C755" t="s">
        <v>10871</v>
      </c>
      <c r="D755" t="str">
        <f t="shared" si="44"/>
        <v>ETAGGRRRRR</v>
      </c>
      <c r="F755" t="str">
        <v>KRPLPIRRKR</v>
      </c>
      <c r="K755" t="s">
        <v>2784</v>
      </c>
      <c r="L755" t="str">
        <f t="shared" si="45"/>
        <v>AGRMKR</v>
      </c>
      <c r="N755" t="str">
        <v>RPILAR</v>
      </c>
      <c r="S755" t="str">
        <f t="shared" si="46"/>
        <v>PILAR</v>
      </c>
      <c r="T755" t="str">
        <v>KRFRR</v>
      </c>
      <c r="X755" t="str">
        <f t="shared" si="47"/>
        <v>RFRR</v>
      </c>
    </row>
    <row r="756" spans="2:24" x14ac:dyDescent="0.25">
      <c r="B756" s="7" t="s">
        <v>10681</v>
      </c>
      <c r="C756" t="s">
        <v>10871</v>
      </c>
      <c r="D756" t="str">
        <f t="shared" si="44"/>
        <v>RRTGSRRHRR</v>
      </c>
      <c r="F756" t="str">
        <v>EQEKKKRRTR</v>
      </c>
      <c r="K756" t="s">
        <v>2788</v>
      </c>
      <c r="L756" t="str">
        <f t="shared" si="45"/>
        <v>ARRTKR</v>
      </c>
      <c r="N756" t="str">
        <v>RPVLAR</v>
      </c>
      <c r="S756" t="str">
        <f t="shared" si="46"/>
        <v>PVLAR</v>
      </c>
      <c r="T756" t="str">
        <v>TRAKR</v>
      </c>
      <c r="X756" t="str">
        <f t="shared" si="47"/>
        <v>RAKR</v>
      </c>
    </row>
    <row r="757" spans="2:24" x14ac:dyDescent="0.25">
      <c r="B757" s="7" t="s">
        <v>10682</v>
      </c>
      <c r="C757" t="s">
        <v>10871</v>
      </c>
      <c r="D757" t="str">
        <f t="shared" si="44"/>
        <v>ATSRSRRSRR</v>
      </c>
      <c r="F757" t="str">
        <v>VEGLSRRLKR</v>
      </c>
      <c r="K757" t="s">
        <v>9381</v>
      </c>
      <c r="L757" t="str">
        <f t="shared" si="45"/>
        <v>ERRKRR</v>
      </c>
      <c r="N757" t="str">
        <v>AERLRR</v>
      </c>
      <c r="S757" t="str">
        <f t="shared" si="46"/>
        <v>ERLRR</v>
      </c>
      <c r="T757" t="str">
        <v>GRKRR</v>
      </c>
      <c r="X757" t="str">
        <f t="shared" si="47"/>
        <v>RKRR</v>
      </c>
    </row>
    <row r="758" spans="2:24" x14ac:dyDescent="0.25">
      <c r="B758" s="7" t="s">
        <v>10682</v>
      </c>
      <c r="C758" t="s">
        <v>10871</v>
      </c>
      <c r="D758" t="str">
        <f t="shared" si="44"/>
        <v>ATSRSRRSRR</v>
      </c>
      <c r="F758" t="str">
        <v>ADEKPLRRKR</v>
      </c>
      <c r="K758" t="s">
        <v>2793</v>
      </c>
      <c r="L758" t="str">
        <f t="shared" si="45"/>
        <v>HQRTKR</v>
      </c>
      <c r="N758" t="str">
        <v>QHRLSR</v>
      </c>
      <c r="S758" t="str">
        <f t="shared" si="46"/>
        <v>HRLSR</v>
      </c>
      <c r="T758" t="str">
        <v>HRSTR</v>
      </c>
      <c r="X758" t="str">
        <f t="shared" si="47"/>
        <v>RSTR</v>
      </c>
    </row>
    <row r="759" spans="2:24" x14ac:dyDescent="0.25">
      <c r="B759" s="7" t="e">
        <f>-MGRRDRRRRRTRR</f>
        <v>#NAME?</v>
      </c>
      <c r="C759" t="s">
        <v>10871</v>
      </c>
      <c r="D759" t="e">
        <f t="shared" si="44"/>
        <v>#NAME?</v>
      </c>
      <c r="F759" t="str">
        <v>THRPLARLRR</v>
      </c>
      <c r="K759" t="s">
        <v>2798</v>
      </c>
      <c r="L759" t="str">
        <f t="shared" si="45"/>
        <v>KQRWRR</v>
      </c>
      <c r="N759" t="str">
        <v>SSRSSR</v>
      </c>
      <c r="S759" t="str">
        <f t="shared" si="46"/>
        <v>SRSSR</v>
      </c>
      <c r="T759" t="str">
        <v>NRGRR</v>
      </c>
      <c r="X759" t="str">
        <f t="shared" si="47"/>
        <v>RGRR</v>
      </c>
    </row>
    <row r="760" spans="2:24" x14ac:dyDescent="0.25">
      <c r="B760" s="7" t="s">
        <v>10683</v>
      </c>
      <c r="C760" t="s">
        <v>10871</v>
      </c>
      <c r="D760" t="str">
        <f t="shared" si="44"/>
        <v>WQRGRRRKRR</v>
      </c>
      <c r="F760" t="str">
        <v>XAGPGARLRR</v>
      </c>
      <c r="K760" t="s">
        <v>9382</v>
      </c>
      <c r="L760" t="str">
        <f t="shared" si="45"/>
        <v>KRRRKR</v>
      </c>
      <c r="N760" t="str">
        <v>AMRSVR</v>
      </c>
      <c r="S760" t="str">
        <f t="shared" si="46"/>
        <v>MRSVR</v>
      </c>
      <c r="T760" t="str">
        <v>NRSTR</v>
      </c>
      <c r="X760" t="str">
        <f t="shared" si="47"/>
        <v>RSTR</v>
      </c>
    </row>
    <row r="761" spans="2:24" x14ac:dyDescent="0.25">
      <c r="B761" s="7" t="s">
        <v>10684</v>
      </c>
      <c r="C761" t="s">
        <v>10871</v>
      </c>
      <c r="D761" t="str">
        <f t="shared" si="44"/>
        <v>EKTGKRRTRR</v>
      </c>
      <c r="F761" t="str">
        <v>SQGQPSRQKR</v>
      </c>
      <c r="K761" t="s">
        <v>2803</v>
      </c>
      <c r="L761" t="str">
        <f t="shared" si="45"/>
        <v>KTRRGR</v>
      </c>
      <c r="N761" t="str">
        <v>LNRPGR</v>
      </c>
      <c r="S761" t="str">
        <f t="shared" si="46"/>
        <v>NRPGR</v>
      </c>
      <c r="T761" t="str">
        <v>NRSVR</v>
      </c>
      <c r="X761" t="str">
        <f t="shared" si="47"/>
        <v>RSVR</v>
      </c>
    </row>
    <row r="762" spans="2:24" x14ac:dyDescent="0.25">
      <c r="B762" s="7" t="s">
        <v>10582</v>
      </c>
      <c r="C762" t="s">
        <v>10871</v>
      </c>
      <c r="D762" t="str">
        <f t="shared" si="44"/>
        <v>YGRKKRRQRR</v>
      </c>
      <c r="F762" t="str">
        <v>PLGATSRTKR</v>
      </c>
      <c r="K762" t="s">
        <v>2807</v>
      </c>
      <c r="L762" t="str">
        <f t="shared" si="45"/>
        <v>PARPSR</v>
      </c>
      <c r="N762" t="str">
        <v>RPRRPR</v>
      </c>
      <c r="S762" t="str">
        <f t="shared" si="46"/>
        <v>PRRPR</v>
      </c>
      <c r="T762" t="str">
        <v>DRAKR</v>
      </c>
      <c r="X762" t="str">
        <f t="shared" si="47"/>
        <v>RAKR</v>
      </c>
    </row>
    <row r="763" spans="2:24" x14ac:dyDescent="0.25">
      <c r="B763" s="7" t="s">
        <v>10685</v>
      </c>
      <c r="C763" t="s">
        <v>10871</v>
      </c>
      <c r="D763" t="str">
        <f t="shared" si="44"/>
        <v>RRTPLRRSRR</v>
      </c>
      <c r="F763" t="str">
        <v>PQRDSGRHRR</v>
      </c>
      <c r="K763" t="s">
        <v>2811</v>
      </c>
      <c r="L763" t="str">
        <f t="shared" si="45"/>
        <v>PRRGTR</v>
      </c>
      <c r="N763" t="str">
        <v>SKRKYR</v>
      </c>
      <c r="S763" t="str">
        <f t="shared" si="46"/>
        <v>KRKYR</v>
      </c>
      <c r="T763" t="str">
        <v>HRHPR</v>
      </c>
      <c r="X763" t="str">
        <f t="shared" si="47"/>
        <v>RHPR</v>
      </c>
    </row>
    <row r="764" spans="2:24" x14ac:dyDescent="0.25">
      <c r="B764" s="7" t="s">
        <v>10686</v>
      </c>
      <c r="C764" t="s">
        <v>10871</v>
      </c>
      <c r="D764" t="str">
        <f t="shared" si="44"/>
        <v>NSNGSKRTRR</v>
      </c>
      <c r="F764" t="str">
        <v>SPLSSTRSKR</v>
      </c>
      <c r="K764" t="s">
        <v>2815</v>
      </c>
      <c r="L764" t="str">
        <f t="shared" si="45"/>
        <v>PRVRHR</v>
      </c>
      <c r="N764" t="str">
        <v>PRRTRR</v>
      </c>
      <c r="S764" t="str">
        <f t="shared" si="46"/>
        <v>RRTRR</v>
      </c>
      <c r="T764" t="str">
        <v>GRRTR</v>
      </c>
      <c r="X764" t="str">
        <f t="shared" si="47"/>
        <v>RRTR</v>
      </c>
    </row>
    <row r="765" spans="2:24" x14ac:dyDescent="0.25">
      <c r="B765" s="7" t="s">
        <v>10687</v>
      </c>
      <c r="C765" t="s">
        <v>10871</v>
      </c>
      <c r="D765" t="str">
        <f t="shared" si="44"/>
        <v>RLGDGRRSRR</v>
      </c>
      <c r="F765" t="str">
        <v>ESPAGARKKR</v>
      </c>
      <c r="K765" t="s">
        <v>2820</v>
      </c>
      <c r="L765" t="str">
        <f t="shared" si="45"/>
        <v>RPRPPR</v>
      </c>
      <c r="N765" t="str">
        <v>PRVSLR</v>
      </c>
      <c r="S765" t="str">
        <f t="shared" si="46"/>
        <v>RVSLR</v>
      </c>
      <c r="T765" t="str">
        <v>KKVRR</v>
      </c>
      <c r="X765" t="str">
        <f t="shared" si="47"/>
        <v>KVRR</v>
      </c>
    </row>
    <row r="766" spans="2:24" x14ac:dyDescent="0.25">
      <c r="B766" s="7" t="s">
        <v>10688</v>
      </c>
      <c r="C766" t="s">
        <v>10871</v>
      </c>
      <c r="D766" t="str">
        <f t="shared" si="44"/>
        <v>ASGSSRRTRR</v>
      </c>
      <c r="F766" t="str">
        <v>ELHGLRRRRR</v>
      </c>
      <c r="K766" t="s">
        <v>9383</v>
      </c>
      <c r="L766" t="str">
        <f t="shared" si="45"/>
        <v>SSRKRR</v>
      </c>
      <c r="N766" t="str">
        <v>RRRYKR</v>
      </c>
      <c r="S766" t="str">
        <f t="shared" si="46"/>
        <v>RRYKR</v>
      </c>
      <c r="T766" t="str">
        <v>TRATR</v>
      </c>
      <c r="X766" t="str">
        <f t="shared" si="47"/>
        <v>RATR</v>
      </c>
    </row>
    <row r="767" spans="2:24" x14ac:dyDescent="0.25">
      <c r="B767" s="7" t="s">
        <v>10689</v>
      </c>
      <c r="C767" t="s">
        <v>10871</v>
      </c>
      <c r="D767" t="str">
        <f t="shared" si="44"/>
        <v>ATFASRRSKR</v>
      </c>
      <c r="F767" t="str">
        <v>AGSTLARRKR</v>
      </c>
      <c r="K767" t="s">
        <v>2824</v>
      </c>
      <c r="L767" t="str">
        <f t="shared" si="45"/>
        <v>VRRNKR</v>
      </c>
      <c r="N767" t="str">
        <v>SQRTVR</v>
      </c>
      <c r="S767" t="str">
        <f t="shared" si="46"/>
        <v>QRTVR</v>
      </c>
      <c r="T767" t="str">
        <v>FKKRR</v>
      </c>
      <c r="X767" t="str">
        <f t="shared" si="47"/>
        <v>KKRR</v>
      </c>
    </row>
    <row r="768" spans="2:24" x14ac:dyDescent="0.25">
      <c r="B768" s="7" t="e">
        <f>-------PKRRRRR</f>
        <v>#NAME?</v>
      </c>
      <c r="C768" t="s">
        <v>10871</v>
      </c>
      <c r="D768" t="e">
        <f t="shared" si="44"/>
        <v>#NAME?</v>
      </c>
      <c r="F768" t="str">
        <v>ERQWLIRRRR</v>
      </c>
      <c r="K768" t="s">
        <v>2828</v>
      </c>
      <c r="L768" t="str">
        <f t="shared" si="45"/>
        <v>GKRTKR</v>
      </c>
      <c r="N768" t="str">
        <v>TVRFAR</v>
      </c>
      <c r="S768" t="str">
        <f t="shared" si="46"/>
        <v>VRFAR</v>
      </c>
      <c r="T768" t="str">
        <v>SRHAR</v>
      </c>
      <c r="X768" t="str">
        <f t="shared" si="47"/>
        <v>RHAR</v>
      </c>
    </row>
    <row r="769" spans="2:24" x14ac:dyDescent="0.25">
      <c r="B769" s="7" t="s">
        <v>10690</v>
      </c>
      <c r="C769" t="s">
        <v>10871</v>
      </c>
      <c r="D769" t="str">
        <f t="shared" si="44"/>
        <v>TAQRPRRTRR</v>
      </c>
      <c r="F769" t="str">
        <v>QQTLQRRVKR</v>
      </c>
      <c r="K769" t="s">
        <v>2833</v>
      </c>
      <c r="L769" t="str">
        <f t="shared" si="45"/>
        <v>GLRRKR</v>
      </c>
      <c r="N769" t="str">
        <v>ERRTVR</v>
      </c>
      <c r="S769" t="str">
        <f t="shared" si="46"/>
        <v>RRTVR</v>
      </c>
      <c r="T769" t="str">
        <v>GRYKR</v>
      </c>
      <c r="X769" t="str">
        <f t="shared" si="47"/>
        <v>RYKR</v>
      </c>
    </row>
    <row r="770" spans="2:24" x14ac:dyDescent="0.25">
      <c r="B770" s="7" t="s">
        <v>10691</v>
      </c>
      <c r="C770" t="s">
        <v>10871</v>
      </c>
      <c r="D770" t="str">
        <f t="shared" si="44"/>
        <v>IRALGRRTRR</v>
      </c>
      <c r="F770" t="str">
        <v>GGSEGGRRRR</v>
      </c>
      <c r="K770" t="s">
        <v>2838</v>
      </c>
      <c r="L770" t="str">
        <f t="shared" si="45"/>
        <v>QSRQPR</v>
      </c>
      <c r="N770" t="str">
        <v>GARSVR</v>
      </c>
      <c r="S770" t="str">
        <f t="shared" si="46"/>
        <v>ARSVR</v>
      </c>
      <c r="T770" t="str">
        <v>RVIVR</v>
      </c>
      <c r="X770" t="str">
        <f t="shared" si="47"/>
        <v>VIVR</v>
      </c>
    </row>
    <row r="771" spans="2:24" x14ac:dyDescent="0.25">
      <c r="B771" s="7" t="s">
        <v>10692</v>
      </c>
      <c r="C771" t="s">
        <v>10871</v>
      </c>
      <c r="D771" t="str">
        <f t="shared" ref="D771:D834" si="48">RIGHT(B771,10)</f>
        <v>QRERSRRRRR</v>
      </c>
      <c r="F771" t="str">
        <v>RGWAKSRQRR</v>
      </c>
      <c r="K771" t="s">
        <v>2843</v>
      </c>
      <c r="L771" t="str">
        <f t="shared" ref="L771:L834" si="49">RIGHT(K771,6)</f>
        <v>RAVSAR</v>
      </c>
      <c r="N771" t="str">
        <v>LDRKLR</v>
      </c>
      <c r="S771" t="str">
        <f t="shared" ref="S771:S834" si="50">RIGHT(N771,5)</f>
        <v>DRKLR</v>
      </c>
      <c r="T771" t="str">
        <v>KRIPR</v>
      </c>
      <c r="X771" t="str">
        <f t="shared" ref="X771:X834" si="51">RIGHT(T771,4)</f>
        <v>RIPR</v>
      </c>
    </row>
    <row r="772" spans="2:24" x14ac:dyDescent="0.25">
      <c r="B772" s="7" t="s">
        <v>10693</v>
      </c>
      <c r="C772" t="s">
        <v>10871</v>
      </c>
      <c r="D772" t="str">
        <f t="shared" si="48"/>
        <v>GNVQLRRSRR</v>
      </c>
      <c r="F772" t="str">
        <v>KLGRRSRLKR</v>
      </c>
      <c r="K772" t="s">
        <v>2848</v>
      </c>
      <c r="L772" t="str">
        <f t="shared" si="49"/>
        <v>LGRKKR</v>
      </c>
      <c r="N772" t="str">
        <v>PSRRRR</v>
      </c>
      <c r="S772" t="str">
        <f t="shared" si="50"/>
        <v>SRRRR</v>
      </c>
      <c r="T772" t="str">
        <v>TRVVR</v>
      </c>
      <c r="X772" t="str">
        <f t="shared" si="51"/>
        <v>RVVR</v>
      </c>
    </row>
    <row r="773" spans="2:24" x14ac:dyDescent="0.25">
      <c r="B773" s="7" t="s">
        <v>10694</v>
      </c>
      <c r="C773" t="s">
        <v>10871</v>
      </c>
      <c r="D773" t="str">
        <f t="shared" si="48"/>
        <v>SRRARRRQRR</v>
      </c>
      <c r="F773" t="str">
        <v>DQCHPSRKRR</v>
      </c>
      <c r="K773" t="s">
        <v>2851</v>
      </c>
      <c r="L773" t="str">
        <f t="shared" si="49"/>
        <v>LKIFLR</v>
      </c>
      <c r="N773" t="str">
        <v>RARRRR</v>
      </c>
      <c r="S773" t="str">
        <f t="shared" si="50"/>
        <v>ARRRR</v>
      </c>
      <c r="T773" t="str">
        <v>DRSKR</v>
      </c>
      <c r="X773" t="str">
        <f t="shared" si="51"/>
        <v>RSKR</v>
      </c>
    </row>
    <row r="774" spans="2:24" x14ac:dyDescent="0.25">
      <c r="B774" s="7" t="s">
        <v>10695</v>
      </c>
      <c r="C774" t="s">
        <v>10871</v>
      </c>
      <c r="D774" t="str">
        <f t="shared" si="48"/>
        <v>ETRGKSRSRR</v>
      </c>
      <c r="F774" t="str">
        <v>SPPPPRRQRR</v>
      </c>
      <c r="K774" t="s">
        <v>2855</v>
      </c>
      <c r="L774" t="str">
        <f t="shared" si="49"/>
        <v>PERTRR</v>
      </c>
      <c r="N774" t="str">
        <v>RLRQGR</v>
      </c>
      <c r="S774" t="str">
        <f t="shared" si="50"/>
        <v>LRQGR</v>
      </c>
      <c r="T774" t="str">
        <v>RRLPR</v>
      </c>
      <c r="X774" t="str">
        <f t="shared" si="51"/>
        <v>RLPR</v>
      </c>
    </row>
    <row r="775" spans="2:24" x14ac:dyDescent="0.25">
      <c r="B775" s="7" t="s">
        <v>10696</v>
      </c>
      <c r="C775" t="s">
        <v>10871</v>
      </c>
      <c r="D775" t="str">
        <f t="shared" si="48"/>
        <v>KYNAPSRRKR</v>
      </c>
      <c r="F775" t="str">
        <v>HNESHSRVRR</v>
      </c>
      <c r="K775" t="s">
        <v>9384</v>
      </c>
      <c r="L775" t="str">
        <f t="shared" si="49"/>
        <v>PRRRRR</v>
      </c>
      <c r="N775" t="str">
        <v>AKRTGR</v>
      </c>
      <c r="S775" t="str">
        <f t="shared" si="50"/>
        <v>KRTGR</v>
      </c>
      <c r="T775" t="str">
        <v>TRKRR</v>
      </c>
      <c r="X775" t="str">
        <f t="shared" si="51"/>
        <v>RKRR</v>
      </c>
    </row>
    <row r="776" spans="2:24" x14ac:dyDescent="0.25">
      <c r="B776" s="7" t="s">
        <v>10697</v>
      </c>
      <c r="C776" t="s">
        <v>10871</v>
      </c>
      <c r="D776" t="str">
        <f t="shared" si="48"/>
        <v>SAQSPRRRKR</v>
      </c>
      <c r="F776" t="str">
        <v>CDEWGRRARR</v>
      </c>
      <c r="K776" t="s">
        <v>2860</v>
      </c>
      <c r="L776" t="str">
        <f t="shared" si="49"/>
        <v>TNRLPR</v>
      </c>
      <c r="N776" t="str">
        <v>KKRQRR</v>
      </c>
      <c r="S776" t="str">
        <f t="shared" si="50"/>
        <v>KRQRR</v>
      </c>
      <c r="T776" t="str">
        <v>TRSKR</v>
      </c>
      <c r="X776" t="str">
        <f t="shared" si="51"/>
        <v>RSKR</v>
      </c>
    </row>
    <row r="777" spans="2:24" x14ac:dyDescent="0.25">
      <c r="B777" s="7" t="e">
        <f>-------MPRRQKR</f>
        <v>#NAME?</v>
      </c>
      <c r="C777" t="s">
        <v>10871</v>
      </c>
      <c r="D777" t="e">
        <f t="shared" si="48"/>
        <v>#NAME?</v>
      </c>
      <c r="F777" t="str">
        <v>ARSVSKRSRR</v>
      </c>
      <c r="K777" t="s">
        <v>2865</v>
      </c>
      <c r="L777" t="str">
        <f t="shared" si="49"/>
        <v>AHRMLR</v>
      </c>
      <c r="N777" t="str">
        <v>PRKNRR</v>
      </c>
      <c r="S777" t="str">
        <f t="shared" si="50"/>
        <v>RKNRR</v>
      </c>
      <c r="T777" t="str">
        <v>RRFGR</v>
      </c>
      <c r="X777" t="str">
        <f t="shared" si="51"/>
        <v>RFGR</v>
      </c>
    </row>
    <row r="778" spans="2:24" x14ac:dyDescent="0.25">
      <c r="B778" s="7" t="s">
        <v>10698</v>
      </c>
      <c r="C778" t="s">
        <v>10871</v>
      </c>
      <c r="D778" t="str">
        <f t="shared" si="48"/>
        <v>SSKPNRRSRR</v>
      </c>
      <c r="F778" t="str">
        <v>SFQRHIRKRR</v>
      </c>
      <c r="K778" t="s">
        <v>2869</v>
      </c>
      <c r="L778" t="str">
        <f t="shared" si="49"/>
        <v>AVRLLR</v>
      </c>
      <c r="N778" t="str">
        <v>RLRNKR</v>
      </c>
      <c r="S778" t="str">
        <f t="shared" si="50"/>
        <v>LRNKR</v>
      </c>
      <c r="T778" t="str">
        <v>SILSR</v>
      </c>
      <c r="X778" t="str">
        <f t="shared" si="51"/>
        <v>ILSR</v>
      </c>
    </row>
    <row r="779" spans="2:24" x14ac:dyDescent="0.25">
      <c r="B779" s="7" t="s">
        <v>10699</v>
      </c>
      <c r="C779" t="s">
        <v>10871</v>
      </c>
      <c r="D779" t="str">
        <f t="shared" si="48"/>
        <v>KNKKSRRRKR</v>
      </c>
      <c r="F779" t="str">
        <v>SNFLKRRGKR</v>
      </c>
      <c r="K779" t="s">
        <v>2873</v>
      </c>
      <c r="L779" t="str">
        <f t="shared" si="49"/>
        <v>KERLKR</v>
      </c>
      <c r="N779" t="str">
        <v>RPVSKR</v>
      </c>
      <c r="S779" t="str">
        <f t="shared" si="50"/>
        <v>PVSKR</v>
      </c>
      <c r="T779" t="str">
        <v>VRARR</v>
      </c>
      <c r="X779" t="str">
        <f t="shared" si="51"/>
        <v>RARR</v>
      </c>
    </row>
    <row r="780" spans="2:24" x14ac:dyDescent="0.25">
      <c r="B780" s="7" t="s">
        <v>10700</v>
      </c>
      <c r="C780" t="s">
        <v>10871</v>
      </c>
      <c r="D780" t="str">
        <f t="shared" si="48"/>
        <v>HFRNTSRSRR</v>
      </c>
      <c r="F780" t="str">
        <v>GPPPRARSRR</v>
      </c>
      <c r="K780" t="s">
        <v>2877</v>
      </c>
      <c r="L780" t="str">
        <f t="shared" si="49"/>
        <v>KNRITR</v>
      </c>
      <c r="N780" t="str">
        <v>GLKKRR</v>
      </c>
      <c r="S780" t="str">
        <f t="shared" si="50"/>
        <v>LKKRR</v>
      </c>
      <c r="T780" t="str">
        <v>LRMRR</v>
      </c>
      <c r="X780" t="str">
        <f t="shared" si="51"/>
        <v>RMRR</v>
      </c>
    </row>
    <row r="781" spans="2:24" x14ac:dyDescent="0.25">
      <c r="B781" s="7" t="s">
        <v>10661</v>
      </c>
      <c r="C781" t="s">
        <v>10871</v>
      </c>
      <c r="D781" t="str">
        <f t="shared" si="48"/>
        <v>QGLDRRRRRR</v>
      </c>
      <c r="F781" t="str">
        <v>CKPTTRVRRR</v>
      </c>
      <c r="K781" t="s">
        <v>2881</v>
      </c>
      <c r="L781" t="str">
        <f t="shared" si="49"/>
        <v>KRRSKR</v>
      </c>
      <c r="N781" t="str">
        <v>GLKPRR</v>
      </c>
      <c r="S781" t="str">
        <f t="shared" si="50"/>
        <v>LKPRR</v>
      </c>
      <c r="T781" t="str">
        <v>AKVRR</v>
      </c>
      <c r="X781" t="str">
        <f t="shared" si="51"/>
        <v>KVRR</v>
      </c>
    </row>
    <row r="782" spans="2:24" x14ac:dyDescent="0.25">
      <c r="B782" s="7" t="s">
        <v>10701</v>
      </c>
      <c r="C782" t="s">
        <v>10871</v>
      </c>
      <c r="D782" t="str">
        <f t="shared" si="48"/>
        <v>GHILPRRTKR</v>
      </c>
      <c r="F782" t="str">
        <v>GNAKSSRIKR</v>
      </c>
      <c r="K782" t="s">
        <v>2886</v>
      </c>
      <c r="L782" t="str">
        <f t="shared" si="49"/>
        <v>PKRGRR</v>
      </c>
      <c r="N782" t="str">
        <v>KRISAR</v>
      </c>
      <c r="S782" t="str">
        <f t="shared" si="50"/>
        <v>RISAR</v>
      </c>
      <c r="T782" t="str">
        <v>KIKRR</v>
      </c>
      <c r="X782" t="str">
        <f t="shared" si="51"/>
        <v>IKRR</v>
      </c>
    </row>
    <row r="783" spans="2:24" x14ac:dyDescent="0.25">
      <c r="B783" s="7" t="s">
        <v>10702</v>
      </c>
      <c r="C783" t="s">
        <v>10871</v>
      </c>
      <c r="D783" t="str">
        <f t="shared" si="48"/>
        <v>TISSGSRKKR</v>
      </c>
      <c r="F783" t="str">
        <v>NTHIHHRQKR</v>
      </c>
      <c r="K783" t="s">
        <v>2890</v>
      </c>
      <c r="L783" t="str">
        <f t="shared" si="49"/>
        <v>PPRPPR</v>
      </c>
      <c r="N783" t="str">
        <v>RRLRLR</v>
      </c>
      <c r="S783" t="str">
        <f t="shared" si="50"/>
        <v>RLRLR</v>
      </c>
      <c r="T783" t="str">
        <v>DRVKR</v>
      </c>
      <c r="X783" t="str">
        <f t="shared" si="51"/>
        <v>RVKR</v>
      </c>
    </row>
    <row r="784" spans="2:24" x14ac:dyDescent="0.25">
      <c r="B784" s="7" t="s">
        <v>10703</v>
      </c>
      <c r="C784" t="s">
        <v>10871</v>
      </c>
      <c r="D784" t="str">
        <f t="shared" si="48"/>
        <v>LAKRKSRRKR</v>
      </c>
      <c r="F784" t="str">
        <v>CSTGTTRQRR</v>
      </c>
      <c r="K784" t="s">
        <v>9385</v>
      </c>
      <c r="L784" t="str">
        <f t="shared" si="49"/>
        <v>PRRKKR</v>
      </c>
      <c r="N784" t="str">
        <v>SPRHKR</v>
      </c>
      <c r="S784" t="str">
        <f t="shared" si="50"/>
        <v>PRHKR</v>
      </c>
      <c r="T784" t="str">
        <v>SRVSR</v>
      </c>
      <c r="X784" t="str">
        <f t="shared" si="51"/>
        <v>RVSR</v>
      </c>
    </row>
    <row r="785" spans="2:24" x14ac:dyDescent="0.25">
      <c r="B785" s="7" t="e">
        <f>------MSPRRRRR</f>
        <v>#NAME?</v>
      </c>
      <c r="C785" t="s">
        <v>10871</v>
      </c>
      <c r="D785" t="e">
        <f t="shared" si="48"/>
        <v>#NAME?</v>
      </c>
      <c r="F785" t="str">
        <v>VSGLRRRKPR</v>
      </c>
      <c r="K785" t="s">
        <v>2893</v>
      </c>
      <c r="L785" t="str">
        <f t="shared" si="49"/>
        <v>ENRRAR</v>
      </c>
      <c r="N785" t="str">
        <v>SRRKRR</v>
      </c>
      <c r="S785" t="str">
        <f t="shared" si="50"/>
        <v>RRKRR</v>
      </c>
      <c r="T785" t="str">
        <v>HRILR</v>
      </c>
      <c r="X785" t="str">
        <f t="shared" si="51"/>
        <v>RILR</v>
      </c>
    </row>
    <row r="786" spans="2:24" x14ac:dyDescent="0.25">
      <c r="B786" s="7" t="s">
        <v>10704</v>
      </c>
      <c r="C786" t="s">
        <v>10871</v>
      </c>
      <c r="D786" t="str">
        <f t="shared" si="48"/>
        <v>XTRRKRRRKR</v>
      </c>
      <c r="F786" t="str">
        <v>RREKPRRKKR</v>
      </c>
      <c r="K786" t="s">
        <v>2896</v>
      </c>
      <c r="L786" t="str">
        <f t="shared" si="49"/>
        <v>FSKKKR</v>
      </c>
      <c r="N786" t="str">
        <v>NLRIKR</v>
      </c>
      <c r="S786" t="str">
        <f t="shared" si="50"/>
        <v>LRIKR</v>
      </c>
      <c r="T786" t="str">
        <v>RIQKR</v>
      </c>
      <c r="X786" t="str">
        <f t="shared" si="51"/>
        <v>IQKR</v>
      </c>
    </row>
    <row r="787" spans="2:24" x14ac:dyDescent="0.25">
      <c r="B787" s="7" t="s">
        <v>10705</v>
      </c>
      <c r="C787" t="s">
        <v>10871</v>
      </c>
      <c r="D787" t="str">
        <f t="shared" si="48"/>
        <v>QESGGRRIKR</v>
      </c>
      <c r="F787" t="str">
        <v>SRSRSRRSRR</v>
      </c>
      <c r="K787" t="s">
        <v>2901</v>
      </c>
      <c r="L787" t="str">
        <f t="shared" si="49"/>
        <v>GKRSAR</v>
      </c>
      <c r="N787" t="str">
        <v>NRIRKR</v>
      </c>
      <c r="S787" t="str">
        <f t="shared" si="50"/>
        <v>RIRKR</v>
      </c>
      <c r="T787" t="str">
        <v>KRKAR</v>
      </c>
      <c r="X787" t="str">
        <f t="shared" si="51"/>
        <v>RKAR</v>
      </c>
    </row>
    <row r="788" spans="2:24" x14ac:dyDescent="0.25">
      <c r="B788" s="7" t="s">
        <v>10706</v>
      </c>
      <c r="C788" t="s">
        <v>10871</v>
      </c>
      <c r="D788" t="str">
        <f t="shared" si="48"/>
        <v>TETPTRRRRR</v>
      </c>
      <c r="F788" t="str">
        <v>HFFIAIRKKR</v>
      </c>
      <c r="K788" t="s">
        <v>2905</v>
      </c>
      <c r="L788" t="str">
        <f t="shared" si="49"/>
        <v>GNRKKR</v>
      </c>
      <c r="N788" t="str">
        <v>SKRQKR</v>
      </c>
      <c r="S788" t="str">
        <f t="shared" si="50"/>
        <v>KRQKR</v>
      </c>
      <c r="T788" t="str">
        <v>DRRPR</v>
      </c>
      <c r="X788" t="str">
        <f t="shared" si="51"/>
        <v>RRPR</v>
      </c>
    </row>
    <row r="789" spans="2:24" x14ac:dyDescent="0.25">
      <c r="B789" s="7" t="s">
        <v>10707</v>
      </c>
      <c r="C789" t="s">
        <v>10871</v>
      </c>
      <c r="D789" t="str">
        <f t="shared" si="48"/>
        <v>KRSSSRRTKR</v>
      </c>
      <c r="F789" t="str">
        <v>LRKRRGRKRR</v>
      </c>
      <c r="K789" t="s">
        <v>2908</v>
      </c>
      <c r="L789" t="str">
        <f t="shared" si="49"/>
        <v>RIRKRR</v>
      </c>
      <c r="N789" t="str">
        <v>STRNKR</v>
      </c>
      <c r="S789" t="str">
        <f t="shared" si="50"/>
        <v>TRNKR</v>
      </c>
      <c r="T789" t="str">
        <v>PRMAR</v>
      </c>
      <c r="X789" t="str">
        <f t="shared" si="51"/>
        <v>RMAR</v>
      </c>
    </row>
    <row r="790" spans="2:24" x14ac:dyDescent="0.25">
      <c r="B790" s="7" t="s">
        <v>10708</v>
      </c>
      <c r="C790" t="s">
        <v>10871</v>
      </c>
      <c r="D790" t="str">
        <f t="shared" si="48"/>
        <v>KRSNSRRTKR</v>
      </c>
      <c r="F790" t="str">
        <v>SCSSRTRSRR</v>
      </c>
      <c r="K790" t="s">
        <v>2913</v>
      </c>
      <c r="L790" t="str">
        <f t="shared" si="49"/>
        <v>RLRMLR</v>
      </c>
      <c r="N790" t="str">
        <v>TGRFRR</v>
      </c>
      <c r="S790" t="str">
        <f t="shared" si="50"/>
        <v>GRFRR</v>
      </c>
      <c r="T790" t="str">
        <v>PRVAR</v>
      </c>
      <c r="X790" t="str">
        <f t="shared" si="51"/>
        <v>RVAR</v>
      </c>
    </row>
    <row r="791" spans="2:24" x14ac:dyDescent="0.25">
      <c r="B791" s="7" t="s">
        <v>10709</v>
      </c>
      <c r="C791" t="s">
        <v>10871</v>
      </c>
      <c r="D791" t="str">
        <f t="shared" si="48"/>
        <v>MMSRRSRQKR</v>
      </c>
      <c r="F791" t="str">
        <v>PSSRRPRTRR</v>
      </c>
      <c r="K791" t="s">
        <v>2918</v>
      </c>
      <c r="L791" t="str">
        <f t="shared" si="49"/>
        <v>RNVPAR</v>
      </c>
      <c r="N791" t="str">
        <v>VLRNKR</v>
      </c>
      <c r="S791" t="str">
        <f t="shared" si="50"/>
        <v>LRNKR</v>
      </c>
      <c r="T791" t="str">
        <v>MRKTR</v>
      </c>
      <c r="X791" t="str">
        <f t="shared" si="51"/>
        <v>RKTR</v>
      </c>
    </row>
    <row r="792" spans="2:24" x14ac:dyDescent="0.25">
      <c r="B792" s="7" t="s">
        <v>10710</v>
      </c>
      <c r="C792" t="s">
        <v>10871</v>
      </c>
      <c r="D792" t="str">
        <f t="shared" si="48"/>
        <v>GGRVARRRKR</v>
      </c>
      <c r="F792" t="str">
        <v>VKPKRLRKKR</v>
      </c>
      <c r="K792" t="s">
        <v>9386</v>
      </c>
      <c r="L792" t="str">
        <f t="shared" si="49"/>
        <v>RRRKPR</v>
      </c>
      <c r="N792" t="str">
        <v>LHHHRR</v>
      </c>
      <c r="S792" t="str">
        <f t="shared" si="50"/>
        <v>HHHRR</v>
      </c>
      <c r="T792" t="str">
        <v>KINKR</v>
      </c>
      <c r="X792" t="str">
        <f t="shared" si="51"/>
        <v>INKR</v>
      </c>
    </row>
    <row r="793" spans="2:24" x14ac:dyDescent="0.25">
      <c r="B793" s="7" t="s">
        <v>10381</v>
      </c>
      <c r="C793" t="s">
        <v>10871</v>
      </c>
      <c r="D793" t="str">
        <f t="shared" si="48"/>
        <v>KAWRRRRRRR</v>
      </c>
      <c r="F793" t="str">
        <v>SAAVLRRRRR</v>
      </c>
      <c r="K793" t="s">
        <v>2923</v>
      </c>
      <c r="L793" t="str">
        <f t="shared" si="49"/>
        <v>SKRQSR</v>
      </c>
      <c r="N793" t="str">
        <v>IHRPKR</v>
      </c>
      <c r="S793" t="str">
        <f t="shared" si="50"/>
        <v>HRPKR</v>
      </c>
      <c r="T793" t="str">
        <v>NRYKR</v>
      </c>
      <c r="X793" t="str">
        <f t="shared" si="51"/>
        <v>RYKR</v>
      </c>
    </row>
    <row r="794" spans="2:24" x14ac:dyDescent="0.25">
      <c r="B794" s="7" t="e">
        <f>-MNETLPNRSRKKR</f>
        <v>#NAME?</v>
      </c>
      <c r="C794" t="s">
        <v>10871</v>
      </c>
      <c r="D794" t="e">
        <f t="shared" si="48"/>
        <v>#NAME?</v>
      </c>
      <c r="F794" t="str">
        <v>SSTARHRLRR</v>
      </c>
      <c r="K794" t="s">
        <v>2927</v>
      </c>
      <c r="L794" t="str">
        <f t="shared" si="49"/>
        <v>SRRAKR</v>
      </c>
      <c r="N794" t="str">
        <v>VSKVPR</v>
      </c>
      <c r="S794" t="str">
        <f t="shared" si="50"/>
        <v>SKVPR</v>
      </c>
      <c r="T794" t="str">
        <v>RRKAR</v>
      </c>
      <c r="X794" t="str">
        <f t="shared" si="51"/>
        <v>RKAR</v>
      </c>
    </row>
    <row r="795" spans="2:24" x14ac:dyDescent="0.25">
      <c r="B795" s="7" t="s">
        <v>10711</v>
      </c>
      <c r="C795" t="s">
        <v>10871</v>
      </c>
      <c r="D795" t="str">
        <f t="shared" si="48"/>
        <v>ANDNRRRVRR</v>
      </c>
      <c r="F795" t="str">
        <v>ARRRRNRTRR</v>
      </c>
      <c r="K795" t="s">
        <v>9387</v>
      </c>
      <c r="L795" t="str">
        <f t="shared" si="49"/>
        <v>SRRLKR</v>
      </c>
      <c r="N795" t="str">
        <v>ARVKPR</v>
      </c>
      <c r="S795" t="str">
        <f t="shared" si="50"/>
        <v>RVKPR</v>
      </c>
      <c r="T795" t="str">
        <v>FRVPR</v>
      </c>
      <c r="X795" t="str">
        <f t="shared" si="51"/>
        <v>RVPR</v>
      </c>
    </row>
    <row r="796" spans="2:24" x14ac:dyDescent="0.25">
      <c r="B796" s="7" t="s">
        <v>10712</v>
      </c>
      <c r="C796" t="s">
        <v>10871</v>
      </c>
      <c r="D796" t="str">
        <f t="shared" si="48"/>
        <v>ANDNRRRQRR</v>
      </c>
      <c r="F796" t="str">
        <v>APRAPRRRRR</v>
      </c>
      <c r="K796" t="s">
        <v>2932</v>
      </c>
      <c r="L796" t="str">
        <f t="shared" si="49"/>
        <v>ASRMRR</v>
      </c>
      <c r="N796" t="str">
        <v>EERTRR</v>
      </c>
      <c r="S796" t="str">
        <f t="shared" si="50"/>
        <v>ERTRR</v>
      </c>
      <c r="T796" t="str">
        <v>FRFRR</v>
      </c>
      <c r="X796" t="str">
        <f t="shared" si="51"/>
        <v>RFRR</v>
      </c>
    </row>
    <row r="797" spans="2:24" x14ac:dyDescent="0.25">
      <c r="B797" s="7" t="s">
        <v>10713</v>
      </c>
      <c r="C797" t="s">
        <v>10871</v>
      </c>
      <c r="D797" t="str">
        <f t="shared" si="48"/>
        <v>ANDNRRRKRR</v>
      </c>
      <c r="F797" t="str">
        <v>PPPPPSRRRR</v>
      </c>
      <c r="K797" t="s">
        <v>2936</v>
      </c>
      <c r="L797" t="str">
        <f t="shared" si="49"/>
        <v>GTRRRR</v>
      </c>
      <c r="N797" t="str">
        <v>KNKTKR</v>
      </c>
      <c r="S797" t="str">
        <f t="shared" si="50"/>
        <v>NKTKR</v>
      </c>
      <c r="T797" t="str">
        <v>RRVTR</v>
      </c>
      <c r="X797" t="str">
        <f t="shared" si="51"/>
        <v>RVTR</v>
      </c>
    </row>
    <row r="798" spans="2:24" x14ac:dyDescent="0.25">
      <c r="B798" s="7" t="s">
        <v>10714</v>
      </c>
      <c r="C798" t="s">
        <v>10871</v>
      </c>
      <c r="D798" t="str">
        <f t="shared" si="48"/>
        <v>QRAATRRKRR</v>
      </c>
      <c r="F798" t="str">
        <v>VPPPATRRRR</v>
      </c>
      <c r="K798" t="s">
        <v>9388</v>
      </c>
      <c r="L798" t="str">
        <f t="shared" si="49"/>
        <v>PRRSRR</v>
      </c>
      <c r="N798" t="str">
        <v>KRRINR</v>
      </c>
      <c r="S798" t="str">
        <f t="shared" si="50"/>
        <v>RRINR</v>
      </c>
      <c r="T798" t="str">
        <v>PRLAR</v>
      </c>
      <c r="X798" t="str">
        <f t="shared" si="51"/>
        <v>RLAR</v>
      </c>
    </row>
    <row r="799" spans="2:24" x14ac:dyDescent="0.25">
      <c r="B799" s="7" t="s">
        <v>10715</v>
      </c>
      <c r="C799" t="s">
        <v>10871</v>
      </c>
      <c r="D799" t="str">
        <f t="shared" si="48"/>
        <v>FTRRKRRQKR</v>
      </c>
      <c r="F799" t="str">
        <v>PGAPLTRRRR</v>
      </c>
      <c r="K799" t="s">
        <v>2940</v>
      </c>
      <c r="L799" t="str">
        <f t="shared" si="49"/>
        <v>ARISSR</v>
      </c>
      <c r="N799" t="str">
        <v>LARLSR</v>
      </c>
      <c r="S799" t="str">
        <f t="shared" si="50"/>
        <v>ARLSR</v>
      </c>
      <c r="T799" t="str">
        <v>ARLLR</v>
      </c>
      <c r="X799" t="str">
        <f t="shared" si="51"/>
        <v>RLLR</v>
      </c>
    </row>
    <row r="800" spans="2:24" x14ac:dyDescent="0.25">
      <c r="B800" s="7" t="e">
        <f>-MNEALPNRSRKKR</f>
        <v>#NAME?</v>
      </c>
      <c r="C800" t="s">
        <v>10871</v>
      </c>
      <c r="D800" t="e">
        <f t="shared" si="48"/>
        <v>#NAME?</v>
      </c>
      <c r="F800" t="str">
        <v>HPTRNTRSRR</v>
      </c>
      <c r="K800" t="s">
        <v>9389</v>
      </c>
      <c r="L800" t="str">
        <f t="shared" si="49"/>
        <v>ARRSRR</v>
      </c>
      <c r="N800" t="str">
        <v>PRRLTR</v>
      </c>
      <c r="S800" t="str">
        <f t="shared" si="50"/>
        <v>RRLTR</v>
      </c>
      <c r="T800" t="str">
        <v>HRHKR</v>
      </c>
      <c r="X800" t="str">
        <f t="shared" si="51"/>
        <v>RHKR</v>
      </c>
    </row>
    <row r="801" spans="2:24" x14ac:dyDescent="0.25">
      <c r="B801" s="7" t="e">
        <f>-MNETLSNRSRKKR</f>
        <v>#NAME?</v>
      </c>
      <c r="C801" t="s">
        <v>10871</v>
      </c>
      <c r="D801" t="e">
        <f t="shared" si="48"/>
        <v>#NAME?</v>
      </c>
      <c r="F801" t="str">
        <v>LNLTHNRTKR</v>
      </c>
      <c r="K801" t="s">
        <v>2944</v>
      </c>
      <c r="L801" t="str">
        <f t="shared" si="49"/>
        <v>FNRLLR</v>
      </c>
      <c r="N801" t="str">
        <v>QKRQKR</v>
      </c>
      <c r="S801" t="str">
        <f t="shared" si="50"/>
        <v>KRQKR</v>
      </c>
      <c r="T801" t="str">
        <v>PRSRR</v>
      </c>
      <c r="X801" t="str">
        <f t="shared" si="51"/>
        <v>RSRR</v>
      </c>
    </row>
    <row r="802" spans="2:24" x14ac:dyDescent="0.25">
      <c r="B802" s="7" t="s">
        <v>10716</v>
      </c>
      <c r="C802" t="s">
        <v>10871</v>
      </c>
      <c r="D802" t="str">
        <f t="shared" si="48"/>
        <v>VKRFRKRSKR</v>
      </c>
      <c r="F802" t="str">
        <v>SNASRKRRKR</v>
      </c>
      <c r="K802" t="s">
        <v>2948</v>
      </c>
      <c r="L802" t="str">
        <f t="shared" si="49"/>
        <v>KSRQKR</v>
      </c>
      <c r="N802" t="str">
        <v>SRRNAR</v>
      </c>
      <c r="S802" t="str">
        <f t="shared" si="50"/>
        <v>RRNAR</v>
      </c>
      <c r="T802" t="str">
        <v>RVSPR</v>
      </c>
      <c r="X802" t="str">
        <f t="shared" si="51"/>
        <v>VSPR</v>
      </c>
    </row>
    <row r="803" spans="2:24" x14ac:dyDescent="0.25">
      <c r="B803" s="7" t="s">
        <v>10717</v>
      </c>
      <c r="C803" t="s">
        <v>10871</v>
      </c>
      <c r="D803" t="str">
        <f t="shared" si="48"/>
        <v>AEKPKRRTRR</v>
      </c>
      <c r="F803" t="str">
        <v>PAAVLRRRRR</v>
      </c>
      <c r="K803" t="s">
        <v>2953</v>
      </c>
      <c r="L803" t="str">
        <f t="shared" si="49"/>
        <v>LPRTPR</v>
      </c>
      <c r="N803" t="str">
        <v>AKIFRR</v>
      </c>
      <c r="S803" t="str">
        <f t="shared" si="50"/>
        <v>KIFRR</v>
      </c>
      <c r="T803" t="str">
        <v>LRYRR</v>
      </c>
      <c r="X803" t="str">
        <f t="shared" si="51"/>
        <v>RYRR</v>
      </c>
    </row>
    <row r="804" spans="2:24" x14ac:dyDescent="0.25">
      <c r="B804" s="7" t="e">
        <f>-MDEALPNRSRKKR</f>
        <v>#NAME?</v>
      </c>
      <c r="C804" t="s">
        <v>10871</v>
      </c>
      <c r="D804" t="e">
        <f t="shared" si="48"/>
        <v>#NAME?</v>
      </c>
      <c r="F804" t="str">
        <v>SAVQRERARR</v>
      </c>
      <c r="K804" t="s">
        <v>9390</v>
      </c>
      <c r="L804" t="str">
        <f t="shared" si="49"/>
        <v>PRRSRR</v>
      </c>
      <c r="N804" t="str">
        <v>DTKVKR</v>
      </c>
      <c r="S804" t="str">
        <f t="shared" si="50"/>
        <v>TKVKR</v>
      </c>
      <c r="T804" t="str">
        <v>VRNRR</v>
      </c>
      <c r="X804" t="str">
        <f t="shared" si="51"/>
        <v>RNRR</v>
      </c>
    </row>
    <row r="805" spans="2:24" x14ac:dyDescent="0.25">
      <c r="B805" s="7" t="s">
        <v>10718</v>
      </c>
      <c r="C805" t="s">
        <v>10871</v>
      </c>
      <c r="D805" t="str">
        <f t="shared" si="48"/>
        <v>RRTPLRRSRR</v>
      </c>
      <c r="F805" t="str">
        <v>VNFDYSRTRR</v>
      </c>
      <c r="K805" t="s">
        <v>2957</v>
      </c>
      <c r="L805" t="str">
        <f t="shared" si="49"/>
        <v>RTRRSR</v>
      </c>
      <c r="N805" t="str">
        <v>SVRVNR</v>
      </c>
      <c r="S805" t="str">
        <f t="shared" si="50"/>
        <v>VRVNR</v>
      </c>
      <c r="T805" t="str">
        <v>KKRRR</v>
      </c>
      <c r="X805" t="str">
        <f t="shared" si="51"/>
        <v>KRRR</v>
      </c>
    </row>
    <row r="806" spans="2:24" x14ac:dyDescent="0.25">
      <c r="B806" s="7" t="s">
        <v>10719</v>
      </c>
      <c r="C806" t="s">
        <v>10871</v>
      </c>
      <c r="D806" t="str">
        <f t="shared" si="48"/>
        <v>RRTPPRRSRR</v>
      </c>
      <c r="F806" t="str">
        <v>KRRVVQREKR</v>
      </c>
      <c r="K806" t="s">
        <v>2962</v>
      </c>
      <c r="L806" t="str">
        <f t="shared" si="49"/>
        <v>RVVLKR</v>
      </c>
      <c r="N806" t="str">
        <v>ADRRGR</v>
      </c>
      <c r="S806" t="str">
        <f t="shared" si="50"/>
        <v>DRRGR</v>
      </c>
      <c r="T806" t="str">
        <v>QRLHR</v>
      </c>
      <c r="X806" t="str">
        <f t="shared" si="51"/>
        <v>RLHR</v>
      </c>
    </row>
    <row r="807" spans="2:24" x14ac:dyDescent="0.25">
      <c r="B807" s="7" t="s">
        <v>10720</v>
      </c>
      <c r="C807" t="s">
        <v>10871</v>
      </c>
      <c r="D807" t="str">
        <f t="shared" si="48"/>
        <v>LYLDRRRKKR</v>
      </c>
      <c r="F807" t="str">
        <v>KKGEARRSRR</v>
      </c>
      <c r="K807" t="s">
        <v>9391</v>
      </c>
      <c r="L807" t="str">
        <f t="shared" si="49"/>
        <v>GARLRR</v>
      </c>
      <c r="N807" t="str">
        <v>NKKRKR</v>
      </c>
      <c r="S807" t="str">
        <f t="shared" si="50"/>
        <v>KKRKR</v>
      </c>
      <c r="T807" t="str">
        <v>QRARR</v>
      </c>
      <c r="X807" t="str">
        <f t="shared" si="51"/>
        <v>RARR</v>
      </c>
    </row>
    <row r="808" spans="2:24" x14ac:dyDescent="0.25">
      <c r="B808" s="7" t="s">
        <v>10721</v>
      </c>
      <c r="C808" t="s">
        <v>10871</v>
      </c>
      <c r="D808" t="str">
        <f t="shared" si="48"/>
        <v>DQASPRRRRR</v>
      </c>
      <c r="F808" t="str">
        <v>VSISKKRKRR</v>
      </c>
      <c r="K808" t="s">
        <v>2967</v>
      </c>
      <c r="L808" t="str">
        <f t="shared" si="49"/>
        <v>GKRPRR</v>
      </c>
      <c r="N808" t="str">
        <v>RYRKRR</v>
      </c>
      <c r="S808" t="str">
        <f t="shared" si="50"/>
        <v>YRKRR</v>
      </c>
      <c r="T808" t="str">
        <v>MKRRR</v>
      </c>
      <c r="X808" t="str">
        <f t="shared" si="51"/>
        <v>KRRR</v>
      </c>
    </row>
    <row r="809" spans="2:24" x14ac:dyDescent="0.25">
      <c r="B809" s="7" t="s">
        <v>10149</v>
      </c>
      <c r="C809" t="s">
        <v>10871</v>
      </c>
      <c r="D809" t="str">
        <f t="shared" si="48"/>
        <v>RRTPPRRSRR</v>
      </c>
      <c r="F809" t="str">
        <v>VTLSKKRKRR</v>
      </c>
      <c r="K809" t="s">
        <v>2972</v>
      </c>
      <c r="L809" t="str">
        <f t="shared" si="49"/>
        <v>PSHIPR</v>
      </c>
      <c r="N809" t="str">
        <v>STKSTR</v>
      </c>
      <c r="S809" t="str">
        <f t="shared" si="50"/>
        <v>TKSTR</v>
      </c>
      <c r="T809" t="str">
        <v>GRIPR</v>
      </c>
      <c r="X809" t="str">
        <f t="shared" si="51"/>
        <v>RIPR</v>
      </c>
    </row>
    <row r="810" spans="2:24" x14ac:dyDescent="0.25">
      <c r="B810" s="7" t="s">
        <v>10239</v>
      </c>
      <c r="C810" t="s">
        <v>10871</v>
      </c>
      <c r="D810" t="str">
        <f t="shared" si="48"/>
        <v>RRTPPRRSRR</v>
      </c>
      <c r="F810" t="str">
        <v>NENTNPRTKR</v>
      </c>
      <c r="K810" t="s">
        <v>9392</v>
      </c>
      <c r="L810" t="str">
        <f t="shared" si="49"/>
        <v>RRRRRR</v>
      </c>
      <c r="N810" t="str">
        <v>EARSKR</v>
      </c>
      <c r="S810" t="str">
        <f t="shared" si="50"/>
        <v>ARSKR</v>
      </c>
      <c r="T810" t="str">
        <v>MIRRR</v>
      </c>
      <c r="X810" t="str">
        <f t="shared" si="51"/>
        <v>IRRR</v>
      </c>
    </row>
    <row r="811" spans="2:24" x14ac:dyDescent="0.25">
      <c r="B811" s="7" t="s">
        <v>10172</v>
      </c>
      <c r="C811" t="s">
        <v>10871</v>
      </c>
      <c r="D811" t="str">
        <f t="shared" si="48"/>
        <v>WQRRRRRKRR</v>
      </c>
      <c r="F811" t="str">
        <v>VTDTKTRQKR</v>
      </c>
      <c r="K811" t="s">
        <v>9393</v>
      </c>
      <c r="L811" t="str">
        <f t="shared" si="49"/>
        <v>ARRSKR</v>
      </c>
      <c r="N811" t="str">
        <v>GKRSVR</v>
      </c>
      <c r="S811" t="str">
        <f t="shared" si="50"/>
        <v>KRSVR</v>
      </c>
      <c r="T811" t="str">
        <v>RRRVR</v>
      </c>
      <c r="X811" t="str">
        <f t="shared" si="51"/>
        <v>RRVR</v>
      </c>
    </row>
    <row r="812" spans="2:24" x14ac:dyDescent="0.25">
      <c r="B812" s="7" t="s">
        <v>10371</v>
      </c>
      <c r="C812" t="s">
        <v>10871</v>
      </c>
      <c r="D812" t="str">
        <f t="shared" si="48"/>
        <v>NQVARSRRKR</v>
      </c>
      <c r="F812" t="str">
        <v>SVASSRRHKR</v>
      </c>
      <c r="K812" t="s">
        <v>2977</v>
      </c>
      <c r="L812" t="str">
        <f t="shared" si="49"/>
        <v>GQRRRR</v>
      </c>
      <c r="N812" t="str">
        <v>KVRQKR</v>
      </c>
      <c r="S812" t="str">
        <f t="shared" si="50"/>
        <v>VRQKR</v>
      </c>
      <c r="T812" t="str">
        <v>SHHRR</v>
      </c>
      <c r="X812" t="str">
        <f t="shared" si="51"/>
        <v>HHRR</v>
      </c>
    </row>
    <row r="813" spans="2:24" x14ac:dyDescent="0.25">
      <c r="B813" s="7" t="s">
        <v>10722</v>
      </c>
      <c r="C813" t="s">
        <v>10871</v>
      </c>
      <c r="D813" t="str">
        <f t="shared" si="48"/>
        <v>LIPKPRRKKR</v>
      </c>
      <c r="F813" t="str">
        <v>PSSGSRRHKR</v>
      </c>
      <c r="K813" t="s">
        <v>9394</v>
      </c>
      <c r="L813" t="str">
        <f t="shared" si="49"/>
        <v>PSRQKR</v>
      </c>
      <c r="N813" t="str">
        <v>LARNHR</v>
      </c>
      <c r="S813" t="str">
        <f t="shared" si="50"/>
        <v>ARNHR</v>
      </c>
      <c r="T813" t="str">
        <v>FRTVR</v>
      </c>
      <c r="X813" t="str">
        <f t="shared" si="51"/>
        <v>RTVR</v>
      </c>
    </row>
    <row r="814" spans="2:24" x14ac:dyDescent="0.25">
      <c r="B814" s="7" t="s">
        <v>10535</v>
      </c>
      <c r="C814" t="s">
        <v>10871</v>
      </c>
      <c r="D814" t="str">
        <f t="shared" si="48"/>
        <v>KTNSRRRSRR</v>
      </c>
      <c r="F814" t="str">
        <v>WTPFRERLRR</v>
      </c>
      <c r="K814" t="s">
        <v>2981</v>
      </c>
      <c r="L814" t="str">
        <f t="shared" si="49"/>
        <v>RRRRRR</v>
      </c>
      <c r="N814" t="str">
        <v>LTRNHR</v>
      </c>
      <c r="S814" t="str">
        <f t="shared" si="50"/>
        <v>TRNHR</v>
      </c>
      <c r="T814" t="str">
        <v>HRTKR</v>
      </c>
      <c r="X814" t="str">
        <f t="shared" si="51"/>
        <v>RTKR</v>
      </c>
    </row>
    <row r="815" spans="2:24" x14ac:dyDescent="0.25">
      <c r="B815" s="7" t="s">
        <v>10723</v>
      </c>
      <c r="C815" t="s">
        <v>10871</v>
      </c>
      <c r="D815" t="str">
        <f t="shared" si="48"/>
        <v>NTLPGRRQKR</v>
      </c>
      <c r="F815" t="str">
        <v>CRPRLKRRRR</v>
      </c>
      <c r="K815" t="s">
        <v>2986</v>
      </c>
      <c r="L815" t="str">
        <f t="shared" si="49"/>
        <v>SRRRRR</v>
      </c>
      <c r="N815" t="str">
        <v>NPRQSR</v>
      </c>
      <c r="S815" t="str">
        <f t="shared" si="50"/>
        <v>PRQSR</v>
      </c>
      <c r="T815" t="str">
        <v>KRKHR</v>
      </c>
      <c r="X815" t="str">
        <f t="shared" si="51"/>
        <v>RKHR</v>
      </c>
    </row>
    <row r="816" spans="2:24" x14ac:dyDescent="0.25">
      <c r="B816" s="7" t="s">
        <v>10724</v>
      </c>
      <c r="C816" t="s">
        <v>10871</v>
      </c>
      <c r="D816" t="str">
        <f t="shared" si="48"/>
        <v>RPCMRRRSRR</v>
      </c>
      <c r="F816" t="str">
        <v>CRPRLVRRRR</v>
      </c>
      <c r="K816" t="s">
        <v>2989</v>
      </c>
      <c r="L816" t="str">
        <f t="shared" si="49"/>
        <v>VTRRAR</v>
      </c>
      <c r="N816" t="str">
        <v>SMRRRR</v>
      </c>
      <c r="S816" t="str">
        <f t="shared" si="50"/>
        <v>MRRRR</v>
      </c>
      <c r="T816" t="str">
        <v>KRPSR</v>
      </c>
      <c r="X816" t="str">
        <f t="shared" si="51"/>
        <v>RPSR</v>
      </c>
    </row>
    <row r="817" spans="2:24" x14ac:dyDescent="0.25">
      <c r="B817" s="7" t="s">
        <v>10725</v>
      </c>
      <c r="C817" t="s">
        <v>10871</v>
      </c>
      <c r="D817" t="str">
        <f t="shared" si="48"/>
        <v>AKGRRSRRRR</v>
      </c>
      <c r="F817" t="str">
        <v>RPPIYFRKKR</v>
      </c>
      <c r="K817" t="s">
        <v>2994</v>
      </c>
      <c r="L817" t="str">
        <f t="shared" si="49"/>
        <v>APRTPR</v>
      </c>
      <c r="N817" t="str">
        <v>NKVKKR</v>
      </c>
      <c r="S817" t="str">
        <f t="shared" si="50"/>
        <v>KVKKR</v>
      </c>
      <c r="T817" t="str">
        <v>NRTLR</v>
      </c>
      <c r="X817" t="str">
        <f t="shared" si="51"/>
        <v>RTLR</v>
      </c>
    </row>
    <row r="818" spans="2:24" x14ac:dyDescent="0.25">
      <c r="B818" s="7" t="s">
        <v>10726</v>
      </c>
      <c r="C818" t="s">
        <v>10871</v>
      </c>
      <c r="D818" t="str">
        <f t="shared" si="48"/>
        <v>ALQRRARSRR</v>
      </c>
      <c r="F818" t="str">
        <v>VGYERVVVKR</v>
      </c>
      <c r="K818" t="s">
        <v>2997</v>
      </c>
      <c r="L818" t="str">
        <f t="shared" si="49"/>
        <v>KKRKSR</v>
      </c>
      <c r="N818" t="str">
        <v>VRRGQR</v>
      </c>
      <c r="S818" t="str">
        <f t="shared" si="50"/>
        <v>RRGQR</v>
      </c>
      <c r="T818" t="str">
        <v>HVSKR</v>
      </c>
      <c r="X818" t="str">
        <f t="shared" si="51"/>
        <v>VSKR</v>
      </c>
    </row>
    <row r="819" spans="2:24" x14ac:dyDescent="0.25">
      <c r="B819" s="7" t="s">
        <v>10727</v>
      </c>
      <c r="C819" t="s">
        <v>10871</v>
      </c>
      <c r="D819" t="str">
        <f t="shared" si="48"/>
        <v>APRVRRRRRR</v>
      </c>
      <c r="F819" t="str">
        <v>NKEYMRVLRR</v>
      </c>
      <c r="K819" t="s">
        <v>9395</v>
      </c>
      <c r="L819" t="str">
        <f t="shared" si="49"/>
        <v>KRRRRR</v>
      </c>
      <c r="N819" t="str">
        <v>GRRSKR</v>
      </c>
      <c r="S819" t="str">
        <f t="shared" si="50"/>
        <v>RRSKR</v>
      </c>
      <c r="T819" t="str">
        <v>VRNAR</v>
      </c>
      <c r="X819" t="str">
        <f t="shared" si="51"/>
        <v>RNAR</v>
      </c>
    </row>
    <row r="820" spans="2:24" x14ac:dyDescent="0.25">
      <c r="B820" s="7" t="s">
        <v>10728</v>
      </c>
      <c r="C820" t="s">
        <v>10871</v>
      </c>
      <c r="D820" t="str">
        <f t="shared" si="48"/>
        <v>VPFDRRRRRR</v>
      </c>
      <c r="F820" t="str">
        <v>QGSEKIRRRR</v>
      </c>
      <c r="K820" t="s">
        <v>3002</v>
      </c>
      <c r="L820" t="str">
        <f t="shared" si="49"/>
        <v>LTRPRR</v>
      </c>
      <c r="N820" t="str">
        <v>KVRTVR</v>
      </c>
      <c r="S820" t="str">
        <f t="shared" si="50"/>
        <v>VRTVR</v>
      </c>
      <c r="T820" t="str">
        <v>KRTLR</v>
      </c>
      <c r="X820" t="str">
        <f t="shared" si="51"/>
        <v>RTLR</v>
      </c>
    </row>
    <row r="821" spans="2:24" x14ac:dyDescent="0.25">
      <c r="B821" s="7" t="e">
        <f>--------RRRSRR</f>
        <v>#NAME?</v>
      </c>
      <c r="C821" t="s">
        <v>10871</v>
      </c>
      <c r="D821" t="e">
        <f t="shared" si="48"/>
        <v>#NAME?</v>
      </c>
      <c r="F821" t="str">
        <v>QGSVNLRRRR</v>
      </c>
      <c r="K821" t="s">
        <v>3006</v>
      </c>
      <c r="L821" t="str">
        <f t="shared" si="49"/>
        <v>NRRTIR</v>
      </c>
      <c r="N821" t="str">
        <v>RSRLPR</v>
      </c>
      <c r="S821" t="str">
        <f t="shared" si="50"/>
        <v>SRLPR</v>
      </c>
      <c r="T821" t="str">
        <v>ARQSR</v>
      </c>
      <c r="X821" t="str">
        <f t="shared" si="51"/>
        <v>RQSR</v>
      </c>
    </row>
    <row r="822" spans="2:24" x14ac:dyDescent="0.25">
      <c r="B822" s="7" t="s">
        <v>10729</v>
      </c>
      <c r="C822" t="s">
        <v>10871</v>
      </c>
      <c r="D822" t="str">
        <f t="shared" si="48"/>
        <v>KHTHRRRTRR</v>
      </c>
      <c r="F822" t="str">
        <v>VVLRRSRIRR</v>
      </c>
      <c r="K822" t="s">
        <v>3009</v>
      </c>
      <c r="L822" t="str">
        <f t="shared" si="49"/>
        <v>PIRFLR</v>
      </c>
      <c r="N822" t="str">
        <v>RSRYLR</v>
      </c>
      <c r="S822" t="str">
        <f t="shared" si="50"/>
        <v>SRYLR</v>
      </c>
      <c r="T822" t="str">
        <v>PRPVR</v>
      </c>
      <c r="X822" t="str">
        <f t="shared" si="51"/>
        <v>RPVR</v>
      </c>
    </row>
    <row r="823" spans="2:24" x14ac:dyDescent="0.25">
      <c r="B823" s="7" t="s">
        <v>10730</v>
      </c>
      <c r="C823" t="s">
        <v>10871</v>
      </c>
      <c r="D823" t="str">
        <f t="shared" si="48"/>
        <v>EPRISRRSKR</v>
      </c>
      <c r="F823" t="str">
        <v>HPSPTNRSKR</v>
      </c>
      <c r="K823" t="s">
        <v>3013</v>
      </c>
      <c r="L823" t="str">
        <f t="shared" si="49"/>
        <v>RGRRRR</v>
      </c>
      <c r="N823" t="str">
        <v>TFRRSR</v>
      </c>
      <c r="S823" t="str">
        <f t="shared" si="50"/>
        <v>FRRSR</v>
      </c>
      <c r="T823" t="str">
        <v>PRTVR</v>
      </c>
      <c r="X823" t="str">
        <f t="shared" si="51"/>
        <v>RTVR</v>
      </c>
    </row>
    <row r="824" spans="2:24" x14ac:dyDescent="0.25">
      <c r="B824" s="7" t="s">
        <v>10731</v>
      </c>
      <c r="C824" t="s">
        <v>10871</v>
      </c>
      <c r="D824" t="str">
        <f t="shared" si="48"/>
        <v>ATFSSRRTKR</v>
      </c>
      <c r="F824" t="str">
        <v>ETSDRIRLHR</v>
      </c>
      <c r="K824" t="s">
        <v>3017</v>
      </c>
      <c r="L824" t="str">
        <f t="shared" si="49"/>
        <v>RKLSRR</v>
      </c>
      <c r="N824" t="str">
        <v>TKRKRR</v>
      </c>
      <c r="S824" t="str">
        <f t="shared" si="50"/>
        <v>KRKRR</v>
      </c>
      <c r="T824" t="str">
        <v>FRAKR</v>
      </c>
      <c r="X824" t="str">
        <f t="shared" si="51"/>
        <v>RAKR</v>
      </c>
    </row>
    <row r="825" spans="2:24" x14ac:dyDescent="0.25">
      <c r="B825" s="7" t="e">
        <f>-------MARRSRR</f>
        <v>#NAME?</v>
      </c>
      <c r="C825" t="s">
        <v>10871</v>
      </c>
      <c r="D825" t="e">
        <f t="shared" si="48"/>
        <v>#NAME?</v>
      </c>
      <c r="F825" t="str">
        <v>MIEESHRLRR</v>
      </c>
      <c r="K825" t="s">
        <v>9396</v>
      </c>
      <c r="L825" t="str">
        <f t="shared" si="49"/>
        <v>RNRRRR</v>
      </c>
      <c r="N825" t="str">
        <v>TSRARR</v>
      </c>
      <c r="S825" t="str">
        <f t="shared" si="50"/>
        <v>SRARR</v>
      </c>
      <c r="T825" t="str">
        <v>GRGQR</v>
      </c>
      <c r="X825" t="str">
        <f t="shared" si="51"/>
        <v>RGQR</v>
      </c>
    </row>
    <row r="826" spans="2:24" x14ac:dyDescent="0.25">
      <c r="B826" s="7" t="s">
        <v>10732</v>
      </c>
      <c r="C826" t="s">
        <v>10871</v>
      </c>
      <c r="D826" t="str">
        <f t="shared" si="48"/>
        <v>QTFASRRSKR</v>
      </c>
      <c r="F826" t="str">
        <v>CKAVKGIKRR</v>
      </c>
      <c r="K826" t="s">
        <v>9397</v>
      </c>
      <c r="L826" t="str">
        <f t="shared" si="49"/>
        <v>RRRKRR</v>
      </c>
      <c r="N826" t="str">
        <v>QIRHSR</v>
      </c>
      <c r="S826" t="str">
        <f t="shared" si="50"/>
        <v>IRHSR</v>
      </c>
      <c r="T826" t="str">
        <v>RKAKR</v>
      </c>
      <c r="X826" t="str">
        <f t="shared" si="51"/>
        <v>KAKR</v>
      </c>
    </row>
    <row r="827" spans="2:24" x14ac:dyDescent="0.25">
      <c r="B827" s="7" t="s">
        <v>10733</v>
      </c>
      <c r="C827" t="s">
        <v>10871</v>
      </c>
      <c r="D827" t="str">
        <f t="shared" si="48"/>
        <v>IAPRSKRRRR</v>
      </c>
      <c r="F827" t="str">
        <v>VPTLGSRSRR</v>
      </c>
      <c r="K827" t="s">
        <v>9398</v>
      </c>
      <c r="L827" t="str">
        <f t="shared" si="49"/>
        <v>RRRRRR</v>
      </c>
      <c r="N827" t="str">
        <v>KMISKR</v>
      </c>
      <c r="S827" t="str">
        <f t="shared" si="50"/>
        <v>MISKR</v>
      </c>
      <c r="T827" t="str">
        <v>VRSAR</v>
      </c>
      <c r="X827" t="str">
        <f t="shared" si="51"/>
        <v>RSAR</v>
      </c>
    </row>
    <row r="828" spans="2:24" x14ac:dyDescent="0.25">
      <c r="B828" s="7" t="s">
        <v>10734</v>
      </c>
      <c r="C828" t="s">
        <v>10871</v>
      </c>
      <c r="D828" t="str">
        <f t="shared" si="48"/>
        <v>ATFASRRSKR</v>
      </c>
      <c r="F828" t="str">
        <v>PQRERRRKKR</v>
      </c>
      <c r="K828" t="s">
        <v>3022</v>
      </c>
      <c r="L828" t="str">
        <f t="shared" si="49"/>
        <v>RRRTRR</v>
      </c>
      <c r="N828" t="str">
        <v>LSRKKR</v>
      </c>
      <c r="S828" t="str">
        <f t="shared" si="50"/>
        <v>SRKKR</v>
      </c>
      <c r="T828" t="str">
        <v>SRLAR</v>
      </c>
      <c r="X828" t="str">
        <f t="shared" si="51"/>
        <v>RLAR</v>
      </c>
    </row>
    <row r="829" spans="2:24" x14ac:dyDescent="0.25">
      <c r="B829" s="7" t="s">
        <v>10735</v>
      </c>
      <c r="C829" t="s">
        <v>10871</v>
      </c>
      <c r="D829" t="str">
        <f t="shared" si="48"/>
        <v>LLGGKRRRKR</v>
      </c>
      <c r="F829" t="str">
        <v>MDKLYERVKR</v>
      </c>
      <c r="K829" t="s">
        <v>9399</v>
      </c>
      <c r="L829" t="str">
        <f t="shared" si="49"/>
        <v>RSRLKR</v>
      </c>
      <c r="N829" t="str">
        <v>RMVKKR</v>
      </c>
      <c r="S829" t="str">
        <f t="shared" si="50"/>
        <v>MVKKR</v>
      </c>
      <c r="T829" t="str">
        <v>LIIRR</v>
      </c>
      <c r="X829" t="str">
        <f t="shared" si="51"/>
        <v>IIRR</v>
      </c>
    </row>
    <row r="830" spans="2:24" x14ac:dyDescent="0.25">
      <c r="B830" s="7" t="s">
        <v>10736</v>
      </c>
      <c r="C830" t="s">
        <v>10871</v>
      </c>
      <c r="D830" t="str">
        <f t="shared" si="48"/>
        <v>STSSSSRTRR</v>
      </c>
      <c r="F830" t="str">
        <v>MYRTKRVKR</v>
      </c>
      <c r="K830" t="s">
        <v>3026</v>
      </c>
      <c r="L830" t="str">
        <f t="shared" si="49"/>
        <v>RSRRQR</v>
      </c>
      <c r="N830" t="str">
        <v>GTRSVR</v>
      </c>
      <c r="S830" t="str">
        <f t="shared" si="50"/>
        <v>TRSVR</v>
      </c>
      <c r="T830" t="str">
        <v>SKKLR</v>
      </c>
      <c r="X830" t="str">
        <f t="shared" si="51"/>
        <v>KKLR</v>
      </c>
    </row>
    <row r="831" spans="2:24" x14ac:dyDescent="0.25">
      <c r="B831" s="7" t="e">
        <f>------MSSSRKKR</f>
        <v>#NAME?</v>
      </c>
      <c r="C831" t="s">
        <v>10871</v>
      </c>
      <c r="D831" t="e">
        <f t="shared" si="48"/>
        <v>#NAME?</v>
      </c>
      <c r="F831" t="str">
        <v>ARPRRSRTRR</v>
      </c>
      <c r="K831" t="s">
        <v>9400</v>
      </c>
      <c r="L831" t="str">
        <f t="shared" si="49"/>
        <v>RSRRRR</v>
      </c>
      <c r="N831" t="str">
        <v>KRLLRR</v>
      </c>
      <c r="S831" t="str">
        <f t="shared" si="50"/>
        <v>RLLRR</v>
      </c>
      <c r="T831" t="str">
        <v>LRARR</v>
      </c>
      <c r="X831" t="str">
        <f t="shared" si="51"/>
        <v>RARR</v>
      </c>
    </row>
    <row r="832" spans="2:24" x14ac:dyDescent="0.25">
      <c r="B832" s="7" t="s">
        <v>10737</v>
      </c>
      <c r="C832" t="s">
        <v>10871</v>
      </c>
      <c r="D832" t="str">
        <f t="shared" si="48"/>
        <v>PSARSSRSRR</v>
      </c>
      <c r="F832" t="str">
        <v>KILNKPRQKR</v>
      </c>
      <c r="K832" t="s">
        <v>9401</v>
      </c>
      <c r="L832" t="str">
        <f t="shared" si="49"/>
        <v>SRRRRR</v>
      </c>
      <c r="N832" t="str">
        <v>KVRQGR</v>
      </c>
      <c r="S832" t="str">
        <f t="shared" si="50"/>
        <v>VRQGR</v>
      </c>
      <c r="T832" t="str">
        <v>RITAR</v>
      </c>
      <c r="X832" t="str">
        <f t="shared" si="51"/>
        <v>ITAR</v>
      </c>
    </row>
    <row r="833" spans="2:24" x14ac:dyDescent="0.25">
      <c r="B833" s="7" t="s">
        <v>10738</v>
      </c>
      <c r="C833" t="s">
        <v>10871</v>
      </c>
      <c r="D833" t="str">
        <f t="shared" si="48"/>
        <v>SCGRRRRKRR</v>
      </c>
      <c r="F833" t="str">
        <v>TTSASRRKRR</v>
      </c>
      <c r="K833" t="s">
        <v>9402</v>
      </c>
      <c r="L833" t="str">
        <f t="shared" si="49"/>
        <v>SRRSRR</v>
      </c>
      <c r="N833" t="str">
        <v>LDKIKR</v>
      </c>
      <c r="S833" t="str">
        <f t="shared" si="50"/>
        <v>DKIKR</v>
      </c>
      <c r="T833" t="str">
        <v>SRTQR</v>
      </c>
      <c r="X833" t="str">
        <f t="shared" si="51"/>
        <v>RTQR</v>
      </c>
    </row>
    <row r="834" spans="2:24" x14ac:dyDescent="0.25">
      <c r="B834" s="7" t="s">
        <v>10737</v>
      </c>
      <c r="C834" t="s">
        <v>10871</v>
      </c>
      <c r="D834" t="str">
        <f t="shared" si="48"/>
        <v>PSARSSRSRR</v>
      </c>
      <c r="F834" t="str">
        <v>MPKTRRRPRR</v>
      </c>
      <c r="K834" t="s">
        <v>3031</v>
      </c>
      <c r="L834" t="str">
        <f t="shared" si="49"/>
        <v>VRRAKR</v>
      </c>
      <c r="N834" t="str">
        <v>NRRRRR</v>
      </c>
      <c r="S834" t="str">
        <f t="shared" si="50"/>
        <v>RRRRR</v>
      </c>
      <c r="T834" t="str">
        <v>VRTQR</v>
      </c>
      <c r="X834" t="str">
        <f t="shared" si="51"/>
        <v>RTQR</v>
      </c>
    </row>
    <row r="835" spans="2:24" x14ac:dyDescent="0.25">
      <c r="B835" s="7" t="s">
        <v>10739</v>
      </c>
      <c r="C835" t="s">
        <v>10871</v>
      </c>
      <c r="D835" t="str">
        <f t="shared" ref="D835:D898" si="52">RIGHT(B835,10)</f>
        <v>QPAEPRRRKR</v>
      </c>
      <c r="F835" t="str">
        <v>TMGEHRREKR</v>
      </c>
      <c r="K835" t="s">
        <v>9403</v>
      </c>
      <c r="L835" t="str">
        <f t="shared" ref="L835:L898" si="53">RIGHT(K835,6)</f>
        <v>ARRSRR</v>
      </c>
      <c r="N835" t="str">
        <v>QNRNRR</v>
      </c>
      <c r="S835" t="str">
        <f t="shared" ref="S835:S898" si="54">RIGHT(N835,5)</f>
        <v>NRNRR</v>
      </c>
      <c r="T835" t="str">
        <v>SRVYR</v>
      </c>
      <c r="X835" t="str">
        <f t="shared" ref="X835:X898" si="55">RIGHT(T835,4)</f>
        <v>RVYR</v>
      </c>
    </row>
    <row r="836" spans="2:24" x14ac:dyDescent="0.25">
      <c r="B836" s="7" t="s">
        <v>10740</v>
      </c>
      <c r="C836" t="s">
        <v>10871</v>
      </c>
      <c r="D836" t="str">
        <f t="shared" si="52"/>
        <v>TTRLSRRSRR</v>
      </c>
      <c r="F836" t="str">
        <v>QSGERRREKR</v>
      </c>
      <c r="K836" t="s">
        <v>3036</v>
      </c>
      <c r="L836" t="str">
        <f t="shared" si="53"/>
        <v>GGRGRR</v>
      </c>
      <c r="N836" t="str">
        <v>TNRQRR</v>
      </c>
      <c r="S836" t="str">
        <f t="shared" si="54"/>
        <v>NRQRR</v>
      </c>
      <c r="T836" t="str">
        <v>TRAAR</v>
      </c>
      <c r="X836" t="str">
        <f t="shared" si="55"/>
        <v>RAAR</v>
      </c>
    </row>
    <row r="837" spans="2:24" x14ac:dyDescent="0.25">
      <c r="B837" s="7" t="s">
        <v>10741</v>
      </c>
      <c r="C837" t="s">
        <v>10871</v>
      </c>
      <c r="D837" t="str">
        <f t="shared" si="52"/>
        <v>RRRRSRRSRR</v>
      </c>
      <c r="F837" t="str">
        <v>AETASRRLKR</v>
      </c>
      <c r="K837" t="s">
        <v>9404</v>
      </c>
      <c r="L837" t="str">
        <f t="shared" si="53"/>
        <v>GRRSRR</v>
      </c>
      <c r="N837" t="str">
        <v>EERKRR</v>
      </c>
      <c r="S837" t="str">
        <f t="shared" si="54"/>
        <v>ERKRR</v>
      </c>
      <c r="T837" t="str">
        <v>DRLAR</v>
      </c>
      <c r="X837" t="str">
        <f t="shared" si="55"/>
        <v>RLAR</v>
      </c>
    </row>
    <row r="838" spans="2:24" x14ac:dyDescent="0.25">
      <c r="B838" s="7" t="e">
        <f>--MARPGSRRRQRR</f>
        <v>#NAME?</v>
      </c>
      <c r="C838" t="s">
        <v>10871</v>
      </c>
      <c r="D838" t="e">
        <f t="shared" si="52"/>
        <v>#NAME?</v>
      </c>
      <c r="F838" t="str">
        <v>AETAARRLRR</v>
      </c>
      <c r="K838" t="s">
        <v>3040</v>
      </c>
      <c r="L838" t="str">
        <f t="shared" si="53"/>
        <v>GSRAAR</v>
      </c>
      <c r="N838" t="str">
        <v>PRRTKR</v>
      </c>
      <c r="S838" t="str">
        <f t="shared" si="54"/>
        <v>RRTKR</v>
      </c>
      <c r="T838" t="str">
        <v>KHKPR</v>
      </c>
      <c r="X838" t="str">
        <f t="shared" si="55"/>
        <v>HKPR</v>
      </c>
    </row>
    <row r="839" spans="2:24" x14ac:dyDescent="0.25">
      <c r="B839" s="7" t="s">
        <v>10742</v>
      </c>
      <c r="C839" t="s">
        <v>10871</v>
      </c>
      <c r="D839" t="str">
        <f t="shared" si="52"/>
        <v>NDSAPKRTRR</v>
      </c>
      <c r="F839" t="str">
        <v>LDINLGRSTR</v>
      </c>
      <c r="K839" t="s">
        <v>3044</v>
      </c>
      <c r="L839" t="str">
        <f t="shared" si="53"/>
        <v>HKRRQR</v>
      </c>
      <c r="N839" t="str">
        <v>RIRTLR</v>
      </c>
      <c r="S839" t="str">
        <f t="shared" si="54"/>
        <v>IRTLR</v>
      </c>
      <c r="T839" t="str">
        <v>ARLPR</v>
      </c>
      <c r="X839" t="str">
        <f t="shared" si="55"/>
        <v>RLPR</v>
      </c>
    </row>
    <row r="840" spans="2:24" x14ac:dyDescent="0.25">
      <c r="B840" s="7" t="s">
        <v>10743</v>
      </c>
      <c r="C840" t="s">
        <v>10871</v>
      </c>
      <c r="D840" t="str">
        <f t="shared" si="52"/>
        <v>LTNSSKRKKR</v>
      </c>
      <c r="F840" t="str">
        <v>GKQEGSRTRR</v>
      </c>
      <c r="K840" t="s">
        <v>3049</v>
      </c>
      <c r="L840" t="str">
        <f t="shared" si="53"/>
        <v>HRRRQR</v>
      </c>
      <c r="N840" t="str">
        <v>RVKRSR</v>
      </c>
      <c r="S840" t="str">
        <f t="shared" si="54"/>
        <v>VKRSR</v>
      </c>
      <c r="T840" t="str">
        <v>NRTSR</v>
      </c>
      <c r="X840" t="str">
        <f t="shared" si="55"/>
        <v>RTSR</v>
      </c>
    </row>
    <row r="841" spans="2:24" x14ac:dyDescent="0.25">
      <c r="B841" s="7" t="s">
        <v>10744</v>
      </c>
      <c r="C841" t="s">
        <v>10871</v>
      </c>
      <c r="D841" t="str">
        <f t="shared" si="52"/>
        <v>KRNQTKRKKR</v>
      </c>
      <c r="F841" t="str">
        <v>KTRHSRRSRR</v>
      </c>
      <c r="K841" t="s">
        <v>3054</v>
      </c>
      <c r="L841" t="str">
        <f t="shared" si="53"/>
        <v>KSKAQR</v>
      </c>
      <c r="N841" t="str">
        <v>RVVLRR</v>
      </c>
      <c r="S841" t="str">
        <f t="shared" si="54"/>
        <v>VVLRR</v>
      </c>
      <c r="T841" t="str">
        <v>ARQKR</v>
      </c>
      <c r="X841" t="str">
        <f t="shared" si="55"/>
        <v>RQKR</v>
      </c>
    </row>
    <row r="842" spans="2:24" x14ac:dyDescent="0.25">
      <c r="B842" s="7" t="s">
        <v>10745</v>
      </c>
      <c r="C842" t="s">
        <v>10871</v>
      </c>
      <c r="D842" t="str">
        <f t="shared" si="52"/>
        <v>EEPNKSRKRR</v>
      </c>
      <c r="F842" t="str">
        <v>SAGRSRRSRR</v>
      </c>
      <c r="K842" t="s">
        <v>3058</v>
      </c>
      <c r="L842" t="str">
        <f t="shared" si="53"/>
        <v>MERQKR</v>
      </c>
      <c r="N842" t="str">
        <v>SKVLRR</v>
      </c>
      <c r="S842" t="str">
        <f t="shared" si="54"/>
        <v>KVLRR</v>
      </c>
      <c r="T842" t="str">
        <v>RRQKR</v>
      </c>
      <c r="X842" t="str">
        <f t="shared" si="55"/>
        <v>RQKR</v>
      </c>
    </row>
    <row r="843" spans="2:24" x14ac:dyDescent="0.25">
      <c r="B843" s="7" t="s">
        <v>10746</v>
      </c>
      <c r="C843" t="s">
        <v>10871</v>
      </c>
      <c r="D843" t="str">
        <f t="shared" si="52"/>
        <v>EESTKSRKRR</v>
      </c>
      <c r="F843" t="str">
        <v>HLENTQRVQR</v>
      </c>
      <c r="K843" t="s">
        <v>3061</v>
      </c>
      <c r="L843" t="str">
        <f t="shared" si="53"/>
        <v>NSRRKR</v>
      </c>
      <c r="N843" t="str">
        <v>GRRAGR</v>
      </c>
      <c r="S843" t="str">
        <f t="shared" si="54"/>
        <v>RRAGR</v>
      </c>
      <c r="T843" t="str">
        <v>NRRKR</v>
      </c>
      <c r="X843" t="str">
        <f t="shared" si="55"/>
        <v>RRKR</v>
      </c>
    </row>
    <row r="844" spans="2:24" x14ac:dyDescent="0.25">
      <c r="B844" s="7" t="s">
        <v>10742</v>
      </c>
      <c r="C844" t="s">
        <v>10871</v>
      </c>
      <c r="D844" t="str">
        <f t="shared" si="52"/>
        <v>NDSAPKRTRR</v>
      </c>
      <c r="F844" t="str">
        <v>SSSSSRRKRR</v>
      </c>
      <c r="K844" t="s">
        <v>3065</v>
      </c>
      <c r="L844" t="str">
        <f t="shared" si="53"/>
        <v>NTRHAR</v>
      </c>
      <c r="N844" t="str">
        <v>HQRQTR</v>
      </c>
      <c r="S844" t="str">
        <f t="shared" si="54"/>
        <v>QRQTR</v>
      </c>
      <c r="T844" t="str">
        <v>HKRRR</v>
      </c>
      <c r="X844" t="str">
        <f t="shared" si="55"/>
        <v>KRRR</v>
      </c>
    </row>
    <row r="845" spans="2:24" x14ac:dyDescent="0.25">
      <c r="B845" s="7" t="s">
        <v>10747</v>
      </c>
      <c r="C845" t="s">
        <v>10871</v>
      </c>
      <c r="D845" t="str">
        <f t="shared" si="52"/>
        <v>KRNQTRRKKR</v>
      </c>
      <c r="F845" t="str">
        <v>ITNGTRRFRR</v>
      </c>
      <c r="K845" t="s">
        <v>3070</v>
      </c>
      <c r="L845" t="str">
        <f t="shared" si="53"/>
        <v>RKIGAR</v>
      </c>
      <c r="N845" t="str">
        <v>LGRSTR</v>
      </c>
      <c r="S845" t="str">
        <f t="shared" si="54"/>
        <v>GRSTR</v>
      </c>
      <c r="T845" t="str">
        <v>KRPVR</v>
      </c>
      <c r="X845" t="str">
        <f t="shared" si="55"/>
        <v>RPVR</v>
      </c>
    </row>
    <row r="846" spans="2:24" x14ac:dyDescent="0.25">
      <c r="B846" s="7" t="s">
        <v>10748</v>
      </c>
      <c r="C846" t="s">
        <v>10871</v>
      </c>
      <c r="D846" t="str">
        <f t="shared" si="52"/>
        <v>VDSSKSRKRR</v>
      </c>
      <c r="F846" t="str">
        <v>SLSPTRKQKR</v>
      </c>
      <c r="K846" t="s">
        <v>3074</v>
      </c>
      <c r="L846" t="str">
        <f t="shared" si="53"/>
        <v>SKVSSR</v>
      </c>
      <c r="N846" t="str">
        <v>LKRPQR</v>
      </c>
      <c r="S846" t="str">
        <f t="shared" si="54"/>
        <v>KRPQR</v>
      </c>
      <c r="T846" t="str">
        <v>GRERR</v>
      </c>
      <c r="X846" t="str">
        <f t="shared" si="55"/>
        <v>RERR</v>
      </c>
    </row>
    <row r="847" spans="2:24" x14ac:dyDescent="0.25">
      <c r="B847" s="7" t="s">
        <v>10749</v>
      </c>
      <c r="C847" t="s">
        <v>10871</v>
      </c>
      <c r="D847" t="str">
        <f t="shared" si="52"/>
        <v>LANSSKRKKR</v>
      </c>
      <c r="F847" t="str">
        <v>LITGGRRTRR</v>
      </c>
      <c r="K847" t="s">
        <v>9405</v>
      </c>
      <c r="L847" t="str">
        <f t="shared" si="53"/>
        <v>SRRIRR</v>
      </c>
      <c r="N847" t="str">
        <v>NTRKAR</v>
      </c>
      <c r="S847" t="str">
        <f t="shared" si="54"/>
        <v>TRKAR</v>
      </c>
      <c r="T847" t="str">
        <v>NRKPR</v>
      </c>
      <c r="X847" t="str">
        <f t="shared" si="55"/>
        <v>RKPR</v>
      </c>
    </row>
    <row r="848" spans="2:24" x14ac:dyDescent="0.25">
      <c r="B848" s="7" t="s">
        <v>10750</v>
      </c>
      <c r="C848" t="s">
        <v>10871</v>
      </c>
      <c r="D848" t="str">
        <f t="shared" si="52"/>
        <v>KRNQPKRKKR</v>
      </c>
      <c r="F848" t="str">
        <v>SISTGSRSAR</v>
      </c>
      <c r="K848" t="s">
        <v>9406</v>
      </c>
      <c r="L848" t="str">
        <f t="shared" si="53"/>
        <v>SRRSRR</v>
      </c>
      <c r="N848" t="str">
        <v>RSRTKR</v>
      </c>
      <c r="S848" t="str">
        <f t="shared" si="54"/>
        <v>SRTKR</v>
      </c>
      <c r="T848" t="str">
        <v>SRHRR</v>
      </c>
      <c r="X848" t="str">
        <f t="shared" si="55"/>
        <v>RHRR</v>
      </c>
    </row>
    <row r="849" spans="2:24" x14ac:dyDescent="0.25">
      <c r="B849" s="7" t="e">
        <f>---MNTQAGSRRKR</f>
        <v>#NAME?</v>
      </c>
      <c r="C849" t="s">
        <v>10871</v>
      </c>
      <c r="D849" t="e">
        <f t="shared" si="52"/>
        <v>#NAME?</v>
      </c>
      <c r="F849" t="str">
        <v>LTNPSSRRKR</v>
      </c>
      <c r="K849" t="s">
        <v>9407</v>
      </c>
      <c r="L849" t="str">
        <f t="shared" si="53"/>
        <v>SRRTRR</v>
      </c>
      <c r="N849" t="str">
        <v>VHRLKR</v>
      </c>
      <c r="S849" t="str">
        <f t="shared" si="54"/>
        <v>HRLKR</v>
      </c>
      <c r="T849" t="str">
        <v>LKIRR</v>
      </c>
      <c r="X849" t="str">
        <f t="shared" si="55"/>
        <v>KIRR</v>
      </c>
    </row>
    <row r="850" spans="2:24" x14ac:dyDescent="0.25">
      <c r="B850" s="7" t="s">
        <v>10751</v>
      </c>
      <c r="C850" t="s">
        <v>10871</v>
      </c>
      <c r="D850" t="str">
        <f t="shared" si="52"/>
        <v>KRNQSKRKKR</v>
      </c>
      <c r="F850" t="str">
        <v>VDYSKNRRSR</v>
      </c>
      <c r="K850" t="s">
        <v>3078</v>
      </c>
      <c r="L850" t="str">
        <f t="shared" si="53"/>
        <v>STRHAR</v>
      </c>
      <c r="N850" t="str">
        <v>HFIFKR</v>
      </c>
      <c r="S850" t="str">
        <f t="shared" si="54"/>
        <v>FIFKR</v>
      </c>
      <c r="T850" t="str">
        <v>RVMQR</v>
      </c>
      <c r="X850" t="str">
        <f t="shared" si="55"/>
        <v>VMQR</v>
      </c>
    </row>
    <row r="851" spans="2:24" x14ac:dyDescent="0.25">
      <c r="B851" s="7" t="s">
        <v>10599</v>
      </c>
      <c r="C851" t="s">
        <v>10871</v>
      </c>
      <c r="D851" t="str">
        <f t="shared" si="52"/>
        <v>QGFDGRRTRR</v>
      </c>
      <c r="F851" t="str">
        <v>LTCSPHRQRR</v>
      </c>
      <c r="K851" t="s">
        <v>3082</v>
      </c>
      <c r="L851" t="str">
        <f t="shared" si="53"/>
        <v>TSRSTR</v>
      </c>
      <c r="N851" t="str">
        <v>HKRTKR</v>
      </c>
      <c r="S851" t="str">
        <f t="shared" si="54"/>
        <v>KRTKR</v>
      </c>
      <c r="T851" t="str">
        <v>NRKIR</v>
      </c>
      <c r="X851" t="str">
        <f t="shared" si="55"/>
        <v>RKIR</v>
      </c>
    </row>
    <row r="852" spans="2:24" x14ac:dyDescent="0.25">
      <c r="B852" s="7" t="s">
        <v>10752</v>
      </c>
      <c r="C852" t="s">
        <v>10871</v>
      </c>
      <c r="D852" t="str">
        <f t="shared" si="52"/>
        <v>YLPSGKRKKR</v>
      </c>
      <c r="F852" t="str">
        <v>TQTNSPRRAR</v>
      </c>
      <c r="K852" t="s">
        <v>9408</v>
      </c>
      <c r="L852" t="str">
        <f t="shared" si="53"/>
        <v>GSRRRR</v>
      </c>
      <c r="N852" t="str">
        <v>MNRNRR</v>
      </c>
      <c r="S852" t="str">
        <f t="shared" si="54"/>
        <v>NRNRR</v>
      </c>
      <c r="T852" t="str">
        <v>NRVRR</v>
      </c>
      <c r="X852" t="str">
        <f t="shared" si="55"/>
        <v>RVRR</v>
      </c>
    </row>
    <row r="853" spans="2:24" x14ac:dyDescent="0.25">
      <c r="B853" s="7" t="s">
        <v>10753</v>
      </c>
      <c r="C853" t="s">
        <v>10871</v>
      </c>
      <c r="D853" t="str">
        <f t="shared" si="52"/>
        <v>DQELRRRKKR</v>
      </c>
      <c r="F853" t="str">
        <v>KRVRRRRSGR</v>
      </c>
      <c r="K853" t="s">
        <v>3086</v>
      </c>
      <c r="L853" t="str">
        <f t="shared" si="53"/>
        <v>LSRRRR</v>
      </c>
      <c r="N853" t="str">
        <v>PRIGRR</v>
      </c>
      <c r="S853" t="str">
        <f t="shared" si="54"/>
        <v>RIGRR</v>
      </c>
      <c r="T853" t="str">
        <v>RRHIR</v>
      </c>
      <c r="X853" t="str">
        <f t="shared" si="55"/>
        <v>RHIR</v>
      </c>
    </row>
    <row r="854" spans="2:24" x14ac:dyDescent="0.25">
      <c r="B854" s="7" t="s">
        <v>10754</v>
      </c>
      <c r="C854" t="s">
        <v>10871</v>
      </c>
      <c r="D854" t="str">
        <f t="shared" si="52"/>
        <v>SASSGSRKKR</v>
      </c>
      <c r="F854" t="str">
        <v>DIFTNSRGKR</v>
      </c>
      <c r="K854" t="s">
        <v>9409</v>
      </c>
      <c r="L854" t="str">
        <f t="shared" si="53"/>
        <v>RSRRRR</v>
      </c>
      <c r="N854" t="str">
        <v>QRRGKR</v>
      </c>
      <c r="S854" t="str">
        <f t="shared" si="54"/>
        <v>RRGKR</v>
      </c>
      <c r="T854" t="str">
        <v>GRRLR</v>
      </c>
      <c r="X854" t="str">
        <f t="shared" si="55"/>
        <v>RRLR</v>
      </c>
    </row>
    <row r="855" spans="2:24" x14ac:dyDescent="0.25">
      <c r="B855" s="7" t="s">
        <v>10755</v>
      </c>
      <c r="C855" t="s">
        <v>10871</v>
      </c>
      <c r="D855" t="str">
        <f t="shared" si="52"/>
        <v>SPWFRRRRRR</v>
      </c>
      <c r="F855" t="str">
        <v>TTTRSRRQRR</v>
      </c>
      <c r="K855" t="s">
        <v>9410</v>
      </c>
      <c r="L855" t="str">
        <f t="shared" si="53"/>
        <v>SRRARR</v>
      </c>
      <c r="N855" t="str">
        <v>TRRHKR</v>
      </c>
      <c r="S855" t="str">
        <f t="shared" si="54"/>
        <v>RRHKR</v>
      </c>
      <c r="T855" t="str">
        <v>LRERR</v>
      </c>
      <c r="X855" t="str">
        <f t="shared" si="55"/>
        <v>RERR</v>
      </c>
    </row>
    <row r="856" spans="2:24" x14ac:dyDescent="0.25">
      <c r="B856" s="7" t="s">
        <v>10756</v>
      </c>
      <c r="C856" t="s">
        <v>10871</v>
      </c>
      <c r="D856" t="str">
        <f t="shared" si="52"/>
        <v>PFTGKSRKKR</v>
      </c>
      <c r="F856" t="str">
        <v>PTRGRRRHTR</v>
      </c>
      <c r="K856" t="s">
        <v>3090</v>
      </c>
      <c r="L856" t="str">
        <f t="shared" si="53"/>
        <v>TPRVKR</v>
      </c>
      <c r="N856" t="str">
        <v>RSRLRR</v>
      </c>
      <c r="S856" t="str">
        <f t="shared" si="54"/>
        <v>SRLRR</v>
      </c>
      <c r="T856" t="str">
        <v>RKFKR</v>
      </c>
      <c r="X856" t="str">
        <f t="shared" si="55"/>
        <v>KFKR</v>
      </c>
    </row>
    <row r="857" spans="2:24" x14ac:dyDescent="0.25">
      <c r="B857" s="7" t="s">
        <v>10757</v>
      </c>
      <c r="C857" t="s">
        <v>10871</v>
      </c>
      <c r="D857" t="str">
        <f t="shared" si="52"/>
        <v>QQLETRRVKR</v>
      </c>
      <c r="F857" t="str">
        <v>RGRRRHTRLR</v>
      </c>
      <c r="K857" t="s">
        <v>3094</v>
      </c>
      <c r="L857" t="str">
        <f t="shared" si="53"/>
        <v>ALRRAR</v>
      </c>
      <c r="N857" t="str">
        <v>ESRMSR</v>
      </c>
      <c r="S857" t="str">
        <f t="shared" si="54"/>
        <v>SRMSR</v>
      </c>
      <c r="T857" t="str">
        <v>SRIRR</v>
      </c>
      <c r="X857" t="str">
        <f t="shared" si="55"/>
        <v>RIRR</v>
      </c>
    </row>
    <row r="858" spans="2:24" x14ac:dyDescent="0.25">
      <c r="B858" s="7" t="s">
        <v>10758</v>
      </c>
      <c r="C858" t="s">
        <v>10871</v>
      </c>
      <c r="D858" t="str">
        <f t="shared" si="52"/>
        <v>SNETKRRSRR</v>
      </c>
      <c r="F858" t="str">
        <v>KTGNKSRQKR</v>
      </c>
      <c r="K858" t="s">
        <v>3098</v>
      </c>
      <c r="L858" t="str">
        <f t="shared" si="53"/>
        <v>GDRSRR</v>
      </c>
      <c r="N858" t="str">
        <v>HRVRRR</v>
      </c>
      <c r="S858" t="str">
        <f t="shared" si="54"/>
        <v>RVRRR</v>
      </c>
      <c r="T858" t="str">
        <v>SRGGR</v>
      </c>
      <c r="X858" t="str">
        <f t="shared" si="55"/>
        <v>RGGR</v>
      </c>
    </row>
    <row r="859" spans="2:24" x14ac:dyDescent="0.25">
      <c r="B859" s="7" t="s">
        <v>10759</v>
      </c>
      <c r="C859" t="s">
        <v>10871</v>
      </c>
      <c r="D859" t="str">
        <f t="shared" si="52"/>
        <v>RRRRRRRRRR</v>
      </c>
      <c r="F859" t="str">
        <v>EDSTSSRRRR</v>
      </c>
      <c r="K859" t="s">
        <v>3102</v>
      </c>
      <c r="L859" t="str">
        <f t="shared" si="53"/>
        <v>RVRKHR</v>
      </c>
      <c r="N859" t="str">
        <v>KFRGKR</v>
      </c>
      <c r="S859" t="str">
        <f t="shared" si="54"/>
        <v>FRGKR</v>
      </c>
      <c r="T859" t="str">
        <v>ARYRR</v>
      </c>
      <c r="X859" t="str">
        <f t="shared" si="55"/>
        <v>RYRR</v>
      </c>
    </row>
    <row r="860" spans="2:24" x14ac:dyDescent="0.25">
      <c r="B860" s="7" t="s">
        <v>10760</v>
      </c>
      <c r="C860" t="s">
        <v>10871</v>
      </c>
      <c r="D860" t="str">
        <f t="shared" si="52"/>
        <v>EQARRRRRKR</v>
      </c>
      <c r="F860" t="str">
        <v>LFESARRSRR</v>
      </c>
      <c r="K860" t="s">
        <v>3106</v>
      </c>
      <c r="L860" t="str">
        <f t="shared" si="53"/>
        <v>SRIKTR</v>
      </c>
      <c r="N860" t="str">
        <v>KRRSQR</v>
      </c>
      <c r="S860" t="str">
        <f t="shared" si="54"/>
        <v>RRSQR</v>
      </c>
      <c r="T860" t="str">
        <v>ARSLR</v>
      </c>
      <c r="X860" t="str">
        <f t="shared" si="55"/>
        <v>RSLR</v>
      </c>
    </row>
    <row r="861" spans="2:24" x14ac:dyDescent="0.25">
      <c r="B861" s="7" t="s">
        <v>10761</v>
      </c>
      <c r="C861" t="s">
        <v>10871</v>
      </c>
      <c r="D861" t="str">
        <f t="shared" si="52"/>
        <v>ATRGRRRRRR</v>
      </c>
      <c r="F861" t="str">
        <v>RPKKGRRTRR</v>
      </c>
      <c r="K861" t="s">
        <v>9411</v>
      </c>
      <c r="L861" t="str">
        <f t="shared" si="53"/>
        <v>GRRRRR</v>
      </c>
      <c r="N861" t="str">
        <v>PTRYQR</v>
      </c>
      <c r="S861" t="str">
        <f t="shared" si="54"/>
        <v>TRYQR</v>
      </c>
      <c r="T861" t="str">
        <v>NRSSR</v>
      </c>
      <c r="X861" t="str">
        <f t="shared" si="55"/>
        <v>RSSR</v>
      </c>
    </row>
    <row r="862" spans="2:24" x14ac:dyDescent="0.25">
      <c r="B862" s="7" t="s">
        <v>10762</v>
      </c>
      <c r="C862" t="s">
        <v>10871</v>
      </c>
      <c r="D862" t="str">
        <f t="shared" si="52"/>
        <v>ASRTRRRRRR</v>
      </c>
      <c r="F862" t="str">
        <v>NTNATRRRKR</v>
      </c>
      <c r="K862" t="s">
        <v>3110</v>
      </c>
      <c r="L862" t="str">
        <f t="shared" si="53"/>
        <v>VVRSGR</v>
      </c>
      <c r="N862" t="str">
        <v>VVRRRR</v>
      </c>
      <c r="S862" t="str">
        <f t="shared" si="54"/>
        <v>VRRRR</v>
      </c>
      <c r="T862" t="str">
        <v>KKKTR</v>
      </c>
      <c r="X862" t="str">
        <f t="shared" si="55"/>
        <v>KKTR</v>
      </c>
    </row>
    <row r="863" spans="2:24" x14ac:dyDescent="0.25">
      <c r="B863" s="7" t="s">
        <v>10763</v>
      </c>
      <c r="C863" t="s">
        <v>10871</v>
      </c>
      <c r="D863" t="str">
        <f t="shared" si="52"/>
        <v>GPRWRRRRRR</v>
      </c>
      <c r="F863" t="str">
        <v>KVKGARRSKR</v>
      </c>
      <c r="K863" t="s">
        <v>3114</v>
      </c>
      <c r="L863" t="str">
        <f t="shared" si="53"/>
        <v>LKKPSR</v>
      </c>
      <c r="N863" t="str">
        <v>YIRFRR</v>
      </c>
      <c r="S863" t="str">
        <f t="shared" si="54"/>
        <v>IRFRR</v>
      </c>
      <c r="T863" t="str">
        <v>LRKKR</v>
      </c>
      <c r="X863" t="str">
        <f t="shared" si="55"/>
        <v>RKKR</v>
      </c>
    </row>
    <row r="864" spans="2:24" x14ac:dyDescent="0.25">
      <c r="B864" s="7" t="s">
        <v>10764</v>
      </c>
      <c r="C864" t="s">
        <v>10871</v>
      </c>
      <c r="D864" t="str">
        <f t="shared" si="52"/>
        <v>VTRYRRRRRR</v>
      </c>
      <c r="F864" t="str">
        <v>RSVTGKRKKR</v>
      </c>
      <c r="K864" t="s">
        <v>3118</v>
      </c>
      <c r="L864" t="str">
        <f t="shared" si="53"/>
        <v>LRRTHR</v>
      </c>
      <c r="N864" t="str">
        <v>GERRRR</v>
      </c>
      <c r="S864" t="str">
        <f t="shared" si="54"/>
        <v>ERRRR</v>
      </c>
      <c r="T864" t="str">
        <v>RRPTR</v>
      </c>
      <c r="X864" t="str">
        <f t="shared" si="55"/>
        <v>RPTR</v>
      </c>
    </row>
    <row r="865" spans="2:24" x14ac:dyDescent="0.25">
      <c r="B865" s="7" t="e">
        <f>------MRRSRKRR</f>
        <v>#NAME?</v>
      </c>
      <c r="C865" t="s">
        <v>10871</v>
      </c>
      <c r="D865" t="e">
        <f t="shared" si="52"/>
        <v>#NAME?</v>
      </c>
      <c r="F865" t="str">
        <v>DSYNHSRSRR</v>
      </c>
      <c r="K865" t="s">
        <v>9412</v>
      </c>
      <c r="L865" t="str">
        <f t="shared" si="53"/>
        <v>RRRRRR</v>
      </c>
      <c r="N865" t="str">
        <v>HPRSKR</v>
      </c>
      <c r="S865" t="str">
        <f t="shared" si="54"/>
        <v>PRSKR</v>
      </c>
      <c r="T865" t="str">
        <v>ARGRR</v>
      </c>
      <c r="X865" t="str">
        <f t="shared" si="55"/>
        <v>RGRR</v>
      </c>
    </row>
    <row r="866" spans="2:24" x14ac:dyDescent="0.25">
      <c r="B866" s="7" t="s">
        <v>10503</v>
      </c>
      <c r="C866" t="s">
        <v>10871</v>
      </c>
      <c r="D866" t="str">
        <f t="shared" si="52"/>
        <v>ERIERRRTRR</v>
      </c>
      <c r="F866" t="str">
        <v>LTEDTRRRRR</v>
      </c>
      <c r="K866" t="s">
        <v>9413</v>
      </c>
      <c r="L866" t="str">
        <f t="shared" si="53"/>
        <v>SRRRRR</v>
      </c>
      <c r="N866" t="str">
        <v>HPRYRR</v>
      </c>
      <c r="S866" t="str">
        <f t="shared" si="54"/>
        <v>PRYRR</v>
      </c>
      <c r="T866" t="str">
        <v>LRATR</v>
      </c>
      <c r="X866" t="str">
        <f t="shared" si="55"/>
        <v>RATR</v>
      </c>
    </row>
    <row r="867" spans="2:24" x14ac:dyDescent="0.25">
      <c r="B867" s="7" t="s">
        <v>10765</v>
      </c>
      <c r="C867" t="s">
        <v>10871</v>
      </c>
      <c r="D867" t="str">
        <f t="shared" si="52"/>
        <v>ASLDKRRKKR</v>
      </c>
      <c r="F867" t="str">
        <v>STESLSRKRR</v>
      </c>
      <c r="K867" t="s">
        <v>3123</v>
      </c>
      <c r="L867" t="str">
        <f t="shared" si="53"/>
        <v>PHRRRR</v>
      </c>
      <c r="N867" t="str">
        <v>KKRKRR</v>
      </c>
      <c r="S867" t="str">
        <f t="shared" si="54"/>
        <v>KRKRR</v>
      </c>
      <c r="T867" t="str">
        <v>RRRLR</v>
      </c>
      <c r="X867" t="str">
        <f t="shared" si="55"/>
        <v>RRLR</v>
      </c>
    </row>
    <row r="868" spans="2:24" x14ac:dyDescent="0.25">
      <c r="B868" s="7" t="s">
        <v>10766</v>
      </c>
      <c r="C868" t="s">
        <v>10871</v>
      </c>
      <c r="D868" t="str">
        <f t="shared" si="52"/>
        <v>LGSITRRRRR</v>
      </c>
      <c r="F868" t="str">
        <v>CRAPKRRTRR</v>
      </c>
      <c r="K868" t="s">
        <v>3128</v>
      </c>
      <c r="L868" t="str">
        <f t="shared" si="53"/>
        <v>RPRRRR</v>
      </c>
      <c r="N868" t="str">
        <v>NKREKR</v>
      </c>
      <c r="S868" t="str">
        <f t="shared" si="54"/>
        <v>KREKR</v>
      </c>
      <c r="T868" t="str">
        <v>NRTKR</v>
      </c>
      <c r="X868" t="str">
        <f t="shared" si="55"/>
        <v>RTKR</v>
      </c>
    </row>
    <row r="869" spans="2:24" x14ac:dyDescent="0.25">
      <c r="B869" s="7" t="s">
        <v>10767</v>
      </c>
      <c r="C869" t="s">
        <v>10871</v>
      </c>
      <c r="D869" t="str">
        <f t="shared" si="52"/>
        <v>VEDNKRRRRR</v>
      </c>
      <c r="F869" t="str">
        <v>NSSTTSRRKR</v>
      </c>
      <c r="K869" t="s">
        <v>3133</v>
      </c>
      <c r="L869" t="str">
        <f t="shared" si="53"/>
        <v>SSRRRR</v>
      </c>
      <c r="N869" t="str">
        <v>PERVRR</v>
      </c>
      <c r="S869" t="str">
        <f t="shared" si="54"/>
        <v>ERVRR</v>
      </c>
      <c r="T869" t="str">
        <v>LRLLR</v>
      </c>
      <c r="X869" t="str">
        <f t="shared" si="55"/>
        <v>RLLR</v>
      </c>
    </row>
    <row r="870" spans="2:24" x14ac:dyDescent="0.25">
      <c r="B870" s="7" t="s">
        <v>10768</v>
      </c>
      <c r="C870" t="s">
        <v>10871</v>
      </c>
      <c r="D870" t="str">
        <f t="shared" si="52"/>
        <v>RLAEARRQRR</v>
      </c>
      <c r="F870" t="str">
        <v>VESGPRRSRR</v>
      </c>
      <c r="K870" t="s">
        <v>3137</v>
      </c>
      <c r="L870" t="str">
        <f t="shared" si="53"/>
        <v>NHRHHR</v>
      </c>
      <c r="N870" t="str">
        <v>PKRAKR</v>
      </c>
      <c r="S870" t="str">
        <f t="shared" si="54"/>
        <v>KRAKR</v>
      </c>
      <c r="T870" t="str">
        <v>LKSKR</v>
      </c>
      <c r="X870" t="str">
        <f t="shared" si="55"/>
        <v>KSKR</v>
      </c>
    </row>
    <row r="871" spans="2:24" x14ac:dyDescent="0.25">
      <c r="B871" s="7" t="s">
        <v>10769</v>
      </c>
      <c r="C871" t="s">
        <v>10871</v>
      </c>
      <c r="D871" t="str">
        <f t="shared" si="52"/>
        <v>VYRRTRRRRR</v>
      </c>
      <c r="F871" t="str">
        <v>KPARSRRQRR</v>
      </c>
      <c r="K871" t="s">
        <v>3141</v>
      </c>
      <c r="L871" t="str">
        <f t="shared" si="53"/>
        <v>PGRPSR</v>
      </c>
      <c r="N871" t="str">
        <v>RPRKKR</v>
      </c>
      <c r="S871" t="str">
        <f t="shared" si="54"/>
        <v>PRKKR</v>
      </c>
      <c r="T871" t="str">
        <v>MRTSR</v>
      </c>
      <c r="X871" t="str">
        <f t="shared" si="55"/>
        <v>RTSR</v>
      </c>
    </row>
    <row r="872" spans="2:24" x14ac:dyDescent="0.25">
      <c r="B872" s="7" t="s">
        <v>10770</v>
      </c>
      <c r="C872" t="s">
        <v>10871</v>
      </c>
      <c r="D872" t="str">
        <f t="shared" si="52"/>
        <v>KPKRSRRSRR</v>
      </c>
      <c r="F872" t="str">
        <v>TNATSSRQKR</v>
      </c>
      <c r="K872" t="s">
        <v>3146</v>
      </c>
      <c r="L872" t="str">
        <f t="shared" si="53"/>
        <v>GRRSQR</v>
      </c>
      <c r="N872" t="str">
        <v>KNRIKR</v>
      </c>
      <c r="S872" t="str">
        <f t="shared" si="54"/>
        <v>NRIKR</v>
      </c>
      <c r="T872" t="str">
        <v>ARTRR</v>
      </c>
      <c r="X872" t="str">
        <f t="shared" si="55"/>
        <v>RTRR</v>
      </c>
    </row>
    <row r="873" spans="2:24" x14ac:dyDescent="0.25">
      <c r="B873" s="7" t="s">
        <v>10595</v>
      </c>
      <c r="C873" t="s">
        <v>10871</v>
      </c>
      <c r="D873" t="str">
        <f t="shared" si="52"/>
        <v>ENKPRRRSRR</v>
      </c>
      <c r="F873" t="str">
        <v>EPCRSRRRKR</v>
      </c>
      <c r="K873" t="s">
        <v>3151</v>
      </c>
      <c r="L873" t="str">
        <f t="shared" si="53"/>
        <v>KVINKR</v>
      </c>
      <c r="N873" t="str">
        <v>LLRTRR</v>
      </c>
      <c r="S873" t="str">
        <f t="shared" si="54"/>
        <v>LRTRR</v>
      </c>
      <c r="T873" t="str">
        <v>RRTGR</v>
      </c>
      <c r="X873" t="str">
        <f t="shared" si="55"/>
        <v>RTGR</v>
      </c>
    </row>
    <row r="874" spans="2:24" x14ac:dyDescent="0.25">
      <c r="B874" s="7" t="s">
        <v>10433</v>
      </c>
      <c r="C874" t="s">
        <v>10871</v>
      </c>
      <c r="D874" t="str">
        <f t="shared" si="52"/>
        <v>GEWLRRRRRR</v>
      </c>
      <c r="F874" t="str">
        <v>EDDSSKRKKR</v>
      </c>
      <c r="K874" t="s">
        <v>3156</v>
      </c>
      <c r="L874" t="str">
        <f t="shared" si="53"/>
        <v>LRHEKR</v>
      </c>
      <c r="N874" t="str">
        <v>NIRKKR</v>
      </c>
      <c r="S874" t="str">
        <f t="shared" si="54"/>
        <v>IRKKR</v>
      </c>
      <c r="T874" t="str">
        <v>RVSVR</v>
      </c>
      <c r="X874" t="str">
        <f t="shared" si="55"/>
        <v>VSVR</v>
      </c>
    </row>
    <row r="875" spans="2:24" x14ac:dyDescent="0.25">
      <c r="B875" s="7" t="s">
        <v>10771</v>
      </c>
      <c r="C875" t="s">
        <v>10871</v>
      </c>
      <c r="D875" t="str">
        <f t="shared" si="52"/>
        <v>GTPKSKRSRR</v>
      </c>
      <c r="F875" t="str">
        <v>NNSSVRRRKR</v>
      </c>
      <c r="K875" t="s">
        <v>3160</v>
      </c>
      <c r="L875" t="str">
        <f t="shared" si="53"/>
        <v>RERPAR</v>
      </c>
      <c r="N875" t="str">
        <v>RAHPRR</v>
      </c>
      <c r="S875" t="str">
        <f t="shared" si="54"/>
        <v>AHPRR</v>
      </c>
      <c r="T875" t="str">
        <v>RRGLR</v>
      </c>
      <c r="X875" t="str">
        <f t="shared" si="55"/>
        <v>RGLR</v>
      </c>
    </row>
    <row r="876" spans="2:24" x14ac:dyDescent="0.25">
      <c r="B876" s="7" t="s">
        <v>10772</v>
      </c>
      <c r="C876" t="s">
        <v>10871</v>
      </c>
      <c r="D876" t="str">
        <f t="shared" si="52"/>
        <v>VSLDARRRRR</v>
      </c>
      <c r="F876" t="str">
        <v>SHCSSRRRRR</v>
      </c>
      <c r="K876" t="s">
        <v>3164</v>
      </c>
      <c r="L876" t="str">
        <f t="shared" si="53"/>
        <v>SRLVKR</v>
      </c>
      <c r="N876" t="str">
        <v>RKILNR</v>
      </c>
      <c r="S876" t="str">
        <f t="shared" si="54"/>
        <v>KILNR</v>
      </c>
      <c r="T876" t="str">
        <v>KRMKR</v>
      </c>
      <c r="X876" t="str">
        <f t="shared" si="55"/>
        <v>RMKR</v>
      </c>
    </row>
    <row r="877" spans="2:24" x14ac:dyDescent="0.25">
      <c r="B877" s="7" t="s">
        <v>10623</v>
      </c>
      <c r="C877" t="s">
        <v>10871</v>
      </c>
      <c r="D877" t="str">
        <f t="shared" si="52"/>
        <v>GGGRSRRRRR</v>
      </c>
      <c r="F877" t="str">
        <v>NNTSRSRRRR</v>
      </c>
      <c r="K877" t="s">
        <v>3168</v>
      </c>
      <c r="L877" t="str">
        <f t="shared" si="53"/>
        <v>IGRTKR</v>
      </c>
      <c r="N877" t="str">
        <v>RNRIKR</v>
      </c>
      <c r="S877" t="str">
        <f t="shared" si="54"/>
        <v>NRIKR</v>
      </c>
      <c r="T877" t="str">
        <v>FRRLR</v>
      </c>
      <c r="X877" t="str">
        <f t="shared" si="55"/>
        <v>RRLR</v>
      </c>
    </row>
    <row r="878" spans="2:24" x14ac:dyDescent="0.25">
      <c r="B878" s="7" t="s">
        <v>10108</v>
      </c>
      <c r="C878" t="s">
        <v>10871</v>
      </c>
      <c r="D878" t="str">
        <f t="shared" si="52"/>
        <v>LAAQARRKRR</v>
      </c>
      <c r="F878" t="str">
        <v>DYSKSRRARR</v>
      </c>
      <c r="K878" t="s">
        <v>3171</v>
      </c>
      <c r="L878" t="str">
        <f t="shared" si="53"/>
        <v>LGKAKR</v>
      </c>
      <c r="N878" t="str">
        <v>SNRIGR</v>
      </c>
      <c r="S878" t="str">
        <f t="shared" si="54"/>
        <v>NRIGR</v>
      </c>
      <c r="T878" t="str">
        <v>KVNKR</v>
      </c>
      <c r="X878" t="str">
        <f t="shared" si="55"/>
        <v>VNKR</v>
      </c>
    </row>
    <row r="879" spans="2:24" x14ac:dyDescent="0.25">
      <c r="B879" s="7" t="s">
        <v>10773</v>
      </c>
      <c r="C879" t="s">
        <v>10871</v>
      </c>
      <c r="D879" t="str">
        <f t="shared" si="52"/>
        <v>EERRRRRLRR</v>
      </c>
      <c r="F879" t="str">
        <v>DHCRPRRRRR</v>
      </c>
      <c r="K879" t="s">
        <v>3174</v>
      </c>
      <c r="L879" t="str">
        <f t="shared" si="53"/>
        <v>VVRGRR</v>
      </c>
      <c r="N879" t="str">
        <v>TKRGGR</v>
      </c>
      <c r="S879" t="str">
        <f t="shared" si="54"/>
        <v>KRGGR</v>
      </c>
      <c r="T879" t="str">
        <v>VRKVR</v>
      </c>
      <c r="X879" t="str">
        <f t="shared" si="55"/>
        <v>RKVR</v>
      </c>
    </row>
    <row r="880" spans="2:24" x14ac:dyDescent="0.25">
      <c r="B880" s="7" t="e">
        <f>-MPPRKKPTSRTRR</f>
        <v>#NAME?</v>
      </c>
      <c r="C880" t="s">
        <v>10871</v>
      </c>
      <c r="D880" t="e">
        <f t="shared" si="52"/>
        <v>#NAME?</v>
      </c>
      <c r="F880" t="str">
        <v>SLSSRRRKKR</v>
      </c>
      <c r="K880" t="s">
        <v>3179</v>
      </c>
      <c r="L880" t="str">
        <f t="shared" si="53"/>
        <v>GGRSPR</v>
      </c>
      <c r="N880" t="str">
        <v>TNRQKR</v>
      </c>
      <c r="S880" t="str">
        <f t="shared" si="54"/>
        <v>NRQKR</v>
      </c>
      <c r="T880" t="str">
        <v>HRDRR</v>
      </c>
      <c r="X880" t="str">
        <f t="shared" si="55"/>
        <v>RDRR</v>
      </c>
    </row>
    <row r="881" spans="2:24" x14ac:dyDescent="0.25">
      <c r="B881" s="7" t="s">
        <v>10774</v>
      </c>
      <c r="C881" t="s">
        <v>10871</v>
      </c>
      <c r="D881" t="str">
        <f t="shared" si="52"/>
        <v>RRVRSRRRRR</v>
      </c>
      <c r="F881" t="str">
        <v>HGSKSSRTRR</v>
      </c>
      <c r="K881" t="s">
        <v>3184</v>
      </c>
      <c r="L881" t="str">
        <f t="shared" si="53"/>
        <v>HTRQRR</v>
      </c>
      <c r="N881" t="str">
        <v>VPRSAR</v>
      </c>
      <c r="S881" t="str">
        <f t="shared" si="54"/>
        <v>PRSAR</v>
      </c>
      <c r="T881" t="str">
        <v>KRHRR</v>
      </c>
      <c r="X881" t="str">
        <f t="shared" si="55"/>
        <v>RHRR</v>
      </c>
    </row>
    <row r="882" spans="2:24" x14ac:dyDescent="0.25">
      <c r="B882" s="7" t="s">
        <v>10775</v>
      </c>
      <c r="C882" t="s">
        <v>10871</v>
      </c>
      <c r="D882" t="str">
        <f t="shared" si="52"/>
        <v>GRRWGRRRKR</v>
      </c>
      <c r="F882" t="str">
        <v>KEEKRKRKKR</v>
      </c>
      <c r="K882" t="s">
        <v>3188</v>
      </c>
      <c r="L882" t="str">
        <f t="shared" si="53"/>
        <v>KNKKKR</v>
      </c>
      <c r="N882" t="str">
        <v>RRRAKR</v>
      </c>
      <c r="S882" t="str">
        <f t="shared" si="54"/>
        <v>RRAKR</v>
      </c>
      <c r="T882" t="str">
        <v>FIKKR</v>
      </c>
      <c r="X882" t="str">
        <f t="shared" si="55"/>
        <v>IKKR</v>
      </c>
    </row>
    <row r="883" spans="2:24" x14ac:dyDescent="0.25">
      <c r="B883" s="7" t="s">
        <v>10776</v>
      </c>
      <c r="C883" t="s">
        <v>10871</v>
      </c>
      <c r="D883" t="str">
        <f t="shared" si="52"/>
        <v>RRKKRRRKRR</v>
      </c>
      <c r="F883" t="str">
        <v>DDDSPKRKKR</v>
      </c>
      <c r="K883" t="s">
        <v>9414</v>
      </c>
      <c r="L883" t="str">
        <f t="shared" si="53"/>
        <v>LRRRRR</v>
      </c>
      <c r="N883" t="str">
        <v>SKRFKR</v>
      </c>
      <c r="S883" t="str">
        <f t="shared" si="54"/>
        <v>KRFKR</v>
      </c>
      <c r="T883" t="str">
        <v>RRVIR</v>
      </c>
      <c r="X883" t="str">
        <f t="shared" si="55"/>
        <v>RVIR</v>
      </c>
    </row>
    <row r="884" spans="2:24" x14ac:dyDescent="0.25">
      <c r="B884" s="7" t="s">
        <v>10777</v>
      </c>
      <c r="C884" t="s">
        <v>10871</v>
      </c>
      <c r="D884" t="str">
        <f t="shared" si="52"/>
        <v>ENNKKKRKKR</v>
      </c>
      <c r="F884" t="str">
        <v>TLRPPNRKKR</v>
      </c>
      <c r="K884" t="s">
        <v>3192</v>
      </c>
      <c r="L884" t="str">
        <f t="shared" si="53"/>
        <v>MSRISR</v>
      </c>
      <c r="N884" t="str">
        <v>TGRLAR</v>
      </c>
      <c r="S884" t="str">
        <f t="shared" si="54"/>
        <v>GRLAR</v>
      </c>
      <c r="T884" t="str">
        <v>SKLKR</v>
      </c>
      <c r="X884" t="str">
        <f t="shared" si="55"/>
        <v>KLKR</v>
      </c>
    </row>
    <row r="885" spans="2:24" x14ac:dyDescent="0.25">
      <c r="B885" s="7" t="s">
        <v>10778</v>
      </c>
      <c r="C885" t="s">
        <v>10871</v>
      </c>
      <c r="D885" t="str">
        <f t="shared" si="52"/>
        <v>IVHRPRRKKR</v>
      </c>
      <c r="F885" t="str">
        <v>ASSSRSRRRR</v>
      </c>
      <c r="K885" t="s">
        <v>3197</v>
      </c>
      <c r="L885" t="str">
        <f t="shared" si="53"/>
        <v>AIRKKR</v>
      </c>
      <c r="N885" t="str">
        <v>KTIIKR</v>
      </c>
      <c r="S885" t="str">
        <f t="shared" si="54"/>
        <v>TIIKR</v>
      </c>
      <c r="T885" t="str">
        <v>VRRKR</v>
      </c>
      <c r="X885" t="str">
        <f t="shared" si="55"/>
        <v>RRKR</v>
      </c>
    </row>
    <row r="886" spans="2:24" x14ac:dyDescent="0.25">
      <c r="B886" s="7" t="s">
        <v>10779</v>
      </c>
      <c r="C886" t="s">
        <v>10871</v>
      </c>
      <c r="D886" t="str">
        <f t="shared" si="52"/>
        <v>RPDVARRVRR</v>
      </c>
      <c r="F886" t="str">
        <v>STGTLSRRRR</v>
      </c>
      <c r="K886" t="s">
        <v>9415</v>
      </c>
      <c r="L886" t="str">
        <f t="shared" si="53"/>
        <v>GRRRRR</v>
      </c>
      <c r="N886" t="str">
        <v>QTRKLR</v>
      </c>
      <c r="S886" t="str">
        <f t="shared" si="54"/>
        <v>TRKLR</v>
      </c>
      <c r="T886" t="str">
        <v>ARRER</v>
      </c>
      <c r="X886" t="str">
        <f t="shared" si="55"/>
        <v>RRER</v>
      </c>
    </row>
    <row r="887" spans="2:24" x14ac:dyDescent="0.25">
      <c r="B887" s="7" t="s">
        <v>10780</v>
      </c>
      <c r="C887" t="s">
        <v>10871</v>
      </c>
      <c r="D887" t="str">
        <f t="shared" si="52"/>
        <v>RGGTGSRRRR</v>
      </c>
      <c r="F887" t="str">
        <v>NQIPTRRHKR</v>
      </c>
      <c r="K887" t="s">
        <v>3201</v>
      </c>
      <c r="L887" t="str">
        <f t="shared" si="53"/>
        <v>HKKPRR</v>
      </c>
      <c r="N887" t="str">
        <v>DRIYRR</v>
      </c>
      <c r="S887" t="str">
        <f t="shared" si="54"/>
        <v>RIYRR</v>
      </c>
      <c r="T887" t="str">
        <v>MRKHR</v>
      </c>
      <c r="X887" t="str">
        <f t="shared" si="55"/>
        <v>RKHR</v>
      </c>
    </row>
    <row r="888" spans="2:24" x14ac:dyDescent="0.25">
      <c r="B888" s="7" t="s">
        <v>10781</v>
      </c>
      <c r="C888" t="s">
        <v>10871</v>
      </c>
      <c r="D888" t="str">
        <f t="shared" si="52"/>
        <v>APRPRRRSRR</v>
      </c>
      <c r="F888" t="str">
        <v>QYNHSRRLRR</v>
      </c>
      <c r="K888" t="s">
        <v>3205</v>
      </c>
      <c r="L888" t="str">
        <f t="shared" si="53"/>
        <v>KTRQHR</v>
      </c>
      <c r="N888" t="str">
        <v>QKIKKR</v>
      </c>
      <c r="S888" t="str">
        <f t="shared" si="54"/>
        <v>KIKKR</v>
      </c>
      <c r="T888" t="str">
        <v>TRVGR</v>
      </c>
      <c r="X888" t="str">
        <f t="shared" si="55"/>
        <v>RVGR</v>
      </c>
    </row>
    <row r="889" spans="2:24" x14ac:dyDescent="0.25">
      <c r="B889" s="7" t="s">
        <v>10782</v>
      </c>
      <c r="C889" t="s">
        <v>10871</v>
      </c>
      <c r="D889" t="str">
        <f t="shared" si="52"/>
        <v>TAARSRRRRR</v>
      </c>
      <c r="F889" t="str">
        <v>NASTSSRTKR</v>
      </c>
      <c r="K889" t="s">
        <v>3209</v>
      </c>
      <c r="L889" t="str">
        <f t="shared" si="53"/>
        <v>RQRPRR</v>
      </c>
      <c r="N889" t="str">
        <v>RDIRKR</v>
      </c>
      <c r="S889" t="str">
        <f t="shared" si="54"/>
        <v>DIRKR</v>
      </c>
      <c r="T889" t="str">
        <v>VRLTR</v>
      </c>
      <c r="X889" t="str">
        <f t="shared" si="55"/>
        <v>RLTR</v>
      </c>
    </row>
    <row r="890" spans="2:24" x14ac:dyDescent="0.25">
      <c r="B890" s="7" t="e">
        <f>-----SDAPSRSRR</f>
        <v>#NAME?</v>
      </c>
      <c r="C890" t="s">
        <v>10871</v>
      </c>
      <c r="D890" t="e">
        <f t="shared" si="52"/>
        <v>#NAME?</v>
      </c>
      <c r="F890" t="str">
        <v>DYSTKRRSRR</v>
      </c>
      <c r="K890" t="s">
        <v>9416</v>
      </c>
      <c r="L890" t="str">
        <f t="shared" si="53"/>
        <v>HHRQKR</v>
      </c>
      <c r="N890" t="str">
        <v>RPRPGR</v>
      </c>
      <c r="S890" t="str">
        <f t="shared" si="54"/>
        <v>PRPGR</v>
      </c>
      <c r="T890" t="str">
        <v>IRNKR</v>
      </c>
      <c r="X890" t="str">
        <f t="shared" si="55"/>
        <v>RNKR</v>
      </c>
    </row>
    <row r="891" spans="2:24" x14ac:dyDescent="0.25">
      <c r="B891" s="7" t="s">
        <v>10783</v>
      </c>
      <c r="C891" t="s">
        <v>10871</v>
      </c>
      <c r="D891" t="str">
        <f t="shared" si="52"/>
        <v>DAPVRKRTKR</v>
      </c>
      <c r="F891" t="str">
        <v>LSKNSKRQRR</v>
      </c>
      <c r="K891" t="s">
        <v>3213</v>
      </c>
      <c r="L891" t="str">
        <f t="shared" si="53"/>
        <v>YRRTRR</v>
      </c>
      <c r="N891" t="str">
        <v>RQRVRR</v>
      </c>
      <c r="S891" t="str">
        <f t="shared" si="54"/>
        <v>QRVRR</v>
      </c>
      <c r="T891" t="str">
        <v>LKLKR</v>
      </c>
      <c r="X891" t="str">
        <f t="shared" si="55"/>
        <v>KLKR</v>
      </c>
    </row>
    <row r="892" spans="2:24" x14ac:dyDescent="0.25">
      <c r="B892" s="7" t="s">
        <v>10784</v>
      </c>
      <c r="C892" t="s">
        <v>10871</v>
      </c>
      <c r="D892" t="str">
        <f t="shared" si="52"/>
        <v>PVEGHRRKRR</v>
      </c>
      <c r="F892" t="str">
        <v>ATSKSSRRRR</v>
      </c>
      <c r="K892" t="s">
        <v>3217</v>
      </c>
      <c r="L892" t="str">
        <f t="shared" si="53"/>
        <v>RPILAR</v>
      </c>
      <c r="N892" t="str">
        <v>TSRSVR</v>
      </c>
      <c r="S892" t="str">
        <f t="shared" si="54"/>
        <v>SRSVR</v>
      </c>
      <c r="T892" t="str">
        <v>GRNVR</v>
      </c>
      <c r="X892" t="str">
        <f t="shared" si="55"/>
        <v>RNVR</v>
      </c>
    </row>
    <row r="893" spans="2:24" x14ac:dyDescent="0.25">
      <c r="B893" s="7" t="s">
        <v>10643</v>
      </c>
      <c r="C893" t="s">
        <v>10871</v>
      </c>
      <c r="D893" t="str">
        <f t="shared" si="52"/>
        <v>GQRARRRVRR</v>
      </c>
      <c r="F893" t="str">
        <v>SVRGGARKRR</v>
      </c>
      <c r="K893" t="s">
        <v>3222</v>
      </c>
      <c r="L893" t="str">
        <f t="shared" si="53"/>
        <v>RPVLAR</v>
      </c>
      <c r="N893" t="str">
        <v>ATRTSR</v>
      </c>
      <c r="S893" t="str">
        <f t="shared" si="54"/>
        <v>TRTSR</v>
      </c>
      <c r="T893" t="str">
        <v>TISKR</v>
      </c>
      <c r="X893" t="str">
        <f t="shared" si="55"/>
        <v>ISKR</v>
      </c>
    </row>
    <row r="894" spans="2:24" x14ac:dyDescent="0.25">
      <c r="B894" s="7" t="s">
        <v>10134</v>
      </c>
      <c r="C894" t="s">
        <v>10871</v>
      </c>
      <c r="D894" t="str">
        <f t="shared" si="52"/>
        <v>KPKRSRRSKR</v>
      </c>
      <c r="F894" t="str">
        <v>EEEKSSRRKR</v>
      </c>
      <c r="K894" t="s">
        <v>3227</v>
      </c>
      <c r="L894" t="str">
        <f t="shared" si="53"/>
        <v>AERLRR</v>
      </c>
      <c r="N894" t="str">
        <v>GHVTRR</v>
      </c>
      <c r="S894" t="str">
        <f t="shared" si="54"/>
        <v>HVTRR</v>
      </c>
      <c r="T894" t="str">
        <v>DRERR</v>
      </c>
      <c r="X894" t="str">
        <f t="shared" si="55"/>
        <v>RERR</v>
      </c>
    </row>
    <row r="895" spans="2:24" x14ac:dyDescent="0.25">
      <c r="B895" s="7" t="s">
        <v>10785</v>
      </c>
      <c r="C895" t="s">
        <v>10871</v>
      </c>
      <c r="D895" t="str">
        <f t="shared" si="52"/>
        <v>PENKPRRSKR</v>
      </c>
      <c r="F895" t="str">
        <v>TCKGKSRKRR</v>
      </c>
      <c r="K895" t="s">
        <v>3231</v>
      </c>
      <c r="L895" t="str">
        <f t="shared" si="53"/>
        <v>QHRLSR</v>
      </c>
      <c r="N895" t="str">
        <v>GRKSRR</v>
      </c>
      <c r="S895" t="str">
        <f t="shared" si="54"/>
        <v>RKSRR</v>
      </c>
      <c r="T895" t="str">
        <v>NRHNR</v>
      </c>
      <c r="X895" t="str">
        <f t="shared" si="55"/>
        <v>RHNR</v>
      </c>
    </row>
    <row r="896" spans="2:24" x14ac:dyDescent="0.25">
      <c r="B896" s="7" t="s">
        <v>10786</v>
      </c>
      <c r="C896" t="s">
        <v>10871</v>
      </c>
      <c r="D896" t="str">
        <f t="shared" si="52"/>
        <v>KPKRSRRSRR</v>
      </c>
      <c r="F896" t="str">
        <v>VTGQSRRRRR</v>
      </c>
      <c r="K896" t="s">
        <v>3234</v>
      </c>
      <c r="L896" t="str">
        <f t="shared" si="53"/>
        <v>SSRSSR</v>
      </c>
      <c r="N896" t="str">
        <v>HGVPRR</v>
      </c>
      <c r="S896" t="str">
        <f t="shared" si="54"/>
        <v>GVPRR</v>
      </c>
      <c r="T896" t="str">
        <v>KKSPR</v>
      </c>
      <c r="X896" t="str">
        <f t="shared" si="55"/>
        <v>KSPR</v>
      </c>
    </row>
    <row r="897" spans="2:24" x14ac:dyDescent="0.25">
      <c r="B897" s="7" t="s">
        <v>10134</v>
      </c>
      <c r="C897" t="s">
        <v>10871</v>
      </c>
      <c r="D897" t="str">
        <f t="shared" si="52"/>
        <v>KPKRSRRSKR</v>
      </c>
      <c r="F897" t="str">
        <v>LTEPARRQRR</v>
      </c>
      <c r="K897" t="s">
        <v>3238</v>
      </c>
      <c r="L897" t="str">
        <f t="shared" si="53"/>
        <v>AMRSVR</v>
      </c>
      <c r="N897" t="str">
        <v>KLKVAR</v>
      </c>
      <c r="S897" t="str">
        <f t="shared" si="54"/>
        <v>LKVAR</v>
      </c>
      <c r="T897" t="str">
        <v>KKKPR</v>
      </c>
      <c r="X897" t="str">
        <f t="shared" si="55"/>
        <v>KKPR</v>
      </c>
    </row>
    <row r="898" spans="2:24" x14ac:dyDescent="0.25">
      <c r="B898" s="7" t="s">
        <v>10787</v>
      </c>
      <c r="C898" t="s">
        <v>10871</v>
      </c>
      <c r="D898" t="str">
        <f t="shared" si="52"/>
        <v>NKSSSKRSRR</v>
      </c>
      <c r="F898" t="str">
        <v>CRQRSKRTRR</v>
      </c>
      <c r="K898" t="s">
        <v>3243</v>
      </c>
      <c r="L898" t="str">
        <f t="shared" si="53"/>
        <v>LNRPGR</v>
      </c>
      <c r="N898" t="str">
        <v>KLRTPR</v>
      </c>
      <c r="S898" t="str">
        <f t="shared" si="54"/>
        <v>LRTPR</v>
      </c>
      <c r="T898" t="str">
        <v>NVTKR</v>
      </c>
      <c r="X898" t="str">
        <f t="shared" si="55"/>
        <v>VTKR</v>
      </c>
    </row>
    <row r="899" spans="2:24" x14ac:dyDescent="0.25">
      <c r="B899" s="7" t="s">
        <v>10788</v>
      </c>
      <c r="C899" t="s">
        <v>10871</v>
      </c>
      <c r="D899" t="str">
        <f t="shared" ref="D899:D962" si="56">RIGHT(B899,10)</f>
        <v>DANGKSRSRR</v>
      </c>
      <c r="F899" t="str">
        <v>KDTAKSRSKR</v>
      </c>
      <c r="K899" t="s">
        <v>3247</v>
      </c>
      <c r="L899" t="str">
        <f t="shared" ref="L899:L962" si="57">RIGHT(K899,6)</f>
        <v>RPRRPR</v>
      </c>
      <c r="N899" t="str">
        <v>KNVLRR</v>
      </c>
      <c r="S899" t="str">
        <f t="shared" ref="S899:S962" si="58">RIGHT(N899,5)</f>
        <v>NVLRR</v>
      </c>
      <c r="T899" t="str">
        <v>ARTAR</v>
      </c>
      <c r="X899" t="str">
        <f t="shared" ref="X899:X962" si="59">RIGHT(T899,4)</f>
        <v>RTAR</v>
      </c>
    </row>
    <row r="900" spans="2:24" x14ac:dyDescent="0.25">
      <c r="B900" s="7" t="s">
        <v>10787</v>
      </c>
      <c r="C900" t="s">
        <v>10871</v>
      </c>
      <c r="D900" t="str">
        <f t="shared" si="56"/>
        <v>NKSSSKRSRR</v>
      </c>
      <c r="F900" t="str">
        <v>QSTHSKRIKR</v>
      </c>
      <c r="K900" t="s">
        <v>3251</v>
      </c>
      <c r="L900" t="str">
        <f t="shared" si="57"/>
        <v>SKRKYR</v>
      </c>
      <c r="N900" t="str">
        <v>KSRQRR</v>
      </c>
      <c r="S900" t="str">
        <f t="shared" si="58"/>
        <v>SRQRR</v>
      </c>
      <c r="T900" t="str">
        <v>EIRQR</v>
      </c>
      <c r="X900" t="str">
        <f t="shared" si="59"/>
        <v>IRQR</v>
      </c>
    </row>
    <row r="901" spans="2:24" x14ac:dyDescent="0.25">
      <c r="B901" s="7" t="s">
        <v>10789</v>
      </c>
      <c r="C901" t="s">
        <v>10871</v>
      </c>
      <c r="D901" t="str">
        <f t="shared" si="56"/>
        <v>KEAEKSRSRR</v>
      </c>
      <c r="F901" t="str">
        <v>KKIGTKRKRR</v>
      </c>
      <c r="K901" t="s">
        <v>9417</v>
      </c>
      <c r="L901" t="str">
        <f t="shared" si="57"/>
        <v>HRRRRR</v>
      </c>
      <c r="N901" t="str">
        <v>RARLNR</v>
      </c>
      <c r="S901" t="str">
        <f t="shared" si="58"/>
        <v>ARLNR</v>
      </c>
      <c r="T901" t="str">
        <v>ERFVR</v>
      </c>
      <c r="X901" t="str">
        <f t="shared" si="59"/>
        <v>RFVR</v>
      </c>
    </row>
    <row r="902" spans="2:24" x14ac:dyDescent="0.25">
      <c r="B902" s="7" t="s">
        <v>10790</v>
      </c>
      <c r="C902" t="s">
        <v>10871</v>
      </c>
      <c r="D902" t="str">
        <f t="shared" si="56"/>
        <v>DSDQRSRQRR</v>
      </c>
      <c r="F902" t="str">
        <v>KKIGGRRSKR</v>
      </c>
      <c r="K902" t="s">
        <v>9418</v>
      </c>
      <c r="L902" t="str">
        <f t="shared" si="57"/>
        <v>PRRTRR</v>
      </c>
      <c r="N902" t="str">
        <v>TERKQR</v>
      </c>
      <c r="S902" t="str">
        <f t="shared" si="58"/>
        <v>ERKQR</v>
      </c>
      <c r="T902" t="str">
        <v>GRLYR</v>
      </c>
      <c r="X902" t="str">
        <f t="shared" si="59"/>
        <v>RLYR</v>
      </c>
    </row>
    <row r="903" spans="2:24" x14ac:dyDescent="0.25">
      <c r="B903" s="7" t="s">
        <v>10791</v>
      </c>
      <c r="C903" t="s">
        <v>10871</v>
      </c>
      <c r="D903" t="str">
        <f t="shared" si="56"/>
        <v>DVLRKSRTRR</v>
      </c>
      <c r="F903" t="str">
        <v>LHKSSSRSKR</v>
      </c>
      <c r="K903" t="s">
        <v>3256</v>
      </c>
      <c r="L903" t="str">
        <f t="shared" si="57"/>
        <v>PRVSLR</v>
      </c>
      <c r="N903" t="str">
        <v>VHKKRR</v>
      </c>
      <c r="S903" t="str">
        <f t="shared" si="58"/>
        <v>HKKRR</v>
      </c>
      <c r="T903" t="str">
        <v>IRRKR</v>
      </c>
      <c r="X903" t="str">
        <f t="shared" si="59"/>
        <v>RRKR</v>
      </c>
    </row>
    <row r="904" spans="2:24" x14ac:dyDescent="0.25">
      <c r="B904" s="7" t="s">
        <v>10792</v>
      </c>
      <c r="C904" t="s">
        <v>10871</v>
      </c>
      <c r="D904" t="str">
        <f t="shared" si="56"/>
        <v>KTLPARRSRR</v>
      </c>
      <c r="F904" t="str">
        <v>KPRSRRRGKR</v>
      </c>
      <c r="K904" t="s">
        <v>3261</v>
      </c>
      <c r="L904" t="str">
        <f t="shared" si="57"/>
        <v>RRRYKR</v>
      </c>
      <c r="N904" t="str">
        <v>DVRVAR</v>
      </c>
      <c r="S904" t="str">
        <f t="shared" si="58"/>
        <v>VRVAR</v>
      </c>
      <c r="T904" t="str">
        <v>VRYKR</v>
      </c>
      <c r="X904" t="str">
        <f t="shared" si="59"/>
        <v>RYKR</v>
      </c>
    </row>
    <row r="905" spans="2:24" x14ac:dyDescent="0.25">
      <c r="B905" s="7" t="s">
        <v>10089</v>
      </c>
      <c r="C905" t="s">
        <v>10871</v>
      </c>
      <c r="D905" t="str">
        <f t="shared" si="56"/>
        <v>ASEKRRRRKR</v>
      </c>
      <c r="F905" t="str">
        <v>RYSSPKRSRR</v>
      </c>
      <c r="K905" t="s">
        <v>3266</v>
      </c>
      <c r="L905" t="str">
        <f t="shared" si="57"/>
        <v>SQRTVR</v>
      </c>
      <c r="N905" t="str">
        <v>TVKQAR</v>
      </c>
      <c r="S905" t="str">
        <f t="shared" si="58"/>
        <v>VKQAR</v>
      </c>
      <c r="T905" t="str">
        <v>ARRNR</v>
      </c>
      <c r="X905" t="str">
        <f t="shared" si="59"/>
        <v>RRNR</v>
      </c>
    </row>
    <row r="906" spans="2:24" x14ac:dyDescent="0.25">
      <c r="B906" s="7" t="s">
        <v>10201</v>
      </c>
      <c r="C906" t="s">
        <v>10871</v>
      </c>
      <c r="D906" t="str">
        <f t="shared" si="56"/>
        <v>RFRRPRRIKR</v>
      </c>
      <c r="F906" t="str">
        <v>SQNSGKRKKR</v>
      </c>
      <c r="K906" t="s">
        <v>3271</v>
      </c>
      <c r="L906" t="str">
        <f t="shared" si="57"/>
        <v>TVRFAR</v>
      </c>
      <c r="N906" t="str">
        <v>VARGLR</v>
      </c>
      <c r="S906" t="str">
        <f t="shared" si="58"/>
        <v>ARGLR</v>
      </c>
      <c r="T906" t="str">
        <v>PRALR</v>
      </c>
      <c r="X906" t="str">
        <f t="shared" si="59"/>
        <v>RALR</v>
      </c>
    </row>
    <row r="907" spans="2:24" x14ac:dyDescent="0.25">
      <c r="B907" s="7" t="s">
        <v>10793</v>
      </c>
      <c r="C907" t="s">
        <v>10871</v>
      </c>
      <c r="D907" t="str">
        <f t="shared" si="56"/>
        <v>QVSGRRRTRR</v>
      </c>
      <c r="F907" t="str">
        <v>QKQSKNRRKR</v>
      </c>
      <c r="K907" t="s">
        <v>3275</v>
      </c>
      <c r="L907" t="str">
        <f t="shared" si="57"/>
        <v>ERRTVR</v>
      </c>
      <c r="N907" t="str">
        <v>ARIGAR</v>
      </c>
      <c r="S907" t="str">
        <f t="shared" si="58"/>
        <v>RIGAR</v>
      </c>
      <c r="T907" t="str">
        <v>GVSRR</v>
      </c>
      <c r="X907" t="str">
        <f t="shared" si="59"/>
        <v>VSRR</v>
      </c>
    </row>
    <row r="908" spans="2:24" x14ac:dyDescent="0.25">
      <c r="B908" s="7" t="s">
        <v>10794</v>
      </c>
      <c r="C908" t="s">
        <v>10871</v>
      </c>
      <c r="D908" t="str">
        <f t="shared" si="56"/>
        <v>QGFHGRRTRR</v>
      </c>
      <c r="F908" t="str">
        <v>TSTSSRRKRR</v>
      </c>
      <c r="K908" t="s">
        <v>3280</v>
      </c>
      <c r="L908" t="str">
        <f t="shared" si="57"/>
        <v>GARSVR</v>
      </c>
      <c r="N908" t="str">
        <v>KKKKSR</v>
      </c>
      <c r="S908" t="str">
        <f t="shared" si="58"/>
        <v>KKKSR</v>
      </c>
      <c r="T908" t="str">
        <v>ERVSR</v>
      </c>
      <c r="X908" t="str">
        <f t="shared" si="59"/>
        <v>RVSR</v>
      </c>
    </row>
    <row r="909" spans="2:24" x14ac:dyDescent="0.25">
      <c r="B909" s="7" t="s">
        <v>10795</v>
      </c>
      <c r="C909" t="s">
        <v>10871</v>
      </c>
      <c r="D909" t="str">
        <f t="shared" si="56"/>
        <v>RRRRSRRSRR</v>
      </c>
      <c r="F909" t="str">
        <v>ANVTSRRRKR</v>
      </c>
      <c r="K909" t="s">
        <v>3283</v>
      </c>
      <c r="L909" t="str">
        <f t="shared" si="57"/>
        <v>LDRKLR</v>
      </c>
      <c r="N909" t="str">
        <v>KRRKRR</v>
      </c>
      <c r="S909" t="str">
        <f t="shared" si="58"/>
        <v>RRKRR</v>
      </c>
      <c r="T909" t="str">
        <v>RIKVR</v>
      </c>
      <c r="X909" t="str">
        <f t="shared" si="59"/>
        <v>IKVR</v>
      </c>
    </row>
    <row r="910" spans="2:24" x14ac:dyDescent="0.25">
      <c r="B910" s="7" t="e">
        <f>-MNETLLNRSRKKR</f>
        <v>#NAME?</v>
      </c>
      <c r="C910" t="s">
        <v>10871</v>
      </c>
      <c r="D910" t="e">
        <f t="shared" si="56"/>
        <v>#NAME?</v>
      </c>
      <c r="F910" t="str">
        <v>SHCPHRRRRR</v>
      </c>
      <c r="K910" t="s">
        <v>9419</v>
      </c>
      <c r="L910" t="str">
        <f t="shared" si="57"/>
        <v>PSRRRR</v>
      </c>
      <c r="N910" t="str">
        <v>QRRVKR</v>
      </c>
      <c r="S910" t="str">
        <f t="shared" si="58"/>
        <v>RRVKR</v>
      </c>
      <c r="T910" t="str">
        <v>KRTHR</v>
      </c>
      <c r="X910" t="str">
        <f t="shared" si="59"/>
        <v>RTHR</v>
      </c>
    </row>
    <row r="911" spans="2:24" x14ac:dyDescent="0.25">
      <c r="B911" s="7" t="s">
        <v>10796</v>
      </c>
      <c r="C911" t="s">
        <v>10871</v>
      </c>
      <c r="D911" t="str">
        <f t="shared" si="56"/>
        <v>ANDNRRRMRR</v>
      </c>
      <c r="F911" t="str">
        <v>QSTQRTRRRR</v>
      </c>
      <c r="K911" t="s">
        <v>9420</v>
      </c>
      <c r="L911" t="str">
        <f t="shared" si="57"/>
        <v>RARRRR</v>
      </c>
      <c r="N911" t="str">
        <v>RDVVRR</v>
      </c>
      <c r="S911" t="str">
        <f t="shared" si="58"/>
        <v>DVVRR</v>
      </c>
      <c r="T911" t="str">
        <v>IRLPR</v>
      </c>
      <c r="X911" t="str">
        <f t="shared" si="59"/>
        <v>RLPR</v>
      </c>
    </row>
    <row r="912" spans="2:24" x14ac:dyDescent="0.25">
      <c r="B912" s="7" t="s">
        <v>10797</v>
      </c>
      <c r="C912" t="s">
        <v>10871</v>
      </c>
      <c r="D912" t="str">
        <f t="shared" si="56"/>
        <v>ETAGGRRRRR</v>
      </c>
      <c r="F912" t="str">
        <v>DTDPKIRIRR</v>
      </c>
      <c r="K912" t="s">
        <v>3287</v>
      </c>
      <c r="L912" t="str">
        <f t="shared" si="57"/>
        <v>RLRQGR</v>
      </c>
      <c r="N912" t="str">
        <v>RQKKKR</v>
      </c>
      <c r="S912" t="str">
        <f t="shared" si="58"/>
        <v>QKKKR</v>
      </c>
      <c r="T912" t="str">
        <v>PRIPR</v>
      </c>
      <c r="X912" t="str">
        <f t="shared" si="59"/>
        <v>RIPR</v>
      </c>
    </row>
    <row r="913" spans="2:24" x14ac:dyDescent="0.25">
      <c r="B913" s="7" t="s">
        <v>10674</v>
      </c>
      <c r="C913" t="s">
        <v>10871</v>
      </c>
      <c r="D913" t="str">
        <f t="shared" si="56"/>
        <v>ANDNRRRQRR</v>
      </c>
      <c r="F913" t="str">
        <v>YRVRSNRRKR</v>
      </c>
      <c r="K913" t="s">
        <v>3290</v>
      </c>
      <c r="L913" t="str">
        <f t="shared" si="57"/>
        <v>RSRGKR</v>
      </c>
      <c r="N913" t="str">
        <v>ALKKKR</v>
      </c>
      <c r="S913" t="str">
        <f t="shared" si="58"/>
        <v>LKKKR</v>
      </c>
      <c r="T913" t="str">
        <v>PRLPR</v>
      </c>
      <c r="X913" t="str">
        <f t="shared" si="59"/>
        <v>RLPR</v>
      </c>
    </row>
    <row r="914" spans="2:24" x14ac:dyDescent="0.25">
      <c r="B914" s="7" t="e">
        <f>-----QLARARRKR</f>
        <v>#NAME?</v>
      </c>
      <c r="C914" t="s">
        <v>10871</v>
      </c>
      <c r="D914" t="e">
        <f t="shared" si="56"/>
        <v>#NAME?</v>
      </c>
      <c r="F914" t="str">
        <v>TLTPGRRTRR</v>
      </c>
      <c r="K914" t="s">
        <v>3294</v>
      </c>
      <c r="L914" t="str">
        <f t="shared" si="57"/>
        <v>AKRTGR</v>
      </c>
      <c r="N914" t="str">
        <v>EARVKR</v>
      </c>
      <c r="S914" t="str">
        <f t="shared" si="58"/>
        <v>ARVKR</v>
      </c>
      <c r="T914" t="str">
        <v>PRVPR</v>
      </c>
      <c r="X914" t="str">
        <f t="shared" si="59"/>
        <v>RVPR</v>
      </c>
    </row>
    <row r="915" spans="2:24" x14ac:dyDescent="0.25">
      <c r="B915" s="7" t="s">
        <v>10798</v>
      </c>
      <c r="C915" t="s">
        <v>10871</v>
      </c>
      <c r="D915" t="str">
        <f t="shared" si="56"/>
        <v>TRRRSRRQRR</v>
      </c>
      <c r="F915" t="str">
        <v>RTLSRSRRRR</v>
      </c>
      <c r="K915" t="s">
        <v>3297</v>
      </c>
      <c r="L915" t="str">
        <f t="shared" si="57"/>
        <v>KKRQRR</v>
      </c>
      <c r="N915" t="str">
        <v>LEKLKR</v>
      </c>
      <c r="S915" t="str">
        <f t="shared" si="58"/>
        <v>EKLKR</v>
      </c>
      <c r="T915" t="str">
        <v>TRGSR</v>
      </c>
      <c r="X915" t="str">
        <f t="shared" si="59"/>
        <v>RGSR</v>
      </c>
    </row>
    <row r="916" spans="2:24" x14ac:dyDescent="0.25">
      <c r="B916" s="7" t="s">
        <v>10799</v>
      </c>
      <c r="C916" t="s">
        <v>10871</v>
      </c>
      <c r="D916" t="str">
        <f t="shared" si="56"/>
        <v>QDRRRRRLRR</v>
      </c>
      <c r="F916" t="str">
        <v>ANCSKSRRKR</v>
      </c>
      <c r="K916" t="s">
        <v>3301</v>
      </c>
      <c r="L916" t="str">
        <f t="shared" si="57"/>
        <v>PRKNRR</v>
      </c>
      <c r="N916" t="str">
        <v>PARHRR</v>
      </c>
      <c r="S916" t="str">
        <f t="shared" si="58"/>
        <v>ARHRR</v>
      </c>
      <c r="T916" t="str">
        <v>ERALR</v>
      </c>
      <c r="X916" t="str">
        <f t="shared" si="59"/>
        <v>RALR</v>
      </c>
    </row>
    <row r="917" spans="2:24" x14ac:dyDescent="0.25">
      <c r="B917" s="7" t="s">
        <v>10101</v>
      </c>
      <c r="C917" t="s">
        <v>10871</v>
      </c>
      <c r="D917" t="str">
        <f t="shared" si="56"/>
        <v>KAGRRRRRRR</v>
      </c>
      <c r="F917" t="str">
        <v>ERAAKKRARR</v>
      </c>
      <c r="K917" t="s">
        <v>9421</v>
      </c>
      <c r="L917" t="str">
        <f t="shared" si="57"/>
        <v>PRRKKR</v>
      </c>
      <c r="N917" t="str">
        <v>SKRAKR</v>
      </c>
      <c r="S917" t="str">
        <f t="shared" si="58"/>
        <v>KRAKR</v>
      </c>
      <c r="T917" t="str">
        <v>TRIKR</v>
      </c>
      <c r="X917" t="str">
        <f t="shared" si="59"/>
        <v>RIKR</v>
      </c>
    </row>
    <row r="918" spans="2:24" x14ac:dyDescent="0.25">
      <c r="B918" s="7" t="s">
        <v>10800</v>
      </c>
      <c r="C918" t="s">
        <v>10871</v>
      </c>
      <c r="D918" t="str">
        <f t="shared" si="56"/>
        <v>SGRLRSRRRR</v>
      </c>
      <c r="F918" t="str">
        <v>QLIPTRRRRR</v>
      </c>
      <c r="K918" t="s">
        <v>3305</v>
      </c>
      <c r="L918" t="str">
        <f t="shared" si="57"/>
        <v>RLRNKR</v>
      </c>
      <c r="N918" t="str">
        <v>VRKITR</v>
      </c>
      <c r="S918" t="str">
        <f t="shared" si="58"/>
        <v>RKITR</v>
      </c>
      <c r="T918" t="str">
        <v>AKRKR</v>
      </c>
      <c r="X918" t="str">
        <f t="shared" si="59"/>
        <v>KRKR</v>
      </c>
    </row>
    <row r="919" spans="2:24" x14ac:dyDescent="0.25">
      <c r="B919" s="7" t="s">
        <v>10801</v>
      </c>
      <c r="C919" t="s">
        <v>10871</v>
      </c>
      <c r="D919" t="str">
        <f t="shared" si="56"/>
        <v>SGRLRSRSRR</v>
      </c>
      <c r="F919" t="str">
        <v>NTNVKERKRR</v>
      </c>
      <c r="K919" t="s">
        <v>3309</v>
      </c>
      <c r="L919" t="str">
        <f t="shared" si="57"/>
        <v>RPVSKR</v>
      </c>
      <c r="N919" t="str">
        <v>LTKIKR</v>
      </c>
      <c r="S919" t="str">
        <f t="shared" si="58"/>
        <v>TKIKR</v>
      </c>
      <c r="T919" t="str">
        <v>NRVQR</v>
      </c>
      <c r="X919" t="str">
        <f t="shared" si="59"/>
        <v>RVQR</v>
      </c>
    </row>
    <row r="920" spans="2:24" x14ac:dyDescent="0.25">
      <c r="B920" s="7" t="s">
        <v>10802</v>
      </c>
      <c r="C920" t="s">
        <v>10871</v>
      </c>
      <c r="D920" t="str">
        <f t="shared" si="56"/>
        <v>NSVRARRLRR</v>
      </c>
      <c r="F920" t="str">
        <v>RELRSTRRKR</v>
      </c>
      <c r="K920" t="s">
        <v>3313</v>
      </c>
      <c r="L920" t="str">
        <f t="shared" si="57"/>
        <v>GLKKRR</v>
      </c>
      <c r="N920" t="str">
        <v>KRRKKR</v>
      </c>
      <c r="S920" t="str">
        <f t="shared" si="58"/>
        <v>RRKKR</v>
      </c>
      <c r="T920" t="str">
        <v>TRSTR</v>
      </c>
      <c r="X920" t="str">
        <f t="shared" si="59"/>
        <v>RSTR</v>
      </c>
    </row>
    <row r="921" spans="2:24" x14ac:dyDescent="0.25">
      <c r="B921" s="7" t="s">
        <v>10803</v>
      </c>
      <c r="C921" t="s">
        <v>10871</v>
      </c>
      <c r="D921" t="str">
        <f t="shared" si="56"/>
        <v>SSNERRRKRR</v>
      </c>
      <c r="F921" t="str">
        <v>YTGKKRRSKR</v>
      </c>
      <c r="K921" t="s">
        <v>3317</v>
      </c>
      <c r="L921" t="str">
        <f t="shared" si="57"/>
        <v>GLKPRR</v>
      </c>
      <c r="N921" t="str">
        <v>KSRKRR</v>
      </c>
      <c r="S921" t="str">
        <f t="shared" si="58"/>
        <v>SRKRR</v>
      </c>
      <c r="T921" t="str">
        <v>KVRQR</v>
      </c>
      <c r="X921" t="str">
        <f t="shared" si="59"/>
        <v>VRQR</v>
      </c>
    </row>
    <row r="922" spans="2:24" x14ac:dyDescent="0.25">
      <c r="B922" s="7" t="s">
        <v>10775</v>
      </c>
      <c r="C922" t="s">
        <v>10871</v>
      </c>
      <c r="D922" t="str">
        <f t="shared" si="56"/>
        <v>GRRWGRRRKR</v>
      </c>
      <c r="F922" t="str">
        <v>AAGRRRRTRR</v>
      </c>
      <c r="K922" t="s">
        <v>3321</v>
      </c>
      <c r="L922" t="str">
        <f t="shared" si="57"/>
        <v>KRISAR</v>
      </c>
      <c r="N922" t="str">
        <v>LSRRSR</v>
      </c>
      <c r="S922" t="str">
        <f t="shared" si="58"/>
        <v>SRRSR</v>
      </c>
      <c r="T922" t="str">
        <v>KVRTR</v>
      </c>
      <c r="X922" t="str">
        <f t="shared" si="59"/>
        <v>VRTR</v>
      </c>
    </row>
    <row r="923" spans="2:24" x14ac:dyDescent="0.25">
      <c r="B923" s="7" t="s">
        <v>10804</v>
      </c>
      <c r="C923" t="s">
        <v>10871</v>
      </c>
      <c r="D923" t="str">
        <f t="shared" si="56"/>
        <v>QDRRRRRLRR</v>
      </c>
      <c r="F923" t="str">
        <v>KSPTLSRRRR</v>
      </c>
      <c r="K923" t="s">
        <v>3324</v>
      </c>
      <c r="L923" t="str">
        <f t="shared" si="57"/>
        <v>RRLRLR</v>
      </c>
      <c r="N923" t="str">
        <v>RVRLRR</v>
      </c>
      <c r="S923" t="str">
        <f t="shared" si="58"/>
        <v>VRLRR</v>
      </c>
      <c r="T923" t="str">
        <v>TRRLR</v>
      </c>
      <c r="X923" t="str">
        <f t="shared" si="59"/>
        <v>RRLR</v>
      </c>
    </row>
    <row r="924" spans="2:24" x14ac:dyDescent="0.25">
      <c r="B924" s="7" t="s">
        <v>10805</v>
      </c>
      <c r="C924" t="s">
        <v>10871</v>
      </c>
      <c r="D924" t="str">
        <f t="shared" si="56"/>
        <v>QDRRRRRLRR</v>
      </c>
      <c r="F924" t="str">
        <v>DRYNSHRSRR</v>
      </c>
      <c r="K924" t="s">
        <v>3329</v>
      </c>
      <c r="L924" t="str">
        <f t="shared" si="57"/>
        <v>SPRHKR</v>
      </c>
      <c r="N924" t="str">
        <v>VVKLKR</v>
      </c>
      <c r="S924" t="str">
        <f t="shared" si="58"/>
        <v>VKLKR</v>
      </c>
      <c r="T924" t="str">
        <v>NRFLR</v>
      </c>
      <c r="X924" t="str">
        <f t="shared" si="59"/>
        <v>RFLR</v>
      </c>
    </row>
    <row r="925" spans="2:24" x14ac:dyDescent="0.25">
      <c r="B925" s="7" t="s">
        <v>10806</v>
      </c>
      <c r="C925" t="s">
        <v>10871</v>
      </c>
      <c r="D925" t="str">
        <f t="shared" si="56"/>
        <v>GRRWGRRRKR</v>
      </c>
      <c r="F925" t="str">
        <v>NTTDRVRTKR</v>
      </c>
      <c r="K925" t="s">
        <v>9422</v>
      </c>
      <c r="L925" t="str">
        <f t="shared" si="57"/>
        <v>SRRKRR</v>
      </c>
      <c r="N925" t="str">
        <v>YFRLKR</v>
      </c>
      <c r="S925" t="str">
        <f t="shared" si="58"/>
        <v>FRLKR</v>
      </c>
      <c r="T925" t="str">
        <v>ARTTR</v>
      </c>
      <c r="X925" t="str">
        <f t="shared" si="59"/>
        <v>RTTR</v>
      </c>
    </row>
    <row r="926" spans="2:24" x14ac:dyDescent="0.25">
      <c r="B926" s="7" t="s">
        <v>10159</v>
      </c>
      <c r="C926" t="s">
        <v>10871</v>
      </c>
      <c r="D926" t="str">
        <f t="shared" si="56"/>
        <v>GRRWGRRRKR</v>
      </c>
      <c r="F926" t="str">
        <v>IGSARKRSRR</v>
      </c>
      <c r="K926" t="s">
        <v>9423</v>
      </c>
      <c r="L926" t="str">
        <f t="shared" si="57"/>
        <v>SRRLRR</v>
      </c>
      <c r="N926" t="str">
        <v>YRVSRR</v>
      </c>
      <c r="S926" t="str">
        <f t="shared" si="58"/>
        <v>RVSRR</v>
      </c>
      <c r="T926" t="str">
        <v>LRQAR</v>
      </c>
      <c r="X926" t="str">
        <f t="shared" si="59"/>
        <v>RQAR</v>
      </c>
    </row>
    <row r="927" spans="2:24" x14ac:dyDescent="0.25">
      <c r="B927" s="7" t="s">
        <v>10807</v>
      </c>
      <c r="C927" t="s">
        <v>10871</v>
      </c>
      <c r="D927" t="str">
        <f t="shared" si="56"/>
        <v>RQALTRRLRR</v>
      </c>
      <c r="F927" t="str">
        <v>GGGDHRRTKR</v>
      </c>
      <c r="K927" t="s">
        <v>3332</v>
      </c>
      <c r="L927" t="str">
        <f t="shared" si="57"/>
        <v>NLRIKR</v>
      </c>
      <c r="N927" t="str">
        <v>NKIIKR</v>
      </c>
      <c r="S927" t="str">
        <f t="shared" si="58"/>
        <v>KIIKR</v>
      </c>
      <c r="T927" t="str">
        <v>RRIAR</v>
      </c>
      <c r="X927" t="str">
        <f t="shared" si="59"/>
        <v>RIAR</v>
      </c>
    </row>
    <row r="928" spans="2:24" x14ac:dyDescent="0.25">
      <c r="B928" s="7" t="s">
        <v>10808</v>
      </c>
      <c r="C928" t="s">
        <v>10871</v>
      </c>
      <c r="D928" t="str">
        <f t="shared" si="56"/>
        <v>NTQVKSRRKR</v>
      </c>
      <c r="F928" t="str">
        <v>VMSKRRRRKR</v>
      </c>
      <c r="K928" t="s">
        <v>3337</v>
      </c>
      <c r="L928" t="str">
        <f t="shared" si="57"/>
        <v>NRIRKR</v>
      </c>
      <c r="N928" t="str">
        <v>NRRYKR</v>
      </c>
      <c r="S928" t="str">
        <f t="shared" si="58"/>
        <v>RRYKR</v>
      </c>
      <c r="T928" t="str">
        <v>TRHLR</v>
      </c>
      <c r="X928" t="str">
        <f t="shared" si="59"/>
        <v>RHLR</v>
      </c>
    </row>
    <row r="929" spans="2:24" x14ac:dyDescent="0.25">
      <c r="B929" s="7" t="s">
        <v>10809</v>
      </c>
      <c r="C929" t="s">
        <v>10871</v>
      </c>
      <c r="D929" t="str">
        <f t="shared" si="56"/>
        <v>GHTLPRRTKR</v>
      </c>
      <c r="F929" t="str">
        <v>FEEESTRKKR</v>
      </c>
      <c r="K929" t="s">
        <v>9424</v>
      </c>
      <c r="L929" t="str">
        <f t="shared" si="57"/>
        <v>SKRQKR</v>
      </c>
      <c r="N929" t="str">
        <v>RNRKYR</v>
      </c>
      <c r="S929" t="str">
        <f t="shared" si="58"/>
        <v>NRKYR</v>
      </c>
      <c r="T929" t="str">
        <v>RRSPR</v>
      </c>
      <c r="X929" t="str">
        <f t="shared" si="59"/>
        <v>RSPR</v>
      </c>
    </row>
    <row r="930" spans="2:24" x14ac:dyDescent="0.25">
      <c r="B930" s="7" t="s">
        <v>10810</v>
      </c>
      <c r="C930" t="s">
        <v>10871</v>
      </c>
      <c r="D930" t="str">
        <f t="shared" si="56"/>
        <v>EASSKSRKRR</v>
      </c>
      <c r="F930" t="str">
        <v>TQGRRGRRRR</v>
      </c>
      <c r="K930" t="s">
        <v>3342</v>
      </c>
      <c r="L930" t="str">
        <f t="shared" si="57"/>
        <v>STRNKR</v>
      </c>
      <c r="N930" t="str">
        <v>TNRIRR</v>
      </c>
      <c r="S930" t="str">
        <f t="shared" si="58"/>
        <v>NRIRR</v>
      </c>
      <c r="T930" t="str">
        <v>SHKKR</v>
      </c>
      <c r="X930" t="str">
        <f t="shared" si="59"/>
        <v>HKKR</v>
      </c>
    </row>
    <row r="931" spans="2:24" x14ac:dyDescent="0.25">
      <c r="B931" s="7" t="s">
        <v>10811</v>
      </c>
      <c r="C931" t="s">
        <v>10871</v>
      </c>
      <c r="D931" t="str">
        <f t="shared" si="56"/>
        <v>AATTSSRTKR</v>
      </c>
      <c r="F931" t="str">
        <v>KKEVSSRHKR</v>
      </c>
      <c r="K931" t="s">
        <v>3347</v>
      </c>
      <c r="L931" t="str">
        <f t="shared" si="57"/>
        <v>TGRFRR</v>
      </c>
      <c r="N931" t="str">
        <v>GTKRKR</v>
      </c>
      <c r="S931" t="str">
        <f t="shared" si="58"/>
        <v>TKRKR</v>
      </c>
      <c r="T931" t="str">
        <v>TKPRR</v>
      </c>
      <c r="X931" t="str">
        <f t="shared" si="59"/>
        <v>KPRR</v>
      </c>
    </row>
    <row r="932" spans="2:24" x14ac:dyDescent="0.25">
      <c r="B932" s="7" t="s">
        <v>10812</v>
      </c>
      <c r="C932" t="s">
        <v>10871</v>
      </c>
      <c r="D932" t="str">
        <f t="shared" si="56"/>
        <v>HRLGRRRKRR</v>
      </c>
      <c r="F932" t="str">
        <v>QQEARKRTRR</v>
      </c>
      <c r="K932" t="s">
        <v>3352</v>
      </c>
      <c r="L932" t="str">
        <f t="shared" si="57"/>
        <v>VLRNKR</v>
      </c>
      <c r="N932" t="str">
        <v>KLIMKR</v>
      </c>
      <c r="S932" t="str">
        <f t="shared" si="58"/>
        <v>LIMKR</v>
      </c>
      <c r="T932" t="str">
        <v>QRTAR</v>
      </c>
      <c r="X932" t="str">
        <f t="shared" si="59"/>
        <v>RTAR</v>
      </c>
    </row>
    <row r="933" spans="2:24" x14ac:dyDescent="0.25">
      <c r="B933" s="7" t="s">
        <v>10813</v>
      </c>
      <c r="C933" t="s">
        <v>10871</v>
      </c>
      <c r="D933" t="str">
        <f t="shared" si="56"/>
        <v>NQFARSRRKR</v>
      </c>
      <c r="F933" t="str">
        <v>QFAPTKRKKR</v>
      </c>
      <c r="K933" t="s">
        <v>3356</v>
      </c>
      <c r="L933" t="str">
        <f t="shared" si="57"/>
        <v>LHHHRR</v>
      </c>
      <c r="N933" t="str">
        <v>KVIRKR</v>
      </c>
      <c r="S933" t="str">
        <f t="shared" si="58"/>
        <v>VIRKR</v>
      </c>
      <c r="T933" t="str">
        <v>VRVKR</v>
      </c>
      <c r="X933" t="str">
        <f t="shared" si="59"/>
        <v>RVKR</v>
      </c>
    </row>
    <row r="934" spans="2:24" x14ac:dyDescent="0.25">
      <c r="B934" s="7" t="s">
        <v>10814</v>
      </c>
      <c r="C934" t="s">
        <v>10871</v>
      </c>
      <c r="D934" t="str">
        <f t="shared" si="56"/>
        <v>QQSGGRRIKR</v>
      </c>
      <c r="F934" t="str">
        <v>PQTGNRRRRR</v>
      </c>
      <c r="K934" t="s">
        <v>3360</v>
      </c>
      <c r="L934" t="str">
        <f t="shared" si="57"/>
        <v>IHRPKR</v>
      </c>
      <c r="N934" t="str">
        <v>LNRKRR</v>
      </c>
      <c r="S934" t="str">
        <f t="shared" si="58"/>
        <v>NRKRR</v>
      </c>
      <c r="T934" t="str">
        <v>LRKLR</v>
      </c>
      <c r="X934" t="str">
        <f t="shared" si="59"/>
        <v>RKLR</v>
      </c>
    </row>
    <row r="935" spans="2:24" x14ac:dyDescent="0.25">
      <c r="B935" s="7" t="s">
        <v>10815</v>
      </c>
      <c r="C935" t="s">
        <v>10871</v>
      </c>
      <c r="D935" t="str">
        <f t="shared" si="56"/>
        <v>EKKGKRRKKR</v>
      </c>
      <c r="F935" t="str">
        <v>KNKISNRHKR</v>
      </c>
      <c r="K935" t="s">
        <v>3365</v>
      </c>
      <c r="L935" t="str">
        <f t="shared" si="57"/>
        <v>VSKVPR</v>
      </c>
      <c r="N935" t="str">
        <v>LSRILR</v>
      </c>
      <c r="S935" t="str">
        <f t="shared" si="58"/>
        <v>SRILR</v>
      </c>
      <c r="T935" t="str">
        <v>VRTAR</v>
      </c>
      <c r="X935" t="str">
        <f t="shared" si="59"/>
        <v>RTAR</v>
      </c>
    </row>
    <row r="936" spans="2:24" x14ac:dyDescent="0.25">
      <c r="B936" s="7" t="s">
        <v>10816</v>
      </c>
      <c r="C936" t="s">
        <v>10871</v>
      </c>
      <c r="D936" t="str">
        <f t="shared" si="56"/>
        <v>ASRSSRRSRR</v>
      </c>
      <c r="F936" t="str">
        <v>KQSYKIRPKR</v>
      </c>
      <c r="K936" t="s">
        <v>3369</v>
      </c>
      <c r="L936" t="str">
        <f t="shared" si="57"/>
        <v>ARVKPR</v>
      </c>
      <c r="N936" t="str">
        <v>PERIPR</v>
      </c>
      <c r="S936" t="str">
        <f t="shared" si="58"/>
        <v>ERIPR</v>
      </c>
      <c r="T936" t="str">
        <v>GVFAR</v>
      </c>
      <c r="X936" t="str">
        <f t="shared" si="59"/>
        <v>VFAR</v>
      </c>
    </row>
    <row r="937" spans="2:24" x14ac:dyDescent="0.25">
      <c r="B937" s="7" t="e">
        <f>------MLSSRTRR</f>
        <v>#NAME?</v>
      </c>
      <c r="C937" t="s">
        <v>10871</v>
      </c>
      <c r="D937" t="e">
        <f t="shared" si="56"/>
        <v>#NAME?</v>
      </c>
      <c r="F937" t="str">
        <v>HVANTTRRRR</v>
      </c>
      <c r="K937" t="s">
        <v>3373</v>
      </c>
      <c r="L937" t="str">
        <f t="shared" si="57"/>
        <v>EERTRR</v>
      </c>
      <c r="N937" t="str">
        <v>RERIKR</v>
      </c>
      <c r="S937" t="str">
        <f t="shared" si="58"/>
        <v>ERIKR</v>
      </c>
      <c r="T937" t="str">
        <v>QKRKR</v>
      </c>
      <c r="X937" t="str">
        <f t="shared" si="59"/>
        <v>KRKR</v>
      </c>
    </row>
    <row r="938" spans="2:24" x14ac:dyDescent="0.25">
      <c r="B938" s="7" t="s">
        <v>10817</v>
      </c>
      <c r="C938" t="s">
        <v>10871</v>
      </c>
      <c r="D938" t="str">
        <f t="shared" si="56"/>
        <v>ALGIPRRRRR</v>
      </c>
      <c r="F938" t="str">
        <v>NALKSKRKKR</v>
      </c>
      <c r="K938" t="s">
        <v>3377</v>
      </c>
      <c r="L938" t="str">
        <f t="shared" si="57"/>
        <v>KNKTKR</v>
      </c>
      <c r="N938" t="str">
        <v>RRVLKR</v>
      </c>
      <c r="S938" t="str">
        <f t="shared" si="58"/>
        <v>RVLKR</v>
      </c>
      <c r="T938" t="str">
        <v>FRARR</v>
      </c>
      <c r="X938" t="str">
        <f t="shared" si="59"/>
        <v>RARR</v>
      </c>
    </row>
    <row r="939" spans="2:24" x14ac:dyDescent="0.25">
      <c r="B939" s="7" t="s">
        <v>10818</v>
      </c>
      <c r="C939" t="s">
        <v>10871</v>
      </c>
      <c r="D939" t="str">
        <f t="shared" si="56"/>
        <v>EPERSRRRRR</v>
      </c>
      <c r="F939" t="str">
        <v>LSPTKRRSKR</v>
      </c>
      <c r="K939" t="s">
        <v>3380</v>
      </c>
      <c r="L939" t="str">
        <f t="shared" si="57"/>
        <v>KRRINR</v>
      </c>
      <c r="N939" t="str">
        <v>SIRTLR</v>
      </c>
      <c r="S939" t="str">
        <f t="shared" si="58"/>
        <v>IRTLR</v>
      </c>
      <c r="T939" t="str">
        <v>LRVRR</v>
      </c>
      <c r="X939" t="str">
        <f t="shared" si="59"/>
        <v>RVRR</v>
      </c>
    </row>
    <row r="940" spans="2:24" x14ac:dyDescent="0.25">
      <c r="B940" s="7" t="s">
        <v>10819</v>
      </c>
      <c r="C940" t="s">
        <v>10871</v>
      </c>
      <c r="D940" t="str">
        <f t="shared" si="56"/>
        <v>KSSSKSRTRR</v>
      </c>
      <c r="F940" t="str">
        <v>TCRAKPRKKR</v>
      </c>
      <c r="K940" t="s">
        <v>3384</v>
      </c>
      <c r="L940" t="str">
        <f t="shared" si="57"/>
        <v>LARLSR</v>
      </c>
      <c r="N940" t="str">
        <v>SNRHKR</v>
      </c>
      <c r="S940" t="str">
        <f t="shared" si="58"/>
        <v>NRHKR</v>
      </c>
      <c r="T940" t="str">
        <v>LRNPR</v>
      </c>
      <c r="X940" t="str">
        <f t="shared" si="59"/>
        <v>RNPR</v>
      </c>
    </row>
    <row r="941" spans="2:24" x14ac:dyDescent="0.25">
      <c r="B941" s="7" t="s">
        <v>10819</v>
      </c>
      <c r="C941" t="s">
        <v>10871</v>
      </c>
      <c r="D941" t="str">
        <f t="shared" si="56"/>
        <v>KSSSKSRTRR</v>
      </c>
      <c r="F941" t="str">
        <v>PTTSPRRRRR</v>
      </c>
      <c r="K941" t="s">
        <v>3388</v>
      </c>
      <c r="L941" t="str">
        <f t="shared" si="57"/>
        <v>PRRLTR</v>
      </c>
      <c r="N941" t="str">
        <v>ARRKKR</v>
      </c>
      <c r="S941" t="str">
        <f t="shared" si="58"/>
        <v>RRKKR</v>
      </c>
      <c r="T941" t="str">
        <v>EKVKR</v>
      </c>
      <c r="X941" t="str">
        <f t="shared" si="59"/>
        <v>KVKR</v>
      </c>
    </row>
    <row r="942" spans="2:24" x14ac:dyDescent="0.25">
      <c r="B942" s="7" t="s">
        <v>10820</v>
      </c>
      <c r="C942" t="s">
        <v>10871</v>
      </c>
      <c r="D942" t="str">
        <f t="shared" si="56"/>
        <v>GGTTSRRRRR</v>
      </c>
      <c r="F942" t="str">
        <v>TLPPPRRRRR</v>
      </c>
      <c r="K942" t="s">
        <v>3391</v>
      </c>
      <c r="L942" t="str">
        <f t="shared" si="57"/>
        <v>QKRQKR</v>
      </c>
      <c r="N942" t="str">
        <v>DSRSRR</v>
      </c>
      <c r="S942" t="str">
        <f t="shared" si="58"/>
        <v>SRSRR</v>
      </c>
      <c r="T942" t="str">
        <v>MRMLR</v>
      </c>
      <c r="X942" t="str">
        <f t="shared" si="59"/>
        <v>RMLR</v>
      </c>
    </row>
    <row r="943" spans="2:24" x14ac:dyDescent="0.25">
      <c r="B943" s="7" t="s">
        <v>10108</v>
      </c>
      <c r="C943" t="s">
        <v>10871</v>
      </c>
      <c r="D943" t="str">
        <f t="shared" si="56"/>
        <v>LAAQARRKRR</v>
      </c>
      <c r="F943" t="str">
        <v>HEKKLRRKRR</v>
      </c>
      <c r="K943" t="s">
        <v>9425</v>
      </c>
      <c r="L943" t="str">
        <f t="shared" si="57"/>
        <v>RSRRKR</v>
      </c>
      <c r="N943" t="str">
        <v>HSRRKR</v>
      </c>
      <c r="S943" t="str">
        <f t="shared" si="58"/>
        <v>SRRKR</v>
      </c>
      <c r="T943" t="str">
        <v>GKFRR</v>
      </c>
      <c r="X943" t="str">
        <f t="shared" si="59"/>
        <v>KFRR</v>
      </c>
    </row>
    <row r="944" spans="2:24" x14ac:dyDescent="0.25">
      <c r="B944" s="7" t="s">
        <v>10821</v>
      </c>
      <c r="C944" t="s">
        <v>10871</v>
      </c>
      <c r="D944" t="str">
        <f t="shared" si="56"/>
        <v>CRRIRSRRRR</v>
      </c>
      <c r="F944" t="str">
        <v>GHGHGKRTKR</v>
      </c>
      <c r="K944" t="s">
        <v>3395</v>
      </c>
      <c r="L944" t="str">
        <f t="shared" si="57"/>
        <v>SRRNAR</v>
      </c>
      <c r="N944" t="str">
        <v>KLRTVR</v>
      </c>
      <c r="S944" t="str">
        <f t="shared" si="58"/>
        <v>LRTVR</v>
      </c>
      <c r="T944" t="str">
        <v>HRTRR</v>
      </c>
      <c r="X944" t="str">
        <f t="shared" si="59"/>
        <v>RTRR</v>
      </c>
    </row>
    <row r="945" spans="2:24" x14ac:dyDescent="0.25">
      <c r="B945" s="7" t="s">
        <v>10822</v>
      </c>
      <c r="C945" t="s">
        <v>10871</v>
      </c>
      <c r="D945" t="str">
        <f t="shared" si="56"/>
        <v>CQRRSRRRRR</v>
      </c>
      <c r="F945" t="str">
        <v>KQSYKNRPKR</v>
      </c>
      <c r="K945" t="s">
        <v>3399</v>
      </c>
      <c r="L945" t="str">
        <f t="shared" si="57"/>
        <v>AKIFRR</v>
      </c>
      <c r="N945" t="str">
        <v>NRRSRR</v>
      </c>
      <c r="S945" t="str">
        <f t="shared" si="58"/>
        <v>RRSRR</v>
      </c>
      <c r="T945" t="str">
        <v>IRMPR</v>
      </c>
      <c r="X945" t="str">
        <f t="shared" si="59"/>
        <v>RMPR</v>
      </c>
    </row>
    <row r="946" spans="2:24" x14ac:dyDescent="0.25">
      <c r="B946" s="7" t="s">
        <v>10823</v>
      </c>
      <c r="C946" t="s">
        <v>10871</v>
      </c>
      <c r="D946" t="str">
        <f t="shared" si="56"/>
        <v>RVSASRRVRR</v>
      </c>
      <c r="F946" t="str">
        <v>VVRTSKRRRR</v>
      </c>
      <c r="K946" t="s">
        <v>3403</v>
      </c>
      <c r="L946" t="str">
        <f t="shared" si="57"/>
        <v>DTKVKR</v>
      </c>
      <c r="N946" t="str">
        <v>PSKAAR</v>
      </c>
      <c r="S946" t="str">
        <f t="shared" si="58"/>
        <v>SKAAR</v>
      </c>
      <c r="T946" t="str">
        <v>RRATR</v>
      </c>
      <c r="X946" t="str">
        <f t="shared" si="59"/>
        <v>RATR</v>
      </c>
    </row>
    <row r="947" spans="2:24" x14ac:dyDescent="0.25">
      <c r="B947" s="7" t="s">
        <v>10824</v>
      </c>
      <c r="C947" t="s">
        <v>10871</v>
      </c>
      <c r="D947" t="str">
        <f t="shared" si="56"/>
        <v>RKRGKRRKKR</v>
      </c>
      <c r="F947" t="str">
        <v>TSRRTGRRKR</v>
      </c>
      <c r="K947" t="s">
        <v>3408</v>
      </c>
      <c r="L947" t="str">
        <f t="shared" si="57"/>
        <v>SVRVNR</v>
      </c>
      <c r="N947" t="str">
        <v>PSRSKR</v>
      </c>
      <c r="S947" t="str">
        <f t="shared" si="58"/>
        <v>SRSKR</v>
      </c>
      <c r="T947" t="str">
        <v>DRKPR</v>
      </c>
      <c r="X947" t="str">
        <f t="shared" si="59"/>
        <v>RKPR</v>
      </c>
    </row>
    <row r="948" spans="2:24" x14ac:dyDescent="0.25">
      <c r="B948" s="7" t="e">
        <f>------SGRRRRKR</f>
        <v>#NAME?</v>
      </c>
      <c r="C948" t="s">
        <v>10871</v>
      </c>
      <c r="D948" t="e">
        <f t="shared" si="56"/>
        <v>#NAME?</v>
      </c>
      <c r="F948" t="str">
        <v>TSKNAPRQKR</v>
      </c>
      <c r="K948" t="s">
        <v>3412</v>
      </c>
      <c r="L948" t="str">
        <f t="shared" si="57"/>
        <v>ADRRGR</v>
      </c>
      <c r="N948" t="str">
        <v>RLRKNR</v>
      </c>
      <c r="S948" t="str">
        <f t="shared" si="58"/>
        <v>LRKNR</v>
      </c>
      <c r="T948" t="str">
        <v>RLSRR</v>
      </c>
      <c r="X948" t="str">
        <f t="shared" si="59"/>
        <v>LSRR</v>
      </c>
    </row>
    <row r="949" spans="2:24" x14ac:dyDescent="0.25">
      <c r="B949" s="7" t="s">
        <v>10825</v>
      </c>
      <c r="C949" t="s">
        <v>10871</v>
      </c>
      <c r="D949" t="str">
        <f t="shared" si="56"/>
        <v>QVSASRRSRR</v>
      </c>
      <c r="F949" t="str">
        <v>PPRARRRRRR</v>
      </c>
      <c r="K949" t="s">
        <v>3416</v>
      </c>
      <c r="L949" t="str">
        <f t="shared" si="57"/>
        <v>NKKRKR</v>
      </c>
      <c r="N949" t="str">
        <v>SIRLSR</v>
      </c>
      <c r="S949" t="str">
        <f t="shared" si="58"/>
        <v>IRLSR</v>
      </c>
      <c r="T949" t="str">
        <v>NKVKR</v>
      </c>
      <c r="X949" t="str">
        <f t="shared" si="59"/>
        <v>KVKR</v>
      </c>
    </row>
    <row r="950" spans="2:24" x14ac:dyDescent="0.25">
      <c r="B950" s="7" t="s">
        <v>10826</v>
      </c>
      <c r="C950" t="s">
        <v>10871</v>
      </c>
      <c r="D950" t="str">
        <f t="shared" si="56"/>
        <v>GGRRKRRRRR</v>
      </c>
      <c r="F950" t="str">
        <v>NQKPPSRVRR</v>
      </c>
      <c r="K950" t="s">
        <v>3421</v>
      </c>
      <c r="L950" t="str">
        <f t="shared" si="57"/>
        <v>RYRKRR</v>
      </c>
      <c r="N950" t="str">
        <v>SKKSSR</v>
      </c>
      <c r="S950" t="str">
        <f t="shared" si="58"/>
        <v>KKSSR</v>
      </c>
      <c r="T950" t="str">
        <v>HRVQR</v>
      </c>
      <c r="X950" t="str">
        <f t="shared" si="59"/>
        <v>RVQR</v>
      </c>
    </row>
    <row r="951" spans="2:24" x14ac:dyDescent="0.25">
      <c r="B951" s="7" t="s">
        <v>10827</v>
      </c>
      <c r="C951" t="s">
        <v>10871</v>
      </c>
      <c r="D951" t="str">
        <f t="shared" si="56"/>
        <v>GRAERRRRRR</v>
      </c>
      <c r="F951" t="str">
        <v>HEKPKGRTRR</v>
      </c>
      <c r="K951" t="s">
        <v>3425</v>
      </c>
      <c r="L951" t="str">
        <f t="shared" si="57"/>
        <v>STKSTR</v>
      </c>
      <c r="N951" t="str">
        <v>TSRKRR</v>
      </c>
      <c r="S951" t="str">
        <f t="shared" si="58"/>
        <v>SRKRR</v>
      </c>
      <c r="T951" t="str">
        <v>YRIKR</v>
      </c>
      <c r="X951" t="str">
        <f t="shared" si="59"/>
        <v>RIKR</v>
      </c>
    </row>
    <row r="952" spans="2:24" x14ac:dyDescent="0.25">
      <c r="B952" s="7" t="s">
        <v>10828</v>
      </c>
      <c r="C952" t="s">
        <v>10871</v>
      </c>
      <c r="D952" t="str">
        <f t="shared" si="56"/>
        <v>RTQNRARKKR</v>
      </c>
      <c r="F952" t="str">
        <v>SSTTSRRHRR</v>
      </c>
      <c r="K952" t="s">
        <v>3430</v>
      </c>
      <c r="L952" t="str">
        <f t="shared" si="57"/>
        <v>EARSKR</v>
      </c>
      <c r="N952" t="str">
        <v>VKKVKR</v>
      </c>
      <c r="S952" t="str">
        <f t="shared" si="58"/>
        <v>KKVKR</v>
      </c>
      <c r="T952" t="str">
        <v>AVRKR</v>
      </c>
      <c r="X952" t="str">
        <f t="shared" si="59"/>
        <v>VRKR</v>
      </c>
    </row>
    <row r="953" spans="2:24" x14ac:dyDescent="0.25">
      <c r="B953" s="7" t="s">
        <v>10829</v>
      </c>
      <c r="C953" t="s">
        <v>10871</v>
      </c>
      <c r="D953" t="str">
        <f t="shared" si="56"/>
        <v>RKRRRNRKRR</v>
      </c>
      <c r="F953" t="str">
        <v>KQSYKTRPKR</v>
      </c>
      <c r="K953" t="s">
        <v>3435</v>
      </c>
      <c r="L953" t="str">
        <f t="shared" si="57"/>
        <v>GKRSVR</v>
      </c>
      <c r="N953" t="str">
        <v>VKRSKR</v>
      </c>
      <c r="S953" t="str">
        <f t="shared" si="58"/>
        <v>KRSKR</v>
      </c>
      <c r="T953" t="str">
        <v>VRVQR</v>
      </c>
      <c r="X953" t="str">
        <f t="shared" si="59"/>
        <v>RVQR</v>
      </c>
    </row>
    <row r="954" spans="2:24" x14ac:dyDescent="0.25">
      <c r="B954" s="7" t="s">
        <v>10830</v>
      </c>
      <c r="C954" t="s">
        <v>10871</v>
      </c>
      <c r="D954" t="str">
        <f t="shared" si="56"/>
        <v>GTSTSRRRRR</v>
      </c>
      <c r="F954" t="str">
        <v>VNGGARRTKR</v>
      </c>
      <c r="K954" t="s">
        <v>3439</v>
      </c>
      <c r="L954" t="str">
        <f t="shared" si="57"/>
        <v>KVRQKR</v>
      </c>
      <c r="N954" t="str">
        <v>ALKKQR</v>
      </c>
      <c r="S954" t="str">
        <f t="shared" si="58"/>
        <v>LKKQR</v>
      </c>
      <c r="T954" t="str">
        <v>YRYKR</v>
      </c>
      <c r="X954" t="str">
        <f t="shared" si="59"/>
        <v>RYKR</v>
      </c>
    </row>
    <row r="955" spans="2:24" x14ac:dyDescent="0.25">
      <c r="B955" s="7" t="s">
        <v>10831</v>
      </c>
      <c r="C955" t="s">
        <v>10871</v>
      </c>
      <c r="D955" t="str">
        <f t="shared" si="56"/>
        <v>WSRRRRRKRR</v>
      </c>
      <c r="F955" t="str">
        <v>LYDTRTRTRR</v>
      </c>
      <c r="K955" t="s">
        <v>3444</v>
      </c>
      <c r="L955" t="str">
        <f t="shared" si="57"/>
        <v>LARNHR</v>
      </c>
      <c r="N955" t="str">
        <v>KTRLNR</v>
      </c>
      <c r="S955" t="str">
        <f t="shared" si="58"/>
        <v>TRLNR</v>
      </c>
      <c r="T955" t="str">
        <v>GRISR</v>
      </c>
      <c r="X955" t="str">
        <f t="shared" si="59"/>
        <v>RISR</v>
      </c>
    </row>
    <row r="956" spans="2:24" x14ac:dyDescent="0.25">
      <c r="B956" s="7" t="s">
        <v>10832</v>
      </c>
      <c r="C956" t="s">
        <v>10871</v>
      </c>
      <c r="D956" t="str">
        <f t="shared" si="56"/>
        <v>QELASKRRKR</v>
      </c>
      <c r="F956" t="str">
        <v>LVETKKRTRR</v>
      </c>
      <c r="K956" t="s">
        <v>3449</v>
      </c>
      <c r="L956" t="str">
        <f t="shared" si="57"/>
        <v>LTRNHR</v>
      </c>
      <c r="N956" t="str">
        <v>LNHVRR</v>
      </c>
      <c r="S956" t="str">
        <f t="shared" si="58"/>
        <v>NHVRR</v>
      </c>
      <c r="T956" t="str">
        <v>RRHRR</v>
      </c>
      <c r="X956" t="str">
        <f t="shared" si="59"/>
        <v>RHRR</v>
      </c>
    </row>
    <row r="957" spans="2:24" x14ac:dyDescent="0.25">
      <c r="B957" s="7" t="s">
        <v>10833</v>
      </c>
      <c r="C957" t="s">
        <v>10871</v>
      </c>
      <c r="D957" t="str">
        <f t="shared" si="56"/>
        <v>LGFLSRRTRR</v>
      </c>
      <c r="F957" t="str">
        <v>RSCAGRRRRR</v>
      </c>
      <c r="K957" t="s">
        <v>3454</v>
      </c>
      <c r="L957" t="str">
        <f t="shared" si="57"/>
        <v>NPRQSR</v>
      </c>
      <c r="N957" t="str">
        <v>RRLNKR</v>
      </c>
      <c r="S957" t="str">
        <f t="shared" si="58"/>
        <v>RLNKR</v>
      </c>
      <c r="T957" t="str">
        <v>RHKKR</v>
      </c>
      <c r="X957" t="str">
        <f t="shared" si="59"/>
        <v>HKKR</v>
      </c>
    </row>
    <row r="958" spans="2:24" x14ac:dyDescent="0.25">
      <c r="B958" s="7" t="s">
        <v>10834</v>
      </c>
      <c r="C958" t="s">
        <v>10871</v>
      </c>
      <c r="D958" t="str">
        <f t="shared" si="56"/>
        <v>TAREARRKKR</v>
      </c>
      <c r="F958" t="str">
        <v>KTQSQGRSKR</v>
      </c>
      <c r="K958" t="s">
        <v>9426</v>
      </c>
      <c r="L958" t="str">
        <f t="shared" si="57"/>
        <v>RRRTRR</v>
      </c>
      <c r="N958" t="str">
        <v>SRRRNR</v>
      </c>
      <c r="S958" t="str">
        <f t="shared" si="58"/>
        <v>RRRNR</v>
      </c>
      <c r="T958" t="str">
        <v>HKPRR</v>
      </c>
      <c r="X958" t="str">
        <f t="shared" si="59"/>
        <v>KPRR</v>
      </c>
    </row>
    <row r="959" spans="2:24" x14ac:dyDescent="0.25">
      <c r="B959" s="7" t="s">
        <v>10835</v>
      </c>
      <c r="C959" t="s">
        <v>10871</v>
      </c>
      <c r="D959" t="str">
        <f t="shared" si="56"/>
        <v>DRFEKRRVKR</v>
      </c>
      <c r="F959" t="str">
        <v>LTGERSRNKR</v>
      </c>
      <c r="K959" t="s">
        <v>3458</v>
      </c>
      <c r="L959" t="str">
        <f t="shared" si="57"/>
        <v>SMRRRR</v>
      </c>
      <c r="N959" t="str">
        <v>TERTKR</v>
      </c>
      <c r="S959" t="str">
        <f t="shared" si="58"/>
        <v>ERTKR</v>
      </c>
      <c r="T959" t="str">
        <v>RKSLR</v>
      </c>
      <c r="X959" t="str">
        <f t="shared" si="59"/>
        <v>KSLR</v>
      </c>
    </row>
    <row r="960" spans="2:24" x14ac:dyDescent="0.25">
      <c r="B960" s="7" t="s">
        <v>10836</v>
      </c>
      <c r="C960" t="s">
        <v>10871</v>
      </c>
      <c r="D960" t="str">
        <f t="shared" si="56"/>
        <v>APLRSRRRRR</v>
      </c>
      <c r="F960" t="str">
        <v>ATGSNSRRKR</v>
      </c>
      <c r="K960" t="s">
        <v>3463</v>
      </c>
      <c r="L960" t="str">
        <f t="shared" si="57"/>
        <v>STRRRR</v>
      </c>
      <c r="N960" t="str">
        <v>YERVKR</v>
      </c>
      <c r="S960" t="str">
        <f t="shared" si="58"/>
        <v>ERVKR</v>
      </c>
      <c r="T960" t="str">
        <v>GHRRR</v>
      </c>
      <c r="X960" t="str">
        <f t="shared" si="59"/>
        <v>HRRR</v>
      </c>
    </row>
    <row r="961" spans="2:24" x14ac:dyDescent="0.25">
      <c r="B961" s="7" t="s">
        <v>10243</v>
      </c>
      <c r="C961" t="s">
        <v>10871</v>
      </c>
      <c r="D961" t="str">
        <f t="shared" si="56"/>
        <v>KKDVSKRSKR</v>
      </c>
      <c r="F961" t="str">
        <v>LNNRAVRKRR</v>
      </c>
      <c r="K961" t="s">
        <v>3467</v>
      </c>
      <c r="L961" t="str">
        <f t="shared" si="57"/>
        <v>NKVKKR</v>
      </c>
      <c r="N961" t="str">
        <v>SKRGKR</v>
      </c>
      <c r="S961" t="str">
        <f t="shared" si="58"/>
        <v>KRGKR</v>
      </c>
      <c r="T961" t="str">
        <v>VRIHR</v>
      </c>
      <c r="X961" t="str">
        <f t="shared" si="59"/>
        <v>RIHR</v>
      </c>
    </row>
    <row r="962" spans="2:24" x14ac:dyDescent="0.25">
      <c r="B962" s="7" t="e">
        <f>--MGPVRRRRRRRR</f>
        <v>#NAME?</v>
      </c>
      <c r="C962" t="s">
        <v>10871</v>
      </c>
      <c r="D962" t="e">
        <f t="shared" si="56"/>
        <v>#NAME?</v>
      </c>
      <c r="F962" t="str">
        <v>KRRNRGRRRR</v>
      </c>
      <c r="K962" t="s">
        <v>3471</v>
      </c>
      <c r="L962" t="str">
        <f t="shared" si="57"/>
        <v>VRRGQR</v>
      </c>
      <c r="N962" t="str">
        <v>APRQKR</v>
      </c>
      <c r="S962" t="str">
        <f t="shared" si="58"/>
        <v>PRQKR</v>
      </c>
      <c r="T962" t="str">
        <v>RKHPR</v>
      </c>
      <c r="X962" t="str">
        <f t="shared" si="59"/>
        <v>KHPR</v>
      </c>
    </row>
    <row r="963" spans="2:24" x14ac:dyDescent="0.25">
      <c r="B963" s="7" t="s">
        <v>10837</v>
      </c>
      <c r="C963" t="s">
        <v>10871</v>
      </c>
      <c r="D963" t="str">
        <f t="shared" ref="D963:D1026" si="60">RIGHT(B963,10)</f>
        <v>AGTHRRRSRR</v>
      </c>
      <c r="F963" t="str">
        <v>TVSKGSRRRR</v>
      </c>
      <c r="K963" t="s">
        <v>9427</v>
      </c>
      <c r="L963" t="str">
        <f t="shared" ref="L963:L1026" si="61">RIGHT(K963,6)</f>
        <v>ARRRRR</v>
      </c>
      <c r="N963" t="str">
        <v>GKRKYR</v>
      </c>
      <c r="S963" t="str">
        <f t="shared" ref="S963:S1026" si="62">RIGHT(N963,5)</f>
        <v>KRKYR</v>
      </c>
      <c r="T963" t="str">
        <v>ARVAR</v>
      </c>
      <c r="X963" t="str">
        <f t="shared" ref="X963:X1026" si="63">RIGHT(T963,4)</f>
        <v>RVAR</v>
      </c>
    </row>
    <row r="964" spans="2:24" x14ac:dyDescent="0.25">
      <c r="B964" s="7" t="s">
        <v>10838</v>
      </c>
      <c r="C964" t="s">
        <v>10871</v>
      </c>
      <c r="D964" t="str">
        <f t="shared" si="60"/>
        <v>RIPSGRRLRR</v>
      </c>
      <c r="F964" t="str">
        <v>RLPDHKRKKR</v>
      </c>
      <c r="K964" t="s">
        <v>3474</v>
      </c>
      <c r="L964" t="str">
        <f t="shared" si="61"/>
        <v>GRRSKR</v>
      </c>
      <c r="N964" t="str">
        <v>NIRVKR</v>
      </c>
      <c r="S964" t="str">
        <f t="shared" si="62"/>
        <v>IRVKR</v>
      </c>
      <c r="T964" t="str">
        <v>GRRQR</v>
      </c>
      <c r="X964" t="str">
        <f t="shared" si="63"/>
        <v>RRQR</v>
      </c>
    </row>
    <row r="965" spans="2:24" x14ac:dyDescent="0.25">
      <c r="B965" s="7" t="s">
        <v>10839</v>
      </c>
      <c r="C965" t="s">
        <v>10871</v>
      </c>
      <c r="D965" t="str">
        <f t="shared" si="60"/>
        <v>ASRSKRRSRR</v>
      </c>
      <c r="F965" t="str">
        <v>TATTGARKRR</v>
      </c>
      <c r="K965" t="s">
        <v>3479</v>
      </c>
      <c r="L965" t="str">
        <f t="shared" si="61"/>
        <v>KVRTVR</v>
      </c>
      <c r="N965" t="str">
        <v>PIRQRR</v>
      </c>
      <c r="S965" t="str">
        <f t="shared" si="62"/>
        <v>IRQRR</v>
      </c>
      <c r="T965" t="str">
        <v>HRSKR</v>
      </c>
      <c r="X965" t="str">
        <f t="shared" si="63"/>
        <v>RSKR</v>
      </c>
    </row>
    <row r="966" spans="2:24" x14ac:dyDescent="0.25">
      <c r="B966" s="7" t="s">
        <v>10840</v>
      </c>
      <c r="C966" t="s">
        <v>10871</v>
      </c>
      <c r="D966" t="str">
        <f t="shared" si="60"/>
        <v>ASPDSRRSRR</v>
      </c>
      <c r="F966" t="str">
        <v>LSTVKNRRRR</v>
      </c>
      <c r="K966" t="s">
        <v>3484</v>
      </c>
      <c r="L966" t="str">
        <f t="shared" si="61"/>
        <v>RSRLPR</v>
      </c>
      <c r="N966" t="str">
        <v>SKRQRR</v>
      </c>
      <c r="S966" t="str">
        <f t="shared" si="62"/>
        <v>KRQRR</v>
      </c>
      <c r="T966" t="str">
        <v>LRNGR</v>
      </c>
      <c r="X966" t="str">
        <f t="shared" si="63"/>
        <v>RNGR</v>
      </c>
    </row>
    <row r="967" spans="2:24" x14ac:dyDescent="0.25">
      <c r="B967" s="7" t="s">
        <v>10841</v>
      </c>
      <c r="C967" t="s">
        <v>10871</v>
      </c>
      <c r="D967" t="str">
        <f t="shared" si="60"/>
        <v>QALARRRSRR</v>
      </c>
      <c r="F967" t="str">
        <v>GLMGKKRKRR</v>
      </c>
      <c r="K967" t="s">
        <v>3488</v>
      </c>
      <c r="L967" t="str">
        <f t="shared" si="61"/>
        <v>RSRYLR</v>
      </c>
      <c r="N967" t="str">
        <v>APKKRR</v>
      </c>
      <c r="S967" t="str">
        <f t="shared" si="62"/>
        <v>PKKRR</v>
      </c>
      <c r="T967" t="str">
        <v>KRGLR</v>
      </c>
      <c r="X967" t="str">
        <f t="shared" si="63"/>
        <v>RGLR</v>
      </c>
    </row>
    <row r="968" spans="2:24" x14ac:dyDescent="0.25">
      <c r="B968" s="7" t="s">
        <v>10842</v>
      </c>
      <c r="C968" t="s">
        <v>10871</v>
      </c>
      <c r="D968" t="str">
        <f t="shared" si="60"/>
        <v>ETRGRRRTRR</v>
      </c>
      <c r="F968" t="str">
        <v>DERRLSRRKR</v>
      </c>
      <c r="K968" t="s">
        <v>3493</v>
      </c>
      <c r="L968" t="str">
        <f t="shared" si="61"/>
        <v>TFRRSR</v>
      </c>
      <c r="N968" t="str">
        <v>KERSRR</v>
      </c>
      <c r="S968" t="str">
        <f t="shared" si="62"/>
        <v>ERSRR</v>
      </c>
      <c r="T968" t="str">
        <v>TIKAR</v>
      </c>
      <c r="X968" t="str">
        <f t="shared" si="63"/>
        <v>IKAR</v>
      </c>
    </row>
    <row r="969" spans="2:24" x14ac:dyDescent="0.25">
      <c r="B969" s="7" t="s">
        <v>10504</v>
      </c>
      <c r="C969" t="s">
        <v>10871</v>
      </c>
      <c r="D969" t="str">
        <f t="shared" si="60"/>
        <v>KPKKSRRSKR</v>
      </c>
      <c r="F969" t="str">
        <v>SFNNAKRRKR</v>
      </c>
      <c r="K969" t="s">
        <v>3497</v>
      </c>
      <c r="L969" t="str">
        <f t="shared" si="61"/>
        <v>TKRKRR</v>
      </c>
      <c r="N969" t="str">
        <v>KGRTRR</v>
      </c>
      <c r="S969" t="str">
        <f t="shared" si="62"/>
        <v>GRTRR</v>
      </c>
      <c r="T969" t="str">
        <v>RHFKR</v>
      </c>
      <c r="X969" t="str">
        <f t="shared" si="63"/>
        <v>HFKR</v>
      </c>
    </row>
    <row r="970" spans="2:24" x14ac:dyDescent="0.25">
      <c r="B970" s="7" t="s">
        <v>10843</v>
      </c>
      <c r="C970" t="s">
        <v>10871</v>
      </c>
      <c r="D970" t="str">
        <f t="shared" si="60"/>
        <v>RSRRSRRSRR</v>
      </c>
      <c r="F970" t="str">
        <v>PKSRRKRIRR</v>
      </c>
      <c r="K970" t="s">
        <v>3502</v>
      </c>
      <c r="L970" t="str">
        <f t="shared" si="61"/>
        <v>TSRARR</v>
      </c>
      <c r="N970" t="str">
        <v>PSRVRR</v>
      </c>
      <c r="S970" t="str">
        <f t="shared" si="62"/>
        <v>SRVRR</v>
      </c>
      <c r="T970" t="str">
        <v>TRTHR</v>
      </c>
      <c r="X970" t="str">
        <f t="shared" si="63"/>
        <v>RTHR</v>
      </c>
    </row>
    <row r="971" spans="2:24" x14ac:dyDescent="0.25">
      <c r="B971" s="7" t="s">
        <v>10844</v>
      </c>
      <c r="C971" t="s">
        <v>10871</v>
      </c>
      <c r="D971" t="str">
        <f t="shared" si="60"/>
        <v>RPTRRRRTRR</v>
      </c>
      <c r="F971" t="str">
        <v>TTSTANRVRR</v>
      </c>
      <c r="K971" t="s">
        <v>3507</v>
      </c>
      <c r="L971" t="str">
        <f t="shared" si="61"/>
        <v>QIRHSR</v>
      </c>
      <c r="N971" t="str">
        <v>QKVTKR</v>
      </c>
      <c r="S971" t="str">
        <f t="shared" si="62"/>
        <v>KVTKR</v>
      </c>
      <c r="T971" t="str">
        <v>LRTKR</v>
      </c>
      <c r="X971" t="str">
        <f t="shared" si="63"/>
        <v>RTKR</v>
      </c>
    </row>
    <row r="972" spans="2:24" x14ac:dyDescent="0.25">
      <c r="B972" s="7" t="s">
        <v>10845</v>
      </c>
      <c r="C972" t="s">
        <v>10871</v>
      </c>
      <c r="D972" t="str">
        <f t="shared" si="60"/>
        <v>AQRRARRSRR</v>
      </c>
      <c r="F972" t="str">
        <v>GLFKKNRSKR</v>
      </c>
      <c r="K972" t="s">
        <v>3511</v>
      </c>
      <c r="L972" t="str">
        <f t="shared" si="61"/>
        <v>KMISKR</v>
      </c>
      <c r="N972" t="str">
        <v>RPKPRR</v>
      </c>
      <c r="S972" t="str">
        <f t="shared" si="62"/>
        <v>PKPRR</v>
      </c>
      <c r="T972" t="str">
        <v>LRVGR</v>
      </c>
      <c r="X972" t="str">
        <f t="shared" si="63"/>
        <v>RVGR</v>
      </c>
    </row>
    <row r="973" spans="2:24" x14ac:dyDescent="0.25">
      <c r="B973" s="7" t="s">
        <v>10846</v>
      </c>
      <c r="C973" t="s">
        <v>10871</v>
      </c>
      <c r="D973" t="str">
        <f t="shared" si="60"/>
        <v>PDVPGRRRRR</v>
      </c>
      <c r="F973" t="str">
        <v>KAPMKTRKKR</v>
      </c>
      <c r="K973" t="s">
        <v>9428</v>
      </c>
      <c r="L973" t="str">
        <f t="shared" si="61"/>
        <v>LSRKKR</v>
      </c>
      <c r="N973" t="str">
        <v>RSKHRR</v>
      </c>
      <c r="S973" t="str">
        <f t="shared" si="62"/>
        <v>SKHRR</v>
      </c>
      <c r="T973" t="str">
        <v>QRERR</v>
      </c>
      <c r="X973" t="str">
        <f t="shared" si="63"/>
        <v>RERR</v>
      </c>
    </row>
    <row r="974" spans="2:24" x14ac:dyDescent="0.25">
      <c r="B974" s="7" t="s">
        <v>10847</v>
      </c>
      <c r="C974" t="s">
        <v>10871</v>
      </c>
      <c r="D974" t="str">
        <f t="shared" si="60"/>
        <v>NCGTRSRRRR</v>
      </c>
      <c r="F974" t="str">
        <v>XSLSHRRRRR</v>
      </c>
      <c r="K974" t="s">
        <v>3516</v>
      </c>
      <c r="L974" t="str">
        <f t="shared" si="61"/>
        <v>RMVKKR</v>
      </c>
      <c r="N974" t="str">
        <v>RSRGRR</v>
      </c>
      <c r="S974" t="str">
        <f t="shared" si="62"/>
        <v>SRGRR</v>
      </c>
      <c r="T974" t="str">
        <v>IRAQR</v>
      </c>
      <c r="X974" t="str">
        <f t="shared" si="63"/>
        <v>RAQR</v>
      </c>
    </row>
    <row r="975" spans="2:24" x14ac:dyDescent="0.25">
      <c r="B975" s="7" t="s">
        <v>10848</v>
      </c>
      <c r="C975" t="s">
        <v>10871</v>
      </c>
      <c r="D975" t="str">
        <f t="shared" si="60"/>
        <v>RPGPRRRRRR</v>
      </c>
      <c r="F975" t="str">
        <v>TARRARRARR</v>
      </c>
      <c r="K975" t="s">
        <v>3520</v>
      </c>
      <c r="L975" t="str">
        <f t="shared" si="61"/>
        <v>GTRSVR</v>
      </c>
      <c r="N975" t="str">
        <v>KKRGRR</v>
      </c>
      <c r="S975" t="str">
        <f t="shared" si="62"/>
        <v>KRGRR</v>
      </c>
      <c r="T975" t="str">
        <v>VRAQR</v>
      </c>
      <c r="X975" t="str">
        <f t="shared" si="63"/>
        <v>RAQR</v>
      </c>
    </row>
    <row r="976" spans="2:24" x14ac:dyDescent="0.25">
      <c r="B976" s="7" t="s">
        <v>10849</v>
      </c>
      <c r="C976" t="s">
        <v>10871</v>
      </c>
      <c r="D976" t="str">
        <f t="shared" si="60"/>
        <v>GRDPRRRRRR</v>
      </c>
      <c r="F976" t="str">
        <v>RFRSTLRSRR</v>
      </c>
      <c r="K976" t="s">
        <v>3525</v>
      </c>
      <c r="L976" t="str">
        <f t="shared" si="61"/>
        <v>KRLLRR</v>
      </c>
      <c r="N976" t="str">
        <v>MSRTSR</v>
      </c>
      <c r="S976" t="str">
        <f t="shared" si="62"/>
        <v>SRTSR</v>
      </c>
      <c r="T976" t="str">
        <v>SKTSR</v>
      </c>
      <c r="X976" t="str">
        <f t="shared" si="63"/>
        <v>KTSR</v>
      </c>
    </row>
    <row r="977" spans="2:24" x14ac:dyDescent="0.25">
      <c r="B977" s="7" t="s">
        <v>10850</v>
      </c>
      <c r="C977" t="s">
        <v>10871</v>
      </c>
      <c r="D977" t="str">
        <f t="shared" si="60"/>
        <v>RQRGGRRRRR</v>
      </c>
      <c r="F977" t="str">
        <v>ANQAGSRRKR</v>
      </c>
      <c r="K977" t="s">
        <v>3529</v>
      </c>
      <c r="L977" t="str">
        <f t="shared" si="61"/>
        <v>KVRQGR</v>
      </c>
      <c r="N977" t="str">
        <v>NTKLRR</v>
      </c>
      <c r="S977" t="str">
        <f t="shared" si="62"/>
        <v>TKLRR</v>
      </c>
      <c r="T977" t="str">
        <v>GKKRR</v>
      </c>
      <c r="X977" t="str">
        <f t="shared" si="63"/>
        <v>KKRR</v>
      </c>
    </row>
    <row r="978" spans="2:24" x14ac:dyDescent="0.25">
      <c r="B978" s="7" t="s">
        <v>10851</v>
      </c>
      <c r="C978" t="s">
        <v>10871</v>
      </c>
      <c r="D978" t="str">
        <f t="shared" si="60"/>
        <v>GDRRRRRQRR</v>
      </c>
      <c r="F978" t="str">
        <v>SNTNNKRKRR</v>
      </c>
      <c r="K978" t="s">
        <v>3533</v>
      </c>
      <c r="L978" t="str">
        <f t="shared" si="61"/>
        <v>LDKIKR</v>
      </c>
      <c r="N978" t="str">
        <v>RRRGKR</v>
      </c>
      <c r="S978" t="str">
        <f t="shared" si="62"/>
        <v>RRGKR</v>
      </c>
      <c r="T978" t="str">
        <v>ARSSR</v>
      </c>
      <c r="X978" t="str">
        <f t="shared" si="63"/>
        <v>RSSR</v>
      </c>
    </row>
    <row r="979" spans="2:24" x14ac:dyDescent="0.25">
      <c r="B979" s="7" t="s">
        <v>10852</v>
      </c>
      <c r="C979" t="s">
        <v>10871</v>
      </c>
      <c r="D979" t="str">
        <f t="shared" si="60"/>
        <v>GLKGTRRTRR</v>
      </c>
      <c r="F979" t="str">
        <v>RTTENKRKKR</v>
      </c>
      <c r="K979" t="s">
        <v>3537</v>
      </c>
      <c r="L979" t="str">
        <f t="shared" si="61"/>
        <v>NRRRRR</v>
      </c>
      <c r="N979" t="str">
        <v>AGRQTR</v>
      </c>
      <c r="S979" t="str">
        <f t="shared" si="62"/>
        <v>GRQTR</v>
      </c>
      <c r="T979" t="str">
        <v>LRGPR</v>
      </c>
      <c r="X979" t="str">
        <f t="shared" si="63"/>
        <v>RGPR</v>
      </c>
    </row>
    <row r="980" spans="2:24" x14ac:dyDescent="0.25">
      <c r="B980" s="7" t="s">
        <v>10853</v>
      </c>
      <c r="C980" t="s">
        <v>10871</v>
      </c>
      <c r="D980" t="str">
        <f t="shared" si="60"/>
        <v>ATSRSRRSRR</v>
      </c>
      <c r="F980" t="str">
        <v>YVFYHTRRRR</v>
      </c>
      <c r="K980" t="s">
        <v>3540</v>
      </c>
      <c r="L980" t="str">
        <f t="shared" si="61"/>
        <v>QNRNRR</v>
      </c>
      <c r="N980" t="str">
        <v>AIRSIR</v>
      </c>
      <c r="S980" t="str">
        <f t="shared" si="62"/>
        <v>IRSIR</v>
      </c>
      <c r="T980" t="str">
        <v>TRLLR</v>
      </c>
      <c r="X980" t="str">
        <f t="shared" si="63"/>
        <v>RLLR</v>
      </c>
    </row>
    <row r="981" spans="2:24" x14ac:dyDescent="0.25">
      <c r="B981" s="7" t="s">
        <v>10854</v>
      </c>
      <c r="C981" t="s">
        <v>10871</v>
      </c>
      <c r="D981" t="str">
        <f t="shared" si="60"/>
        <v>EVSKKSRKKR</v>
      </c>
      <c r="F981" t="str">
        <v>MKTPKSRRRR</v>
      </c>
      <c r="K981" t="s">
        <v>3543</v>
      </c>
      <c r="L981" t="str">
        <f t="shared" si="61"/>
        <v>TNRQRR</v>
      </c>
      <c r="N981" t="str">
        <v>FKRRRR</v>
      </c>
      <c r="S981" t="str">
        <f t="shared" si="62"/>
        <v>KRRRR</v>
      </c>
      <c r="T981" t="str">
        <v>KKLKR</v>
      </c>
      <c r="X981" t="str">
        <f t="shared" si="63"/>
        <v>KLKR</v>
      </c>
    </row>
    <row r="982" spans="2:24" x14ac:dyDescent="0.25">
      <c r="B982" s="7" t="s">
        <v>10855</v>
      </c>
      <c r="C982" t="s">
        <v>10871</v>
      </c>
      <c r="D982" t="str">
        <f t="shared" si="60"/>
        <v>ISTNRRRIRR</v>
      </c>
      <c r="F982" t="str">
        <v>MITSKSRSKR</v>
      </c>
      <c r="K982" t="s">
        <v>3548</v>
      </c>
      <c r="L982" t="str">
        <f t="shared" si="61"/>
        <v>EERKRR</v>
      </c>
      <c r="N982" t="str">
        <v>GDRSAR</v>
      </c>
      <c r="S982" t="str">
        <f t="shared" si="62"/>
        <v>DRSAR</v>
      </c>
      <c r="T982" t="str">
        <v>KHRTR</v>
      </c>
      <c r="X982" t="str">
        <f t="shared" si="63"/>
        <v>HRTR</v>
      </c>
    </row>
    <row r="983" spans="2:24" x14ac:dyDescent="0.25">
      <c r="B983" s="7" t="e">
        <f>----MQPRLRRTRR</f>
        <v>#NAME?</v>
      </c>
      <c r="C983" t="s">
        <v>10871</v>
      </c>
      <c r="D983" t="e">
        <f t="shared" si="60"/>
        <v>#NAME?</v>
      </c>
      <c r="F983" t="str">
        <v>LCSGRSRIKR</v>
      </c>
      <c r="K983" t="s">
        <v>9429</v>
      </c>
      <c r="L983" t="str">
        <f t="shared" si="61"/>
        <v>PRRTKR</v>
      </c>
      <c r="N983" t="str">
        <v>GMRLTR</v>
      </c>
      <c r="S983" t="str">
        <f t="shared" si="62"/>
        <v>MRLTR</v>
      </c>
      <c r="T983" t="str">
        <v>VVSRR</v>
      </c>
      <c r="X983" t="str">
        <f t="shared" si="63"/>
        <v>VSRR</v>
      </c>
    </row>
    <row r="984" spans="2:24" x14ac:dyDescent="0.25">
      <c r="B984" s="7" t="s">
        <v>10856</v>
      </c>
      <c r="C984" t="s">
        <v>10871</v>
      </c>
      <c r="D984" t="str">
        <f t="shared" si="60"/>
        <v>PQAVKSRKKR</v>
      </c>
      <c r="F984" t="str">
        <v>RKKRSLRRKR</v>
      </c>
      <c r="K984" t="s">
        <v>3553</v>
      </c>
      <c r="L984" t="str">
        <f t="shared" si="61"/>
        <v>RIRTLR</v>
      </c>
      <c r="N984" t="str">
        <v>GRKKAR</v>
      </c>
      <c r="S984" t="str">
        <f t="shared" si="62"/>
        <v>RKKAR</v>
      </c>
      <c r="T984" t="str">
        <v>KISAR</v>
      </c>
      <c r="X984" t="str">
        <f t="shared" si="63"/>
        <v>ISAR</v>
      </c>
    </row>
    <row r="985" spans="2:24" x14ac:dyDescent="0.25">
      <c r="B985" s="7" t="s">
        <v>10857</v>
      </c>
      <c r="C985" t="s">
        <v>10871</v>
      </c>
      <c r="D985" t="str">
        <f t="shared" si="60"/>
        <v>GEEKRRRKRR</v>
      </c>
      <c r="F985" t="str">
        <v>APTSSSRSKR</v>
      </c>
      <c r="K985" t="s">
        <v>3558</v>
      </c>
      <c r="L985" t="str">
        <f t="shared" si="61"/>
        <v>RVKRSR</v>
      </c>
      <c r="N985" t="str">
        <v>KGRSAR</v>
      </c>
      <c r="S985" t="str">
        <f t="shared" si="62"/>
        <v>GRSAR</v>
      </c>
      <c r="T985" t="str">
        <v>ARKKR</v>
      </c>
      <c r="X985" t="str">
        <f t="shared" si="63"/>
        <v>RKKR</v>
      </c>
    </row>
    <row r="986" spans="2:24" x14ac:dyDescent="0.25">
      <c r="B986" s="7" t="s">
        <v>10858</v>
      </c>
      <c r="C986" t="s">
        <v>10871</v>
      </c>
      <c r="D986" t="str">
        <f t="shared" si="60"/>
        <v>EDRRRRRLRR</v>
      </c>
      <c r="F986" t="str">
        <v>PYVPSRRVKR</v>
      </c>
      <c r="K986" t="s">
        <v>3562</v>
      </c>
      <c r="L986" t="str">
        <f t="shared" si="61"/>
        <v>RVVLRR</v>
      </c>
      <c r="N986" t="str">
        <v>KKRSLR</v>
      </c>
      <c r="S986" t="str">
        <f t="shared" si="62"/>
        <v>KRSLR</v>
      </c>
      <c r="T986" t="str">
        <v>RRVSR</v>
      </c>
      <c r="X986" t="str">
        <f t="shared" si="63"/>
        <v>RVSR</v>
      </c>
    </row>
    <row r="987" spans="2:24" x14ac:dyDescent="0.25">
      <c r="B987" s="7" t="s">
        <v>10859</v>
      </c>
      <c r="C987" t="s">
        <v>10871</v>
      </c>
      <c r="D987" t="str">
        <f t="shared" si="60"/>
        <v>QPAEPRRRKR</v>
      </c>
      <c r="F987" t="str">
        <v>YVFHHTRRRR</v>
      </c>
      <c r="K987" t="s">
        <v>3567</v>
      </c>
      <c r="L987" t="str">
        <f t="shared" si="61"/>
        <v>SKVLRR</v>
      </c>
      <c r="N987" t="str">
        <v>KLREKR</v>
      </c>
      <c r="S987" t="str">
        <f t="shared" si="62"/>
        <v>LREKR</v>
      </c>
      <c r="T987" t="str">
        <v>RRHHR</v>
      </c>
      <c r="X987" t="str">
        <f t="shared" si="63"/>
        <v>RHHR</v>
      </c>
    </row>
    <row r="988" spans="2:24" x14ac:dyDescent="0.25">
      <c r="B988" s="7" t="s">
        <v>10252</v>
      </c>
      <c r="C988" t="s">
        <v>10871</v>
      </c>
      <c r="D988" t="str">
        <f t="shared" si="60"/>
        <v>FTSLSRRKRR</v>
      </c>
      <c r="F988" t="str">
        <v>NHSAVSRSKR</v>
      </c>
      <c r="K988" t="s">
        <v>3572</v>
      </c>
      <c r="L988" t="str">
        <f t="shared" si="61"/>
        <v>GRRAGR</v>
      </c>
      <c r="N988" t="str">
        <v>KPRGKR</v>
      </c>
      <c r="S988" t="str">
        <f t="shared" si="62"/>
        <v>PRGKR</v>
      </c>
      <c r="T988" t="str">
        <v>KKNRR</v>
      </c>
      <c r="X988" t="str">
        <f t="shared" si="63"/>
        <v>KNRR</v>
      </c>
    </row>
    <row r="989" spans="2:24" x14ac:dyDescent="0.25">
      <c r="B989" s="7" t="s">
        <v>10860</v>
      </c>
      <c r="C989" t="s">
        <v>10871</v>
      </c>
      <c r="D989" t="str">
        <f t="shared" si="60"/>
        <v>KAARRRRRRR</v>
      </c>
      <c r="F989" t="str">
        <v>MHIPKSRRRR</v>
      </c>
      <c r="K989" t="s">
        <v>3576</v>
      </c>
      <c r="L989" t="str">
        <f t="shared" si="61"/>
        <v>HQRQTR</v>
      </c>
      <c r="N989" t="str">
        <v>KSIQKR</v>
      </c>
      <c r="S989" t="str">
        <f t="shared" si="62"/>
        <v>SIQKR</v>
      </c>
      <c r="T989" t="str">
        <v>PRRGR</v>
      </c>
      <c r="X989" t="str">
        <f t="shared" si="63"/>
        <v>RRGR</v>
      </c>
    </row>
    <row r="990" spans="2:24" x14ac:dyDescent="0.25">
      <c r="B990" s="7" t="s">
        <v>10861</v>
      </c>
      <c r="C990" t="s">
        <v>10871</v>
      </c>
      <c r="D990" t="str">
        <f t="shared" si="60"/>
        <v>YGRPRRRRRR</v>
      </c>
      <c r="F990" t="str">
        <v>TVSRGGRRRR</v>
      </c>
      <c r="K990" t="s">
        <v>3581</v>
      </c>
      <c r="L990" t="str">
        <f t="shared" si="61"/>
        <v>LGRSTR</v>
      </c>
      <c r="N990" t="str">
        <v>KSRPRR</v>
      </c>
      <c r="S990" t="str">
        <f t="shared" si="62"/>
        <v>SRPRR</v>
      </c>
      <c r="T990" t="str">
        <v>SRTAR</v>
      </c>
      <c r="X990" t="str">
        <f t="shared" si="63"/>
        <v>RTAR</v>
      </c>
    </row>
    <row r="991" spans="2:24" x14ac:dyDescent="0.25">
      <c r="B991" s="7" t="s">
        <v>10862</v>
      </c>
      <c r="C991" t="s">
        <v>10871</v>
      </c>
      <c r="D991" t="str">
        <f t="shared" si="60"/>
        <v>RDARRRRQRR</v>
      </c>
      <c r="F991" t="str">
        <v>ASRVQRRRKR</v>
      </c>
      <c r="K991" t="s">
        <v>3585</v>
      </c>
      <c r="L991" t="str">
        <f t="shared" si="61"/>
        <v>LKRPQR</v>
      </c>
      <c r="N991" t="str">
        <v>KTRGKR</v>
      </c>
      <c r="S991" t="str">
        <f t="shared" si="62"/>
        <v>TRGKR</v>
      </c>
      <c r="T991" t="str">
        <v>MRVAR</v>
      </c>
      <c r="X991" t="str">
        <f t="shared" si="63"/>
        <v>RVAR</v>
      </c>
    </row>
    <row r="992" spans="2:24" x14ac:dyDescent="0.25">
      <c r="B992" s="7" t="s">
        <v>10863</v>
      </c>
      <c r="C992" t="s">
        <v>10871</v>
      </c>
      <c r="D992" t="str">
        <f t="shared" si="60"/>
        <v>FTSLSRRKRR</v>
      </c>
      <c r="F992" t="str">
        <v>SKYTLSRSKR</v>
      </c>
      <c r="K992" t="s">
        <v>3590</v>
      </c>
      <c r="L992" t="str">
        <f t="shared" si="61"/>
        <v>NTRKAR</v>
      </c>
      <c r="N992" t="str">
        <v>LGRKPR</v>
      </c>
      <c r="S992" t="str">
        <f t="shared" si="62"/>
        <v>GRKPR</v>
      </c>
      <c r="T992" t="str">
        <v>SRRPR</v>
      </c>
      <c r="X992" t="str">
        <f t="shared" si="63"/>
        <v>RRPR</v>
      </c>
    </row>
    <row r="993" spans="2:24" x14ac:dyDescent="0.25">
      <c r="B993" s="7" t="s">
        <v>10864</v>
      </c>
      <c r="C993" t="s">
        <v>10871</v>
      </c>
      <c r="D993" t="str">
        <f t="shared" si="60"/>
        <v>SASSARRKKR</v>
      </c>
      <c r="F993" t="str">
        <v>PSKSRRRPRR</v>
      </c>
      <c r="K993" t="s">
        <v>9430</v>
      </c>
      <c r="L993" t="str">
        <f t="shared" si="61"/>
        <v>RSRTKR</v>
      </c>
      <c r="N993" t="str">
        <v>PKRFRR</v>
      </c>
      <c r="S993" t="str">
        <f t="shared" si="62"/>
        <v>KRFRR</v>
      </c>
      <c r="T993" t="str">
        <v>GRRNR</v>
      </c>
      <c r="X993" t="str">
        <f t="shared" si="63"/>
        <v>RRNR</v>
      </c>
    </row>
    <row r="994" spans="2:24" x14ac:dyDescent="0.25">
      <c r="B994" s="7" t="s">
        <v>10865</v>
      </c>
      <c r="C994" t="s">
        <v>10871</v>
      </c>
      <c r="D994" t="str">
        <f t="shared" si="60"/>
        <v>AIGRRSRRRR</v>
      </c>
      <c r="F994" t="str">
        <v>VETHHNRRKR</v>
      </c>
      <c r="K994" t="s">
        <v>3594</v>
      </c>
      <c r="L994" t="str">
        <f t="shared" si="61"/>
        <v>VHRLKR</v>
      </c>
      <c r="N994" t="str">
        <v>PTRAKR</v>
      </c>
      <c r="S994" t="str">
        <f t="shared" si="62"/>
        <v>TRAKR</v>
      </c>
      <c r="T994" t="str">
        <v>PRPTR</v>
      </c>
      <c r="X994" t="str">
        <f t="shared" si="63"/>
        <v>RPTR</v>
      </c>
    </row>
    <row r="995" spans="2:24" x14ac:dyDescent="0.25">
      <c r="B995" s="7" t="s">
        <v>10866</v>
      </c>
      <c r="C995" t="s">
        <v>10871</v>
      </c>
      <c r="D995" t="str">
        <f t="shared" si="60"/>
        <v>PEEQKRRRKR</v>
      </c>
      <c r="F995" t="str">
        <v>KIWYRRRVKR</v>
      </c>
      <c r="K995" t="s">
        <v>3597</v>
      </c>
      <c r="L995" t="str">
        <f t="shared" si="61"/>
        <v>HFIFKR</v>
      </c>
      <c r="N995" t="str">
        <v>RGRKRR</v>
      </c>
      <c r="S995" t="str">
        <f t="shared" si="62"/>
        <v>GRKRR</v>
      </c>
      <c r="T995" t="str">
        <v>PRPRR</v>
      </c>
      <c r="X995" t="str">
        <f t="shared" si="63"/>
        <v>RPRR</v>
      </c>
    </row>
    <row r="996" spans="2:24" x14ac:dyDescent="0.25">
      <c r="B996" s="7" t="s">
        <v>10867</v>
      </c>
      <c r="C996" t="s">
        <v>10871</v>
      </c>
      <c r="D996" t="str">
        <f t="shared" si="60"/>
        <v>SLFRRSRSRR</v>
      </c>
      <c r="F996" t="str">
        <v>PPKDQRRVKR</v>
      </c>
      <c r="K996" t="s">
        <v>3602</v>
      </c>
      <c r="L996" t="str">
        <f t="shared" si="61"/>
        <v>HKRTKR</v>
      </c>
      <c r="N996" t="str">
        <v>RHRSTR</v>
      </c>
      <c r="S996" t="str">
        <f t="shared" si="62"/>
        <v>HRSTR</v>
      </c>
      <c r="T996" t="str">
        <v>SRKVR</v>
      </c>
      <c r="X996" t="str">
        <f t="shared" si="63"/>
        <v>RKVR</v>
      </c>
    </row>
    <row r="997" spans="2:24" x14ac:dyDescent="0.25">
      <c r="B997" s="7" t="s">
        <v>10088</v>
      </c>
      <c r="C997" t="s">
        <v>10871</v>
      </c>
      <c r="D997" t="str">
        <f t="shared" si="60"/>
        <v>TASKRRRRKR</v>
      </c>
      <c r="F997" t="str">
        <v>VSTTNSRKRR</v>
      </c>
      <c r="K997" t="s">
        <v>3606</v>
      </c>
      <c r="L997" t="str">
        <f t="shared" si="61"/>
        <v>KRRGKR</v>
      </c>
      <c r="N997" t="str">
        <v>RNRGRR</v>
      </c>
      <c r="S997" t="str">
        <f t="shared" si="62"/>
        <v>NRGRR</v>
      </c>
      <c r="T997" t="str">
        <v>ERSKR</v>
      </c>
      <c r="X997" t="str">
        <f t="shared" si="63"/>
        <v>RSKR</v>
      </c>
    </row>
    <row r="998" spans="2:24" x14ac:dyDescent="0.25">
      <c r="B998" s="7" t="s">
        <v>10868</v>
      </c>
      <c r="C998" t="s">
        <v>10871</v>
      </c>
      <c r="D998" t="str">
        <f t="shared" si="60"/>
        <v>RWPRRRRRRR</v>
      </c>
      <c r="F998" t="str">
        <v>XXXXXKRVKR</v>
      </c>
      <c r="K998" t="s">
        <v>3611</v>
      </c>
      <c r="L998" t="str">
        <f t="shared" si="61"/>
        <v>KSRRRR</v>
      </c>
      <c r="N998" t="str">
        <v>RNRSTR</v>
      </c>
      <c r="S998" t="str">
        <f t="shared" si="62"/>
        <v>NRSTR</v>
      </c>
      <c r="T998" t="str">
        <v>GRNLR</v>
      </c>
      <c r="X998" t="str">
        <f t="shared" si="63"/>
        <v>RNLR</v>
      </c>
    </row>
    <row r="999" spans="2:24" x14ac:dyDescent="0.25">
      <c r="B999" s="7" t="s">
        <v>10869</v>
      </c>
      <c r="C999" t="s">
        <v>10871</v>
      </c>
      <c r="D999" t="str">
        <f t="shared" si="60"/>
        <v>NSNSTRRTKR</v>
      </c>
      <c r="F999" t="str">
        <v>GSTSTRRKTR</v>
      </c>
      <c r="K999" t="s">
        <v>3615</v>
      </c>
      <c r="L999" t="str">
        <f t="shared" si="61"/>
        <v>MNRNRR</v>
      </c>
      <c r="N999" t="str">
        <v>RNRSVR</v>
      </c>
      <c r="S999" t="str">
        <f t="shared" si="62"/>
        <v>NRSVR</v>
      </c>
      <c r="T999" t="str">
        <v>RVYKR</v>
      </c>
      <c r="X999" t="str">
        <f t="shared" si="63"/>
        <v>VYKR</v>
      </c>
    </row>
    <row r="1000" spans="2:24" x14ac:dyDescent="0.25">
      <c r="B1000" s="7" t="e">
        <f>--AAKKDVSKRSKR</f>
        <v>#NAME?</v>
      </c>
      <c r="C1000" t="s">
        <v>10871</v>
      </c>
      <c r="D1000" t="e">
        <f t="shared" si="60"/>
        <v>#NAME?</v>
      </c>
      <c r="F1000" t="str">
        <v>PSPRPRRRPR</v>
      </c>
      <c r="K1000" t="s">
        <v>3620</v>
      </c>
      <c r="L1000" t="str">
        <f t="shared" si="61"/>
        <v>PRIGRR</v>
      </c>
      <c r="N1000" t="str">
        <v>RRRPLR</v>
      </c>
      <c r="S1000" t="str">
        <f t="shared" si="62"/>
        <v>RRPLR</v>
      </c>
      <c r="T1000" t="str">
        <v>SRALR</v>
      </c>
      <c r="X1000" t="str">
        <f t="shared" si="63"/>
        <v>RALR</v>
      </c>
    </row>
    <row r="1001" spans="2:24" x14ac:dyDescent="0.25">
      <c r="B1001" s="7" t="s">
        <v>10449</v>
      </c>
      <c r="C1001" t="s">
        <v>10871</v>
      </c>
      <c r="D1001" t="str">
        <f t="shared" si="60"/>
        <v>LYLDRRRKKR</v>
      </c>
      <c r="F1001" t="str">
        <v>APPKSTRRKR</v>
      </c>
      <c r="K1001" t="s">
        <v>3623</v>
      </c>
      <c r="L1001" t="str">
        <f t="shared" si="61"/>
        <v>QRRGKR</v>
      </c>
      <c r="N1001" t="str">
        <v>SDRAKR</v>
      </c>
      <c r="S1001" t="str">
        <f t="shared" si="62"/>
        <v>DRAKR</v>
      </c>
      <c r="T1001" t="str">
        <v>VRQLR</v>
      </c>
      <c r="X1001" t="str">
        <f t="shared" si="63"/>
        <v>RQLR</v>
      </c>
    </row>
    <row r="1002" spans="2:24" x14ac:dyDescent="0.25">
      <c r="B1002" s="7" t="s">
        <v>10872</v>
      </c>
      <c r="C1002" t="s">
        <v>10969</v>
      </c>
      <c r="D1002" t="str">
        <f t="shared" si="60"/>
        <v>CPQPAARRRR</v>
      </c>
      <c r="F1002" t="str">
        <v>LAHRKKRQRR</v>
      </c>
      <c r="K1002" t="s">
        <v>3627</v>
      </c>
      <c r="L1002" t="str">
        <f t="shared" si="61"/>
        <v>TRRHKR</v>
      </c>
      <c r="N1002" t="str">
        <v>SKRTKR</v>
      </c>
      <c r="S1002" t="str">
        <f t="shared" si="62"/>
        <v>KRTKR</v>
      </c>
      <c r="T1002" t="str">
        <v>RVFKR</v>
      </c>
      <c r="X1002" t="str">
        <f t="shared" si="63"/>
        <v>VFKR</v>
      </c>
    </row>
    <row r="1003" spans="2:24" x14ac:dyDescent="0.25">
      <c r="B1003" s="7" t="s">
        <v>10873</v>
      </c>
      <c r="C1003" t="s">
        <v>10969</v>
      </c>
      <c r="D1003" t="str">
        <f t="shared" si="60"/>
        <v>GYPKRGRKRR</v>
      </c>
      <c r="F1003" t="str">
        <v>SKATLKRSKR</v>
      </c>
      <c r="K1003" t="s">
        <v>3632</v>
      </c>
      <c r="L1003" t="str">
        <f t="shared" si="61"/>
        <v>TRRRRR</v>
      </c>
      <c r="N1003" t="str">
        <v>SLRRKR</v>
      </c>
      <c r="S1003" t="str">
        <f t="shared" si="62"/>
        <v>LRRKR</v>
      </c>
      <c r="T1003" t="str">
        <v>SRSPR</v>
      </c>
      <c r="X1003" t="str">
        <f t="shared" si="63"/>
        <v>RSPR</v>
      </c>
    </row>
    <row r="1004" spans="2:24" x14ac:dyDescent="0.25">
      <c r="B1004" s="7" t="s">
        <v>10874</v>
      </c>
      <c r="C1004" t="s">
        <v>10969</v>
      </c>
      <c r="D1004" t="str">
        <f t="shared" si="60"/>
        <v>EDPRPSRKRR</v>
      </c>
      <c r="F1004" t="str">
        <v>ITSYTSRQKR</v>
      </c>
      <c r="K1004" t="s">
        <v>9431</v>
      </c>
      <c r="L1004" t="str">
        <f t="shared" si="61"/>
        <v>RSRLKR</v>
      </c>
      <c r="N1004" t="str">
        <v>THRHPR</v>
      </c>
      <c r="S1004" t="str">
        <f t="shared" si="62"/>
        <v>HRHPR</v>
      </c>
      <c r="T1004" t="str">
        <v>MRKKR</v>
      </c>
      <c r="X1004" t="str">
        <f t="shared" si="63"/>
        <v>RKKR</v>
      </c>
    </row>
    <row r="1005" spans="2:24" x14ac:dyDescent="0.25">
      <c r="B1005" s="7" t="s">
        <v>10875</v>
      </c>
      <c r="C1005" t="s">
        <v>10969</v>
      </c>
      <c r="D1005" t="str">
        <f t="shared" si="60"/>
        <v>TESHNSRKKR</v>
      </c>
      <c r="F1005" t="str">
        <v>KEENSKREKR</v>
      </c>
      <c r="K1005" t="s">
        <v>9432</v>
      </c>
      <c r="L1005" t="str">
        <f t="shared" si="61"/>
        <v>RSRLRR</v>
      </c>
      <c r="N1005" t="str">
        <v>YGRRTR</v>
      </c>
      <c r="S1005" t="str">
        <f t="shared" si="62"/>
        <v>GRRTR</v>
      </c>
      <c r="T1005" t="str">
        <v>TRVKR</v>
      </c>
      <c r="X1005" t="str">
        <f t="shared" si="63"/>
        <v>RVKR</v>
      </c>
    </row>
    <row r="1006" spans="2:24" x14ac:dyDescent="0.25">
      <c r="B1006" s="7" t="s">
        <v>10876</v>
      </c>
      <c r="C1006" t="s">
        <v>10969</v>
      </c>
      <c r="D1006" t="str">
        <f t="shared" si="60"/>
        <v>XXXXKSVKKR</v>
      </c>
      <c r="F1006" t="str">
        <v>STSGGRRQKR</v>
      </c>
      <c r="K1006" t="s">
        <v>3636</v>
      </c>
      <c r="L1006" t="str">
        <f t="shared" si="61"/>
        <v>ESRMSR</v>
      </c>
      <c r="N1006" t="str">
        <v>DKKVRR</v>
      </c>
      <c r="S1006" t="str">
        <f t="shared" si="62"/>
        <v>KKVRR</v>
      </c>
      <c r="T1006" t="str">
        <v>RVLAR</v>
      </c>
      <c r="X1006" t="str">
        <f t="shared" si="63"/>
        <v>VLAR</v>
      </c>
    </row>
    <row r="1007" spans="2:24" x14ac:dyDescent="0.25">
      <c r="B1007" s="7" t="s">
        <v>10877</v>
      </c>
      <c r="C1007" t="s">
        <v>10969</v>
      </c>
      <c r="D1007" t="str">
        <f t="shared" si="60"/>
        <v>TPAPPRRKRR</v>
      </c>
      <c r="F1007" t="str">
        <v>EGGGVRRNKR</v>
      </c>
      <c r="K1007" t="s">
        <v>3641</v>
      </c>
      <c r="L1007" t="str">
        <f t="shared" si="61"/>
        <v>HRVRRR</v>
      </c>
      <c r="N1007" t="str">
        <v>GTRATR</v>
      </c>
      <c r="S1007" t="str">
        <f t="shared" si="62"/>
        <v>TRATR</v>
      </c>
      <c r="T1007" t="str">
        <v>PRLQR</v>
      </c>
      <c r="X1007" t="str">
        <f t="shared" si="63"/>
        <v>RLQR</v>
      </c>
    </row>
    <row r="1008" spans="2:24" x14ac:dyDescent="0.25">
      <c r="B1008" s="7" t="s">
        <v>10878</v>
      </c>
      <c r="C1008" t="s">
        <v>10969</v>
      </c>
      <c r="D1008" t="str">
        <f t="shared" si="60"/>
        <v>QQYEKERSKR</v>
      </c>
      <c r="F1008" t="str">
        <v>AIRKKRRQKR</v>
      </c>
      <c r="K1008" t="s">
        <v>3646</v>
      </c>
      <c r="L1008" t="str">
        <f t="shared" si="61"/>
        <v>KFRGKR</v>
      </c>
      <c r="N1008" t="str">
        <v>KFKKRR</v>
      </c>
      <c r="S1008" t="str">
        <f t="shared" si="62"/>
        <v>FKKRR</v>
      </c>
      <c r="T1008" t="str">
        <v>RVEKR</v>
      </c>
      <c r="X1008" t="str">
        <f t="shared" si="63"/>
        <v>VEKR</v>
      </c>
    </row>
    <row r="1009" spans="2:24" x14ac:dyDescent="0.25">
      <c r="B1009" s="7" t="s">
        <v>10879</v>
      </c>
      <c r="C1009" t="s">
        <v>10969</v>
      </c>
      <c r="D1009" t="str">
        <f t="shared" si="60"/>
        <v>HKNHPRRSRR</v>
      </c>
      <c r="F1009" t="str">
        <v>NKNLKNRRKR</v>
      </c>
      <c r="K1009" t="s">
        <v>3649</v>
      </c>
      <c r="L1009" t="str">
        <f t="shared" si="61"/>
        <v>KRRSQR</v>
      </c>
      <c r="N1009" t="str">
        <v>LRRSLR</v>
      </c>
      <c r="S1009" t="str">
        <f t="shared" si="62"/>
        <v>RRSLR</v>
      </c>
      <c r="T1009" t="str">
        <v>SRVVR</v>
      </c>
      <c r="X1009" t="str">
        <f t="shared" si="63"/>
        <v>RVVR</v>
      </c>
    </row>
    <row r="1010" spans="2:24" x14ac:dyDescent="0.25">
      <c r="B1010" s="7" t="s">
        <v>10880</v>
      </c>
      <c r="C1010" t="s">
        <v>10969</v>
      </c>
      <c r="D1010" t="str">
        <f t="shared" si="60"/>
        <v>GKQTLERRKR</v>
      </c>
      <c r="F1010" t="str">
        <v>IGGDKQRRKR</v>
      </c>
      <c r="K1010" t="s">
        <v>3653</v>
      </c>
      <c r="L1010" t="str">
        <f t="shared" si="61"/>
        <v>PTRYQR</v>
      </c>
      <c r="N1010" t="str">
        <v>NSRHAR</v>
      </c>
      <c r="S1010" t="str">
        <f t="shared" si="62"/>
        <v>SRHAR</v>
      </c>
      <c r="T1010" t="str">
        <v>KKILR</v>
      </c>
      <c r="X1010" t="str">
        <f t="shared" si="63"/>
        <v>KILR</v>
      </c>
    </row>
    <row r="1011" spans="2:24" x14ac:dyDescent="0.25">
      <c r="B1011" s="7" t="s">
        <v>10881</v>
      </c>
      <c r="C1011" t="s">
        <v>10969</v>
      </c>
      <c r="D1011" t="str">
        <f t="shared" si="60"/>
        <v>SSPLSHRSKR</v>
      </c>
      <c r="F1011" t="str">
        <v>KPKPKERSRR</v>
      </c>
      <c r="K1011" t="s">
        <v>3657</v>
      </c>
      <c r="L1011" t="str">
        <f t="shared" si="61"/>
        <v>RRRRRR</v>
      </c>
      <c r="N1011" t="str">
        <v>QGRYKR</v>
      </c>
      <c r="S1011" t="str">
        <f t="shared" si="62"/>
        <v>GRYKR</v>
      </c>
      <c r="T1011" t="str">
        <v>IRINR</v>
      </c>
      <c r="X1011" t="str">
        <f t="shared" si="63"/>
        <v>RINR</v>
      </c>
    </row>
    <row r="1012" spans="2:24" x14ac:dyDescent="0.25">
      <c r="B1012" s="7" t="s">
        <v>10882</v>
      </c>
      <c r="C1012" t="s">
        <v>10969</v>
      </c>
      <c r="D1012" t="str">
        <f t="shared" si="60"/>
        <v>QHLQSSRHRR</v>
      </c>
      <c r="F1012" t="str">
        <v>KKETSNRHRR</v>
      </c>
      <c r="K1012" t="s">
        <v>3661</v>
      </c>
      <c r="L1012" t="str">
        <f t="shared" si="61"/>
        <v>SRRRRR</v>
      </c>
      <c r="N1012" t="str">
        <v>RRRRNR</v>
      </c>
      <c r="S1012" t="str">
        <f t="shared" si="62"/>
        <v>RRRNR</v>
      </c>
      <c r="T1012" t="str">
        <v>MRARR</v>
      </c>
      <c r="X1012" t="str">
        <f t="shared" si="63"/>
        <v>RARR</v>
      </c>
    </row>
    <row r="1013" spans="2:24" x14ac:dyDescent="0.25">
      <c r="B1013" s="7" t="s">
        <v>10883</v>
      </c>
      <c r="C1013" t="s">
        <v>10969</v>
      </c>
      <c r="D1013" t="str">
        <f t="shared" si="60"/>
        <v>FEGRRNRRRR</v>
      </c>
      <c r="F1013" t="str">
        <v>KIIKTNRQRR</v>
      </c>
      <c r="K1013" t="s">
        <v>3665</v>
      </c>
      <c r="L1013" t="str">
        <f t="shared" si="61"/>
        <v>VVRRRR</v>
      </c>
      <c r="N1013" t="str">
        <v>RRRSSR</v>
      </c>
      <c r="S1013" t="str">
        <f t="shared" si="62"/>
        <v>RRSSR</v>
      </c>
      <c r="T1013" t="str">
        <v>NRPRR</v>
      </c>
      <c r="X1013" t="str">
        <f t="shared" si="63"/>
        <v>RPRR</v>
      </c>
    </row>
    <row r="1014" spans="2:24" x14ac:dyDescent="0.25">
      <c r="B1014" s="7" t="s">
        <v>10884</v>
      </c>
      <c r="C1014" t="s">
        <v>10969</v>
      </c>
      <c r="D1014" t="str">
        <f t="shared" si="60"/>
        <v>HRTKMRRKKR</v>
      </c>
      <c r="F1014" t="str">
        <v>DIKNNIRVKR</v>
      </c>
      <c r="K1014" t="s">
        <v>3670</v>
      </c>
      <c r="L1014" t="str">
        <f t="shared" si="61"/>
        <v>YIRFRR</v>
      </c>
      <c r="N1014" t="str">
        <v>RRVLSR</v>
      </c>
      <c r="S1014" t="str">
        <f t="shared" si="62"/>
        <v>RVLSR</v>
      </c>
      <c r="T1014" t="str">
        <v>KRLLR</v>
      </c>
      <c r="X1014" t="str">
        <f t="shared" si="63"/>
        <v>RLLR</v>
      </c>
    </row>
    <row r="1015" spans="2:24" x14ac:dyDescent="0.25">
      <c r="B1015" s="7" t="s">
        <v>10885</v>
      </c>
      <c r="C1015" t="s">
        <v>10969</v>
      </c>
      <c r="D1015" t="str">
        <f t="shared" si="60"/>
        <v>XXALGRRTKR</v>
      </c>
      <c r="F1015" t="str">
        <v>IITDRVRTKR</v>
      </c>
      <c r="K1015" t="s">
        <v>3675</v>
      </c>
      <c r="L1015" t="str">
        <f t="shared" si="61"/>
        <v>GERRRR</v>
      </c>
      <c r="N1015" t="str">
        <v>SFRKRR</v>
      </c>
      <c r="S1015" t="str">
        <f t="shared" si="62"/>
        <v>FRKRR</v>
      </c>
      <c r="T1015" t="str">
        <v>RKRPR</v>
      </c>
      <c r="X1015" t="str">
        <f t="shared" si="63"/>
        <v>KRPR</v>
      </c>
    </row>
    <row r="1016" spans="2:24" x14ac:dyDescent="0.25">
      <c r="B1016" s="7" t="s">
        <v>10886</v>
      </c>
      <c r="C1016" t="s">
        <v>10969</v>
      </c>
      <c r="D1016" t="str">
        <f t="shared" si="60"/>
        <v>FVPRPSRKRR</v>
      </c>
      <c r="F1016" t="str">
        <v>STYARKRRAR</v>
      </c>
      <c r="K1016" t="s">
        <v>3679</v>
      </c>
      <c r="L1016" t="str">
        <f t="shared" si="61"/>
        <v>HPRSKR</v>
      </c>
      <c r="N1016" t="str">
        <v>SRVIVR</v>
      </c>
      <c r="S1016" t="str">
        <f t="shared" si="62"/>
        <v>RVIVR</v>
      </c>
      <c r="T1016" t="str">
        <v>FRKKR</v>
      </c>
      <c r="X1016" t="str">
        <f t="shared" si="63"/>
        <v>RKKR</v>
      </c>
    </row>
    <row r="1017" spans="2:24" x14ac:dyDescent="0.25">
      <c r="B1017" s="7" t="s">
        <v>10887</v>
      </c>
      <c r="C1017" t="s">
        <v>10969</v>
      </c>
      <c r="D1017" t="str">
        <f t="shared" si="60"/>
        <v>AGEEALRQKR</v>
      </c>
      <c r="F1017" t="str">
        <v>RRTPSPRRRR</v>
      </c>
      <c r="K1017" t="s">
        <v>3683</v>
      </c>
      <c r="L1017" t="str">
        <f t="shared" si="61"/>
        <v>HPRYRR</v>
      </c>
      <c r="N1017" t="str">
        <v>SSRHAR</v>
      </c>
      <c r="S1017" t="str">
        <f t="shared" si="62"/>
        <v>SRHAR</v>
      </c>
      <c r="T1017" t="str">
        <v>KVAKR</v>
      </c>
      <c r="X1017" t="str">
        <f t="shared" si="63"/>
        <v>VAKR</v>
      </c>
    </row>
    <row r="1018" spans="2:24" x14ac:dyDescent="0.25">
      <c r="B1018" s="7" t="s">
        <v>10888</v>
      </c>
      <c r="C1018" t="s">
        <v>10969</v>
      </c>
      <c r="D1018" t="str">
        <f t="shared" si="60"/>
        <v>PQGYGRRRRR</v>
      </c>
      <c r="F1018" t="str">
        <v>SAQCGRRFKR</v>
      </c>
      <c r="K1018" t="s">
        <v>3688</v>
      </c>
      <c r="L1018" t="str">
        <f t="shared" si="61"/>
        <v>KKRKRR</v>
      </c>
      <c r="N1018" t="str">
        <v>SSRSKR</v>
      </c>
      <c r="S1018" t="str">
        <f t="shared" si="62"/>
        <v>SRSKR</v>
      </c>
      <c r="T1018" t="str">
        <v>GRKQR</v>
      </c>
      <c r="X1018" t="str">
        <f t="shared" si="63"/>
        <v>RKQR</v>
      </c>
    </row>
    <row r="1019" spans="2:24" x14ac:dyDescent="0.25">
      <c r="B1019" s="7" t="s">
        <v>10889</v>
      </c>
      <c r="C1019" t="s">
        <v>10969</v>
      </c>
      <c r="D1019" t="str">
        <f t="shared" si="60"/>
        <v>RQRKLRRNRR</v>
      </c>
      <c r="F1019" t="str">
        <v>VQWKSKRQKR</v>
      </c>
      <c r="K1019" t="s">
        <v>3692</v>
      </c>
      <c r="L1019" t="str">
        <f t="shared" si="61"/>
        <v>NKREKR</v>
      </c>
      <c r="N1019" t="str">
        <v>TSRKKR</v>
      </c>
      <c r="S1019" t="str">
        <f t="shared" si="62"/>
        <v>SRKKR</v>
      </c>
      <c r="T1019" t="str">
        <v>QRAPR</v>
      </c>
      <c r="X1019" t="str">
        <f t="shared" si="63"/>
        <v>RAPR</v>
      </c>
    </row>
    <row r="1020" spans="2:24" x14ac:dyDescent="0.25">
      <c r="B1020" s="7" t="s">
        <v>10890</v>
      </c>
      <c r="C1020" t="s">
        <v>10969</v>
      </c>
      <c r="D1020" t="str">
        <f t="shared" si="60"/>
        <v>SQQTNRRKKR</v>
      </c>
      <c r="F1020" t="str">
        <v>GSGILGRKKR</v>
      </c>
      <c r="K1020" t="s">
        <v>3697</v>
      </c>
      <c r="L1020" t="str">
        <f t="shared" si="61"/>
        <v>PERVRR</v>
      </c>
      <c r="N1020" t="str">
        <v>GKRIPR</v>
      </c>
      <c r="S1020" t="str">
        <f t="shared" si="62"/>
        <v>KRIPR</v>
      </c>
      <c r="T1020" t="str">
        <v>KRSRR</v>
      </c>
      <c r="X1020" t="str">
        <f t="shared" si="63"/>
        <v>RSRR</v>
      </c>
    </row>
    <row r="1021" spans="2:24" x14ac:dyDescent="0.25">
      <c r="B1021" s="7" t="s">
        <v>10891</v>
      </c>
      <c r="C1021" t="s">
        <v>10969</v>
      </c>
      <c r="D1021" t="str">
        <f t="shared" si="60"/>
        <v>EELHPHRTKR</v>
      </c>
      <c r="F1021" t="str">
        <v>RDAPPKRVRR</v>
      </c>
      <c r="K1021" t="s">
        <v>3702</v>
      </c>
      <c r="L1021" t="str">
        <f t="shared" si="61"/>
        <v>PKRAKR</v>
      </c>
      <c r="N1021" t="str">
        <v>HRRHKR</v>
      </c>
      <c r="S1021" t="str">
        <f t="shared" si="62"/>
        <v>RRHKR</v>
      </c>
      <c r="T1021" t="str">
        <v>IKLAR</v>
      </c>
      <c r="X1021" t="str">
        <f t="shared" si="63"/>
        <v>KLAR</v>
      </c>
    </row>
    <row r="1022" spans="2:24" x14ac:dyDescent="0.25">
      <c r="B1022" s="7" t="s">
        <v>10892</v>
      </c>
      <c r="C1022" t="s">
        <v>10969</v>
      </c>
      <c r="D1022" t="str">
        <f t="shared" si="60"/>
        <v>MKGGERRKRR</v>
      </c>
      <c r="F1022" t="str">
        <v>QLCKKRRFRR</v>
      </c>
      <c r="K1022" t="s">
        <v>3707</v>
      </c>
      <c r="L1022" t="str">
        <f t="shared" si="61"/>
        <v>RPRKKR</v>
      </c>
      <c r="N1022" t="str">
        <v>INRVKR</v>
      </c>
      <c r="S1022" t="str">
        <f t="shared" si="62"/>
        <v>NRVKR</v>
      </c>
      <c r="T1022" t="str">
        <v>RRAYR</v>
      </c>
      <c r="X1022" t="str">
        <f t="shared" si="63"/>
        <v>RAYR</v>
      </c>
    </row>
    <row r="1023" spans="2:24" x14ac:dyDescent="0.25">
      <c r="B1023" s="7" t="s">
        <v>10893</v>
      </c>
      <c r="C1023" t="s">
        <v>10969</v>
      </c>
      <c r="D1023" t="str">
        <f t="shared" si="60"/>
        <v>KASGSSRRRR</v>
      </c>
      <c r="F1023" t="str">
        <v>PEEDAKRQKR</v>
      </c>
      <c r="K1023" t="s">
        <v>3712</v>
      </c>
      <c r="L1023" t="str">
        <f t="shared" si="61"/>
        <v>KNRIKR</v>
      </c>
      <c r="N1023" t="str">
        <v>ISRKRR</v>
      </c>
      <c r="S1023" t="str">
        <f t="shared" si="62"/>
        <v>SRKRR</v>
      </c>
      <c r="T1023" t="str">
        <v>EISRR</v>
      </c>
      <c r="X1023" t="str">
        <f t="shared" si="63"/>
        <v>ISRR</v>
      </c>
    </row>
    <row r="1024" spans="2:24" x14ac:dyDescent="0.25">
      <c r="B1024" s="7" t="s">
        <v>10894</v>
      </c>
      <c r="C1024" t="s">
        <v>10969</v>
      </c>
      <c r="D1024" t="str">
        <f t="shared" si="60"/>
        <v>ANPRTGRRRR</v>
      </c>
      <c r="F1024" t="str">
        <v>STTNNKRKRR</v>
      </c>
      <c r="K1024" t="s">
        <v>3717</v>
      </c>
      <c r="L1024" t="str">
        <f t="shared" si="61"/>
        <v>LLRTRR</v>
      </c>
      <c r="N1024" t="str">
        <v>KTRVVR</v>
      </c>
      <c r="S1024" t="str">
        <f t="shared" si="62"/>
        <v>TRVVR</v>
      </c>
      <c r="T1024" t="str">
        <v>KILLR</v>
      </c>
      <c r="X1024" t="str">
        <f t="shared" si="63"/>
        <v>ILLR</v>
      </c>
    </row>
    <row r="1025" spans="2:24" x14ac:dyDescent="0.25">
      <c r="B1025" s="7" t="s">
        <v>10895</v>
      </c>
      <c r="C1025" t="s">
        <v>10969</v>
      </c>
      <c r="D1025" t="str">
        <f t="shared" si="60"/>
        <v>PPWRLRRSKR</v>
      </c>
      <c r="F1025" t="str">
        <v>RRSQSPRRRR</v>
      </c>
      <c r="K1025" t="s">
        <v>3721</v>
      </c>
      <c r="L1025" t="str">
        <f t="shared" si="61"/>
        <v>NIRKKR</v>
      </c>
      <c r="N1025" t="str">
        <v>NDRSKR</v>
      </c>
      <c r="S1025" t="str">
        <f t="shared" si="62"/>
        <v>DRSKR</v>
      </c>
      <c r="T1025" t="str">
        <v>TRSAR</v>
      </c>
      <c r="X1025" t="str">
        <f t="shared" si="63"/>
        <v>RSAR</v>
      </c>
    </row>
    <row r="1026" spans="2:24" x14ac:dyDescent="0.25">
      <c r="B1026" s="7" t="s">
        <v>10896</v>
      </c>
      <c r="C1026" t="s">
        <v>10969</v>
      </c>
      <c r="D1026" t="str">
        <f t="shared" si="60"/>
        <v>KRRGSKRSRR</v>
      </c>
      <c r="F1026" t="str">
        <v>WEPPTRRKKR</v>
      </c>
      <c r="K1026" t="s">
        <v>3726</v>
      </c>
      <c r="L1026" t="str">
        <f t="shared" si="61"/>
        <v>RAHPRR</v>
      </c>
      <c r="N1026" t="str">
        <v>NRRLPR</v>
      </c>
      <c r="S1026" t="str">
        <f t="shared" si="62"/>
        <v>RRLPR</v>
      </c>
      <c r="T1026" t="str">
        <v>ARSRR</v>
      </c>
      <c r="X1026" t="str">
        <f t="shared" si="63"/>
        <v>RSRR</v>
      </c>
    </row>
    <row r="1027" spans="2:24" x14ac:dyDescent="0.25">
      <c r="B1027" s="7" t="s">
        <v>10897</v>
      </c>
      <c r="C1027" t="s">
        <v>10969</v>
      </c>
      <c r="D1027" t="str">
        <f t="shared" ref="D1027:D1090" si="64">RIGHT(B1027,10)</f>
        <v>SHGDRSRGKR</v>
      </c>
      <c r="F1027" t="str">
        <v>TEISRPRKKR</v>
      </c>
      <c r="K1027" t="s">
        <v>3731</v>
      </c>
      <c r="L1027" t="str">
        <f t="shared" ref="L1027:L1090" si="65">RIGHT(K1027,6)</f>
        <v>RKILNR</v>
      </c>
      <c r="N1027" t="str">
        <v>NTRKRR</v>
      </c>
      <c r="S1027" t="str">
        <f t="shared" ref="S1027:S1090" si="66">RIGHT(N1027,5)</f>
        <v>TRKRR</v>
      </c>
      <c r="T1027" t="str">
        <v>LRVNR</v>
      </c>
      <c r="X1027" t="str">
        <f t="shared" ref="X1027:X1090" si="67">RIGHT(T1027,4)</f>
        <v>RVNR</v>
      </c>
    </row>
    <row r="1028" spans="2:24" x14ac:dyDescent="0.25">
      <c r="B1028" s="7" t="s">
        <v>10898</v>
      </c>
      <c r="C1028" t="s">
        <v>10969</v>
      </c>
      <c r="D1028" t="str">
        <f t="shared" si="64"/>
        <v>EEERARRLRR</v>
      </c>
      <c r="F1028" t="str">
        <v>PPSNTTRTRR</v>
      </c>
      <c r="K1028" t="s">
        <v>3735</v>
      </c>
      <c r="L1028" t="str">
        <f t="shared" si="65"/>
        <v>RNRIKR</v>
      </c>
      <c r="N1028" t="str">
        <v>NTRSKR</v>
      </c>
      <c r="S1028" t="str">
        <f t="shared" si="66"/>
        <v>TRSKR</v>
      </c>
      <c r="T1028" t="str">
        <v>ARRGR</v>
      </c>
      <c r="X1028" t="str">
        <f t="shared" si="67"/>
        <v>RRGR</v>
      </c>
    </row>
    <row r="1029" spans="2:24" x14ac:dyDescent="0.25">
      <c r="B1029" s="7" t="s">
        <v>10899</v>
      </c>
      <c r="C1029" t="s">
        <v>10969</v>
      </c>
      <c r="D1029" t="str">
        <f t="shared" si="64"/>
        <v>RWRGRSRSRR</v>
      </c>
      <c r="F1029" t="str">
        <v>KSKAGRKSRR</v>
      </c>
      <c r="K1029" t="s">
        <v>9433</v>
      </c>
      <c r="L1029" t="str">
        <f t="shared" si="65"/>
        <v>RRRRRR</v>
      </c>
      <c r="N1029" t="str">
        <v>QKRTKR</v>
      </c>
      <c r="S1029" t="str">
        <f t="shared" si="66"/>
        <v>KRTKR</v>
      </c>
      <c r="T1029" t="str">
        <v>RRPPR</v>
      </c>
      <c r="X1029" t="str">
        <f t="shared" si="67"/>
        <v>RPPR</v>
      </c>
    </row>
    <row r="1030" spans="2:24" x14ac:dyDescent="0.25">
      <c r="B1030" s="7" t="s">
        <v>10900</v>
      </c>
      <c r="C1030" t="s">
        <v>10969</v>
      </c>
      <c r="D1030" t="str">
        <f t="shared" si="64"/>
        <v>ALSIERRKKR</v>
      </c>
      <c r="F1030" t="str">
        <v>GVTTANRKRR</v>
      </c>
      <c r="K1030" t="s">
        <v>3740</v>
      </c>
      <c r="L1030" t="str">
        <f t="shared" si="65"/>
        <v>SNRIGR</v>
      </c>
      <c r="N1030" t="str">
        <v>RHRVRR</v>
      </c>
      <c r="S1030" t="str">
        <f t="shared" si="66"/>
        <v>HRVRR</v>
      </c>
      <c r="T1030" t="str">
        <v>KRIKR</v>
      </c>
      <c r="X1030" t="str">
        <f t="shared" si="67"/>
        <v>RIKR</v>
      </c>
    </row>
    <row r="1031" spans="2:24" x14ac:dyDescent="0.25">
      <c r="B1031" s="7" t="s">
        <v>10901</v>
      </c>
      <c r="C1031" t="s">
        <v>10969</v>
      </c>
      <c r="D1031" t="str">
        <f t="shared" si="64"/>
        <v>ALTRRRRAKR</v>
      </c>
      <c r="F1031" t="str">
        <v>TLNLLSRKKR</v>
      </c>
      <c r="K1031" t="s">
        <v>3745</v>
      </c>
      <c r="L1031" t="str">
        <f t="shared" si="65"/>
        <v>TKRGGR</v>
      </c>
      <c r="N1031" t="str">
        <v>RRRFGR</v>
      </c>
      <c r="S1031" t="str">
        <f t="shared" si="66"/>
        <v>RRFGR</v>
      </c>
      <c r="T1031" t="str">
        <v>PRFRR</v>
      </c>
      <c r="X1031" t="str">
        <f t="shared" si="67"/>
        <v>RFRR</v>
      </c>
    </row>
    <row r="1032" spans="2:24" x14ac:dyDescent="0.25">
      <c r="B1032" s="7" t="s">
        <v>10902</v>
      </c>
      <c r="C1032" t="s">
        <v>10969</v>
      </c>
      <c r="D1032" t="str">
        <f t="shared" si="64"/>
        <v>RPQKTRRKRR</v>
      </c>
      <c r="F1032" t="str">
        <v>LPPRARRRRR</v>
      </c>
      <c r="K1032" t="s">
        <v>3749</v>
      </c>
      <c r="L1032" t="str">
        <f t="shared" si="65"/>
        <v>TNRQKR</v>
      </c>
      <c r="N1032" t="str">
        <v>SGRSPR</v>
      </c>
      <c r="S1032" t="str">
        <f t="shared" si="66"/>
        <v>GRSPR</v>
      </c>
      <c r="T1032" t="str">
        <v>RIWRR</v>
      </c>
      <c r="X1032" t="str">
        <f t="shared" si="67"/>
        <v>IWRR</v>
      </c>
    </row>
    <row r="1033" spans="2:24" x14ac:dyDescent="0.25">
      <c r="B1033" s="7" t="s">
        <v>10903</v>
      </c>
      <c r="C1033" t="s">
        <v>10969</v>
      </c>
      <c r="D1033" t="str">
        <f t="shared" si="64"/>
        <v>CRFAPKRRRR</v>
      </c>
      <c r="F1033" t="str">
        <v>GVWWTARRKR</v>
      </c>
      <c r="K1033" t="s">
        <v>3753</v>
      </c>
      <c r="L1033" t="str">
        <f t="shared" si="65"/>
        <v>VPRSAR</v>
      </c>
      <c r="N1033" t="str">
        <v>KSILSR</v>
      </c>
      <c r="S1033" t="str">
        <f t="shared" si="66"/>
        <v>SILSR</v>
      </c>
      <c r="T1033" t="str">
        <v>KRRYR</v>
      </c>
      <c r="X1033" t="str">
        <f t="shared" si="67"/>
        <v>RRYR</v>
      </c>
    </row>
    <row r="1034" spans="2:24" x14ac:dyDescent="0.25">
      <c r="B1034" s="7" t="s">
        <v>10883</v>
      </c>
      <c r="C1034" t="s">
        <v>10969</v>
      </c>
      <c r="D1034" t="str">
        <f t="shared" si="64"/>
        <v>FEGRRNRRRR</v>
      </c>
      <c r="F1034" t="str">
        <v>VITDKVRTKR</v>
      </c>
      <c r="K1034" t="s">
        <v>3756</v>
      </c>
      <c r="L1034" t="str">
        <f t="shared" si="65"/>
        <v>RRRAKR</v>
      </c>
      <c r="N1034" t="str">
        <v>KVRARR</v>
      </c>
      <c r="S1034" t="str">
        <f t="shared" si="66"/>
        <v>VRARR</v>
      </c>
      <c r="T1034" t="str">
        <v>TRTVR</v>
      </c>
      <c r="X1034" t="str">
        <f t="shared" si="67"/>
        <v>RTVR</v>
      </c>
    </row>
    <row r="1035" spans="2:24" x14ac:dyDescent="0.25">
      <c r="B1035" s="7" t="s">
        <v>10904</v>
      </c>
      <c r="C1035" t="s">
        <v>10969</v>
      </c>
      <c r="D1035" t="str">
        <f t="shared" si="64"/>
        <v>LGQRHIRRRR</v>
      </c>
      <c r="F1035" t="str">
        <v>NYSTAHRARR</v>
      </c>
      <c r="K1035" t="s">
        <v>3761</v>
      </c>
      <c r="L1035" t="str">
        <f t="shared" si="65"/>
        <v>SKRFKR</v>
      </c>
      <c r="N1035" t="str">
        <v>KVRLLR</v>
      </c>
      <c r="S1035" t="str">
        <f t="shared" si="66"/>
        <v>VRLLR</v>
      </c>
      <c r="T1035" t="str">
        <v>LRTTR</v>
      </c>
      <c r="X1035" t="str">
        <f t="shared" si="67"/>
        <v>RTTR</v>
      </c>
    </row>
    <row r="1036" spans="2:24" x14ac:dyDescent="0.25">
      <c r="B1036" s="7" t="s">
        <v>10905</v>
      </c>
      <c r="C1036" t="s">
        <v>10969</v>
      </c>
      <c r="D1036" t="str">
        <f t="shared" si="64"/>
        <v>LFQRSSRPRR</v>
      </c>
      <c r="F1036" t="str">
        <v>VCCKRVRRRR</v>
      </c>
      <c r="K1036" t="s">
        <v>3766</v>
      </c>
      <c r="L1036" t="str">
        <f t="shared" si="65"/>
        <v>TGRLAR</v>
      </c>
      <c r="N1036" t="str">
        <v>QLRMRR</v>
      </c>
      <c r="S1036" t="str">
        <f t="shared" si="66"/>
        <v>LRMRR</v>
      </c>
      <c r="T1036" t="str">
        <v>LRQLR</v>
      </c>
      <c r="X1036" t="str">
        <f t="shared" si="67"/>
        <v>RQLR</v>
      </c>
    </row>
    <row r="1037" spans="2:24" x14ac:dyDescent="0.25">
      <c r="B1037" s="7" t="s">
        <v>10906</v>
      </c>
      <c r="C1037" t="s">
        <v>10969</v>
      </c>
      <c r="D1037" t="str">
        <f t="shared" si="64"/>
        <v>QQVAKRRTKR</v>
      </c>
      <c r="F1037" t="str">
        <v>KLKTHRRHKR</v>
      </c>
      <c r="K1037" t="s">
        <v>3770</v>
      </c>
      <c r="L1037" t="str">
        <f t="shared" si="65"/>
        <v>KTIIKR</v>
      </c>
      <c r="N1037" t="str">
        <v>RAKVRR</v>
      </c>
      <c r="S1037" t="str">
        <f t="shared" si="66"/>
        <v>AKVRR</v>
      </c>
      <c r="T1037" t="str">
        <v>VRVTR</v>
      </c>
      <c r="X1037" t="str">
        <f t="shared" si="67"/>
        <v>RVTR</v>
      </c>
    </row>
    <row r="1038" spans="2:24" x14ac:dyDescent="0.25">
      <c r="B1038" s="7" t="s">
        <v>10907</v>
      </c>
      <c r="C1038" t="s">
        <v>10969</v>
      </c>
      <c r="D1038" t="str">
        <f t="shared" si="64"/>
        <v>AGLPPRRLRR</v>
      </c>
      <c r="F1038" t="str">
        <v>PDLVRTRSKR</v>
      </c>
      <c r="K1038" t="s">
        <v>3774</v>
      </c>
      <c r="L1038" t="str">
        <f t="shared" si="65"/>
        <v>QTRKLR</v>
      </c>
      <c r="N1038" t="str">
        <v>RPRQSR</v>
      </c>
      <c r="S1038" t="str">
        <f t="shared" si="66"/>
        <v>PRQSR</v>
      </c>
      <c r="T1038" t="str">
        <v>LKKHR</v>
      </c>
      <c r="X1038" t="str">
        <f t="shared" si="67"/>
        <v>KKHR</v>
      </c>
    </row>
    <row r="1039" spans="2:24" x14ac:dyDescent="0.25">
      <c r="B1039" s="7" t="s">
        <v>10908</v>
      </c>
      <c r="C1039" t="s">
        <v>10969</v>
      </c>
      <c r="D1039" t="str">
        <f t="shared" si="64"/>
        <v>IVACGARLRR</v>
      </c>
      <c r="F1039" t="str">
        <v>NCSGKTRKKR</v>
      </c>
      <c r="K1039" t="s">
        <v>3779</v>
      </c>
      <c r="L1039" t="str">
        <f t="shared" si="65"/>
        <v>DRIYRR</v>
      </c>
      <c r="N1039" t="str">
        <v>SKIKRR</v>
      </c>
      <c r="S1039" t="str">
        <f t="shared" si="66"/>
        <v>KIKRR</v>
      </c>
      <c r="T1039" t="str">
        <v>PHKRR</v>
      </c>
      <c r="X1039" t="str">
        <f t="shared" si="67"/>
        <v>HKRR</v>
      </c>
    </row>
    <row r="1040" spans="2:24" x14ac:dyDescent="0.25">
      <c r="B1040" s="7" t="s">
        <v>10909</v>
      </c>
      <c r="C1040" t="s">
        <v>10969</v>
      </c>
      <c r="D1040" t="str">
        <f t="shared" si="64"/>
        <v>GSSDRLRVRR</v>
      </c>
      <c r="F1040" t="str">
        <v>NKNVGRRVKR</v>
      </c>
      <c r="K1040" t="s">
        <v>3783</v>
      </c>
      <c r="L1040" t="str">
        <f t="shared" si="65"/>
        <v>QKIKKR</v>
      </c>
      <c r="N1040" t="str">
        <v>GDRVKR</v>
      </c>
      <c r="S1040" t="str">
        <f t="shared" si="66"/>
        <v>DRVKR</v>
      </c>
      <c r="T1040" t="str">
        <v>KVLPR</v>
      </c>
      <c r="X1040" t="str">
        <f t="shared" si="67"/>
        <v>VLPR</v>
      </c>
    </row>
    <row r="1041" spans="2:24" x14ac:dyDescent="0.25">
      <c r="B1041" s="7" t="s">
        <v>10910</v>
      </c>
      <c r="C1041" t="s">
        <v>10969</v>
      </c>
      <c r="D1041" t="str">
        <f t="shared" si="64"/>
        <v>LGNPPRRRRR</v>
      </c>
      <c r="F1041" t="str">
        <v>RRCSAGRRRR</v>
      </c>
      <c r="K1041" t="s">
        <v>3787</v>
      </c>
      <c r="L1041" t="str">
        <f t="shared" si="65"/>
        <v>RDIRKR</v>
      </c>
      <c r="N1041" t="str">
        <v>GSRVSR</v>
      </c>
      <c r="S1041" t="str">
        <f t="shared" si="66"/>
        <v>SRVSR</v>
      </c>
      <c r="T1041" t="str">
        <v>PKPKR</v>
      </c>
      <c r="X1041" t="str">
        <f t="shared" si="67"/>
        <v>KPKR</v>
      </c>
    </row>
    <row r="1042" spans="2:24" x14ac:dyDescent="0.25">
      <c r="B1042" s="7" t="s">
        <v>10911</v>
      </c>
      <c r="C1042" t="s">
        <v>10969</v>
      </c>
      <c r="D1042" t="str">
        <f t="shared" si="64"/>
        <v>LNRRRRRERR</v>
      </c>
      <c r="F1042" t="str">
        <v>RFCFARRRPR</v>
      </c>
      <c r="K1042" t="s">
        <v>3790</v>
      </c>
      <c r="L1042" t="str">
        <f t="shared" si="65"/>
        <v>RPRPGR</v>
      </c>
      <c r="N1042" t="str">
        <v>RHRILR</v>
      </c>
      <c r="S1042" t="str">
        <f t="shared" si="66"/>
        <v>HRILR</v>
      </c>
      <c r="T1042" t="str">
        <v>AREKR</v>
      </c>
      <c r="X1042" t="str">
        <f t="shared" si="67"/>
        <v>REKR</v>
      </c>
    </row>
    <row r="1043" spans="2:24" x14ac:dyDescent="0.25">
      <c r="B1043" s="7" t="s">
        <v>10912</v>
      </c>
      <c r="C1043" t="s">
        <v>10969</v>
      </c>
      <c r="D1043" t="str">
        <f t="shared" si="64"/>
        <v>LQLARGRTRR</v>
      </c>
      <c r="F1043" t="str">
        <v>PAPVRSRVRR</v>
      </c>
      <c r="K1043" t="s">
        <v>3795</v>
      </c>
      <c r="L1043" t="str">
        <f t="shared" si="65"/>
        <v>RQRVRR</v>
      </c>
      <c r="N1043" t="str">
        <v>YRIQKR</v>
      </c>
      <c r="S1043" t="str">
        <f t="shared" si="66"/>
        <v>RIQKR</v>
      </c>
      <c r="T1043" t="str">
        <v>GRRKR</v>
      </c>
      <c r="X1043" t="str">
        <f t="shared" si="67"/>
        <v>RRKR</v>
      </c>
    </row>
    <row r="1044" spans="2:24" x14ac:dyDescent="0.25">
      <c r="B1044" s="7" t="s">
        <v>10913</v>
      </c>
      <c r="C1044" t="s">
        <v>10969</v>
      </c>
      <c r="D1044" t="str">
        <f t="shared" si="64"/>
        <v>EKRTHRRTKR</v>
      </c>
      <c r="F1044" t="str">
        <v>FDYIAGRQKR</v>
      </c>
      <c r="K1044" t="s">
        <v>3800</v>
      </c>
      <c r="L1044" t="str">
        <f t="shared" si="65"/>
        <v>TSRSVR</v>
      </c>
      <c r="N1044" t="str">
        <v>DKRKAR</v>
      </c>
      <c r="S1044" t="str">
        <f t="shared" si="66"/>
        <v>KRKAR</v>
      </c>
      <c r="T1044" t="str">
        <v>PRTSR</v>
      </c>
      <c r="X1044" t="str">
        <f t="shared" si="67"/>
        <v>RTSR</v>
      </c>
    </row>
    <row r="1045" spans="2:24" x14ac:dyDescent="0.25">
      <c r="B1045" s="7" t="s">
        <v>10914</v>
      </c>
      <c r="C1045" t="s">
        <v>10969</v>
      </c>
      <c r="D1045" t="str">
        <f t="shared" si="64"/>
        <v>LKPRPKRSKR</v>
      </c>
      <c r="F1045" t="str">
        <v>SHCPPQRRRR</v>
      </c>
      <c r="K1045" t="s">
        <v>3803</v>
      </c>
      <c r="L1045" t="str">
        <f t="shared" si="65"/>
        <v>ATRTSR</v>
      </c>
      <c r="N1045" t="str">
        <v>EARKAR</v>
      </c>
      <c r="S1045" t="str">
        <f t="shared" si="66"/>
        <v>ARKAR</v>
      </c>
      <c r="T1045" t="str">
        <v>PRKPR</v>
      </c>
      <c r="X1045" t="str">
        <f t="shared" si="67"/>
        <v>RKPR</v>
      </c>
    </row>
    <row r="1046" spans="2:24" x14ac:dyDescent="0.25">
      <c r="B1046" s="7" t="s">
        <v>10915</v>
      </c>
      <c r="C1046" t="s">
        <v>10969</v>
      </c>
      <c r="D1046" t="str">
        <f t="shared" si="64"/>
        <v>GGEEQRRRRR</v>
      </c>
      <c r="F1046" t="str">
        <v>RIRSSKRRKR</v>
      </c>
      <c r="K1046" t="s">
        <v>3807</v>
      </c>
      <c r="L1046" t="str">
        <f t="shared" si="65"/>
        <v>GHVTRR</v>
      </c>
      <c r="N1046" t="str">
        <v>PDRRPR</v>
      </c>
      <c r="S1046" t="str">
        <f t="shared" si="66"/>
        <v>DRRPR</v>
      </c>
      <c r="T1046" t="str">
        <v>PRGRR</v>
      </c>
      <c r="X1046" t="str">
        <f t="shared" si="67"/>
        <v>RGRR</v>
      </c>
    </row>
    <row r="1047" spans="2:24" x14ac:dyDescent="0.25">
      <c r="B1047" s="7" t="s">
        <v>10916</v>
      </c>
      <c r="C1047" t="s">
        <v>10969</v>
      </c>
      <c r="D1047" t="str">
        <f t="shared" si="64"/>
        <v>PGQGGQRKKR</v>
      </c>
      <c r="F1047" t="str">
        <v>QAPPLRRNRR</v>
      </c>
      <c r="K1047" t="s">
        <v>3811</v>
      </c>
      <c r="L1047" t="str">
        <f t="shared" si="65"/>
        <v>GRKSRR</v>
      </c>
      <c r="N1047" t="str">
        <v>RERVKR</v>
      </c>
      <c r="S1047" t="str">
        <f t="shared" si="66"/>
        <v>ERVKR</v>
      </c>
      <c r="T1047" t="str">
        <v>TRNRR</v>
      </c>
      <c r="X1047" t="str">
        <f t="shared" si="67"/>
        <v>RNRR</v>
      </c>
    </row>
    <row r="1048" spans="2:24" x14ac:dyDescent="0.25">
      <c r="B1048" s="7" t="s">
        <v>10917</v>
      </c>
      <c r="C1048" t="s">
        <v>10969</v>
      </c>
      <c r="D1048" t="str">
        <f t="shared" si="64"/>
        <v>KESHNSRKKR</v>
      </c>
      <c r="F1048" t="str">
        <v>CTCCKRRRRR</v>
      </c>
      <c r="K1048" t="s">
        <v>3816</v>
      </c>
      <c r="L1048" t="str">
        <f t="shared" si="65"/>
        <v>HGVPRR</v>
      </c>
      <c r="N1048" t="str">
        <v>RGRTRR</v>
      </c>
      <c r="S1048" t="str">
        <f t="shared" si="66"/>
        <v>GRTRR</v>
      </c>
      <c r="T1048" t="str">
        <v>KRPTR</v>
      </c>
      <c r="X1048" t="str">
        <f t="shared" si="67"/>
        <v>RPTR</v>
      </c>
    </row>
    <row r="1049" spans="2:24" x14ac:dyDescent="0.25">
      <c r="B1049" s="7" t="s">
        <v>10918</v>
      </c>
      <c r="C1049" t="s">
        <v>10969</v>
      </c>
      <c r="D1049" t="str">
        <f t="shared" si="64"/>
        <v>GPARRRRVPR</v>
      </c>
      <c r="F1049" t="str">
        <v>CGTSSSRTKR</v>
      </c>
      <c r="K1049" t="s">
        <v>3820</v>
      </c>
      <c r="L1049" t="str">
        <f t="shared" si="65"/>
        <v>KLKVAR</v>
      </c>
      <c r="N1049" t="str">
        <v>RPRMAR</v>
      </c>
      <c r="S1049" t="str">
        <f t="shared" si="66"/>
        <v>PRMAR</v>
      </c>
      <c r="T1049" t="str">
        <v>RRGVR</v>
      </c>
      <c r="X1049" t="str">
        <f t="shared" si="67"/>
        <v>RGVR</v>
      </c>
    </row>
    <row r="1050" spans="2:24" x14ac:dyDescent="0.25">
      <c r="B1050" s="7" t="s">
        <v>10919</v>
      </c>
      <c r="C1050" t="s">
        <v>10969</v>
      </c>
      <c r="D1050" t="str">
        <f t="shared" si="64"/>
        <v>LKDVLSRQKR</v>
      </c>
      <c r="F1050" t="str">
        <v>SSRTQRRKKR</v>
      </c>
      <c r="K1050" t="s">
        <v>3825</v>
      </c>
      <c r="L1050" t="str">
        <f t="shared" si="65"/>
        <v>KLRTPR</v>
      </c>
      <c r="N1050" t="str">
        <v>SKRRKR</v>
      </c>
      <c r="S1050" t="str">
        <f t="shared" si="66"/>
        <v>KRRKR</v>
      </c>
      <c r="T1050" t="str">
        <v>ARHAR</v>
      </c>
      <c r="X1050" t="str">
        <f t="shared" si="67"/>
        <v>RHAR</v>
      </c>
    </row>
    <row r="1051" spans="2:24" x14ac:dyDescent="0.25">
      <c r="B1051" s="7" t="s">
        <v>10920</v>
      </c>
      <c r="C1051" t="s">
        <v>10969</v>
      </c>
      <c r="D1051" t="str">
        <f t="shared" si="64"/>
        <v>QPPPKRRQKR</v>
      </c>
      <c r="F1051" t="str">
        <v>KDPLAPRRKR</v>
      </c>
      <c r="K1051" t="s">
        <v>3830</v>
      </c>
      <c r="L1051" t="str">
        <f t="shared" si="65"/>
        <v>KNVLRR</v>
      </c>
      <c r="N1051" t="str">
        <v>SRISAR</v>
      </c>
      <c r="S1051" t="str">
        <f t="shared" si="66"/>
        <v>RISAR</v>
      </c>
      <c r="T1051" t="str">
        <v>ARGKR</v>
      </c>
      <c r="X1051" t="str">
        <f t="shared" si="67"/>
        <v>RGKR</v>
      </c>
    </row>
    <row r="1052" spans="2:24" x14ac:dyDescent="0.25">
      <c r="B1052" s="7" t="s">
        <v>10921</v>
      </c>
      <c r="C1052" t="s">
        <v>10969</v>
      </c>
      <c r="D1052" t="str">
        <f t="shared" si="64"/>
        <v>TSANRARFRR</v>
      </c>
      <c r="F1052" t="str">
        <v>AAAIVRRRRR</v>
      </c>
      <c r="K1052" t="s">
        <v>9434</v>
      </c>
      <c r="L1052" t="str">
        <f t="shared" si="65"/>
        <v>KSRQRR</v>
      </c>
      <c r="N1052" t="str">
        <v>APRVAR</v>
      </c>
      <c r="S1052" t="str">
        <f t="shared" si="66"/>
        <v>PRVAR</v>
      </c>
      <c r="T1052" t="str">
        <v>HRFKR</v>
      </c>
      <c r="X1052" t="str">
        <f t="shared" si="67"/>
        <v>RFKR</v>
      </c>
    </row>
    <row r="1053" spans="2:24" x14ac:dyDescent="0.25">
      <c r="B1053" s="7" t="s">
        <v>10922</v>
      </c>
      <c r="C1053" t="s">
        <v>10969</v>
      </c>
      <c r="D1053" t="str">
        <f t="shared" si="64"/>
        <v>KAVSKERSKR</v>
      </c>
      <c r="F1053" t="str">
        <v>GKSTYARRRR</v>
      </c>
      <c r="K1053" t="s">
        <v>3835</v>
      </c>
      <c r="L1053" t="str">
        <f t="shared" si="65"/>
        <v>RARLNR</v>
      </c>
      <c r="N1053" t="str">
        <v>GMRKTR</v>
      </c>
      <c r="S1053" t="str">
        <f t="shared" si="66"/>
        <v>MRKTR</v>
      </c>
      <c r="T1053" t="str">
        <v>KIKTR</v>
      </c>
      <c r="X1053" t="str">
        <f t="shared" si="67"/>
        <v>IKTR</v>
      </c>
    </row>
    <row r="1054" spans="2:24" x14ac:dyDescent="0.25">
      <c r="B1054" s="7" t="s">
        <v>10923</v>
      </c>
      <c r="C1054" t="s">
        <v>10969</v>
      </c>
      <c r="D1054" t="str">
        <f t="shared" si="64"/>
        <v>EDHPHRRRRR</v>
      </c>
      <c r="F1054" t="str">
        <v>EDALSPRRRR</v>
      </c>
      <c r="K1054" t="s">
        <v>3840</v>
      </c>
      <c r="L1054" t="str">
        <f t="shared" si="65"/>
        <v>RKKSRR</v>
      </c>
      <c r="N1054" t="str">
        <v>KKINKR</v>
      </c>
      <c r="S1054" t="str">
        <f t="shared" si="66"/>
        <v>KINKR</v>
      </c>
      <c r="T1054" t="str">
        <v>RRFKR</v>
      </c>
      <c r="X1054" t="str">
        <f t="shared" si="67"/>
        <v>RFKR</v>
      </c>
    </row>
    <row r="1055" spans="2:24" x14ac:dyDescent="0.25">
      <c r="B1055" s="7" t="s">
        <v>10924</v>
      </c>
      <c r="C1055" t="s">
        <v>10969</v>
      </c>
      <c r="D1055" t="str">
        <f t="shared" si="64"/>
        <v>KKIILSRKKR</v>
      </c>
      <c r="F1055" t="str">
        <v>ISELARRFRR</v>
      </c>
      <c r="K1055" t="s">
        <v>9435</v>
      </c>
      <c r="L1055" t="str">
        <f t="shared" si="65"/>
        <v>RRRKRR</v>
      </c>
      <c r="N1055" t="str">
        <v>KNRYKR</v>
      </c>
      <c r="S1055" t="str">
        <f t="shared" si="66"/>
        <v>NRYKR</v>
      </c>
      <c r="T1055" t="str">
        <v>RVARR</v>
      </c>
      <c r="X1055" t="str">
        <f t="shared" si="67"/>
        <v>VARR</v>
      </c>
    </row>
    <row r="1056" spans="2:24" x14ac:dyDescent="0.25">
      <c r="B1056" s="7" t="s">
        <v>10925</v>
      </c>
      <c r="C1056" t="s">
        <v>10969</v>
      </c>
      <c r="D1056" t="str">
        <f t="shared" si="64"/>
        <v>DDVNTARQRR</v>
      </c>
      <c r="F1056" t="str">
        <v>GGTCGGRMKR</v>
      </c>
      <c r="K1056" t="s">
        <v>9436</v>
      </c>
      <c r="L1056" t="str">
        <f t="shared" si="65"/>
        <v>RRRSRR</v>
      </c>
      <c r="N1056" t="str">
        <v>LRRKAR</v>
      </c>
      <c r="S1056" t="str">
        <f t="shared" si="66"/>
        <v>RRKAR</v>
      </c>
      <c r="T1056" t="str">
        <v>VKLSR</v>
      </c>
      <c r="X1056" t="str">
        <f t="shared" si="67"/>
        <v>KLSR</v>
      </c>
    </row>
    <row r="1057" spans="2:24" x14ac:dyDescent="0.25">
      <c r="B1057" s="7" t="s">
        <v>10926</v>
      </c>
      <c r="C1057" t="s">
        <v>10969</v>
      </c>
      <c r="D1057" t="str">
        <f t="shared" si="64"/>
        <v>PNRPRLRRKR</v>
      </c>
      <c r="F1057" t="str">
        <v>SRLSSPRRRR</v>
      </c>
      <c r="K1057" t="s">
        <v>3844</v>
      </c>
      <c r="L1057" t="str">
        <f t="shared" si="65"/>
        <v>SRISRR</v>
      </c>
      <c r="N1057" t="str">
        <v>RFRVPR</v>
      </c>
      <c r="S1057" t="str">
        <f t="shared" si="66"/>
        <v>FRVPR</v>
      </c>
      <c r="T1057" t="str">
        <v>TRQAR</v>
      </c>
      <c r="X1057" t="str">
        <f t="shared" si="67"/>
        <v>RQAR</v>
      </c>
    </row>
    <row r="1058" spans="2:24" x14ac:dyDescent="0.25">
      <c r="B1058" s="7" t="s">
        <v>10927</v>
      </c>
      <c r="C1058" t="s">
        <v>10969</v>
      </c>
      <c r="D1058" t="str">
        <f t="shared" si="64"/>
        <v>PTGTSRRARR</v>
      </c>
      <c r="F1058" t="str">
        <v>KDPLATRRKR</v>
      </c>
      <c r="K1058" t="s">
        <v>3847</v>
      </c>
      <c r="L1058" t="str">
        <f t="shared" si="65"/>
        <v>TERKQR</v>
      </c>
      <c r="N1058" t="str">
        <v>TFRFRR</v>
      </c>
      <c r="S1058" t="str">
        <f t="shared" si="66"/>
        <v>FRFRR</v>
      </c>
      <c r="T1058" t="str">
        <v>FRVRR</v>
      </c>
      <c r="X1058" t="str">
        <f t="shared" si="67"/>
        <v>RVRR</v>
      </c>
    </row>
    <row r="1059" spans="2:24" x14ac:dyDescent="0.25">
      <c r="B1059" s="7" t="s">
        <v>10928</v>
      </c>
      <c r="C1059" t="s">
        <v>10969</v>
      </c>
      <c r="D1059" t="str">
        <f t="shared" si="64"/>
        <v>PFNRTHRSKR</v>
      </c>
      <c r="F1059" t="str">
        <v>QPGLGNRKKR</v>
      </c>
      <c r="K1059" t="s">
        <v>3851</v>
      </c>
      <c r="L1059" t="str">
        <f t="shared" si="65"/>
        <v>VHKKRR</v>
      </c>
      <c r="N1059" t="str">
        <v>APRTGR</v>
      </c>
      <c r="S1059" t="str">
        <f t="shared" si="66"/>
        <v>PRTGR</v>
      </c>
      <c r="T1059" t="str">
        <v>TKRSR</v>
      </c>
      <c r="X1059" t="str">
        <f t="shared" si="67"/>
        <v>KRSR</v>
      </c>
    </row>
    <row r="1060" spans="2:24" x14ac:dyDescent="0.25">
      <c r="B1060" s="7" t="s">
        <v>10929</v>
      </c>
      <c r="C1060" t="s">
        <v>10969</v>
      </c>
      <c r="D1060" t="str">
        <f t="shared" si="64"/>
        <v>VANRTSRRKR</v>
      </c>
      <c r="F1060" t="str">
        <v>TPPRRGRRTR</v>
      </c>
      <c r="K1060" t="s">
        <v>3855</v>
      </c>
      <c r="L1060" t="str">
        <f t="shared" si="65"/>
        <v>DVRVAR</v>
      </c>
      <c r="N1060" t="str">
        <v>ARRVTR</v>
      </c>
      <c r="S1060" t="str">
        <f t="shared" si="66"/>
        <v>RRVTR</v>
      </c>
      <c r="T1060" t="str">
        <v>ARMAR</v>
      </c>
      <c r="X1060" t="str">
        <f t="shared" si="67"/>
        <v>RMAR</v>
      </c>
    </row>
    <row r="1061" spans="2:24" x14ac:dyDescent="0.25">
      <c r="B1061" s="7" t="s">
        <v>10930</v>
      </c>
      <c r="C1061" t="s">
        <v>10969</v>
      </c>
      <c r="D1061" t="str">
        <f t="shared" si="64"/>
        <v>KRPLPIRRKR</v>
      </c>
      <c r="F1061" t="str">
        <v>SNRSNVRRKR</v>
      </c>
      <c r="K1061" t="s">
        <v>3860</v>
      </c>
      <c r="L1061" t="str">
        <f t="shared" si="65"/>
        <v>TVKQAR</v>
      </c>
      <c r="N1061" t="str">
        <v>DPRLAR</v>
      </c>
      <c r="S1061" t="str">
        <f t="shared" si="66"/>
        <v>PRLAR</v>
      </c>
      <c r="T1061" t="str">
        <v>ARPRR</v>
      </c>
      <c r="X1061" t="str">
        <f t="shared" si="67"/>
        <v>RPRR</v>
      </c>
    </row>
    <row r="1062" spans="2:24" x14ac:dyDescent="0.25">
      <c r="B1062" s="7" t="s">
        <v>10931</v>
      </c>
      <c r="C1062" t="s">
        <v>10969</v>
      </c>
      <c r="D1062" t="str">
        <f t="shared" si="64"/>
        <v>EQEKKKRRTR</v>
      </c>
      <c r="F1062" t="str">
        <v>KGQRRRRHKR</v>
      </c>
      <c r="K1062" t="s">
        <v>3863</v>
      </c>
      <c r="L1062" t="str">
        <f t="shared" si="65"/>
        <v>VARGLR</v>
      </c>
      <c r="N1062" t="str">
        <v>GARLLR</v>
      </c>
      <c r="S1062" t="str">
        <f t="shared" si="66"/>
        <v>ARLLR</v>
      </c>
      <c r="T1062" t="str">
        <v>GIGRR</v>
      </c>
      <c r="X1062" t="str">
        <f t="shared" si="67"/>
        <v>IGRR</v>
      </c>
    </row>
    <row r="1063" spans="2:24" x14ac:dyDescent="0.25">
      <c r="B1063" s="7" t="s">
        <v>10932</v>
      </c>
      <c r="C1063" t="s">
        <v>10969</v>
      </c>
      <c r="D1063" t="str">
        <f t="shared" si="64"/>
        <v>VEGLSRRLKR</v>
      </c>
      <c r="F1063" t="str">
        <v>VKWSSPRKKR</v>
      </c>
      <c r="K1063" t="s">
        <v>3868</v>
      </c>
      <c r="L1063" t="str">
        <f t="shared" si="65"/>
        <v>ARIGAR</v>
      </c>
      <c r="N1063" t="str">
        <v>HFRRTR</v>
      </c>
      <c r="S1063" t="str">
        <f t="shared" si="66"/>
        <v>FRRTR</v>
      </c>
      <c r="T1063" t="str">
        <v>KRIQR</v>
      </c>
      <c r="X1063" t="str">
        <f t="shared" si="67"/>
        <v>RIQR</v>
      </c>
    </row>
    <row r="1064" spans="2:24" x14ac:dyDescent="0.25">
      <c r="B1064" s="7" t="s">
        <v>10933</v>
      </c>
      <c r="C1064" t="s">
        <v>10969</v>
      </c>
      <c r="D1064" t="str">
        <f t="shared" si="64"/>
        <v>ADEKPLRRKR</v>
      </c>
      <c r="F1064" t="str">
        <v>EIQSERRTKR</v>
      </c>
      <c r="K1064" t="s">
        <v>3873</v>
      </c>
      <c r="L1064" t="str">
        <f t="shared" si="65"/>
        <v>KKKKSR</v>
      </c>
      <c r="N1064" t="str">
        <v>LHRHKR</v>
      </c>
      <c r="S1064" t="str">
        <f t="shared" si="66"/>
        <v>HRHKR</v>
      </c>
      <c r="T1064" t="str">
        <v>RIVRR</v>
      </c>
      <c r="X1064" t="str">
        <f t="shared" si="67"/>
        <v>IVRR</v>
      </c>
    </row>
    <row r="1065" spans="2:24" x14ac:dyDescent="0.25">
      <c r="B1065" s="7" t="s">
        <v>10934</v>
      </c>
      <c r="C1065" t="s">
        <v>10969</v>
      </c>
      <c r="D1065" t="str">
        <f t="shared" si="64"/>
        <v>THRPLARLRR</v>
      </c>
      <c r="F1065" t="str">
        <v>CKGGAGRMKR</v>
      </c>
      <c r="K1065" t="s">
        <v>9437</v>
      </c>
      <c r="L1065" t="str">
        <f t="shared" si="65"/>
        <v>KRRKRR</v>
      </c>
      <c r="N1065" t="str">
        <v>LPRSRR</v>
      </c>
      <c r="S1065" t="str">
        <f t="shared" si="66"/>
        <v>PRSRR</v>
      </c>
      <c r="T1065" t="str">
        <v>HRVKR</v>
      </c>
      <c r="X1065" t="str">
        <f t="shared" si="67"/>
        <v>RVKR</v>
      </c>
    </row>
    <row r="1066" spans="2:24" x14ac:dyDescent="0.25">
      <c r="B1066" s="7" t="s">
        <v>10935</v>
      </c>
      <c r="C1066" t="s">
        <v>10969</v>
      </c>
      <c r="D1066" t="str">
        <f t="shared" si="64"/>
        <v>XAGPGARLRR</v>
      </c>
      <c r="F1066" t="str">
        <v>HKTRQHRHKR</v>
      </c>
      <c r="K1066" t="s">
        <v>9438</v>
      </c>
      <c r="L1066" t="str">
        <f t="shared" si="65"/>
        <v>KSRSRR</v>
      </c>
      <c r="N1066" t="str">
        <v>PRVSPR</v>
      </c>
      <c r="S1066" t="str">
        <f t="shared" si="66"/>
        <v>RVSPR</v>
      </c>
      <c r="T1066" t="str">
        <v>HVTKR</v>
      </c>
      <c r="X1066" t="str">
        <f t="shared" si="67"/>
        <v>VTKR</v>
      </c>
    </row>
    <row r="1067" spans="2:24" x14ac:dyDescent="0.25">
      <c r="B1067" s="7" t="s">
        <v>10936</v>
      </c>
      <c r="C1067" t="s">
        <v>10969</v>
      </c>
      <c r="D1067" t="str">
        <f t="shared" si="64"/>
        <v>SQGQPSRQKR</v>
      </c>
      <c r="F1067" t="str">
        <v>MSSRTNRIRR</v>
      </c>
      <c r="K1067" t="s">
        <v>3878</v>
      </c>
      <c r="L1067" t="str">
        <f t="shared" si="65"/>
        <v>QRRVKR</v>
      </c>
      <c r="N1067" t="str">
        <v>RIRNRR</v>
      </c>
      <c r="S1067" t="str">
        <f t="shared" si="66"/>
        <v>IRNRR</v>
      </c>
      <c r="T1067" t="str">
        <v>YRTQR</v>
      </c>
      <c r="X1067" t="str">
        <f t="shared" si="67"/>
        <v>RTQR</v>
      </c>
    </row>
    <row r="1068" spans="2:24" x14ac:dyDescent="0.25">
      <c r="B1068" s="7" t="s">
        <v>10937</v>
      </c>
      <c r="C1068" t="s">
        <v>10969</v>
      </c>
      <c r="D1068" t="str">
        <f t="shared" si="64"/>
        <v>PLGATSRTKR</v>
      </c>
      <c r="F1068" t="str">
        <v>LVTETPRRRR</v>
      </c>
      <c r="K1068" t="s">
        <v>3881</v>
      </c>
      <c r="L1068" t="str">
        <f t="shared" si="65"/>
        <v>RDVVRR</v>
      </c>
      <c r="N1068" t="str">
        <v>RLRYRR</v>
      </c>
      <c r="S1068" t="str">
        <f t="shared" si="66"/>
        <v>LRYRR</v>
      </c>
      <c r="T1068" t="str">
        <v>LRVQR</v>
      </c>
      <c r="X1068" t="str">
        <f t="shared" si="67"/>
        <v>RVQR</v>
      </c>
    </row>
    <row r="1069" spans="2:24" x14ac:dyDescent="0.25">
      <c r="B1069" s="7" t="s">
        <v>10938</v>
      </c>
      <c r="C1069" t="s">
        <v>10969</v>
      </c>
      <c r="D1069" t="str">
        <f t="shared" si="64"/>
        <v>PQRDSGRHRR</v>
      </c>
      <c r="F1069" t="str">
        <v>LDLSKPRQRR</v>
      </c>
      <c r="K1069" t="s">
        <v>9439</v>
      </c>
      <c r="L1069" t="str">
        <f t="shared" si="65"/>
        <v>RKRSKR</v>
      </c>
      <c r="N1069" t="str">
        <v>RQRRNR</v>
      </c>
      <c r="S1069" t="str">
        <f t="shared" si="66"/>
        <v>QRRNR</v>
      </c>
      <c r="T1069" t="str">
        <v>ARTQR</v>
      </c>
      <c r="X1069" t="str">
        <f t="shared" si="67"/>
        <v>RTQR</v>
      </c>
    </row>
    <row r="1070" spans="2:24" x14ac:dyDescent="0.25">
      <c r="B1070" s="7" t="s">
        <v>10939</v>
      </c>
      <c r="C1070" t="s">
        <v>10969</v>
      </c>
      <c r="D1070" t="str">
        <f t="shared" si="64"/>
        <v>SPLSSTRSKR</v>
      </c>
      <c r="F1070" t="str">
        <v>SSTSRSRGKR</v>
      </c>
      <c r="K1070" t="s">
        <v>3884</v>
      </c>
      <c r="L1070" t="str">
        <f t="shared" si="65"/>
        <v>RQKKKR</v>
      </c>
      <c r="N1070" t="str">
        <v>RVRNRR</v>
      </c>
      <c r="S1070" t="str">
        <f t="shared" si="66"/>
        <v>VRNRR</v>
      </c>
      <c r="T1070" t="str">
        <v>GRTYR</v>
      </c>
      <c r="X1070" t="str">
        <f t="shared" si="67"/>
        <v>RTYR</v>
      </c>
    </row>
    <row r="1071" spans="2:24" x14ac:dyDescent="0.25">
      <c r="B1071" s="7" t="s">
        <v>10940</v>
      </c>
      <c r="C1071" t="s">
        <v>10969</v>
      </c>
      <c r="D1071" t="str">
        <f t="shared" si="64"/>
        <v>ESPAGARKKR</v>
      </c>
      <c r="F1071" t="str">
        <v>NLIPKRRGKR</v>
      </c>
      <c r="K1071" t="s">
        <v>3887</v>
      </c>
      <c r="L1071" t="str">
        <f t="shared" si="65"/>
        <v>ALKKKR</v>
      </c>
      <c r="N1071" t="str">
        <v>RVRTVR</v>
      </c>
      <c r="S1071" t="str">
        <f t="shared" si="66"/>
        <v>VRTVR</v>
      </c>
      <c r="T1071" t="str">
        <v>VRWPR</v>
      </c>
      <c r="X1071" t="str">
        <f t="shared" si="67"/>
        <v>RWPR</v>
      </c>
    </row>
    <row r="1072" spans="2:24" x14ac:dyDescent="0.25">
      <c r="B1072" s="7" t="s">
        <v>10941</v>
      </c>
      <c r="C1072" t="s">
        <v>10969</v>
      </c>
      <c r="D1072" t="str">
        <f t="shared" si="64"/>
        <v>ELHGLRRRRR</v>
      </c>
      <c r="F1072" t="str">
        <v>DTFPAHRNRR</v>
      </c>
      <c r="K1072" t="s">
        <v>3891</v>
      </c>
      <c r="L1072" t="str">
        <f t="shared" si="65"/>
        <v>EARVKR</v>
      </c>
      <c r="N1072" t="str">
        <v>AKKRRR</v>
      </c>
      <c r="S1072" t="str">
        <f t="shared" si="66"/>
        <v>KKRRR</v>
      </c>
      <c r="T1072" t="str">
        <v>SRHIR</v>
      </c>
      <c r="X1072" t="str">
        <f t="shared" si="67"/>
        <v>RHIR</v>
      </c>
    </row>
    <row r="1073" spans="2:24" x14ac:dyDescent="0.25">
      <c r="B1073" s="7" t="s">
        <v>10942</v>
      </c>
      <c r="C1073" t="s">
        <v>10969</v>
      </c>
      <c r="D1073" t="str">
        <f t="shared" si="64"/>
        <v>AGSTLARRKR</v>
      </c>
      <c r="F1073" t="str">
        <v>QNSHTRREKR</v>
      </c>
      <c r="K1073" t="s">
        <v>3894</v>
      </c>
      <c r="L1073" t="str">
        <f t="shared" si="65"/>
        <v>LEKLKR</v>
      </c>
      <c r="N1073" t="str">
        <v>AQRLHR</v>
      </c>
      <c r="S1073" t="str">
        <f t="shared" si="66"/>
        <v>QRLHR</v>
      </c>
      <c r="T1073" t="str">
        <v>NRLRR</v>
      </c>
      <c r="X1073" t="str">
        <f t="shared" si="67"/>
        <v>RLRR</v>
      </c>
    </row>
    <row r="1074" spans="2:24" x14ac:dyDescent="0.25">
      <c r="B1074" s="7" t="s">
        <v>10943</v>
      </c>
      <c r="C1074" t="s">
        <v>10969</v>
      </c>
      <c r="D1074" t="str">
        <f t="shared" si="64"/>
        <v>ERQWLIRRRR</v>
      </c>
      <c r="F1074" t="str">
        <v>DTTKVVRTRR</v>
      </c>
      <c r="K1074" t="s">
        <v>3898</v>
      </c>
      <c r="L1074" t="str">
        <f t="shared" si="65"/>
        <v>PARHRR</v>
      </c>
      <c r="N1074" t="str">
        <v>KQRARR</v>
      </c>
      <c r="S1074" t="str">
        <f t="shared" si="66"/>
        <v>QRARR</v>
      </c>
      <c r="T1074" t="str">
        <v>PRVVR</v>
      </c>
      <c r="X1074" t="str">
        <f t="shared" si="67"/>
        <v>RVVR</v>
      </c>
    </row>
    <row r="1075" spans="2:24" x14ac:dyDescent="0.25">
      <c r="B1075" s="7" t="s">
        <v>10944</v>
      </c>
      <c r="C1075" t="s">
        <v>10969</v>
      </c>
      <c r="D1075" t="str">
        <f t="shared" si="64"/>
        <v>QQTLQRRVKR</v>
      </c>
      <c r="F1075" t="str">
        <v>SSKEPARHRR</v>
      </c>
      <c r="K1075" t="s">
        <v>9440</v>
      </c>
      <c r="L1075" t="str">
        <f t="shared" si="65"/>
        <v>RRRKRR</v>
      </c>
      <c r="N1075" t="str">
        <v>LMKRRR</v>
      </c>
      <c r="S1075" t="str">
        <f t="shared" si="66"/>
        <v>MKRRR</v>
      </c>
      <c r="T1075" t="str">
        <v>EKRRR</v>
      </c>
      <c r="X1075" t="str">
        <f t="shared" si="67"/>
        <v>KRRR</v>
      </c>
    </row>
    <row r="1076" spans="2:24" x14ac:dyDescent="0.25">
      <c r="B1076" s="7" t="s">
        <v>10945</v>
      </c>
      <c r="C1076" t="s">
        <v>10969</v>
      </c>
      <c r="D1076" t="str">
        <f t="shared" si="64"/>
        <v>GGSEGGRRRR</v>
      </c>
      <c r="F1076" t="str">
        <v>SSKTNTRKRR</v>
      </c>
      <c r="K1076" t="s">
        <v>3903</v>
      </c>
      <c r="L1076" t="str">
        <f t="shared" si="65"/>
        <v>SKRAKR</v>
      </c>
      <c r="N1076" t="str">
        <v>MGRIPR</v>
      </c>
      <c r="S1076" t="str">
        <f t="shared" si="66"/>
        <v>GRIPR</v>
      </c>
      <c r="T1076" t="str">
        <v>GRTGR</v>
      </c>
      <c r="X1076" t="str">
        <f t="shared" si="67"/>
        <v>RTGR</v>
      </c>
    </row>
    <row r="1077" spans="2:24" x14ac:dyDescent="0.25">
      <c r="B1077" s="7" t="s">
        <v>10946</v>
      </c>
      <c r="C1077" t="s">
        <v>10969</v>
      </c>
      <c r="D1077" t="str">
        <f t="shared" si="64"/>
        <v>RGWAKSRQRR</v>
      </c>
      <c r="F1077" t="str">
        <v>TLRCPKRAKR</v>
      </c>
      <c r="K1077" t="s">
        <v>3908</v>
      </c>
      <c r="L1077" t="str">
        <f t="shared" si="65"/>
        <v>VRKITR</v>
      </c>
      <c r="N1077" t="str">
        <v>RMIRRR</v>
      </c>
      <c r="S1077" t="str">
        <f t="shared" si="66"/>
        <v>MIRRR</v>
      </c>
      <c r="T1077" t="str">
        <v>ERSVR</v>
      </c>
      <c r="X1077" t="str">
        <f t="shared" si="67"/>
        <v>RSVR</v>
      </c>
    </row>
    <row r="1078" spans="2:24" x14ac:dyDescent="0.25">
      <c r="B1078" s="7" t="s">
        <v>10947</v>
      </c>
      <c r="C1078" t="s">
        <v>10969</v>
      </c>
      <c r="D1078" t="str">
        <f t="shared" si="64"/>
        <v>KLGRRSRLKR</v>
      </c>
      <c r="F1078" t="str">
        <v>VLWKGKRQKR</v>
      </c>
      <c r="K1078" t="s">
        <v>3913</v>
      </c>
      <c r="L1078" t="str">
        <f t="shared" si="65"/>
        <v>LTKIKR</v>
      </c>
      <c r="N1078" t="str">
        <v>RMKRRR</v>
      </c>
      <c r="S1078" t="str">
        <f t="shared" si="66"/>
        <v>MKRRR</v>
      </c>
      <c r="T1078" t="str">
        <v>KRVGR</v>
      </c>
      <c r="X1078" t="str">
        <f t="shared" si="67"/>
        <v>RVGR</v>
      </c>
    </row>
    <row r="1079" spans="2:24" x14ac:dyDescent="0.25">
      <c r="B1079" s="7" t="s">
        <v>10948</v>
      </c>
      <c r="C1079" t="s">
        <v>10969</v>
      </c>
      <c r="D1079" t="str">
        <f t="shared" si="64"/>
        <v>DQCHPSRKRR</v>
      </c>
      <c r="F1079" t="str">
        <v>TTKPRRRQRR</v>
      </c>
      <c r="K1079" t="s">
        <v>3917</v>
      </c>
      <c r="L1079" t="str">
        <f t="shared" si="65"/>
        <v>ARRSKR</v>
      </c>
      <c r="N1079" t="str">
        <v>RRRRGR</v>
      </c>
      <c r="S1079" t="str">
        <f t="shared" si="66"/>
        <v>RRRGR</v>
      </c>
      <c r="T1079" t="str">
        <v>LRLFR</v>
      </c>
      <c r="X1079" t="str">
        <f t="shared" si="67"/>
        <v>RLFR</v>
      </c>
    </row>
    <row r="1080" spans="2:24" x14ac:dyDescent="0.25">
      <c r="B1080" s="7" t="s">
        <v>10949</v>
      </c>
      <c r="C1080" t="s">
        <v>10969</v>
      </c>
      <c r="D1080" t="str">
        <f t="shared" si="64"/>
        <v>SHGDRSRGKR</v>
      </c>
      <c r="F1080" t="str">
        <v>VGQHSSRHRR</v>
      </c>
      <c r="K1080" t="s">
        <v>9441</v>
      </c>
      <c r="L1080" t="str">
        <f t="shared" si="65"/>
        <v>KRRKKR</v>
      </c>
      <c r="N1080" t="str">
        <v>RRRRVR</v>
      </c>
      <c r="S1080" t="str">
        <f t="shared" si="66"/>
        <v>RRRVR</v>
      </c>
      <c r="T1080" t="str">
        <v>GRSKR</v>
      </c>
      <c r="X1080" t="str">
        <f t="shared" si="67"/>
        <v>RSKR</v>
      </c>
    </row>
    <row r="1081" spans="2:24" x14ac:dyDescent="0.25">
      <c r="B1081" s="7" t="s">
        <v>10884</v>
      </c>
      <c r="C1081" t="s">
        <v>10969</v>
      </c>
      <c r="D1081" t="str">
        <f t="shared" si="64"/>
        <v>HRTKMRRKKR</v>
      </c>
      <c r="F1081" t="str">
        <v>IRIEKVRQKR</v>
      </c>
      <c r="K1081" t="s">
        <v>9442</v>
      </c>
      <c r="L1081" t="str">
        <f t="shared" si="65"/>
        <v>KRRRKR</v>
      </c>
      <c r="N1081" t="str">
        <v>SSHHRR</v>
      </c>
      <c r="S1081" t="str">
        <f t="shared" si="66"/>
        <v>SHHRR</v>
      </c>
      <c r="T1081" t="str">
        <v>QRTRR</v>
      </c>
      <c r="X1081" t="str">
        <f t="shared" si="67"/>
        <v>RTRR</v>
      </c>
    </row>
    <row r="1082" spans="2:24" x14ac:dyDescent="0.25">
      <c r="B1082" s="7" t="s">
        <v>10950</v>
      </c>
      <c r="C1082" t="s">
        <v>10969</v>
      </c>
      <c r="D1082" t="str">
        <f t="shared" si="64"/>
        <v>SPPPPRRQRR</v>
      </c>
      <c r="F1082" t="str">
        <v>IEDWRGRRRR</v>
      </c>
      <c r="K1082" t="s">
        <v>3921</v>
      </c>
      <c r="L1082" t="str">
        <f t="shared" si="65"/>
        <v>KSRKRR</v>
      </c>
      <c r="N1082" t="str">
        <v>TRRVKR</v>
      </c>
      <c r="S1082" t="str">
        <f t="shared" si="66"/>
        <v>RRVKR</v>
      </c>
      <c r="T1082" t="str">
        <v>VRASR</v>
      </c>
      <c r="X1082" t="str">
        <f t="shared" si="67"/>
        <v>RASR</v>
      </c>
    </row>
    <row r="1083" spans="2:24" x14ac:dyDescent="0.25">
      <c r="B1083" s="7" t="s">
        <v>10951</v>
      </c>
      <c r="C1083" t="s">
        <v>10969</v>
      </c>
      <c r="D1083" t="str">
        <f t="shared" si="64"/>
        <v>HNESHSRVRR</v>
      </c>
      <c r="F1083" t="str">
        <v>KSQRGNRLRR</v>
      </c>
      <c r="K1083" t="s">
        <v>3925</v>
      </c>
      <c r="L1083" t="str">
        <f t="shared" si="65"/>
        <v>LSRRSR</v>
      </c>
      <c r="N1083" t="str">
        <v>FVRGRR</v>
      </c>
      <c r="S1083" t="str">
        <f t="shared" si="66"/>
        <v>VRGRR</v>
      </c>
      <c r="T1083" t="str">
        <v>KIYRR</v>
      </c>
      <c r="X1083" t="str">
        <f t="shared" si="67"/>
        <v>IYRR</v>
      </c>
    </row>
    <row r="1084" spans="2:24" x14ac:dyDescent="0.25">
      <c r="B1084" s="7" t="s">
        <v>10952</v>
      </c>
      <c r="C1084" t="s">
        <v>10969</v>
      </c>
      <c r="D1084" t="str">
        <f t="shared" si="64"/>
        <v>CDEWGRRARR</v>
      </c>
      <c r="F1084" t="str">
        <v>RRAAARRRQR</v>
      </c>
      <c r="K1084" t="s">
        <v>9443</v>
      </c>
      <c r="L1084" t="str">
        <f t="shared" si="65"/>
        <v>RRRRRR</v>
      </c>
      <c r="N1084" t="str">
        <v>KFRTVR</v>
      </c>
      <c r="S1084" t="str">
        <f t="shared" si="66"/>
        <v>FRTVR</v>
      </c>
      <c r="T1084" t="str">
        <v>HRITR</v>
      </c>
      <c r="X1084" t="str">
        <f t="shared" si="67"/>
        <v>RITR</v>
      </c>
    </row>
    <row r="1085" spans="2:24" x14ac:dyDescent="0.25">
      <c r="B1085" s="7" t="s">
        <v>10953</v>
      </c>
      <c r="C1085" t="s">
        <v>10969</v>
      </c>
      <c r="D1085" t="str">
        <f t="shared" si="64"/>
        <v>ARSVSKRSRR</v>
      </c>
      <c r="F1085" t="str">
        <v>SRKTRHRVRR</v>
      </c>
      <c r="K1085" t="s">
        <v>3929</v>
      </c>
      <c r="L1085" t="str">
        <f t="shared" si="65"/>
        <v>RVRLRR</v>
      </c>
      <c r="N1085" t="str">
        <v>RRRRQR</v>
      </c>
      <c r="S1085" t="str">
        <f t="shared" si="66"/>
        <v>RRRQR</v>
      </c>
      <c r="T1085" t="str">
        <v>ERNAR</v>
      </c>
      <c r="X1085" t="str">
        <f t="shared" si="67"/>
        <v>RNAR</v>
      </c>
    </row>
    <row r="1086" spans="2:24" x14ac:dyDescent="0.25">
      <c r="B1086" s="7" t="s">
        <v>10954</v>
      </c>
      <c r="C1086" t="s">
        <v>10969</v>
      </c>
      <c r="D1086" t="str">
        <f t="shared" si="64"/>
        <v>SFQRHIRKRR</v>
      </c>
      <c r="F1086" t="str">
        <v>TNITNIRKKR</v>
      </c>
      <c r="K1086" t="s">
        <v>9444</v>
      </c>
      <c r="L1086" t="str">
        <f t="shared" si="65"/>
        <v>TRRTRR</v>
      </c>
      <c r="N1086" t="str">
        <v>PHRTKR</v>
      </c>
      <c r="S1086" t="str">
        <f t="shared" si="66"/>
        <v>HRTKR</v>
      </c>
      <c r="T1086" t="str">
        <v>ARRPR</v>
      </c>
      <c r="X1086" t="str">
        <f t="shared" si="67"/>
        <v>RRPR</v>
      </c>
    </row>
    <row r="1087" spans="2:24" x14ac:dyDescent="0.25">
      <c r="B1087" s="7" t="s">
        <v>10955</v>
      </c>
      <c r="C1087" t="s">
        <v>10969</v>
      </c>
      <c r="D1087" t="str">
        <f t="shared" si="64"/>
        <v>SNFLKRRGKR</v>
      </c>
      <c r="F1087" t="str">
        <v>SSMPRVRYKR</v>
      </c>
      <c r="K1087" t="s">
        <v>3932</v>
      </c>
      <c r="L1087" t="str">
        <f t="shared" si="65"/>
        <v>VVKLKR</v>
      </c>
      <c r="N1087" t="str">
        <v>TERVLR</v>
      </c>
      <c r="S1087" t="str">
        <f t="shared" si="66"/>
        <v>ERVLR</v>
      </c>
      <c r="T1087" t="str">
        <v>ARRKR</v>
      </c>
      <c r="X1087" t="str">
        <f t="shared" si="67"/>
        <v>RRKR</v>
      </c>
    </row>
    <row r="1088" spans="2:24" x14ac:dyDescent="0.25">
      <c r="B1088" s="7" t="s">
        <v>10956</v>
      </c>
      <c r="C1088" t="s">
        <v>10969</v>
      </c>
      <c r="D1088" t="str">
        <f t="shared" si="64"/>
        <v>GPPPRARSRR</v>
      </c>
      <c r="F1088" t="str">
        <v>YSVVQRRSRR</v>
      </c>
      <c r="K1088" t="s">
        <v>3936</v>
      </c>
      <c r="L1088" t="str">
        <f t="shared" si="65"/>
        <v>YFRLKR</v>
      </c>
      <c r="N1088" t="str">
        <v>YKRKHR</v>
      </c>
      <c r="S1088" t="str">
        <f t="shared" si="66"/>
        <v>KRKHR</v>
      </c>
      <c r="T1088" t="str">
        <v>AIIKR</v>
      </c>
      <c r="X1088" t="str">
        <f t="shared" si="67"/>
        <v>IIKR</v>
      </c>
    </row>
    <row r="1089" spans="2:24" x14ac:dyDescent="0.25">
      <c r="B1089" s="7" t="s">
        <v>10957</v>
      </c>
      <c r="C1089" t="s">
        <v>10969</v>
      </c>
      <c r="D1089" t="str">
        <f t="shared" si="64"/>
        <v>CKPTTRVRRR</v>
      </c>
      <c r="F1089" t="str">
        <v>SQRVNLRTKR</v>
      </c>
      <c r="K1089" t="s">
        <v>3939</v>
      </c>
      <c r="L1089" t="str">
        <f t="shared" si="65"/>
        <v>YRVSRR</v>
      </c>
      <c r="N1089" t="str">
        <v>DKRPSR</v>
      </c>
      <c r="S1089" t="str">
        <f t="shared" si="66"/>
        <v>KRPSR</v>
      </c>
      <c r="T1089" t="str">
        <v>IRLGR</v>
      </c>
      <c r="X1089" t="str">
        <f t="shared" si="67"/>
        <v>RLGR</v>
      </c>
    </row>
    <row r="1090" spans="2:24" x14ac:dyDescent="0.25">
      <c r="B1090" s="7" t="s">
        <v>10958</v>
      </c>
      <c r="C1090" t="s">
        <v>10969</v>
      </c>
      <c r="D1090" t="str">
        <f t="shared" si="64"/>
        <v>GNAKSSRIKR</v>
      </c>
      <c r="F1090" t="str">
        <v>SKYTLNRSKR</v>
      </c>
      <c r="K1090" t="s">
        <v>3943</v>
      </c>
      <c r="L1090" t="str">
        <f t="shared" si="65"/>
        <v>NKIIKR</v>
      </c>
      <c r="N1090" t="str">
        <v>GNRTLR</v>
      </c>
      <c r="S1090" t="str">
        <f t="shared" si="66"/>
        <v>NRTLR</v>
      </c>
      <c r="T1090" t="str">
        <v>ARRVR</v>
      </c>
      <c r="X1090" t="str">
        <f t="shared" si="67"/>
        <v>RRVR</v>
      </c>
    </row>
    <row r="1091" spans="2:24" x14ac:dyDescent="0.25">
      <c r="B1091" s="7" t="s">
        <v>10959</v>
      </c>
      <c r="C1091" t="s">
        <v>10969</v>
      </c>
      <c r="D1091" t="str">
        <f t="shared" ref="D1091:D1154" si="68">RIGHT(B1091,10)</f>
        <v>NTHIHHRQKR</v>
      </c>
      <c r="F1091" t="str">
        <v>ERGHGLRRKR</v>
      </c>
      <c r="K1091" t="s">
        <v>3948</v>
      </c>
      <c r="L1091" t="str">
        <f t="shared" ref="L1091:L1154" si="69">RIGHT(K1091,6)</f>
        <v>NRRYKR</v>
      </c>
      <c r="N1091" t="str">
        <v>HKRSSR</v>
      </c>
      <c r="S1091" t="str">
        <f t="shared" ref="S1091:S1154" si="70">RIGHT(N1091,5)</f>
        <v>KRSSR</v>
      </c>
      <c r="T1091" t="str">
        <v>SKAKR</v>
      </c>
      <c r="X1091" t="str">
        <f t="shared" ref="X1091:X1154" si="71">RIGHT(T1091,4)</f>
        <v>KAKR</v>
      </c>
    </row>
    <row r="1092" spans="2:24" x14ac:dyDescent="0.25">
      <c r="B1092" s="7" t="s">
        <v>10960</v>
      </c>
      <c r="C1092" t="s">
        <v>10969</v>
      </c>
      <c r="D1092" t="str">
        <f t="shared" si="68"/>
        <v>CSTGTTRQRR</v>
      </c>
      <c r="F1092" t="str">
        <v>RKRRKSRPRR</v>
      </c>
      <c r="K1092" t="s">
        <v>3952</v>
      </c>
      <c r="L1092" t="str">
        <f t="shared" si="69"/>
        <v>RNRKYR</v>
      </c>
      <c r="N1092" t="str">
        <v>NHVSKR</v>
      </c>
      <c r="S1092" t="str">
        <f t="shared" si="70"/>
        <v>HVSKR</v>
      </c>
      <c r="T1092" t="str">
        <v>KRRPR</v>
      </c>
      <c r="X1092" t="str">
        <f t="shared" si="71"/>
        <v>RRPR</v>
      </c>
    </row>
    <row r="1093" spans="2:24" x14ac:dyDescent="0.25">
      <c r="B1093" s="7" t="s">
        <v>10961</v>
      </c>
      <c r="C1093" t="s">
        <v>10969</v>
      </c>
      <c r="D1093" t="str">
        <f t="shared" si="68"/>
        <v>VSGLRRRKPR</v>
      </c>
      <c r="F1093" t="str">
        <v>IVVKNIRKRR</v>
      </c>
      <c r="K1093" t="s">
        <v>9445</v>
      </c>
      <c r="L1093" t="str">
        <f t="shared" si="69"/>
        <v>SRRSKR</v>
      </c>
      <c r="N1093" t="str">
        <v>PTRRRR</v>
      </c>
      <c r="S1093" t="str">
        <f t="shared" si="70"/>
        <v>TRRRR</v>
      </c>
      <c r="T1093" t="str">
        <v>LRRPR</v>
      </c>
      <c r="X1093" t="str">
        <f t="shared" si="71"/>
        <v>RRPR</v>
      </c>
    </row>
    <row r="1094" spans="2:24" x14ac:dyDescent="0.25">
      <c r="B1094" s="7" t="s">
        <v>10962</v>
      </c>
      <c r="C1094" t="s">
        <v>10969</v>
      </c>
      <c r="D1094" t="str">
        <f t="shared" si="68"/>
        <v>RREKPRRKKR</v>
      </c>
      <c r="F1094" t="str">
        <v>CCRRVKRKKR</v>
      </c>
      <c r="K1094" t="s">
        <v>3957</v>
      </c>
      <c r="L1094" t="str">
        <f t="shared" si="69"/>
        <v>TNRIRR</v>
      </c>
      <c r="N1094" t="str">
        <v>RVRNAR</v>
      </c>
      <c r="S1094" t="str">
        <f t="shared" si="70"/>
        <v>VRNAR</v>
      </c>
      <c r="T1094" t="str">
        <v>HLTKR</v>
      </c>
      <c r="X1094" t="str">
        <f t="shared" si="71"/>
        <v>LTKR</v>
      </c>
    </row>
    <row r="1095" spans="2:24" x14ac:dyDescent="0.25">
      <c r="B1095" s="7" t="s">
        <v>10884</v>
      </c>
      <c r="C1095" t="s">
        <v>10969</v>
      </c>
      <c r="D1095" t="str">
        <f t="shared" si="68"/>
        <v>HRTKMRRKKR</v>
      </c>
      <c r="F1095" t="str">
        <v>LEETHSRNRR</v>
      </c>
      <c r="K1095" t="s">
        <v>3961</v>
      </c>
      <c r="L1095" t="str">
        <f t="shared" si="69"/>
        <v>GTKRKR</v>
      </c>
      <c r="N1095" t="str">
        <v>TKRTLR</v>
      </c>
      <c r="S1095" t="str">
        <f t="shared" si="70"/>
        <v>KRTLR</v>
      </c>
      <c r="T1095" t="str">
        <v>RRYRR</v>
      </c>
      <c r="X1095" t="str">
        <f t="shared" si="71"/>
        <v>RYRR</v>
      </c>
    </row>
    <row r="1096" spans="2:24" x14ac:dyDescent="0.25">
      <c r="B1096" s="7" t="s">
        <v>10963</v>
      </c>
      <c r="C1096" t="s">
        <v>10969</v>
      </c>
      <c r="D1096" t="str">
        <f t="shared" si="68"/>
        <v>RSRSRSRSRR</v>
      </c>
      <c r="F1096" t="str">
        <v>IKQYKHRVKR</v>
      </c>
      <c r="K1096" t="s">
        <v>3965</v>
      </c>
      <c r="L1096" t="str">
        <f t="shared" si="69"/>
        <v>KLIMKR</v>
      </c>
      <c r="N1096" t="str">
        <v>GARQSR</v>
      </c>
      <c r="S1096" t="str">
        <f t="shared" si="70"/>
        <v>ARQSR</v>
      </c>
      <c r="T1096" t="str">
        <v>GKRLR</v>
      </c>
      <c r="X1096" t="str">
        <f t="shared" si="71"/>
        <v>KRLR</v>
      </c>
    </row>
    <row r="1097" spans="2:24" x14ac:dyDescent="0.25">
      <c r="B1097" s="7" t="s">
        <v>10964</v>
      </c>
      <c r="C1097" t="s">
        <v>10969</v>
      </c>
      <c r="D1097" t="str">
        <f t="shared" si="68"/>
        <v>SRSRSRRSRR</v>
      </c>
      <c r="F1097" t="str">
        <v>FMIRSRRRRR</v>
      </c>
      <c r="K1097" t="s">
        <v>3969</v>
      </c>
      <c r="L1097" t="str">
        <f t="shared" si="69"/>
        <v>KVIRKR</v>
      </c>
      <c r="N1097" t="str">
        <v>KPRPVR</v>
      </c>
      <c r="S1097" t="str">
        <f t="shared" si="70"/>
        <v>PRPVR</v>
      </c>
      <c r="T1097" t="str">
        <v>RILLR</v>
      </c>
      <c r="X1097" t="str">
        <f t="shared" si="71"/>
        <v>ILLR</v>
      </c>
    </row>
    <row r="1098" spans="2:24" x14ac:dyDescent="0.25">
      <c r="B1098" s="7" t="s">
        <v>10965</v>
      </c>
      <c r="C1098" t="s">
        <v>10969</v>
      </c>
      <c r="D1098" t="str">
        <f t="shared" si="68"/>
        <v>HFFIAIRKKR</v>
      </c>
      <c r="F1098" t="str">
        <v>DTPQKKRVKR</v>
      </c>
      <c r="K1098" t="s">
        <v>3973</v>
      </c>
      <c r="L1098" t="str">
        <f t="shared" si="69"/>
        <v>LNRKRR</v>
      </c>
      <c r="N1098" t="str">
        <v>KPRTVR</v>
      </c>
      <c r="S1098" t="str">
        <f t="shared" si="70"/>
        <v>PRTVR</v>
      </c>
      <c r="T1098" t="str">
        <v>RRYGR</v>
      </c>
      <c r="X1098" t="str">
        <f t="shared" si="71"/>
        <v>RYGR</v>
      </c>
    </row>
    <row r="1099" spans="2:24" x14ac:dyDescent="0.25">
      <c r="B1099" s="7" t="s">
        <v>10966</v>
      </c>
      <c r="C1099" t="s">
        <v>10969</v>
      </c>
      <c r="D1099" t="str">
        <f t="shared" si="68"/>
        <v>LRKRRGRKRR</v>
      </c>
      <c r="F1099" t="str">
        <v>NVSHVSRSKR</v>
      </c>
      <c r="K1099" t="s">
        <v>3977</v>
      </c>
      <c r="L1099" t="str">
        <f t="shared" si="69"/>
        <v>LSRILR</v>
      </c>
      <c r="N1099" t="str">
        <v>GFRAKR</v>
      </c>
      <c r="S1099" t="str">
        <f t="shared" si="70"/>
        <v>FRAKR</v>
      </c>
      <c r="T1099" t="str">
        <v>DRKSR</v>
      </c>
      <c r="X1099" t="str">
        <f t="shared" si="71"/>
        <v>RKSR</v>
      </c>
    </row>
    <row r="1100" spans="2:24" x14ac:dyDescent="0.25">
      <c r="B1100" s="7" t="s">
        <v>10967</v>
      </c>
      <c r="C1100" t="s">
        <v>10969</v>
      </c>
      <c r="D1100" t="str">
        <f t="shared" si="68"/>
        <v>SCSSRTRSRR</v>
      </c>
      <c r="F1100" t="str">
        <v>NATSLSRLRR</v>
      </c>
      <c r="K1100" t="s">
        <v>3980</v>
      </c>
      <c r="L1100" t="str">
        <f t="shared" si="69"/>
        <v>PERIPR</v>
      </c>
      <c r="N1100" t="str">
        <v>KGRGQR</v>
      </c>
      <c r="S1100" t="str">
        <f t="shared" si="70"/>
        <v>GRGQR</v>
      </c>
      <c r="T1100" t="str">
        <v>GRHRR</v>
      </c>
      <c r="X1100" t="str">
        <f t="shared" si="71"/>
        <v>RHRR</v>
      </c>
    </row>
    <row r="1101" spans="2:24" x14ac:dyDescent="0.25">
      <c r="B1101" s="7" t="s">
        <v>10968</v>
      </c>
      <c r="C1101" t="s">
        <v>10969</v>
      </c>
      <c r="D1101" t="str">
        <f t="shared" si="68"/>
        <v>PSSRRPRTRR</v>
      </c>
      <c r="F1101" t="str">
        <v>AASVLRRARR</v>
      </c>
      <c r="K1101" t="s">
        <v>9446</v>
      </c>
      <c r="L1101" t="str">
        <f t="shared" si="69"/>
        <v>PSRRKR</v>
      </c>
      <c r="N1101" t="str">
        <v>NRKAKR</v>
      </c>
      <c r="S1101" t="str">
        <f t="shared" si="70"/>
        <v>RKAKR</v>
      </c>
      <c r="T1101" t="str">
        <v>SRRIR</v>
      </c>
      <c r="X1101" t="str">
        <f t="shared" si="71"/>
        <v>RRIR</v>
      </c>
    </row>
    <row r="1102" spans="2:24" x14ac:dyDescent="0.25">
      <c r="B1102" s="7" t="s">
        <v>10970</v>
      </c>
      <c r="C1102" t="s">
        <v>10991</v>
      </c>
      <c r="D1102" t="str">
        <f t="shared" si="68"/>
        <v>VKPKRLRKKR</v>
      </c>
      <c r="F1102" t="str">
        <v>DCTHHNRRKR</v>
      </c>
      <c r="K1102" t="s">
        <v>3984</v>
      </c>
      <c r="L1102" t="str">
        <f t="shared" si="69"/>
        <v>RERIKR</v>
      </c>
      <c r="N1102" t="str">
        <v>NVRSAR</v>
      </c>
      <c r="S1102" t="str">
        <f t="shared" si="70"/>
        <v>VRSAR</v>
      </c>
      <c r="T1102" t="str">
        <v>LRLGR</v>
      </c>
      <c r="X1102" t="str">
        <f t="shared" si="71"/>
        <v>RLGR</v>
      </c>
    </row>
    <row r="1103" spans="2:24" x14ac:dyDescent="0.25">
      <c r="B1103" s="8" t="s">
        <v>428</v>
      </c>
      <c r="C1103" t="s">
        <v>10991</v>
      </c>
      <c r="D1103" t="str">
        <f t="shared" si="68"/>
        <v>SAAVLRRRRR</v>
      </c>
      <c r="F1103" t="str">
        <v>VAPKYRRQRR</v>
      </c>
      <c r="K1103" t="s">
        <v>3988</v>
      </c>
      <c r="L1103" t="str">
        <f t="shared" si="69"/>
        <v>RRVLKR</v>
      </c>
      <c r="N1103" t="str">
        <v>PSRLAR</v>
      </c>
      <c r="S1103" t="str">
        <f t="shared" si="70"/>
        <v>SRLAR</v>
      </c>
      <c r="T1103" t="str">
        <v>QRYKR</v>
      </c>
      <c r="X1103" t="str">
        <f t="shared" si="71"/>
        <v>RYKR</v>
      </c>
    </row>
    <row r="1104" spans="2:24" x14ac:dyDescent="0.25">
      <c r="B1104" s="9" t="s">
        <v>959</v>
      </c>
      <c r="C1104" t="s">
        <v>10991</v>
      </c>
      <c r="D1104" t="str">
        <f t="shared" si="68"/>
        <v>SSTARHRLRR</v>
      </c>
      <c r="F1104" t="str">
        <v>PPESPRRSKR</v>
      </c>
      <c r="K1104" t="s">
        <v>3992</v>
      </c>
      <c r="L1104" t="str">
        <f t="shared" si="69"/>
        <v>SIRTLR</v>
      </c>
      <c r="N1104" t="str">
        <v>RGRGQR</v>
      </c>
      <c r="S1104" t="str">
        <f t="shared" si="70"/>
        <v>GRGQR</v>
      </c>
      <c r="T1104" t="str">
        <v>SRLLR</v>
      </c>
      <c r="X1104" t="str">
        <f t="shared" si="71"/>
        <v>RLLR</v>
      </c>
    </row>
    <row r="1105" spans="2:24" x14ac:dyDescent="0.25">
      <c r="B1105" s="7" t="s">
        <v>10971</v>
      </c>
      <c r="C1105" t="s">
        <v>10991</v>
      </c>
      <c r="D1105" t="str">
        <f t="shared" si="68"/>
        <v>ARRRRNRTRR</v>
      </c>
      <c r="F1105" t="str">
        <v>TDDTTPRQRR</v>
      </c>
      <c r="K1105" t="s">
        <v>3996</v>
      </c>
      <c r="L1105" t="str">
        <f t="shared" si="69"/>
        <v>SNRHKR</v>
      </c>
      <c r="N1105" t="str">
        <v>RLIIRR</v>
      </c>
      <c r="S1105" t="str">
        <f t="shared" si="70"/>
        <v>LIIRR</v>
      </c>
      <c r="T1105" t="str">
        <v>VKRRR</v>
      </c>
      <c r="X1105" t="str">
        <f t="shared" si="71"/>
        <v>KRRR</v>
      </c>
    </row>
    <row r="1106" spans="2:24" x14ac:dyDescent="0.25">
      <c r="B1106" s="7" t="s">
        <v>10972</v>
      </c>
      <c r="C1106" t="s">
        <v>10991</v>
      </c>
      <c r="D1106" t="str">
        <f t="shared" si="68"/>
        <v>APRAPRRRRR</v>
      </c>
      <c r="F1106" t="str">
        <v>KISCYARSKR</v>
      </c>
      <c r="K1106" t="s">
        <v>9447</v>
      </c>
      <c r="L1106" t="str">
        <f t="shared" si="69"/>
        <v>ARRKKR</v>
      </c>
      <c r="N1106" t="str">
        <v>RSKKLR</v>
      </c>
      <c r="S1106" t="str">
        <f t="shared" si="70"/>
        <v>SKKLR</v>
      </c>
      <c r="T1106" t="str">
        <v>RRVNR</v>
      </c>
      <c r="X1106" t="str">
        <f t="shared" si="71"/>
        <v>RVNR</v>
      </c>
    </row>
    <row r="1107" spans="2:24" x14ac:dyDescent="0.25">
      <c r="B1107" s="10" t="s">
        <v>10973</v>
      </c>
      <c r="C1107" t="s">
        <v>10991</v>
      </c>
      <c r="D1107" t="str">
        <f t="shared" si="68"/>
        <v>PPPPPSRRRR</v>
      </c>
      <c r="F1107" t="str">
        <v>HQETHARAKR</v>
      </c>
      <c r="K1107" t="s">
        <v>3999</v>
      </c>
      <c r="L1107" t="str">
        <f t="shared" si="69"/>
        <v>DSRSRR</v>
      </c>
      <c r="N1107" t="str">
        <v>SLRARR</v>
      </c>
      <c r="S1107" t="str">
        <f t="shared" si="70"/>
        <v>LRARR</v>
      </c>
      <c r="T1107" t="str">
        <v>MRQRR</v>
      </c>
      <c r="X1107" t="str">
        <f t="shared" si="71"/>
        <v>RQRR</v>
      </c>
    </row>
    <row r="1108" spans="2:24" x14ac:dyDescent="0.25">
      <c r="B1108" s="9" t="s">
        <v>1277</v>
      </c>
      <c r="C1108" t="s">
        <v>10991</v>
      </c>
      <c r="D1108" t="str">
        <f t="shared" si="68"/>
        <v>VPPPATRRRR</v>
      </c>
      <c r="F1108" t="str">
        <v>TQPTRTRNRR</v>
      </c>
      <c r="K1108" t="s">
        <v>4004</v>
      </c>
      <c r="L1108" t="str">
        <f t="shared" si="69"/>
        <v>GRRTRR</v>
      </c>
      <c r="N1108" t="str">
        <v>SRITAR</v>
      </c>
      <c r="S1108" t="str">
        <f t="shared" si="70"/>
        <v>RITAR</v>
      </c>
      <c r="T1108" t="str">
        <v>RKERR</v>
      </c>
      <c r="X1108" t="str">
        <f t="shared" si="71"/>
        <v>KERR</v>
      </c>
    </row>
    <row r="1109" spans="2:24" x14ac:dyDescent="0.25">
      <c r="B1109" s="9" t="s">
        <v>1504</v>
      </c>
      <c r="C1109" t="s">
        <v>10991</v>
      </c>
      <c r="D1109" t="str">
        <f t="shared" si="68"/>
        <v>PGAPLTRRRR</v>
      </c>
      <c r="F1109" t="str">
        <v>VVTTTRVVKR</v>
      </c>
      <c r="K1109" t="s">
        <v>9448</v>
      </c>
      <c r="L1109" t="str">
        <f t="shared" si="69"/>
        <v>HSRRKR</v>
      </c>
      <c r="N1109" t="str">
        <v>SSRTQR</v>
      </c>
      <c r="S1109" t="str">
        <f t="shared" si="70"/>
        <v>SRTQR</v>
      </c>
      <c r="T1109" t="str">
        <v>IRSRR</v>
      </c>
      <c r="X1109" t="str">
        <f t="shared" si="71"/>
        <v>RSRR</v>
      </c>
    </row>
    <row r="1110" spans="2:24" x14ac:dyDescent="0.25">
      <c r="B1110" s="7" t="s">
        <v>10974</v>
      </c>
      <c r="C1110" t="s">
        <v>10991</v>
      </c>
      <c r="D1110" t="str">
        <f t="shared" si="68"/>
        <v>HPTRNTRSRR</v>
      </c>
      <c r="F1110" t="str">
        <v>LQMPLRRTLR</v>
      </c>
      <c r="K1110" t="s">
        <v>4008</v>
      </c>
      <c r="L1110" t="str">
        <f t="shared" si="69"/>
        <v>KLRTVR</v>
      </c>
      <c r="N1110" t="str">
        <v>SVRTQR</v>
      </c>
      <c r="S1110" t="str">
        <f t="shared" si="70"/>
        <v>VRTQR</v>
      </c>
      <c r="T1110" t="str">
        <v>RKLPR</v>
      </c>
      <c r="X1110" t="str">
        <f t="shared" si="71"/>
        <v>KLPR</v>
      </c>
    </row>
    <row r="1111" spans="2:24" x14ac:dyDescent="0.25">
      <c r="B1111" s="9" t="s">
        <v>709</v>
      </c>
      <c r="C1111" t="s">
        <v>10991</v>
      </c>
      <c r="D1111" t="str">
        <f t="shared" si="68"/>
        <v>LNLTHNRTKR</v>
      </c>
      <c r="F1111" t="str">
        <v>TPMALVRRKR</v>
      </c>
      <c r="K1111" t="s">
        <v>4012</v>
      </c>
      <c r="L1111" t="str">
        <f t="shared" si="69"/>
        <v>KRRAAR</v>
      </c>
      <c r="N1111" t="str">
        <v>VSRVYR</v>
      </c>
      <c r="S1111" t="str">
        <f t="shared" si="70"/>
        <v>SRVYR</v>
      </c>
      <c r="T1111" t="str">
        <v>DRLRR</v>
      </c>
      <c r="X1111" t="str">
        <f t="shared" si="71"/>
        <v>RLRR</v>
      </c>
    </row>
    <row r="1112" spans="2:24" x14ac:dyDescent="0.25">
      <c r="B1112" s="8" t="s">
        <v>343</v>
      </c>
      <c r="C1112" t="s">
        <v>10991</v>
      </c>
      <c r="D1112" t="str">
        <f t="shared" si="68"/>
        <v>SNASRKRRKR</v>
      </c>
      <c r="F1112" t="str">
        <v>TVTTPKRTAR</v>
      </c>
      <c r="K1112" t="s">
        <v>4016</v>
      </c>
      <c r="L1112" t="str">
        <f t="shared" si="69"/>
        <v>LRRKRR</v>
      </c>
      <c r="N1112" t="str">
        <v>YERERR</v>
      </c>
      <c r="S1112" t="str">
        <f t="shared" si="70"/>
        <v>ERERR</v>
      </c>
      <c r="T1112" t="str">
        <v>KRVPR</v>
      </c>
      <c r="X1112" t="str">
        <f t="shared" si="71"/>
        <v>RVPR</v>
      </c>
    </row>
    <row r="1113" spans="2:24" x14ac:dyDescent="0.25">
      <c r="B1113" s="8" t="s">
        <v>457</v>
      </c>
      <c r="C1113" t="s">
        <v>10991</v>
      </c>
      <c r="D1113" t="str">
        <f t="shared" si="68"/>
        <v>PAAVLRRRRR</v>
      </c>
      <c r="F1113" t="str">
        <v>GFEVHQRKKR</v>
      </c>
      <c r="K1113" t="s">
        <v>4020</v>
      </c>
      <c r="L1113" t="str">
        <f t="shared" si="69"/>
        <v>LSRILR</v>
      </c>
      <c r="N1113" t="str">
        <v>ERKVRR</v>
      </c>
      <c r="S1113" t="str">
        <f t="shared" si="70"/>
        <v>RKVRR</v>
      </c>
      <c r="T1113" t="str">
        <v>TRPAR</v>
      </c>
      <c r="X1113" t="str">
        <f t="shared" si="71"/>
        <v>RPAR</v>
      </c>
    </row>
    <row r="1114" spans="2:24" x14ac:dyDescent="0.25">
      <c r="B1114" s="9" t="s">
        <v>314</v>
      </c>
      <c r="C1114" t="s">
        <v>10991</v>
      </c>
      <c r="D1114" t="str">
        <f t="shared" si="68"/>
        <v>SAVQRERARR</v>
      </c>
      <c r="F1114" t="str">
        <v>ATPPPRRPPR</v>
      </c>
      <c r="K1114" t="s">
        <v>4024</v>
      </c>
      <c r="L1114" t="str">
        <f t="shared" si="69"/>
        <v>NRRSRR</v>
      </c>
      <c r="N1114" t="str">
        <v>KPRQKR</v>
      </c>
      <c r="S1114" t="str">
        <f t="shared" si="70"/>
        <v>PRQKR</v>
      </c>
      <c r="T1114" t="str">
        <v>ARKRR</v>
      </c>
      <c r="X1114" t="str">
        <f t="shared" si="71"/>
        <v>RKRR</v>
      </c>
    </row>
    <row r="1115" spans="2:24" x14ac:dyDescent="0.25">
      <c r="B1115" s="7" t="s">
        <v>1850</v>
      </c>
      <c r="C1115" t="s">
        <v>10991</v>
      </c>
      <c r="D1115" t="str">
        <f t="shared" si="68"/>
        <v>VNFDYSRTRR</v>
      </c>
      <c r="F1115" t="str">
        <v>TVASTTRTKR</v>
      </c>
      <c r="K1115" t="s">
        <v>4028</v>
      </c>
      <c r="L1115" t="str">
        <f t="shared" si="69"/>
        <v>PSKAAR</v>
      </c>
      <c r="N1115" t="str">
        <v>PPKPRR</v>
      </c>
      <c r="S1115" t="str">
        <f t="shared" si="70"/>
        <v>PKPRR</v>
      </c>
      <c r="T1115" t="str">
        <v>GRPPR</v>
      </c>
      <c r="X1115" t="str">
        <f t="shared" si="71"/>
        <v>RPPR</v>
      </c>
    </row>
    <row r="1116" spans="2:24" x14ac:dyDescent="0.25">
      <c r="B1116" s="11" t="s">
        <v>10975</v>
      </c>
      <c r="C1116" t="s">
        <v>10991</v>
      </c>
      <c r="D1116" t="str">
        <f t="shared" si="68"/>
        <v>KRRVVQREKR</v>
      </c>
      <c r="F1116" t="str">
        <v>HCFASTRRRR</v>
      </c>
      <c r="K1116" t="s">
        <v>9449</v>
      </c>
      <c r="L1116" t="str">
        <f t="shared" si="69"/>
        <v>PSRSKR</v>
      </c>
      <c r="N1116" t="str">
        <v>PTRAAR</v>
      </c>
      <c r="S1116" t="str">
        <f t="shared" si="70"/>
        <v>TRAAR</v>
      </c>
      <c r="T1116" t="str">
        <v>PRTAR</v>
      </c>
      <c r="X1116" t="str">
        <f t="shared" si="71"/>
        <v>RTAR</v>
      </c>
    </row>
    <row r="1117" spans="2:24" x14ac:dyDescent="0.25">
      <c r="B1117" s="12" t="s">
        <v>10976</v>
      </c>
      <c r="C1117" t="s">
        <v>10991</v>
      </c>
      <c r="D1117" t="str">
        <f t="shared" si="68"/>
        <v>KKGEARRSRR</v>
      </c>
      <c r="F1117" t="str">
        <v>ANTRHRIVKR</v>
      </c>
      <c r="K1117" t="s">
        <v>4032</v>
      </c>
      <c r="L1117" t="str">
        <f t="shared" si="69"/>
        <v>RLRKNR</v>
      </c>
      <c r="N1117" t="str">
        <v>RDRLAR</v>
      </c>
      <c r="S1117" t="str">
        <f t="shared" si="70"/>
        <v>DRLAR</v>
      </c>
      <c r="T1117" t="str">
        <v>SRATR</v>
      </c>
      <c r="X1117" t="str">
        <f t="shared" si="71"/>
        <v>RATR</v>
      </c>
    </row>
    <row r="1118" spans="2:24" x14ac:dyDescent="0.25">
      <c r="B1118" s="8" t="s">
        <v>573</v>
      </c>
      <c r="C1118" t="s">
        <v>10991</v>
      </c>
      <c r="D1118" t="str">
        <f t="shared" si="68"/>
        <v>VSISKKRKRR</v>
      </c>
      <c r="F1118" t="str">
        <v>ETSKGLRNRR</v>
      </c>
      <c r="K1118" t="s">
        <v>9450</v>
      </c>
      <c r="L1118" t="str">
        <f t="shared" si="69"/>
        <v>RRRKRR</v>
      </c>
      <c r="N1118" t="str">
        <v>RERRLR</v>
      </c>
      <c r="S1118" t="str">
        <f t="shared" si="70"/>
        <v>ERRLR</v>
      </c>
      <c r="T1118" t="str">
        <v>RRHTR</v>
      </c>
      <c r="X1118" t="str">
        <f t="shared" si="71"/>
        <v>RHTR</v>
      </c>
    </row>
    <row r="1119" spans="2:24" x14ac:dyDescent="0.25">
      <c r="B1119" s="8" t="s">
        <v>569</v>
      </c>
      <c r="C1119" t="s">
        <v>10991</v>
      </c>
      <c r="D1119" t="str">
        <f t="shared" si="68"/>
        <v>VTLSKKRKRR</v>
      </c>
      <c r="F1119" t="str">
        <v>HCFSSPRRRR</v>
      </c>
      <c r="K1119" t="s">
        <v>9451</v>
      </c>
      <c r="L1119" t="str">
        <f t="shared" si="69"/>
        <v>RRRRKR</v>
      </c>
      <c r="N1119" t="str">
        <v>RKHKPR</v>
      </c>
      <c r="S1119" t="str">
        <f t="shared" si="70"/>
        <v>KHKPR</v>
      </c>
      <c r="T1119" t="str">
        <v>RRKVR</v>
      </c>
      <c r="X1119" t="str">
        <f t="shared" si="71"/>
        <v>RKVR</v>
      </c>
    </row>
    <row r="1120" spans="2:24" x14ac:dyDescent="0.25">
      <c r="B1120" s="9" t="s">
        <v>4333</v>
      </c>
      <c r="C1120" t="s">
        <v>10991</v>
      </c>
      <c r="D1120" t="str">
        <f t="shared" si="68"/>
        <v>NENTNPRTKR</v>
      </c>
      <c r="F1120" t="str">
        <v>RRRLRQRRRR</v>
      </c>
      <c r="K1120" t="s">
        <v>4037</v>
      </c>
      <c r="L1120" t="str">
        <f t="shared" si="69"/>
        <v>SIRLSR</v>
      </c>
      <c r="N1120" t="str">
        <v>TARLPR</v>
      </c>
      <c r="S1120" t="str">
        <f t="shared" si="70"/>
        <v>ARLPR</v>
      </c>
      <c r="T1120" t="str">
        <v>VRGSR</v>
      </c>
      <c r="X1120" t="str">
        <f t="shared" si="71"/>
        <v>RGSR</v>
      </c>
    </row>
    <row r="1121" spans="2:24" x14ac:dyDescent="0.25">
      <c r="B1121" s="9" t="s">
        <v>1154</v>
      </c>
      <c r="C1121" t="s">
        <v>10991</v>
      </c>
      <c r="D1121" t="str">
        <f t="shared" si="68"/>
        <v>VTDTKTRQKR</v>
      </c>
      <c r="F1121" t="str">
        <v>ATTRPRRPPR</v>
      </c>
      <c r="K1121" t="s">
        <v>4041</v>
      </c>
      <c r="L1121" t="str">
        <f t="shared" si="69"/>
        <v>SKKSSR</v>
      </c>
      <c r="N1121" t="str">
        <v>ANRTSR</v>
      </c>
      <c r="S1121" t="str">
        <f t="shared" si="70"/>
        <v>NRTSR</v>
      </c>
      <c r="T1121" t="str">
        <v>VVRHR</v>
      </c>
      <c r="X1121" t="str">
        <f t="shared" si="71"/>
        <v>VRHR</v>
      </c>
    </row>
    <row r="1122" spans="2:24" x14ac:dyDescent="0.25">
      <c r="B1122" s="8" t="s">
        <v>578</v>
      </c>
      <c r="C1122" t="s">
        <v>10991</v>
      </c>
      <c r="D1122" t="str">
        <f t="shared" si="68"/>
        <v>SVASSRRHKR</v>
      </c>
      <c r="F1122" t="str">
        <v>RRWMRRRTAR</v>
      </c>
      <c r="K1122" t="s">
        <v>9452</v>
      </c>
      <c r="L1122" t="str">
        <f t="shared" si="69"/>
        <v>SRRRKR</v>
      </c>
      <c r="N1122" t="str">
        <v>ARRTRR</v>
      </c>
      <c r="S1122" t="str">
        <f t="shared" si="70"/>
        <v>RRTRR</v>
      </c>
      <c r="T1122" t="str">
        <v>LRRLR</v>
      </c>
      <c r="X1122" t="str">
        <f t="shared" si="71"/>
        <v>RRLR</v>
      </c>
    </row>
    <row r="1123" spans="2:24" x14ac:dyDescent="0.25">
      <c r="B1123" s="8" t="s">
        <v>674</v>
      </c>
      <c r="C1123" t="s">
        <v>10991</v>
      </c>
      <c r="D1123" t="str">
        <f t="shared" si="68"/>
        <v>PSSGSRRHKR</v>
      </c>
      <c r="F1123" t="str">
        <v>RGNYYRRHRR</v>
      </c>
      <c r="K1123" t="s">
        <v>9453</v>
      </c>
      <c r="L1123" t="str">
        <f t="shared" si="69"/>
        <v>SRRSKR</v>
      </c>
      <c r="N1123" t="str">
        <v>EARQKR</v>
      </c>
      <c r="S1123" t="str">
        <f t="shared" si="70"/>
        <v>ARQKR</v>
      </c>
      <c r="T1123" t="str">
        <v>PRNKR</v>
      </c>
      <c r="X1123" t="str">
        <f t="shared" si="71"/>
        <v>RNKR</v>
      </c>
    </row>
    <row r="1124" spans="2:24" x14ac:dyDescent="0.25">
      <c r="B1124" s="9" t="s">
        <v>2200</v>
      </c>
      <c r="C1124" t="s">
        <v>10991</v>
      </c>
      <c r="D1124" t="str">
        <f t="shared" si="68"/>
        <v>WTPFRERLRR</v>
      </c>
      <c r="F1124" t="str">
        <v>AAIAQKRQKR</v>
      </c>
      <c r="K1124" t="s">
        <v>9454</v>
      </c>
      <c r="L1124" t="str">
        <f t="shared" si="69"/>
        <v>TSRKRR</v>
      </c>
      <c r="N1124" t="str">
        <v>GLRTVR</v>
      </c>
      <c r="S1124" t="str">
        <f t="shared" si="70"/>
        <v>LRTVR</v>
      </c>
      <c r="T1124" t="str">
        <v>LRVSR</v>
      </c>
      <c r="X1124" t="str">
        <f t="shared" si="71"/>
        <v>RVSR</v>
      </c>
    </row>
    <row r="1125" spans="2:24" x14ac:dyDescent="0.25">
      <c r="B1125" s="9" t="s">
        <v>738</v>
      </c>
      <c r="C1125" t="s">
        <v>10991</v>
      </c>
      <c r="D1125" t="str">
        <f t="shared" si="68"/>
        <v>CRPRLKRRRR</v>
      </c>
      <c r="F1125" t="str">
        <v>HCFASPRRKR</v>
      </c>
      <c r="K1125" t="s">
        <v>4045</v>
      </c>
      <c r="L1125" t="str">
        <f t="shared" si="69"/>
        <v>VKKVKR</v>
      </c>
      <c r="N1125" t="str">
        <v>GRRQKR</v>
      </c>
      <c r="S1125" t="str">
        <f t="shared" si="70"/>
        <v>RRQKR</v>
      </c>
      <c r="T1125" t="str">
        <v>VRVLR</v>
      </c>
      <c r="X1125" t="str">
        <f t="shared" si="71"/>
        <v>RVLR</v>
      </c>
    </row>
    <row r="1126" spans="2:24" x14ac:dyDescent="0.25">
      <c r="B1126" s="9" t="s">
        <v>1186</v>
      </c>
      <c r="C1126" t="s">
        <v>10991</v>
      </c>
      <c r="D1126" t="str">
        <f t="shared" si="68"/>
        <v>CRPRLVRRRR</v>
      </c>
      <c r="F1126" t="str">
        <v>HWTAKARVRR</v>
      </c>
      <c r="K1126" t="s">
        <v>4049</v>
      </c>
      <c r="L1126" t="str">
        <f t="shared" si="69"/>
        <v>VKRSKR</v>
      </c>
      <c r="N1126" t="str">
        <v>KNRRKR</v>
      </c>
      <c r="S1126" t="str">
        <f t="shared" si="70"/>
        <v>NRRKR</v>
      </c>
      <c r="T1126" t="str">
        <v>THLRR</v>
      </c>
      <c r="X1126" t="str">
        <f t="shared" si="71"/>
        <v>HLRR</v>
      </c>
    </row>
    <row r="1127" spans="2:24" x14ac:dyDescent="0.25">
      <c r="B1127" s="9" t="s">
        <v>2511</v>
      </c>
      <c r="C1127" t="s">
        <v>10991</v>
      </c>
      <c r="D1127" t="str">
        <f t="shared" si="68"/>
        <v>RPPIYFRKKR</v>
      </c>
      <c r="F1127" t="str">
        <v>IKQNNHRVKR</v>
      </c>
      <c r="K1127" t="s">
        <v>4054</v>
      </c>
      <c r="L1127" t="str">
        <f t="shared" si="69"/>
        <v>ALKKQR</v>
      </c>
      <c r="N1127" t="str">
        <v>KRRPLR</v>
      </c>
      <c r="S1127" t="str">
        <f t="shared" si="70"/>
        <v>RRPLR</v>
      </c>
      <c r="T1127" t="str">
        <v>GRKSR</v>
      </c>
      <c r="X1127" t="str">
        <f t="shared" si="71"/>
        <v>RKSR</v>
      </c>
    </row>
    <row r="1128" spans="2:24" x14ac:dyDescent="0.25">
      <c r="B1128" s="9" t="s">
        <v>3690</v>
      </c>
      <c r="C1128" t="s">
        <v>10991</v>
      </c>
      <c r="D1128" t="str">
        <f t="shared" si="68"/>
        <v>VGYERVVVKR</v>
      </c>
      <c r="F1128" t="str">
        <v>EEAETKRRRR</v>
      </c>
      <c r="K1128" t="s">
        <v>9455</v>
      </c>
      <c r="L1128" t="str">
        <f t="shared" si="69"/>
        <v>KRRTKR</v>
      </c>
      <c r="N1128" t="str">
        <v>PHKRRR</v>
      </c>
      <c r="S1128" t="str">
        <f t="shared" si="70"/>
        <v>HKRRR</v>
      </c>
      <c r="T1128" t="str">
        <v>AKSKR</v>
      </c>
      <c r="X1128" t="str">
        <f t="shared" si="71"/>
        <v>KSKR</v>
      </c>
    </row>
    <row r="1129" spans="2:24" x14ac:dyDescent="0.25">
      <c r="B1129" s="9" t="s">
        <v>3600</v>
      </c>
      <c r="C1129" t="s">
        <v>10991</v>
      </c>
      <c r="D1129" t="str">
        <f t="shared" si="68"/>
        <v>NKEYMRVLRR</v>
      </c>
      <c r="F1129" t="str">
        <v>HAKTNRRLPR</v>
      </c>
      <c r="K1129" t="s">
        <v>9456</v>
      </c>
      <c r="L1129" t="str">
        <f t="shared" si="69"/>
        <v>KSRKKR</v>
      </c>
      <c r="N1129" t="str">
        <v>PKRPVR</v>
      </c>
      <c r="S1129" t="str">
        <f t="shared" si="70"/>
        <v>KRPVR</v>
      </c>
      <c r="T1129" t="str">
        <v>IRPLR</v>
      </c>
      <c r="X1129" t="str">
        <f t="shared" si="71"/>
        <v>RPLR</v>
      </c>
    </row>
    <row r="1130" spans="2:24" x14ac:dyDescent="0.25">
      <c r="B1130" s="8" t="s">
        <v>418</v>
      </c>
      <c r="C1130" t="s">
        <v>10991</v>
      </c>
      <c r="D1130" t="str">
        <f t="shared" si="68"/>
        <v>QGSEKIRRRR</v>
      </c>
      <c r="F1130" t="str">
        <v>GRAPPRRMKR</v>
      </c>
      <c r="K1130" t="s">
        <v>4058</v>
      </c>
      <c r="L1130" t="str">
        <f t="shared" si="69"/>
        <v>KTRLNR</v>
      </c>
      <c r="N1130" t="str">
        <v>PPRRRR</v>
      </c>
      <c r="S1130" t="str">
        <f t="shared" si="70"/>
        <v>PRRRR</v>
      </c>
      <c r="T1130" t="str">
        <v>QRRSR</v>
      </c>
      <c r="X1130" t="str">
        <f t="shared" si="71"/>
        <v>RRSR</v>
      </c>
    </row>
    <row r="1131" spans="2:24" x14ac:dyDescent="0.25">
      <c r="B1131" s="9" t="s">
        <v>2363</v>
      </c>
      <c r="C1131" t="s">
        <v>10991</v>
      </c>
      <c r="D1131" t="str">
        <f t="shared" si="68"/>
        <v>QGSVNLRRRR</v>
      </c>
      <c r="F1131" t="str">
        <v>XXXVTSRSRR</v>
      </c>
      <c r="K1131" t="s">
        <v>4061</v>
      </c>
      <c r="L1131" t="str">
        <f t="shared" si="69"/>
        <v>LNHVRR</v>
      </c>
      <c r="N1131" t="str">
        <v>PPRRSR</v>
      </c>
      <c r="S1131" t="str">
        <f t="shared" si="70"/>
        <v>PRRSR</v>
      </c>
      <c r="T1131" t="str">
        <v>VRIMR</v>
      </c>
      <c r="X1131" t="str">
        <f t="shared" si="71"/>
        <v>RIMR</v>
      </c>
    </row>
    <row r="1132" spans="2:24" x14ac:dyDescent="0.25">
      <c r="B1132" s="9" t="s">
        <v>1475</v>
      </c>
      <c r="C1132" t="s">
        <v>10991</v>
      </c>
      <c r="D1132" t="str">
        <f t="shared" si="68"/>
        <v>VVLRRSRIRR</v>
      </c>
      <c r="F1132" t="str">
        <v>QPSGRRRGRR</v>
      </c>
      <c r="K1132" t="s">
        <v>4065</v>
      </c>
      <c r="L1132" t="str">
        <f t="shared" si="69"/>
        <v>RRLNKR</v>
      </c>
      <c r="N1132" t="str">
        <v>RGRERR</v>
      </c>
      <c r="S1132" t="str">
        <f t="shared" si="70"/>
        <v>GRERR</v>
      </c>
      <c r="T1132" t="str">
        <v>ARSQR</v>
      </c>
      <c r="X1132" t="str">
        <f t="shared" si="71"/>
        <v>RSQR</v>
      </c>
    </row>
    <row r="1133" spans="2:24" x14ac:dyDescent="0.25">
      <c r="B1133" s="9" t="s">
        <v>2185</v>
      </c>
      <c r="C1133" t="s">
        <v>10991</v>
      </c>
      <c r="D1133" t="str">
        <f t="shared" si="68"/>
        <v>HPSPTNRSKR</v>
      </c>
      <c r="F1133" t="str">
        <v>QNRTRERERR</v>
      </c>
      <c r="K1133" t="s">
        <v>4068</v>
      </c>
      <c r="L1133" t="str">
        <f t="shared" si="69"/>
        <v>SRRRNR</v>
      </c>
      <c r="N1133" t="str">
        <v>TNRKPR</v>
      </c>
      <c r="S1133" t="str">
        <f t="shared" si="70"/>
        <v>NRKPR</v>
      </c>
      <c r="T1133" t="str">
        <v>KKHKR</v>
      </c>
      <c r="X1133" t="str">
        <f t="shared" si="71"/>
        <v>KHKR</v>
      </c>
    </row>
    <row r="1134" spans="2:24" x14ac:dyDescent="0.25">
      <c r="B1134" s="9" t="s">
        <v>2801</v>
      </c>
      <c r="C1134" t="s">
        <v>10991</v>
      </c>
      <c r="D1134" t="str">
        <f t="shared" si="68"/>
        <v>ETSDRIRLHR</v>
      </c>
      <c r="F1134" t="str">
        <v>DKTKSKKSKR</v>
      </c>
      <c r="K1134" t="s">
        <v>4071</v>
      </c>
      <c r="L1134" t="str">
        <f t="shared" si="69"/>
        <v>TERTKR</v>
      </c>
      <c r="N1134" t="str">
        <v>EHRPKR</v>
      </c>
      <c r="S1134" t="str">
        <f t="shared" si="70"/>
        <v>HRPKR</v>
      </c>
      <c r="T1134" t="str">
        <v>ARDRR</v>
      </c>
      <c r="X1134" t="str">
        <f t="shared" si="71"/>
        <v>RDRR</v>
      </c>
    </row>
    <row r="1135" spans="2:24" x14ac:dyDescent="0.25">
      <c r="B1135" s="8" t="s">
        <v>541</v>
      </c>
      <c r="C1135" t="s">
        <v>10991</v>
      </c>
      <c r="D1135" t="str">
        <f t="shared" si="68"/>
        <v>MIEESHRLRR</v>
      </c>
      <c r="F1135" t="str">
        <v>VRVLKQRQKR</v>
      </c>
      <c r="K1135" t="s">
        <v>4074</v>
      </c>
      <c r="L1135" t="str">
        <f t="shared" si="69"/>
        <v>YERVKR</v>
      </c>
      <c r="N1135" t="str">
        <v>EVRRAR</v>
      </c>
      <c r="S1135" t="str">
        <f t="shared" si="70"/>
        <v>VRRAR</v>
      </c>
      <c r="T1135" t="str">
        <v>KRSIR</v>
      </c>
      <c r="X1135" t="str">
        <f t="shared" si="71"/>
        <v>RSIR</v>
      </c>
    </row>
    <row r="1136" spans="2:24" x14ac:dyDescent="0.25">
      <c r="B1136" s="9" t="s">
        <v>3550</v>
      </c>
      <c r="C1136" t="s">
        <v>10991</v>
      </c>
      <c r="D1136" t="str">
        <f t="shared" si="68"/>
        <v>CKAVKGIKRR</v>
      </c>
      <c r="F1136" t="str">
        <v>CFIYRQRVRR</v>
      </c>
      <c r="K1136" t="s">
        <v>4079</v>
      </c>
      <c r="L1136" t="str">
        <f t="shared" si="69"/>
        <v>SKRGKR</v>
      </c>
      <c r="N1136" t="str">
        <v>RKRKRR</v>
      </c>
      <c r="S1136" t="str">
        <f t="shared" si="70"/>
        <v>KRKRR</v>
      </c>
      <c r="T1136" t="str">
        <v>KRWKR</v>
      </c>
      <c r="X1136" t="str">
        <f t="shared" si="71"/>
        <v>RWKR</v>
      </c>
    </row>
    <row r="1137" spans="2:24" x14ac:dyDescent="0.25">
      <c r="B1137" s="9" t="s">
        <v>714</v>
      </c>
      <c r="C1137" t="s">
        <v>10991</v>
      </c>
      <c r="D1137" t="str">
        <f t="shared" si="68"/>
        <v>VPTLGSRSRR</v>
      </c>
      <c r="F1137" t="str">
        <v>HIVKKVRPRR</v>
      </c>
      <c r="K1137" t="s">
        <v>4083</v>
      </c>
      <c r="L1137" t="str">
        <f t="shared" si="69"/>
        <v>APRQKR</v>
      </c>
      <c r="N1137" t="str">
        <v>SSRHRR</v>
      </c>
      <c r="S1137" t="str">
        <f t="shared" si="70"/>
        <v>SRHRR</v>
      </c>
      <c r="T1137" t="str">
        <v>RHVAR</v>
      </c>
      <c r="X1137" t="str">
        <f t="shared" si="71"/>
        <v>HVAR</v>
      </c>
    </row>
    <row r="1138" spans="2:24" x14ac:dyDescent="0.25">
      <c r="B1138" s="8" t="s">
        <v>148</v>
      </c>
      <c r="C1138" t="s">
        <v>10991</v>
      </c>
      <c r="D1138" t="str">
        <f t="shared" si="68"/>
        <v>PQRERRRKKR</v>
      </c>
      <c r="F1138" t="str">
        <v>NANAAVRARR</v>
      </c>
      <c r="K1138" t="s">
        <v>4088</v>
      </c>
      <c r="L1138" t="str">
        <f t="shared" si="69"/>
        <v>GKRKYR</v>
      </c>
      <c r="N1138" t="str">
        <v>VHRPKR</v>
      </c>
      <c r="S1138" t="str">
        <f t="shared" si="70"/>
        <v>HRPKR</v>
      </c>
      <c r="T1138" t="str">
        <v>FRRRR</v>
      </c>
      <c r="X1138" t="str">
        <f t="shared" si="71"/>
        <v>RRRR</v>
      </c>
    </row>
    <row r="1139" spans="2:24" x14ac:dyDescent="0.25">
      <c r="B1139" s="9" t="s">
        <v>144</v>
      </c>
      <c r="C1139" t="s">
        <v>10991</v>
      </c>
      <c r="D1139" t="str">
        <f t="shared" si="68"/>
        <v>MDKLYERVKR</v>
      </c>
      <c r="F1139" t="str">
        <v>LPNLRHRHKR</v>
      </c>
      <c r="K1139" t="s">
        <v>4092</v>
      </c>
      <c r="L1139" t="str">
        <f t="shared" si="69"/>
        <v>NIRVKR</v>
      </c>
      <c r="N1139" t="str">
        <v>EVRVRR</v>
      </c>
      <c r="S1139" t="str">
        <f t="shared" si="70"/>
        <v>VRVRR</v>
      </c>
      <c r="T1139" t="str">
        <v>MRRKR</v>
      </c>
      <c r="X1139" t="str">
        <f t="shared" si="71"/>
        <v>RRKR</v>
      </c>
    </row>
    <row r="1140" spans="2:24" x14ac:dyDescent="0.25">
      <c r="B1140" s="7" t="s">
        <v>10977</v>
      </c>
      <c r="C1140" t="s">
        <v>10991</v>
      </c>
      <c r="D1140" t="str">
        <f t="shared" si="68"/>
        <v>MYRTKRVKR</v>
      </c>
      <c r="F1140" t="str">
        <v>KTKSSSRHAR</v>
      </c>
      <c r="K1140" t="s">
        <v>4095</v>
      </c>
      <c r="L1140" t="str">
        <f t="shared" si="69"/>
        <v>PIRQRR</v>
      </c>
      <c r="N1140" t="str">
        <v>GLKIRR</v>
      </c>
      <c r="S1140" t="str">
        <f t="shared" si="70"/>
        <v>LKIRR</v>
      </c>
      <c r="T1140" t="str">
        <v>RRTAR</v>
      </c>
      <c r="X1140" t="str">
        <f t="shared" si="71"/>
        <v>RTAR</v>
      </c>
    </row>
    <row r="1141" spans="2:24" x14ac:dyDescent="0.25">
      <c r="B1141" s="10" t="s">
        <v>10978</v>
      </c>
      <c r="C1141" t="s">
        <v>10991</v>
      </c>
      <c r="D1141" t="str">
        <f t="shared" si="68"/>
        <v>ARPRRSRTRR</v>
      </c>
      <c r="F1141" t="str">
        <v>VWGMASRMRR</v>
      </c>
      <c r="K1141" t="s">
        <v>4099</v>
      </c>
      <c r="L1141" t="str">
        <f t="shared" si="69"/>
        <v>SKRQRR</v>
      </c>
      <c r="N1141" t="str">
        <v>HRVMQR</v>
      </c>
      <c r="S1141" t="str">
        <f t="shared" si="70"/>
        <v>RVMQR</v>
      </c>
      <c r="T1141" t="str">
        <v>LRHLR</v>
      </c>
      <c r="X1141" t="str">
        <f t="shared" si="71"/>
        <v>RHLR</v>
      </c>
    </row>
    <row r="1142" spans="2:24" x14ac:dyDescent="0.25">
      <c r="B1142" s="7" t="s">
        <v>10979</v>
      </c>
      <c r="C1142" t="s">
        <v>10991</v>
      </c>
      <c r="D1142" t="str">
        <f t="shared" si="68"/>
        <v>KILNKPRQKR</v>
      </c>
      <c r="F1142" t="str">
        <v>HCFASPRRRR</v>
      </c>
      <c r="K1142" t="s">
        <v>9457</v>
      </c>
      <c r="L1142" t="str">
        <f t="shared" si="69"/>
        <v>SRRRKR</v>
      </c>
      <c r="N1142" t="str">
        <v>KSRTRR</v>
      </c>
      <c r="S1142" t="str">
        <f t="shared" si="70"/>
        <v>SRTRR</v>
      </c>
      <c r="T1142" t="str">
        <v>TRHKR</v>
      </c>
      <c r="X1142" t="str">
        <f t="shared" si="71"/>
        <v>RHKR</v>
      </c>
    </row>
    <row r="1143" spans="2:24" x14ac:dyDescent="0.25">
      <c r="B1143" s="7" t="s">
        <v>10980</v>
      </c>
      <c r="C1143" t="s">
        <v>10991</v>
      </c>
      <c r="D1143" t="str">
        <f t="shared" si="68"/>
        <v>VKPKRLRKKR</v>
      </c>
      <c r="F1143" t="str">
        <v>YHNEHRRIAR</v>
      </c>
      <c r="K1143" t="s">
        <v>4103</v>
      </c>
      <c r="L1143" t="str">
        <f t="shared" si="69"/>
        <v>APKKRR</v>
      </c>
      <c r="N1143" t="str">
        <v>LNRKIR</v>
      </c>
      <c r="S1143" t="str">
        <f t="shared" si="70"/>
        <v>NRKIR</v>
      </c>
      <c r="T1143" t="str">
        <v>TIVPR</v>
      </c>
      <c r="X1143" t="str">
        <f t="shared" si="71"/>
        <v>IVPR</v>
      </c>
    </row>
    <row r="1144" spans="2:24" x14ac:dyDescent="0.25">
      <c r="B1144" s="8" t="s">
        <v>787</v>
      </c>
      <c r="C1144" t="s">
        <v>10991</v>
      </c>
      <c r="D1144" t="str">
        <f t="shared" si="68"/>
        <v>TTSASRRKRR</v>
      </c>
      <c r="F1144" t="str">
        <v>AFAEHSISKR</v>
      </c>
      <c r="K1144" t="s">
        <v>4108</v>
      </c>
      <c r="L1144" t="str">
        <f t="shared" si="69"/>
        <v>KERSRR</v>
      </c>
      <c r="N1144" t="str">
        <v>PNRVRR</v>
      </c>
      <c r="S1144" t="str">
        <f t="shared" si="70"/>
        <v>NRVRR</v>
      </c>
      <c r="T1144" t="str">
        <v>SKARR</v>
      </c>
      <c r="X1144" t="str">
        <f t="shared" si="71"/>
        <v>KARR</v>
      </c>
    </row>
    <row r="1145" spans="2:24" x14ac:dyDescent="0.25">
      <c r="B1145" s="7" t="s">
        <v>10063</v>
      </c>
      <c r="C1145" t="s">
        <v>10991</v>
      </c>
      <c r="D1145" t="str">
        <f t="shared" si="68"/>
        <v>MPKTRRRPRR</v>
      </c>
      <c r="F1145" t="str">
        <v>PGVAHHRHRR</v>
      </c>
      <c r="K1145" t="s">
        <v>4112</v>
      </c>
      <c r="L1145" t="str">
        <f t="shared" si="69"/>
        <v>KGRTRR</v>
      </c>
      <c r="N1145" t="str">
        <v>PRRHIR</v>
      </c>
      <c r="S1145" t="str">
        <f t="shared" si="70"/>
        <v>RRHIR</v>
      </c>
      <c r="T1145" t="str">
        <v>TRGRR</v>
      </c>
      <c r="X1145" t="str">
        <f t="shared" si="71"/>
        <v>RGRR</v>
      </c>
    </row>
    <row r="1146" spans="2:24" x14ac:dyDescent="0.25">
      <c r="B1146" s="7" t="s">
        <v>10981</v>
      </c>
      <c r="C1146" t="s">
        <v>10991</v>
      </c>
      <c r="D1146" t="str">
        <f t="shared" si="68"/>
        <v>TMGEHRREKR</v>
      </c>
      <c r="F1146" t="str">
        <v>IRRRRRRRTR</v>
      </c>
      <c r="K1146" t="s">
        <v>9458</v>
      </c>
      <c r="L1146" t="str">
        <f t="shared" si="69"/>
        <v>KRRSRR</v>
      </c>
      <c r="N1146" t="str">
        <v>QGRRLR</v>
      </c>
      <c r="S1146" t="str">
        <f t="shared" si="70"/>
        <v>GRRLR</v>
      </c>
      <c r="T1146" t="str">
        <v>RRPQR</v>
      </c>
      <c r="X1146" t="str">
        <f t="shared" si="71"/>
        <v>RPQR</v>
      </c>
    </row>
    <row r="1147" spans="2:24" x14ac:dyDescent="0.25">
      <c r="B1147" s="10" t="s">
        <v>10982</v>
      </c>
      <c r="C1147" t="s">
        <v>10991</v>
      </c>
      <c r="D1147" t="str">
        <f t="shared" si="68"/>
        <v>QSGERRREKR</v>
      </c>
      <c r="F1147" t="str">
        <v>XXXXGERRKR</v>
      </c>
      <c r="K1147" t="s">
        <v>9459</v>
      </c>
      <c r="L1147" t="str">
        <f t="shared" si="69"/>
        <v>KRRTRR</v>
      </c>
      <c r="N1147" t="str">
        <v>QLRERR</v>
      </c>
      <c r="S1147" t="str">
        <f t="shared" si="70"/>
        <v>LRERR</v>
      </c>
      <c r="T1147" t="str">
        <v>ARGPR</v>
      </c>
      <c r="X1147" t="str">
        <f t="shared" si="71"/>
        <v>RGPR</v>
      </c>
    </row>
    <row r="1148" spans="2:24" x14ac:dyDescent="0.25">
      <c r="B1148" s="7" t="s">
        <v>10983</v>
      </c>
      <c r="C1148" t="s">
        <v>10991</v>
      </c>
      <c r="D1148" t="str">
        <f t="shared" si="68"/>
        <v>AETASRRLKR</v>
      </c>
      <c r="F1148" t="str">
        <v>XXXASVRVKR</v>
      </c>
      <c r="K1148" t="s">
        <v>9460</v>
      </c>
      <c r="L1148" t="str">
        <f t="shared" si="69"/>
        <v>KSRKKR</v>
      </c>
      <c r="N1148" t="str">
        <v>QRKFKR</v>
      </c>
      <c r="S1148" t="str">
        <f t="shared" si="70"/>
        <v>RKFKR</v>
      </c>
      <c r="T1148" t="str">
        <v>LVRRR</v>
      </c>
      <c r="X1148" t="str">
        <f t="shared" si="71"/>
        <v>VRRR</v>
      </c>
    </row>
    <row r="1149" spans="2:24" x14ac:dyDescent="0.25">
      <c r="B1149" s="7" t="s">
        <v>10984</v>
      </c>
      <c r="C1149" t="s">
        <v>10991</v>
      </c>
      <c r="D1149" t="str">
        <f t="shared" si="68"/>
        <v>AETAARRLRR</v>
      </c>
      <c r="F1149" t="str">
        <v>KPSRSSRRRR</v>
      </c>
      <c r="K1149" t="s">
        <v>9461</v>
      </c>
      <c r="L1149" t="str">
        <f t="shared" si="69"/>
        <v>KSRRKR</v>
      </c>
      <c r="N1149" t="str">
        <v>RDRFKR</v>
      </c>
      <c r="S1149" t="str">
        <f t="shared" si="70"/>
        <v>DRFKR</v>
      </c>
      <c r="T1149" t="str">
        <v>NRTGR</v>
      </c>
      <c r="X1149" t="str">
        <f t="shared" si="71"/>
        <v>RTGR</v>
      </c>
    </row>
    <row r="1150" spans="2:24" x14ac:dyDescent="0.25">
      <c r="B1150" s="9" t="s">
        <v>767</v>
      </c>
      <c r="C1150" t="s">
        <v>10991</v>
      </c>
      <c r="D1150" t="str">
        <f t="shared" si="68"/>
        <v>LDINLGRSTR</v>
      </c>
      <c r="F1150" t="str">
        <v>TELTSARTRR</v>
      </c>
      <c r="K1150" t="s">
        <v>9462</v>
      </c>
      <c r="L1150" t="str">
        <f t="shared" si="69"/>
        <v>KSRSRR</v>
      </c>
      <c r="N1150" t="str">
        <v>RSRIRR</v>
      </c>
      <c r="S1150" t="str">
        <f t="shared" si="70"/>
        <v>SRIRR</v>
      </c>
      <c r="T1150" t="str">
        <v>SILLR</v>
      </c>
      <c r="X1150" t="str">
        <f t="shared" si="71"/>
        <v>ILLR</v>
      </c>
    </row>
    <row r="1151" spans="2:24" x14ac:dyDescent="0.25">
      <c r="B1151" s="10" t="s">
        <v>10985</v>
      </c>
      <c r="C1151" t="s">
        <v>10991</v>
      </c>
      <c r="D1151" t="str">
        <f t="shared" si="68"/>
        <v>GKQEGSRTRR</v>
      </c>
      <c r="F1151" t="str">
        <v>TPPPHRRVRR</v>
      </c>
      <c r="K1151" t="s">
        <v>9463</v>
      </c>
      <c r="L1151" t="str">
        <f t="shared" si="69"/>
        <v>NRRSRR</v>
      </c>
      <c r="N1151" t="str">
        <v>STRRKR</v>
      </c>
      <c r="S1151" t="str">
        <f t="shared" si="70"/>
        <v>TRRKR</v>
      </c>
      <c r="T1151" t="str">
        <v>AKKNR</v>
      </c>
      <c r="X1151" t="str">
        <f t="shared" si="71"/>
        <v>KKNR</v>
      </c>
    </row>
    <row r="1152" spans="2:24" x14ac:dyDescent="0.25">
      <c r="B1152" s="10" t="s">
        <v>10986</v>
      </c>
      <c r="C1152" t="s">
        <v>10991</v>
      </c>
      <c r="D1152" t="str">
        <f t="shared" si="68"/>
        <v>KTRHSRRSRR</v>
      </c>
      <c r="F1152" t="str">
        <v>LTTVLSRNKR</v>
      </c>
      <c r="K1152" t="s">
        <v>9464</v>
      </c>
      <c r="L1152" t="str">
        <f t="shared" si="69"/>
        <v>PRRRRR</v>
      </c>
      <c r="N1152" t="str">
        <v>TRRHLR</v>
      </c>
      <c r="S1152" t="str">
        <f t="shared" si="70"/>
        <v>RRHLR</v>
      </c>
      <c r="T1152" t="str">
        <v>PRTLR</v>
      </c>
      <c r="X1152" t="str">
        <f t="shared" si="71"/>
        <v>RTLR</v>
      </c>
    </row>
    <row r="1153" spans="2:24" x14ac:dyDescent="0.25">
      <c r="B1153" s="10" t="s">
        <v>10987</v>
      </c>
      <c r="C1153" t="s">
        <v>10991</v>
      </c>
      <c r="D1153" t="str">
        <f t="shared" si="68"/>
        <v>SAGRSRRSRR</v>
      </c>
      <c r="F1153" t="str">
        <v>IESTRRRRRR</v>
      </c>
      <c r="K1153" t="s">
        <v>4116</v>
      </c>
      <c r="L1153" t="str">
        <f t="shared" si="69"/>
        <v>PSRVRR</v>
      </c>
      <c r="N1153" t="str">
        <v>ASRGGR</v>
      </c>
      <c r="S1153" t="str">
        <f t="shared" si="70"/>
        <v>SRGGR</v>
      </c>
      <c r="T1153" t="str">
        <v>GRVRR</v>
      </c>
      <c r="X1153" t="str">
        <f t="shared" si="71"/>
        <v>RVRR</v>
      </c>
    </row>
    <row r="1154" spans="2:24" x14ac:dyDescent="0.25">
      <c r="B1154" s="9" t="s">
        <v>4523</v>
      </c>
      <c r="C1154" t="s">
        <v>10991</v>
      </c>
      <c r="D1154" t="str">
        <f t="shared" si="68"/>
        <v>HLENTQRVQR</v>
      </c>
      <c r="F1154" t="str">
        <v>TNLRPNRVRR</v>
      </c>
      <c r="K1154" t="s">
        <v>4121</v>
      </c>
      <c r="L1154" t="str">
        <f t="shared" si="69"/>
        <v>QKVTKR</v>
      </c>
      <c r="N1154" t="str">
        <v>KARYRR</v>
      </c>
      <c r="S1154" t="str">
        <f t="shared" si="70"/>
        <v>ARYRR</v>
      </c>
      <c r="T1154" t="str">
        <v>IRSTR</v>
      </c>
      <c r="X1154" t="str">
        <f t="shared" si="71"/>
        <v>RSTR</v>
      </c>
    </row>
    <row r="1155" spans="2:24" x14ac:dyDescent="0.25">
      <c r="B1155" s="8" t="s">
        <v>9168</v>
      </c>
      <c r="C1155" t="s">
        <v>10991</v>
      </c>
      <c r="D1155" t="str">
        <f t="shared" ref="D1155:D1218" si="72">RIGHT(B1155,10)</f>
        <v>SSSSSRRKRR</v>
      </c>
      <c r="F1155" t="str">
        <v>GQRRRRHKRR</v>
      </c>
      <c r="K1155" t="s">
        <v>4126</v>
      </c>
      <c r="L1155" t="str">
        <f t="shared" ref="L1155:L1218" si="73">RIGHT(K1155,6)</f>
        <v>RPKPRR</v>
      </c>
      <c r="N1155" t="str">
        <v>KPRQRR</v>
      </c>
      <c r="S1155" t="str">
        <f t="shared" ref="S1155:S1218" si="74">RIGHT(N1155,5)</f>
        <v>PRQRR</v>
      </c>
      <c r="T1155" t="str">
        <v>KRNAR</v>
      </c>
      <c r="X1155" t="str">
        <f t="shared" ref="X1155:X1218" si="75">RIGHT(T1155,4)</f>
        <v>RNAR</v>
      </c>
    </row>
    <row r="1156" spans="2:24" x14ac:dyDescent="0.25">
      <c r="B1156" s="7" t="s">
        <v>835</v>
      </c>
      <c r="C1156" t="s">
        <v>10991</v>
      </c>
      <c r="D1156" t="str">
        <f t="shared" si="72"/>
        <v>ITNGTRRFRR</v>
      </c>
      <c r="F1156" t="str">
        <v>VRQPLLRVRR</v>
      </c>
      <c r="K1156" t="s">
        <v>4131</v>
      </c>
      <c r="L1156" t="str">
        <f t="shared" si="73"/>
        <v>RRRQRR</v>
      </c>
      <c r="N1156" t="str">
        <v>LARSLR</v>
      </c>
      <c r="S1156" t="str">
        <f t="shared" si="74"/>
        <v>ARSLR</v>
      </c>
      <c r="T1156" t="str">
        <v>KRKPR</v>
      </c>
      <c r="X1156" t="str">
        <f t="shared" si="75"/>
        <v>RKPR</v>
      </c>
    </row>
    <row r="1157" spans="2:24" x14ac:dyDescent="0.25">
      <c r="B1157" s="11" t="s">
        <v>10988</v>
      </c>
      <c r="C1157" t="s">
        <v>10991</v>
      </c>
      <c r="D1157" t="str">
        <f t="shared" si="72"/>
        <v>SLSPTRKQKR</v>
      </c>
      <c r="F1157" t="str">
        <v>INITTNRQKR</v>
      </c>
      <c r="K1157" t="s">
        <v>9465</v>
      </c>
      <c r="L1157" t="str">
        <f t="shared" si="73"/>
        <v>RRRRRR</v>
      </c>
      <c r="N1157" t="str">
        <v>NNRSSR</v>
      </c>
      <c r="S1157" t="str">
        <f t="shared" si="74"/>
        <v>NRSSR</v>
      </c>
      <c r="T1157" t="str">
        <v>LRPLR</v>
      </c>
      <c r="X1157" t="str">
        <f t="shared" si="75"/>
        <v>RPLR</v>
      </c>
    </row>
    <row r="1158" spans="2:24" x14ac:dyDescent="0.25">
      <c r="B1158" s="11" t="s">
        <v>10989</v>
      </c>
      <c r="C1158" t="s">
        <v>10991</v>
      </c>
      <c r="D1158" t="str">
        <f t="shared" si="72"/>
        <v>LITGGRRTRR</v>
      </c>
      <c r="F1158" t="str">
        <v>LFCPKKRRRR</v>
      </c>
      <c r="K1158" t="s">
        <v>9466</v>
      </c>
      <c r="L1158" t="str">
        <f t="shared" si="73"/>
        <v>RRRSRR</v>
      </c>
      <c r="N1158" t="str">
        <v>NTKVKR</v>
      </c>
      <c r="S1158" t="str">
        <f t="shared" si="74"/>
        <v>TKVKR</v>
      </c>
      <c r="T1158" t="str">
        <v>RIFRR</v>
      </c>
      <c r="X1158" t="str">
        <f t="shared" si="75"/>
        <v>IFRR</v>
      </c>
    </row>
    <row r="1159" spans="2:24" x14ac:dyDescent="0.25">
      <c r="B1159" s="9" t="s">
        <v>4900</v>
      </c>
      <c r="C1159" t="s">
        <v>10991</v>
      </c>
      <c r="D1159" t="str">
        <f t="shared" si="72"/>
        <v>SISTGSRSAR</v>
      </c>
      <c r="F1159" t="str">
        <v>DLRETVRRRR</v>
      </c>
      <c r="K1159" t="s">
        <v>4136</v>
      </c>
      <c r="L1159" t="str">
        <f t="shared" si="73"/>
        <v>RSKHRR</v>
      </c>
      <c r="N1159" t="str">
        <v>RHRLRR</v>
      </c>
      <c r="S1159" t="str">
        <f t="shared" si="74"/>
        <v>HRLRR</v>
      </c>
      <c r="T1159" t="str">
        <v>DRRRR</v>
      </c>
      <c r="X1159" t="str">
        <f t="shared" si="75"/>
        <v>RRRR</v>
      </c>
    </row>
    <row r="1160" spans="2:24" x14ac:dyDescent="0.25">
      <c r="B1160" s="8" t="s">
        <v>268</v>
      </c>
      <c r="C1160" t="s">
        <v>10991</v>
      </c>
      <c r="D1160" t="str">
        <f t="shared" si="72"/>
        <v>LTNPSSRRKR</v>
      </c>
      <c r="F1160" t="str">
        <v>ARASKRRPRR</v>
      </c>
      <c r="K1160" t="s">
        <v>4140</v>
      </c>
      <c r="L1160" t="str">
        <f t="shared" si="73"/>
        <v>RSRGRR</v>
      </c>
      <c r="N1160" t="str">
        <v>RKKKTR</v>
      </c>
      <c r="S1160" t="str">
        <f t="shared" si="74"/>
        <v>KKKTR</v>
      </c>
      <c r="T1160" t="str">
        <v>TRLRR</v>
      </c>
      <c r="X1160" t="str">
        <f t="shared" si="75"/>
        <v>RLRR</v>
      </c>
    </row>
    <row r="1161" spans="2:24" x14ac:dyDescent="0.25">
      <c r="B1161" s="9" t="s">
        <v>4900</v>
      </c>
      <c r="C1161" t="s">
        <v>10991</v>
      </c>
      <c r="D1161" t="str">
        <f t="shared" si="72"/>
        <v>SISTGSRSAR</v>
      </c>
      <c r="F1161" t="str">
        <v>YWRRRLRQRR</v>
      </c>
      <c r="K1161" t="s">
        <v>9467</v>
      </c>
      <c r="L1161" t="str">
        <f t="shared" si="73"/>
        <v>SRRRRR</v>
      </c>
      <c r="N1161" t="str">
        <v>RLRKKR</v>
      </c>
      <c r="S1161" t="str">
        <f t="shared" si="74"/>
        <v>LRKKR</v>
      </c>
      <c r="T1161" t="str">
        <v>KHPPR</v>
      </c>
      <c r="X1161" t="str">
        <f t="shared" si="75"/>
        <v>HPPR</v>
      </c>
    </row>
    <row r="1162" spans="2:24" x14ac:dyDescent="0.25">
      <c r="B1162" s="9" t="s">
        <v>4081</v>
      </c>
      <c r="C1162" t="s">
        <v>10991</v>
      </c>
      <c r="D1162" t="str">
        <f t="shared" si="72"/>
        <v>VDYSKNRRSR</v>
      </c>
      <c r="F1162" t="str">
        <v>IKKRKTRGKR</v>
      </c>
      <c r="K1162" t="s">
        <v>9468</v>
      </c>
      <c r="L1162" t="str">
        <f t="shared" si="73"/>
        <v>TRRRRR</v>
      </c>
      <c r="N1162" t="str">
        <v>RRRPAR</v>
      </c>
      <c r="S1162" t="str">
        <f t="shared" si="74"/>
        <v>RRPAR</v>
      </c>
      <c r="T1162" t="str">
        <v>PRSLR</v>
      </c>
      <c r="X1162" t="str">
        <f t="shared" si="75"/>
        <v>RSLR</v>
      </c>
    </row>
    <row r="1163" spans="2:24" x14ac:dyDescent="0.25">
      <c r="B1163" s="7" t="s">
        <v>10990</v>
      </c>
      <c r="C1163" t="s">
        <v>10991</v>
      </c>
      <c r="D1163" t="str">
        <f t="shared" si="72"/>
        <v>LTCSPHRQRR</v>
      </c>
      <c r="F1163" t="str">
        <v>LPKTQKRTKR</v>
      </c>
      <c r="K1163" t="s">
        <v>9469</v>
      </c>
      <c r="L1163" t="str">
        <f t="shared" si="73"/>
        <v>TRRTRR</v>
      </c>
      <c r="N1163" t="str">
        <v>RRRPTR</v>
      </c>
      <c r="S1163" t="str">
        <f t="shared" si="74"/>
        <v>RRPTR</v>
      </c>
      <c r="T1163" t="str">
        <v>QRHSR</v>
      </c>
      <c r="X1163" t="str">
        <f t="shared" si="75"/>
        <v>RHSR</v>
      </c>
    </row>
    <row r="1164" spans="2:24" x14ac:dyDescent="0.25">
      <c r="B1164" s="9" t="s">
        <v>822</v>
      </c>
      <c r="C1164" t="s">
        <v>10991</v>
      </c>
      <c r="D1164" t="str">
        <f t="shared" si="72"/>
        <v>TQTNSPRRAR</v>
      </c>
      <c r="F1164" t="str">
        <v>VYFLLARSKR</v>
      </c>
      <c r="K1164" t="s">
        <v>4145</v>
      </c>
      <c r="L1164" t="str">
        <f t="shared" si="73"/>
        <v>KKRGRR</v>
      </c>
      <c r="N1164" t="str">
        <v>STRSKR</v>
      </c>
      <c r="S1164" t="str">
        <f t="shared" si="74"/>
        <v>TRSKR</v>
      </c>
      <c r="T1164" t="str">
        <v>ARSPR</v>
      </c>
      <c r="X1164" t="str">
        <f t="shared" si="75"/>
        <v>RSPR</v>
      </c>
    </row>
    <row r="1165" spans="2:24" x14ac:dyDescent="0.25">
      <c r="B1165" s="9" t="s">
        <v>1831</v>
      </c>
      <c r="C1165" t="s">
        <v>10991</v>
      </c>
      <c r="D1165" t="str">
        <f t="shared" si="72"/>
        <v>KRVRRRRSGR</v>
      </c>
      <c r="F1165" t="str">
        <v>GRAPQRRLKR</v>
      </c>
      <c r="K1165" t="s">
        <v>9470</v>
      </c>
      <c r="L1165" t="str">
        <f t="shared" si="73"/>
        <v>KKRTRR</v>
      </c>
      <c r="N1165" t="str">
        <v>TARGRR</v>
      </c>
      <c r="S1165" t="str">
        <f t="shared" si="74"/>
        <v>ARGRR</v>
      </c>
      <c r="T1165" t="str">
        <v>AKRRR</v>
      </c>
      <c r="X1165" t="str">
        <f t="shared" si="75"/>
        <v>KRRR</v>
      </c>
    </row>
    <row r="1166" spans="2:24" x14ac:dyDescent="0.25">
      <c r="B1166" s="9" t="s">
        <v>2748</v>
      </c>
      <c r="C1166" t="s">
        <v>10991</v>
      </c>
      <c r="D1166" t="str">
        <f t="shared" si="72"/>
        <v>DIFTNSRGKR</v>
      </c>
      <c r="F1166" t="str">
        <v>RSRGLERSKR</v>
      </c>
      <c r="K1166" t="s">
        <v>4149</v>
      </c>
      <c r="L1166" t="str">
        <f t="shared" si="73"/>
        <v>MSRTSR</v>
      </c>
      <c r="N1166" t="str">
        <v>TRREKR</v>
      </c>
      <c r="S1166" t="str">
        <f t="shared" si="74"/>
        <v>RREKR</v>
      </c>
      <c r="T1166" t="str">
        <v>HTRLR</v>
      </c>
      <c r="X1166" t="str">
        <f t="shared" si="75"/>
        <v>TRLR</v>
      </c>
    </row>
    <row r="1167" spans="2:24" ht="15.75" x14ac:dyDescent="0.25">
      <c r="B1167" s="1" t="s">
        <v>8</v>
      </c>
      <c r="C1167" t="s">
        <v>10992</v>
      </c>
      <c r="D1167" t="str">
        <f t="shared" si="72"/>
        <v>TTTRSRRQRR</v>
      </c>
      <c r="F1167" t="str">
        <v>RLSNTGRNRR</v>
      </c>
      <c r="K1167" t="s">
        <v>4154</v>
      </c>
      <c r="L1167" t="str">
        <f t="shared" si="73"/>
        <v>NTKLRR</v>
      </c>
      <c r="N1167" t="str">
        <v>VARRRR</v>
      </c>
      <c r="S1167" t="str">
        <f t="shared" si="74"/>
        <v>ARRRR</v>
      </c>
      <c r="T1167" t="str">
        <v>RHKRR</v>
      </c>
      <c r="X1167" t="str">
        <f t="shared" si="75"/>
        <v>HKRR</v>
      </c>
    </row>
    <row r="1168" spans="2:24" x14ac:dyDescent="0.25">
      <c r="B1168" t="s">
        <v>13</v>
      </c>
      <c r="C1168" t="s">
        <v>10992</v>
      </c>
      <c r="D1168" t="str">
        <f t="shared" si="72"/>
        <v>PTRGRRRHTR</v>
      </c>
      <c r="F1168" t="str">
        <v>ERFARARLAR</v>
      </c>
      <c r="K1168" t="s">
        <v>4158</v>
      </c>
      <c r="L1168" t="str">
        <f t="shared" si="73"/>
        <v>RRRGKR</v>
      </c>
      <c r="N1168" t="str">
        <v>VIRQSR</v>
      </c>
      <c r="S1168" t="str">
        <f t="shared" si="74"/>
        <v>IRQSR</v>
      </c>
      <c r="T1168" t="str">
        <v>RRERR</v>
      </c>
      <c r="X1168" t="str">
        <f t="shared" si="75"/>
        <v>RERR</v>
      </c>
    </row>
    <row r="1169" spans="2:24" x14ac:dyDescent="0.25">
      <c r="B1169" t="s">
        <v>18</v>
      </c>
      <c r="C1169" t="s">
        <v>10992</v>
      </c>
      <c r="D1169" t="str">
        <f t="shared" si="72"/>
        <v>RGRRRHTRLR</v>
      </c>
      <c r="F1169" t="str">
        <v>WIAGQGRRRR</v>
      </c>
      <c r="K1169" t="s">
        <v>4163</v>
      </c>
      <c r="L1169" t="str">
        <f t="shared" si="73"/>
        <v>AGRQTR</v>
      </c>
      <c r="N1169" t="str">
        <v>GLRATR</v>
      </c>
      <c r="S1169" t="str">
        <f t="shared" si="74"/>
        <v>LRATR</v>
      </c>
      <c r="T1169" t="str">
        <v>RRRSR</v>
      </c>
      <c r="X1169" t="str">
        <f t="shared" si="75"/>
        <v>RRSR</v>
      </c>
    </row>
    <row r="1170" spans="2:24" ht="15.75" x14ac:dyDescent="0.25">
      <c r="B1170" s="1" t="s">
        <v>23</v>
      </c>
      <c r="C1170" t="s">
        <v>10992</v>
      </c>
      <c r="D1170" t="str">
        <f t="shared" si="72"/>
        <v>KTGNKSRQKR</v>
      </c>
      <c r="F1170" t="str">
        <v>SAKTNTRKRR</v>
      </c>
      <c r="K1170" t="s">
        <v>4166</v>
      </c>
      <c r="L1170" t="str">
        <f t="shared" si="73"/>
        <v>AIRSIR</v>
      </c>
      <c r="N1170" t="str">
        <v>GRRRLR</v>
      </c>
      <c r="S1170" t="str">
        <f t="shared" si="74"/>
        <v>RRRLR</v>
      </c>
      <c r="T1170" t="str">
        <v>GRKLR</v>
      </c>
      <c r="X1170" t="str">
        <f t="shared" si="75"/>
        <v>RKLR</v>
      </c>
    </row>
    <row r="1171" spans="2:24" ht="15.75" x14ac:dyDescent="0.25">
      <c r="B1171" s="1" t="s">
        <v>28</v>
      </c>
      <c r="C1171" t="s">
        <v>10992</v>
      </c>
      <c r="D1171" t="str">
        <f t="shared" si="72"/>
        <v>EDSTSSRRRR</v>
      </c>
      <c r="F1171" t="str">
        <v>KLLPKNRRKR</v>
      </c>
      <c r="K1171" t="s">
        <v>4170</v>
      </c>
      <c r="L1171" t="str">
        <f t="shared" si="73"/>
        <v>FKRRRR</v>
      </c>
      <c r="N1171" t="str">
        <v>HNRTKR</v>
      </c>
      <c r="S1171" t="str">
        <f t="shared" si="74"/>
        <v>NRTKR</v>
      </c>
      <c r="T1171" t="str">
        <v>RRRER</v>
      </c>
      <c r="X1171" t="str">
        <f t="shared" si="75"/>
        <v>RRER</v>
      </c>
    </row>
    <row r="1172" spans="2:24" ht="15.75" x14ac:dyDescent="0.25">
      <c r="B1172" s="1" t="s">
        <v>33</v>
      </c>
      <c r="C1172" t="s">
        <v>10992</v>
      </c>
      <c r="D1172" t="str">
        <f t="shared" si="72"/>
        <v>LFESARRSRR</v>
      </c>
      <c r="F1172" t="str">
        <v>LERRLERRRR</v>
      </c>
      <c r="K1172" t="s">
        <v>4174</v>
      </c>
      <c r="L1172" t="str">
        <f t="shared" si="73"/>
        <v>GDRSAR</v>
      </c>
      <c r="N1172" t="str">
        <v>KARTLR</v>
      </c>
      <c r="S1172" t="str">
        <f t="shared" si="74"/>
        <v>ARTLR</v>
      </c>
      <c r="T1172" t="str">
        <v>GRKVR</v>
      </c>
      <c r="X1172" t="str">
        <f t="shared" si="75"/>
        <v>RKVR</v>
      </c>
    </row>
    <row r="1173" spans="2:24" ht="15.75" x14ac:dyDescent="0.25">
      <c r="B1173" s="1" t="s">
        <v>38</v>
      </c>
      <c r="C1173" t="s">
        <v>10992</v>
      </c>
      <c r="D1173" t="str">
        <f t="shared" si="72"/>
        <v>RPKKGRRTRR</v>
      </c>
      <c r="F1173" t="str">
        <v>ASTINNRKRR</v>
      </c>
      <c r="K1173" t="s">
        <v>4178</v>
      </c>
      <c r="L1173" t="str">
        <f t="shared" si="73"/>
        <v>GMRLTR</v>
      </c>
      <c r="N1173" t="str">
        <v>KLRLLR</v>
      </c>
      <c r="S1173" t="str">
        <f t="shared" si="74"/>
        <v>LRLLR</v>
      </c>
      <c r="T1173" t="str">
        <v>KRQAR</v>
      </c>
      <c r="X1173" t="str">
        <f t="shared" si="75"/>
        <v>RQAR</v>
      </c>
    </row>
    <row r="1174" spans="2:24" ht="15.75" x14ac:dyDescent="0.25">
      <c r="B1174" s="1" t="s">
        <v>43</v>
      </c>
      <c r="C1174" t="s">
        <v>10992</v>
      </c>
      <c r="D1174" t="str">
        <f t="shared" si="72"/>
        <v>NTNATRRRKR</v>
      </c>
      <c r="F1174" t="str">
        <v>CGGGHQRTKR</v>
      </c>
      <c r="K1174" t="s">
        <v>4182</v>
      </c>
      <c r="L1174" t="str">
        <f t="shared" si="73"/>
        <v>GRKKAR</v>
      </c>
      <c r="N1174" t="str">
        <v>LLKSKR</v>
      </c>
      <c r="S1174" t="str">
        <f t="shared" si="74"/>
        <v>LKSKR</v>
      </c>
      <c r="T1174" t="str">
        <v>HIKKR</v>
      </c>
      <c r="X1174" t="str">
        <f t="shared" si="75"/>
        <v>IKKR</v>
      </c>
    </row>
    <row r="1175" spans="2:24" ht="15.75" x14ac:dyDescent="0.25">
      <c r="B1175" s="1" t="s">
        <v>48</v>
      </c>
      <c r="C1175" t="s">
        <v>10992</v>
      </c>
      <c r="D1175" t="str">
        <f t="shared" si="72"/>
        <v>KVKGARRSKR</v>
      </c>
      <c r="F1175" t="str">
        <v>ILTIPKRRKR</v>
      </c>
      <c r="K1175" t="s">
        <v>4186</v>
      </c>
      <c r="L1175" t="str">
        <f t="shared" si="73"/>
        <v>KGRSAR</v>
      </c>
      <c r="N1175" t="str">
        <v>LMRTSR</v>
      </c>
      <c r="S1175" t="str">
        <f t="shared" si="74"/>
        <v>MRTSR</v>
      </c>
      <c r="T1175" t="str">
        <v>GRPRR</v>
      </c>
      <c r="X1175" t="str">
        <f t="shared" si="75"/>
        <v>RPRR</v>
      </c>
    </row>
    <row r="1176" spans="2:24" ht="15.75" x14ac:dyDescent="0.25">
      <c r="B1176" s="1" t="s">
        <v>53</v>
      </c>
      <c r="C1176" t="s">
        <v>10992</v>
      </c>
      <c r="D1176" t="str">
        <f t="shared" si="72"/>
        <v>RSVTGKRKKR</v>
      </c>
      <c r="F1176" t="str">
        <v>NRAVESRRRR</v>
      </c>
      <c r="K1176" t="s">
        <v>4191</v>
      </c>
      <c r="L1176" t="str">
        <f t="shared" si="73"/>
        <v>KKRSLR</v>
      </c>
      <c r="N1176" t="str">
        <v>SARTRR</v>
      </c>
      <c r="S1176" t="str">
        <f t="shared" si="74"/>
        <v>ARTRR</v>
      </c>
      <c r="T1176" t="str">
        <v>PRSSR</v>
      </c>
      <c r="X1176" t="str">
        <f t="shared" si="75"/>
        <v>RSSR</v>
      </c>
    </row>
    <row r="1177" spans="2:24" ht="15.75" x14ac:dyDescent="0.25">
      <c r="B1177" s="1" t="s">
        <v>58</v>
      </c>
      <c r="C1177" t="s">
        <v>10992</v>
      </c>
      <c r="D1177" t="str">
        <f t="shared" si="72"/>
        <v>DSYNHSRSRR</v>
      </c>
      <c r="F1177" t="str">
        <v>GRSKYARRRR</v>
      </c>
      <c r="K1177" t="s">
        <v>4195</v>
      </c>
      <c r="L1177" t="str">
        <f t="shared" si="73"/>
        <v>KLREKR</v>
      </c>
      <c r="N1177" t="str">
        <v>SRRTGR</v>
      </c>
      <c r="S1177" t="str">
        <f t="shared" si="74"/>
        <v>RRTGR</v>
      </c>
      <c r="T1177" t="str">
        <v>VRLPR</v>
      </c>
      <c r="X1177" t="str">
        <f t="shared" si="75"/>
        <v>RLPR</v>
      </c>
    </row>
    <row r="1178" spans="2:24" ht="15.75" x14ac:dyDescent="0.25">
      <c r="B1178" s="1" t="s">
        <v>63</v>
      </c>
      <c r="C1178" t="s">
        <v>10992</v>
      </c>
      <c r="D1178" t="str">
        <f t="shared" si="72"/>
        <v>LTEDTRRRRR</v>
      </c>
      <c r="F1178" t="str">
        <v>RRAVKTRARR</v>
      </c>
      <c r="K1178" t="s">
        <v>4199</v>
      </c>
      <c r="L1178" t="str">
        <f t="shared" si="73"/>
        <v>KPRGKR</v>
      </c>
      <c r="N1178" t="str">
        <v>SRVSVR</v>
      </c>
      <c r="S1178" t="str">
        <f t="shared" si="74"/>
        <v>RVSVR</v>
      </c>
      <c r="T1178" t="str">
        <v>SKRKR</v>
      </c>
      <c r="X1178" t="str">
        <f t="shared" si="75"/>
        <v>KRKR</v>
      </c>
    </row>
    <row r="1179" spans="2:24" ht="15.75" x14ac:dyDescent="0.25">
      <c r="B1179" s="1" t="s">
        <v>68</v>
      </c>
      <c r="C1179" t="s">
        <v>10992</v>
      </c>
      <c r="D1179" t="str">
        <f t="shared" si="72"/>
        <v>STESLSRKRR</v>
      </c>
      <c r="F1179" t="str">
        <v>VTVVAKRHKR</v>
      </c>
      <c r="K1179" t="s">
        <v>9471</v>
      </c>
      <c r="L1179" t="str">
        <f t="shared" si="73"/>
        <v>KRRSKR</v>
      </c>
      <c r="N1179" t="str">
        <v>TRRNRR</v>
      </c>
      <c r="S1179" t="str">
        <f t="shared" si="74"/>
        <v>RRNRR</v>
      </c>
      <c r="T1179" t="str">
        <v>RIAGR</v>
      </c>
      <c r="X1179" t="str">
        <f t="shared" si="75"/>
        <v>IAGR</v>
      </c>
    </row>
    <row r="1180" spans="2:24" ht="15.75" x14ac:dyDescent="0.25">
      <c r="B1180" s="1" t="s">
        <v>73</v>
      </c>
      <c r="C1180" t="s">
        <v>10992</v>
      </c>
      <c r="D1180" t="str">
        <f t="shared" si="72"/>
        <v>CRAPKRRTRR</v>
      </c>
      <c r="F1180" t="str">
        <v>AFGMGTRRRR</v>
      </c>
      <c r="K1180" t="s">
        <v>4202</v>
      </c>
      <c r="L1180" t="str">
        <f t="shared" si="73"/>
        <v>KSIQKR</v>
      </c>
      <c r="N1180" t="str">
        <v>VRRGLR</v>
      </c>
      <c r="S1180" t="str">
        <f t="shared" si="74"/>
        <v>RRGLR</v>
      </c>
      <c r="T1180" t="str">
        <v>RRKNR</v>
      </c>
      <c r="X1180" t="str">
        <f t="shared" si="75"/>
        <v>RKNR</v>
      </c>
    </row>
    <row r="1181" spans="2:24" ht="15.75" x14ac:dyDescent="0.25">
      <c r="B1181" s="1" t="s">
        <v>78</v>
      </c>
      <c r="C1181" t="s">
        <v>10992</v>
      </c>
      <c r="D1181" t="str">
        <f t="shared" si="72"/>
        <v>NSSTTSRRKR</v>
      </c>
      <c r="F1181" t="str">
        <v>TPQHPGRERR</v>
      </c>
      <c r="K1181" t="s">
        <v>4205</v>
      </c>
      <c r="L1181" t="str">
        <f t="shared" si="73"/>
        <v>KSRPRR</v>
      </c>
      <c r="N1181" t="str">
        <v>DKRMKR</v>
      </c>
      <c r="S1181" t="str">
        <f t="shared" si="74"/>
        <v>KRMKR</v>
      </c>
      <c r="T1181" t="str">
        <v>KRPAR</v>
      </c>
      <c r="X1181" t="str">
        <f t="shared" si="75"/>
        <v>RPAR</v>
      </c>
    </row>
    <row r="1182" spans="2:24" ht="15.75" x14ac:dyDescent="0.25">
      <c r="B1182" s="1" t="s">
        <v>83</v>
      </c>
      <c r="C1182" t="s">
        <v>10992</v>
      </c>
      <c r="D1182" t="str">
        <f t="shared" si="72"/>
        <v>VESGPRRSRR</v>
      </c>
      <c r="F1182" t="str">
        <v>SSAPPTRVRR</v>
      </c>
      <c r="K1182" t="s">
        <v>9472</v>
      </c>
      <c r="L1182" t="str">
        <f t="shared" si="73"/>
        <v>KSRRKR</v>
      </c>
      <c r="N1182" t="str">
        <v>KFRRLR</v>
      </c>
      <c r="S1182" t="str">
        <f t="shared" si="74"/>
        <v>FRRLR</v>
      </c>
      <c r="T1182" t="str">
        <v>IRLRR</v>
      </c>
      <c r="X1182" t="str">
        <f t="shared" si="75"/>
        <v>RLRR</v>
      </c>
    </row>
    <row r="1183" spans="2:24" ht="15.75" x14ac:dyDescent="0.25">
      <c r="B1183" s="1" t="s">
        <v>88</v>
      </c>
      <c r="C1183" t="s">
        <v>10992</v>
      </c>
      <c r="D1183" t="str">
        <f t="shared" si="72"/>
        <v>KPARSRRQRR</v>
      </c>
      <c r="F1183" t="str">
        <v>QRYYRSRSPR</v>
      </c>
      <c r="K1183" t="s">
        <v>4210</v>
      </c>
      <c r="L1183" t="str">
        <f t="shared" si="73"/>
        <v>KTRGKR</v>
      </c>
      <c r="N1183" t="str">
        <v>KKVNKR</v>
      </c>
      <c r="S1183" t="str">
        <f t="shared" si="74"/>
        <v>KVNKR</v>
      </c>
      <c r="T1183" t="str">
        <v>VIQKR</v>
      </c>
      <c r="X1183" t="str">
        <f t="shared" si="75"/>
        <v>IQKR</v>
      </c>
    </row>
    <row r="1184" spans="2:24" ht="15.75" x14ac:dyDescent="0.25">
      <c r="B1184" s="1" t="s">
        <v>93</v>
      </c>
      <c r="C1184" t="s">
        <v>10992</v>
      </c>
      <c r="D1184" t="str">
        <f t="shared" si="72"/>
        <v>TNATSSRQKR</v>
      </c>
      <c r="F1184" t="str">
        <v>RIFTNLRSKR</v>
      </c>
      <c r="K1184" t="s">
        <v>4214</v>
      </c>
      <c r="L1184" t="str">
        <f t="shared" si="73"/>
        <v>LGRKPR</v>
      </c>
      <c r="N1184" t="str">
        <v>RTRSKR</v>
      </c>
      <c r="S1184" t="str">
        <f t="shared" si="74"/>
        <v>TRSKR</v>
      </c>
      <c r="T1184" t="str">
        <v>RKPRR</v>
      </c>
      <c r="X1184" t="str">
        <f t="shared" si="75"/>
        <v>KPRR</v>
      </c>
    </row>
    <row r="1185" spans="2:24" ht="15.75" x14ac:dyDescent="0.25">
      <c r="B1185" s="1" t="s">
        <v>98</v>
      </c>
      <c r="C1185" t="s">
        <v>10992</v>
      </c>
      <c r="D1185" t="str">
        <f t="shared" si="72"/>
        <v>EPCRSRRRKR</v>
      </c>
      <c r="F1185" t="str">
        <v>RKKRKSRPRR</v>
      </c>
      <c r="K1185" t="s">
        <v>4218</v>
      </c>
      <c r="L1185" t="str">
        <f t="shared" si="73"/>
        <v>PKRFRR</v>
      </c>
      <c r="N1185" t="str">
        <v>TVRKVR</v>
      </c>
      <c r="S1185" t="str">
        <f t="shared" si="74"/>
        <v>VRKVR</v>
      </c>
      <c r="T1185" t="str">
        <v>SRLHR</v>
      </c>
      <c r="X1185" t="str">
        <f t="shared" si="75"/>
        <v>RLHR</v>
      </c>
    </row>
    <row r="1186" spans="2:24" ht="15.75" x14ac:dyDescent="0.25">
      <c r="B1186" s="1" t="s">
        <v>103</v>
      </c>
      <c r="C1186" t="s">
        <v>10992</v>
      </c>
      <c r="D1186" t="str">
        <f t="shared" si="72"/>
        <v>EDDSSKRKKR</v>
      </c>
      <c r="F1186" t="str">
        <v>MVTSNSRSKR</v>
      </c>
      <c r="K1186" t="s">
        <v>4222</v>
      </c>
      <c r="L1186" t="str">
        <f t="shared" si="73"/>
        <v>PTRAKR</v>
      </c>
      <c r="N1186" t="str">
        <v>VHRDRR</v>
      </c>
      <c r="S1186" t="str">
        <f t="shared" si="74"/>
        <v>HRDRR</v>
      </c>
      <c r="T1186" t="str">
        <v>SLVKR</v>
      </c>
      <c r="X1186" t="str">
        <f t="shared" si="75"/>
        <v>LVKR</v>
      </c>
    </row>
    <row r="1187" spans="2:24" ht="15.75" x14ac:dyDescent="0.25">
      <c r="B1187" s="1" t="s">
        <v>108</v>
      </c>
      <c r="C1187" t="s">
        <v>10992</v>
      </c>
      <c r="D1187" t="str">
        <f t="shared" si="72"/>
        <v>NNSSVRRRKR</v>
      </c>
      <c r="F1187" t="str">
        <v>SPKILNRKRR</v>
      </c>
      <c r="K1187" t="s">
        <v>9473</v>
      </c>
      <c r="L1187" t="str">
        <f t="shared" si="73"/>
        <v>RGRKRR</v>
      </c>
      <c r="N1187" t="str">
        <v>YFRRKR</v>
      </c>
      <c r="S1187" t="str">
        <f t="shared" si="74"/>
        <v>FRRKR</v>
      </c>
      <c r="T1187" t="str">
        <v>DRNPR</v>
      </c>
      <c r="X1187" t="str">
        <f t="shared" si="75"/>
        <v>RNPR</v>
      </c>
    </row>
    <row r="1188" spans="2:24" ht="15.75" x14ac:dyDescent="0.25">
      <c r="B1188" s="1" t="s">
        <v>113</v>
      </c>
      <c r="C1188" t="s">
        <v>10992</v>
      </c>
      <c r="D1188" t="str">
        <f t="shared" si="72"/>
        <v>SHCSSRRRRR</v>
      </c>
      <c r="F1188" t="str">
        <v>RPSKKGRTSR</v>
      </c>
      <c r="K1188" t="s">
        <v>4225</v>
      </c>
      <c r="L1188" t="str">
        <f t="shared" si="73"/>
        <v>RHRSTR</v>
      </c>
      <c r="N1188" t="str">
        <v>LKRHRR</v>
      </c>
      <c r="S1188" t="str">
        <f t="shared" si="74"/>
        <v>KRHRR</v>
      </c>
      <c r="T1188" t="str">
        <v>VRLSR</v>
      </c>
      <c r="X1188" t="str">
        <f t="shared" si="75"/>
        <v>RLSR</v>
      </c>
    </row>
    <row r="1189" spans="2:24" ht="15.75" x14ac:dyDescent="0.25">
      <c r="B1189" s="1" t="s">
        <v>118</v>
      </c>
      <c r="C1189" t="s">
        <v>10992</v>
      </c>
      <c r="D1189" t="str">
        <f t="shared" si="72"/>
        <v>NNTSRSRRRR</v>
      </c>
      <c r="F1189" t="str">
        <v>RAKNPIRQRR</v>
      </c>
      <c r="K1189" t="s">
        <v>4230</v>
      </c>
      <c r="L1189" t="str">
        <f t="shared" si="73"/>
        <v>RNRGRR</v>
      </c>
      <c r="N1189" t="str">
        <v>KFIKKR</v>
      </c>
      <c r="S1189" t="str">
        <f t="shared" si="74"/>
        <v>FIKKR</v>
      </c>
      <c r="T1189" t="str">
        <v>QREKR</v>
      </c>
      <c r="X1189" t="str">
        <f t="shared" si="75"/>
        <v>REKR</v>
      </c>
    </row>
    <row r="1190" spans="2:24" ht="15.75" x14ac:dyDescent="0.25">
      <c r="B1190" s="1" t="s">
        <v>123</v>
      </c>
      <c r="C1190" t="s">
        <v>10992</v>
      </c>
      <c r="D1190" t="str">
        <f t="shared" si="72"/>
        <v>DYSKSRRARR</v>
      </c>
      <c r="F1190" t="str">
        <v>GSFRGNRRRR</v>
      </c>
      <c r="K1190" t="s">
        <v>4235</v>
      </c>
      <c r="L1190" t="str">
        <f t="shared" si="73"/>
        <v>RNRSTR</v>
      </c>
      <c r="N1190" t="str">
        <v>SRRVIR</v>
      </c>
      <c r="S1190" t="str">
        <f t="shared" si="74"/>
        <v>RRVIR</v>
      </c>
      <c r="T1190" t="str">
        <v>ERNRR</v>
      </c>
      <c r="X1190" t="str">
        <f t="shared" si="75"/>
        <v>RNRR</v>
      </c>
    </row>
    <row r="1191" spans="2:24" ht="15.75" x14ac:dyDescent="0.25">
      <c r="B1191" s="1" t="s">
        <v>128</v>
      </c>
      <c r="C1191" t="s">
        <v>10992</v>
      </c>
      <c r="D1191" t="str">
        <f t="shared" si="72"/>
        <v>DHCRPRRRRR</v>
      </c>
      <c r="F1191" t="str">
        <v>IKRSSNRVKR</v>
      </c>
      <c r="K1191" t="s">
        <v>4240</v>
      </c>
      <c r="L1191" t="str">
        <f t="shared" si="73"/>
        <v>RNRSVR</v>
      </c>
      <c r="N1191" t="str">
        <v>YSKLKR</v>
      </c>
      <c r="S1191" t="str">
        <f t="shared" si="74"/>
        <v>SKLKR</v>
      </c>
      <c r="T1191" t="str">
        <v>ERVAR</v>
      </c>
      <c r="X1191" t="str">
        <f t="shared" si="75"/>
        <v>RVAR</v>
      </c>
    </row>
    <row r="1192" spans="2:24" ht="15.75" x14ac:dyDescent="0.25">
      <c r="B1192" s="1" t="s">
        <v>133</v>
      </c>
      <c r="C1192" t="s">
        <v>10992</v>
      </c>
      <c r="D1192" t="str">
        <f t="shared" si="72"/>
        <v>SLSSRRRKKR</v>
      </c>
      <c r="F1192" t="str">
        <v>FRIKNRRRRR</v>
      </c>
      <c r="K1192" t="s">
        <v>4244</v>
      </c>
      <c r="L1192" t="str">
        <f t="shared" si="73"/>
        <v>RRRPLR</v>
      </c>
      <c r="N1192" t="str">
        <v>LVRRKR</v>
      </c>
      <c r="S1192" t="str">
        <f t="shared" si="74"/>
        <v>VRRKR</v>
      </c>
      <c r="T1192" t="str">
        <v>HHGKR</v>
      </c>
      <c r="X1192" t="str">
        <f t="shared" si="75"/>
        <v>HGKR</v>
      </c>
    </row>
    <row r="1193" spans="2:24" ht="15.75" x14ac:dyDescent="0.25">
      <c r="B1193" s="1" t="s">
        <v>138</v>
      </c>
      <c r="C1193" t="s">
        <v>10992</v>
      </c>
      <c r="D1193" t="str">
        <f t="shared" si="72"/>
        <v>HGSKSSRTRR</v>
      </c>
      <c r="F1193" t="str">
        <v>NTNVKGKKRR</v>
      </c>
      <c r="K1193" t="s">
        <v>9474</v>
      </c>
      <c r="L1193" t="str">
        <f t="shared" si="73"/>
        <v>RRRRRR</v>
      </c>
      <c r="N1193" t="str">
        <v>RARRER</v>
      </c>
      <c r="S1193" t="str">
        <f t="shared" si="74"/>
        <v>ARRER</v>
      </c>
      <c r="T1193" t="str">
        <v>ARSGR</v>
      </c>
      <c r="X1193" t="str">
        <f t="shared" si="75"/>
        <v>RSGR</v>
      </c>
    </row>
    <row r="1194" spans="2:24" ht="15.75" x14ac:dyDescent="0.25">
      <c r="B1194" s="1" t="s">
        <v>143</v>
      </c>
      <c r="C1194" t="s">
        <v>10992</v>
      </c>
      <c r="D1194" t="str">
        <f t="shared" si="72"/>
        <v>KEEKRKRKKR</v>
      </c>
      <c r="F1194" t="str">
        <v>GKSSYARKRR</v>
      </c>
      <c r="K1194" t="s">
        <v>9475</v>
      </c>
      <c r="L1194" t="str">
        <f t="shared" si="73"/>
        <v>RRRSRR</v>
      </c>
      <c r="N1194" t="str">
        <v>TMRKHR</v>
      </c>
      <c r="S1194" t="str">
        <f t="shared" si="74"/>
        <v>MRKHR</v>
      </c>
      <c r="T1194" t="str">
        <v>RRPSR</v>
      </c>
      <c r="X1194" t="str">
        <f t="shared" si="75"/>
        <v>RPSR</v>
      </c>
    </row>
    <row r="1195" spans="2:24" ht="15.75" x14ac:dyDescent="0.25">
      <c r="B1195" s="1" t="s">
        <v>148</v>
      </c>
      <c r="C1195" t="s">
        <v>10992</v>
      </c>
      <c r="D1195" t="str">
        <f t="shared" si="72"/>
        <v>PQRERRRKKR</v>
      </c>
      <c r="F1195" t="str">
        <v>RQRPRRRLPR</v>
      </c>
      <c r="K1195" t="s">
        <v>9476</v>
      </c>
      <c r="L1195" t="str">
        <f t="shared" si="73"/>
        <v>RSRRRR</v>
      </c>
      <c r="N1195" t="str">
        <v>HTRVGR</v>
      </c>
      <c r="S1195" t="str">
        <f t="shared" si="74"/>
        <v>TRVGR</v>
      </c>
      <c r="T1195" t="str">
        <v>AKKKR</v>
      </c>
      <c r="X1195" t="str">
        <f t="shared" si="75"/>
        <v>KKKR</v>
      </c>
    </row>
    <row r="1196" spans="2:24" ht="15.75" x14ac:dyDescent="0.25">
      <c r="B1196" s="1" t="s">
        <v>153</v>
      </c>
      <c r="C1196" t="s">
        <v>10992</v>
      </c>
      <c r="D1196" t="str">
        <f t="shared" si="72"/>
        <v>DDDSPKRKKR</v>
      </c>
      <c r="F1196" t="str">
        <v>GYPIVERSRR</v>
      </c>
      <c r="K1196" t="s">
        <v>4247</v>
      </c>
      <c r="L1196" t="str">
        <f t="shared" si="73"/>
        <v>SDRAKR</v>
      </c>
      <c r="N1196" t="str">
        <v>AVRLTR</v>
      </c>
      <c r="S1196" t="str">
        <f t="shared" si="74"/>
        <v>VRLTR</v>
      </c>
      <c r="T1196" t="str">
        <v>FRYLR</v>
      </c>
      <c r="X1196" t="str">
        <f t="shared" si="75"/>
        <v>RYLR</v>
      </c>
    </row>
    <row r="1197" spans="2:24" ht="15.75" x14ac:dyDescent="0.25">
      <c r="B1197" s="1" t="s">
        <v>158</v>
      </c>
      <c r="C1197" t="s">
        <v>10992</v>
      </c>
      <c r="D1197" t="str">
        <f t="shared" si="72"/>
        <v>TLRPPNRKKR</v>
      </c>
      <c r="F1197" t="str">
        <v>SLRVSRRHRR</v>
      </c>
      <c r="K1197" t="s">
        <v>9477</v>
      </c>
      <c r="L1197" t="str">
        <f t="shared" si="73"/>
        <v>SKRSKR</v>
      </c>
      <c r="N1197" t="str">
        <v>SERTTR</v>
      </c>
      <c r="S1197" t="str">
        <f t="shared" si="74"/>
        <v>ERTTR</v>
      </c>
      <c r="T1197" t="str">
        <v>RRLHR</v>
      </c>
      <c r="X1197" t="str">
        <f t="shared" si="75"/>
        <v>RLHR</v>
      </c>
    </row>
    <row r="1198" spans="2:24" ht="15.75" x14ac:dyDescent="0.25">
      <c r="B1198" s="1" t="s">
        <v>163</v>
      </c>
      <c r="C1198" t="s">
        <v>10992</v>
      </c>
      <c r="D1198" t="str">
        <f t="shared" si="72"/>
        <v>ASSSRSRRRR</v>
      </c>
      <c r="F1198" t="str">
        <v>VRWSLRRTSR</v>
      </c>
      <c r="K1198" t="s">
        <v>9478</v>
      </c>
      <c r="L1198" t="str">
        <f t="shared" si="73"/>
        <v>SKRTKR</v>
      </c>
      <c r="N1198" t="str">
        <v>KIRNKR</v>
      </c>
      <c r="S1198" t="str">
        <f t="shared" si="74"/>
        <v>IRNKR</v>
      </c>
      <c r="T1198" t="str">
        <v>ARAQR</v>
      </c>
      <c r="X1198" t="str">
        <f t="shared" si="75"/>
        <v>RAQR</v>
      </c>
    </row>
    <row r="1199" spans="2:24" ht="15.75" x14ac:dyDescent="0.25">
      <c r="B1199" s="1" t="s">
        <v>168</v>
      </c>
      <c r="C1199" t="s">
        <v>10992</v>
      </c>
      <c r="D1199" t="str">
        <f t="shared" si="72"/>
        <v>STGTLSRRRR</v>
      </c>
      <c r="F1199" t="str">
        <v>GTVAQTRKKR</v>
      </c>
      <c r="K1199" t="s">
        <v>4251</v>
      </c>
      <c r="L1199" t="str">
        <f t="shared" si="73"/>
        <v>SLRRKR</v>
      </c>
      <c r="N1199" t="str">
        <v>KLKLKR</v>
      </c>
      <c r="S1199" t="str">
        <f t="shared" si="74"/>
        <v>LKLKR</v>
      </c>
      <c r="T1199" t="str">
        <v>IKKRR</v>
      </c>
      <c r="X1199" t="str">
        <f t="shared" si="75"/>
        <v>KKRR</v>
      </c>
    </row>
    <row r="1200" spans="2:24" ht="15.75" x14ac:dyDescent="0.25">
      <c r="B1200" s="1" t="s">
        <v>173</v>
      </c>
      <c r="C1200" t="s">
        <v>10992</v>
      </c>
      <c r="D1200" t="str">
        <f t="shared" si="72"/>
        <v>NQIPTRRHKR</v>
      </c>
      <c r="F1200" t="str">
        <v>RMRNGTRHKR</v>
      </c>
      <c r="K1200" t="s">
        <v>9479</v>
      </c>
      <c r="L1200" t="str">
        <f t="shared" si="73"/>
        <v>SRRSKR</v>
      </c>
      <c r="N1200" t="str">
        <v>GGRNVR</v>
      </c>
      <c r="S1200" t="str">
        <f t="shared" si="74"/>
        <v>GRNVR</v>
      </c>
      <c r="T1200" t="str">
        <v>PRLKR</v>
      </c>
      <c r="X1200" t="str">
        <f t="shared" si="75"/>
        <v>RLKR</v>
      </c>
    </row>
    <row r="1201" spans="2:24" ht="15.75" x14ac:dyDescent="0.25">
      <c r="B1201" s="1" t="s">
        <v>178</v>
      </c>
      <c r="C1201" t="s">
        <v>10992</v>
      </c>
      <c r="D1201" t="str">
        <f t="shared" si="72"/>
        <v>QYNHSRRLRR</v>
      </c>
      <c r="F1201" t="str">
        <v>PFPPRPRFRR</v>
      </c>
      <c r="K1201" t="s">
        <v>9480</v>
      </c>
      <c r="L1201" t="str">
        <f t="shared" si="73"/>
        <v>SRRSRR</v>
      </c>
      <c r="N1201" t="str">
        <v>KTISKR</v>
      </c>
      <c r="S1201" t="str">
        <f t="shared" si="74"/>
        <v>TISKR</v>
      </c>
      <c r="T1201" t="str">
        <v>ARKYR</v>
      </c>
      <c r="X1201" t="str">
        <f t="shared" si="75"/>
        <v>RKYR</v>
      </c>
    </row>
    <row r="1202" spans="2:24" ht="15.75" x14ac:dyDescent="0.25">
      <c r="B1202" s="1" t="s">
        <v>183</v>
      </c>
      <c r="C1202" t="s">
        <v>10992</v>
      </c>
      <c r="D1202" t="str">
        <f t="shared" si="72"/>
        <v>NASTSSRTKR</v>
      </c>
      <c r="F1202" t="str">
        <v>VPSPGTRSRR</v>
      </c>
      <c r="K1202" t="s">
        <v>4255</v>
      </c>
      <c r="L1202" t="str">
        <f t="shared" si="73"/>
        <v>THRHPR</v>
      </c>
      <c r="N1202" t="str">
        <v>LDRERR</v>
      </c>
      <c r="S1202" t="str">
        <f t="shared" si="74"/>
        <v>DRERR</v>
      </c>
      <c r="T1202" t="str">
        <v>PRGLR</v>
      </c>
      <c r="X1202" t="str">
        <f t="shared" si="75"/>
        <v>RGLR</v>
      </c>
    </row>
    <row r="1203" spans="2:24" ht="15.75" x14ac:dyDescent="0.25">
      <c r="B1203" s="1" t="s">
        <v>188</v>
      </c>
      <c r="C1203" t="s">
        <v>10992</v>
      </c>
      <c r="D1203" t="str">
        <f t="shared" si="72"/>
        <v>DYSTKRRSRR</v>
      </c>
      <c r="F1203" t="str">
        <v>KTGSGSRAAR</v>
      </c>
      <c r="K1203" t="s">
        <v>4259</v>
      </c>
      <c r="L1203" t="str">
        <f t="shared" si="73"/>
        <v>YGRRTR</v>
      </c>
      <c r="N1203" t="str">
        <v>QNRHNR</v>
      </c>
      <c r="S1203" t="str">
        <f t="shared" si="74"/>
        <v>NRHNR</v>
      </c>
      <c r="T1203" t="str">
        <v>TVVRR</v>
      </c>
      <c r="X1203" t="str">
        <f t="shared" si="75"/>
        <v>VVRR</v>
      </c>
    </row>
    <row r="1204" spans="2:24" ht="15.75" x14ac:dyDescent="0.25">
      <c r="B1204" s="1" t="s">
        <v>193</v>
      </c>
      <c r="C1204" t="s">
        <v>10992</v>
      </c>
      <c r="D1204" t="str">
        <f t="shared" si="72"/>
        <v>LSKNSKRQRR</v>
      </c>
      <c r="F1204" t="str">
        <v>FDLGSRRSKR</v>
      </c>
      <c r="K1204" t="s">
        <v>4263</v>
      </c>
      <c r="L1204" t="str">
        <f t="shared" si="73"/>
        <v>DKKVRR</v>
      </c>
      <c r="N1204" t="str">
        <v>KKKSPR</v>
      </c>
      <c r="S1204" t="str">
        <f t="shared" si="74"/>
        <v>KKSPR</v>
      </c>
      <c r="T1204" t="str">
        <v>IKIRR</v>
      </c>
      <c r="X1204" t="str">
        <f t="shared" si="75"/>
        <v>KIRR</v>
      </c>
    </row>
    <row r="1205" spans="2:24" ht="15.75" x14ac:dyDescent="0.25">
      <c r="B1205" s="1" t="s">
        <v>198</v>
      </c>
      <c r="C1205" t="s">
        <v>10992</v>
      </c>
      <c r="D1205" t="str">
        <f t="shared" si="72"/>
        <v>ATSKSSRRRR</v>
      </c>
      <c r="F1205" t="str">
        <v>ALPARSRIRR</v>
      </c>
      <c r="K1205" t="s">
        <v>4268</v>
      </c>
      <c r="L1205" t="str">
        <f t="shared" si="73"/>
        <v>GTRATR</v>
      </c>
      <c r="N1205" t="str">
        <v>LKKKPR</v>
      </c>
      <c r="S1205" t="str">
        <f t="shared" si="74"/>
        <v>KKKPR</v>
      </c>
      <c r="T1205" t="str">
        <v>TRTPR</v>
      </c>
      <c r="X1205" t="str">
        <f t="shared" si="75"/>
        <v>RTPR</v>
      </c>
    </row>
    <row r="1206" spans="2:24" ht="15.75" x14ac:dyDescent="0.25">
      <c r="B1206" s="1" t="s">
        <v>203</v>
      </c>
      <c r="C1206" t="s">
        <v>10992</v>
      </c>
      <c r="D1206" t="str">
        <f t="shared" si="72"/>
        <v>SVRGGARKRR</v>
      </c>
      <c r="F1206" t="str">
        <v>TQHVTGRFRR</v>
      </c>
      <c r="K1206" t="s">
        <v>4273</v>
      </c>
      <c r="L1206" t="str">
        <f t="shared" si="73"/>
        <v>KFKKRR</v>
      </c>
      <c r="N1206" t="str">
        <v>RNVTKR</v>
      </c>
      <c r="S1206" t="str">
        <f t="shared" si="74"/>
        <v>NVTKR</v>
      </c>
      <c r="T1206" t="str">
        <v>IRLHR</v>
      </c>
      <c r="X1206" t="str">
        <f t="shared" si="75"/>
        <v>RLHR</v>
      </c>
    </row>
    <row r="1207" spans="2:24" ht="15.75" x14ac:dyDescent="0.25">
      <c r="B1207" s="1" t="s">
        <v>208</v>
      </c>
      <c r="C1207" t="s">
        <v>10992</v>
      </c>
      <c r="D1207" t="str">
        <f t="shared" si="72"/>
        <v>EEEKSSRRKR</v>
      </c>
      <c r="F1207" t="str">
        <v>LYNATTRIKR</v>
      </c>
      <c r="K1207" t="s">
        <v>4276</v>
      </c>
      <c r="L1207" t="str">
        <f t="shared" si="73"/>
        <v>LRRSLR</v>
      </c>
      <c r="N1207" t="str">
        <v>KPRSRR</v>
      </c>
      <c r="S1207" t="str">
        <f t="shared" si="74"/>
        <v>PRSRR</v>
      </c>
      <c r="T1207" t="str">
        <v>MRIHR</v>
      </c>
      <c r="X1207" t="str">
        <f t="shared" si="75"/>
        <v>RIHR</v>
      </c>
    </row>
    <row r="1208" spans="2:24" ht="15.75" x14ac:dyDescent="0.25">
      <c r="B1208" s="1" t="s">
        <v>213</v>
      </c>
      <c r="C1208" t="s">
        <v>10992</v>
      </c>
      <c r="D1208" t="str">
        <f t="shared" si="72"/>
        <v>TCKGKSRKRR</v>
      </c>
      <c r="F1208" t="str">
        <v>LNISHPRSKR</v>
      </c>
      <c r="K1208" t="s">
        <v>4280</v>
      </c>
      <c r="L1208" t="str">
        <f t="shared" si="73"/>
        <v>NSRHAR</v>
      </c>
      <c r="N1208" t="str">
        <v>AKRRRR</v>
      </c>
      <c r="S1208" t="str">
        <f t="shared" si="74"/>
        <v>KRRRR</v>
      </c>
      <c r="T1208" t="str">
        <v>MRLHR</v>
      </c>
      <c r="X1208" t="str">
        <f t="shared" si="75"/>
        <v>RLHR</v>
      </c>
    </row>
    <row r="1209" spans="2:24" ht="15.75" x14ac:dyDescent="0.25">
      <c r="B1209" s="1" t="s">
        <v>218</v>
      </c>
      <c r="C1209" t="s">
        <v>10992</v>
      </c>
      <c r="D1209" t="str">
        <f t="shared" si="72"/>
        <v>VTGQSRRRRR</v>
      </c>
      <c r="F1209" t="str">
        <v>RLAKKNRVKR</v>
      </c>
      <c r="K1209" t="s">
        <v>4285</v>
      </c>
      <c r="L1209" t="str">
        <f t="shared" si="73"/>
        <v>QGRYKR</v>
      </c>
      <c r="N1209" t="str">
        <v>KARTAR</v>
      </c>
      <c r="S1209" t="str">
        <f t="shared" si="74"/>
        <v>ARTAR</v>
      </c>
      <c r="T1209" t="str">
        <v>MRMHR</v>
      </c>
      <c r="X1209" t="str">
        <f t="shared" si="75"/>
        <v>RMHR</v>
      </c>
    </row>
    <row r="1210" spans="2:24" ht="15.75" x14ac:dyDescent="0.25">
      <c r="B1210" s="1" t="s">
        <v>223</v>
      </c>
      <c r="C1210" t="s">
        <v>10992</v>
      </c>
      <c r="D1210" t="str">
        <f t="shared" si="72"/>
        <v>LTEPARRQRR</v>
      </c>
      <c r="F1210" t="str">
        <v>DACGRLRSRR</v>
      </c>
      <c r="K1210" t="s">
        <v>9481</v>
      </c>
      <c r="L1210" t="str">
        <f t="shared" si="73"/>
        <v>RRRLRR</v>
      </c>
      <c r="N1210" t="str">
        <v>REIRQR</v>
      </c>
      <c r="S1210" t="str">
        <f t="shared" si="74"/>
        <v>EIRQR</v>
      </c>
      <c r="T1210" t="str">
        <v>KHSRR</v>
      </c>
      <c r="X1210" t="str">
        <f t="shared" si="75"/>
        <v>HSRR</v>
      </c>
    </row>
    <row r="1211" spans="2:24" ht="15.75" x14ac:dyDescent="0.25">
      <c r="B1211" s="1" t="s">
        <v>228</v>
      </c>
      <c r="C1211" t="s">
        <v>10992</v>
      </c>
      <c r="D1211" t="str">
        <f t="shared" si="72"/>
        <v>CRQRSKRTRR</v>
      </c>
      <c r="F1211" t="str">
        <v>AILIRRRRRR</v>
      </c>
      <c r="K1211" t="s">
        <v>4289</v>
      </c>
      <c r="L1211" t="str">
        <f t="shared" si="73"/>
        <v>RRRPRR</v>
      </c>
      <c r="N1211" t="str">
        <v>KERFVR</v>
      </c>
      <c r="S1211" t="str">
        <f t="shared" si="74"/>
        <v>ERFVR</v>
      </c>
      <c r="T1211" t="str">
        <v>TRKNR</v>
      </c>
      <c r="X1211" t="str">
        <f t="shared" si="75"/>
        <v>RKNR</v>
      </c>
    </row>
    <row r="1212" spans="2:24" ht="15.75" x14ac:dyDescent="0.25">
      <c r="B1212" s="1" t="s">
        <v>233</v>
      </c>
      <c r="C1212" t="s">
        <v>10992</v>
      </c>
      <c r="D1212" t="str">
        <f t="shared" si="72"/>
        <v>KDTAKSRSKR</v>
      </c>
      <c r="F1212" t="str">
        <v>VKKQRRRGKR</v>
      </c>
      <c r="K1212" t="s">
        <v>4293</v>
      </c>
      <c r="L1212" t="str">
        <f t="shared" si="73"/>
        <v>RRRRNR</v>
      </c>
      <c r="N1212" t="str">
        <v>TGRLYR</v>
      </c>
      <c r="S1212" t="str">
        <f t="shared" si="74"/>
        <v>GRLYR</v>
      </c>
      <c r="T1212" t="str">
        <v>LRFKR</v>
      </c>
      <c r="X1212" t="str">
        <f t="shared" si="75"/>
        <v>RFKR</v>
      </c>
    </row>
    <row r="1213" spans="2:24" ht="15.75" x14ac:dyDescent="0.25">
      <c r="B1213" s="1" t="s">
        <v>238</v>
      </c>
      <c r="C1213" t="s">
        <v>10992</v>
      </c>
      <c r="D1213" t="str">
        <f t="shared" si="72"/>
        <v>QSTHSKRIKR</v>
      </c>
      <c r="F1213" t="str">
        <v>MPNARARLRR</v>
      </c>
      <c r="K1213" t="s">
        <v>9482</v>
      </c>
      <c r="L1213" t="str">
        <f t="shared" si="73"/>
        <v>RRRSRR</v>
      </c>
      <c r="N1213" t="str">
        <v>LRRTLR</v>
      </c>
      <c r="S1213" t="str">
        <f t="shared" si="74"/>
        <v>RRTLR</v>
      </c>
      <c r="T1213" t="str">
        <v>ARTSR</v>
      </c>
      <c r="X1213" t="str">
        <f t="shared" si="75"/>
        <v>RTSR</v>
      </c>
    </row>
    <row r="1214" spans="2:24" ht="15.75" x14ac:dyDescent="0.25">
      <c r="B1214" s="1" t="s">
        <v>243</v>
      </c>
      <c r="C1214" t="s">
        <v>10992</v>
      </c>
      <c r="D1214" t="str">
        <f t="shared" si="72"/>
        <v>KKIGTKRKRR</v>
      </c>
      <c r="F1214" t="str">
        <v>NHLPRGRERR</v>
      </c>
      <c r="K1214" t="s">
        <v>4297</v>
      </c>
      <c r="L1214" t="str">
        <f t="shared" si="73"/>
        <v>RRRSSR</v>
      </c>
      <c r="N1214" t="str">
        <v>PIRRKR</v>
      </c>
      <c r="S1214" t="str">
        <f t="shared" si="74"/>
        <v>IRRKR</v>
      </c>
      <c r="T1214" t="str">
        <v>PRPSR</v>
      </c>
      <c r="X1214" t="str">
        <f t="shared" si="75"/>
        <v>RPSR</v>
      </c>
    </row>
    <row r="1215" spans="2:24" ht="15.75" x14ac:dyDescent="0.25">
      <c r="B1215" s="1" t="s">
        <v>248</v>
      </c>
      <c r="C1215" t="s">
        <v>10992</v>
      </c>
      <c r="D1215" t="str">
        <f t="shared" si="72"/>
        <v>KKIGGRRSKR</v>
      </c>
      <c r="F1215" t="str">
        <v>RAAKAARRAR</v>
      </c>
      <c r="K1215" t="s">
        <v>4301</v>
      </c>
      <c r="L1215" t="str">
        <f t="shared" si="73"/>
        <v>RRVLSR</v>
      </c>
      <c r="N1215" t="str">
        <v>RVRYKR</v>
      </c>
      <c r="S1215" t="str">
        <f t="shared" si="74"/>
        <v>VRYKR</v>
      </c>
      <c r="T1215" t="str">
        <v>RKLVR</v>
      </c>
      <c r="X1215" t="str">
        <f t="shared" si="75"/>
        <v>KLVR</v>
      </c>
    </row>
    <row r="1216" spans="2:24" ht="15.75" x14ac:dyDescent="0.25">
      <c r="B1216" s="1" t="s">
        <v>253</v>
      </c>
      <c r="C1216" t="s">
        <v>10992</v>
      </c>
      <c r="D1216" t="str">
        <f t="shared" si="72"/>
        <v>LHKSSSRSKR</v>
      </c>
      <c r="F1216" t="str">
        <v>EIKRKGRSAR</v>
      </c>
      <c r="K1216" t="s">
        <v>9483</v>
      </c>
      <c r="L1216" t="str">
        <f t="shared" si="73"/>
        <v>RSRTRR</v>
      </c>
      <c r="N1216" t="str">
        <v>AARRNR</v>
      </c>
      <c r="S1216" t="str">
        <f t="shared" si="74"/>
        <v>ARRNR</v>
      </c>
      <c r="T1216" t="str">
        <v>AIRAR</v>
      </c>
      <c r="X1216" t="str">
        <f t="shared" si="75"/>
        <v>IRAR</v>
      </c>
    </row>
    <row r="1217" spans="2:24" ht="15.75" x14ac:dyDescent="0.25">
      <c r="B1217" s="1" t="s">
        <v>258</v>
      </c>
      <c r="C1217" t="s">
        <v>10992</v>
      </c>
      <c r="D1217" t="str">
        <f t="shared" si="72"/>
        <v>KPRSRRRGKR</v>
      </c>
      <c r="F1217" t="str">
        <v>VDRMLKRWKR</v>
      </c>
      <c r="K1217" t="s">
        <v>4304</v>
      </c>
      <c r="L1217" t="str">
        <f t="shared" si="73"/>
        <v>SFRKRR</v>
      </c>
      <c r="N1217" t="str">
        <v>PPRALR</v>
      </c>
      <c r="S1217" t="str">
        <f t="shared" si="74"/>
        <v>PRALR</v>
      </c>
      <c r="T1217" t="str">
        <v>KHFRR</v>
      </c>
      <c r="X1217" t="str">
        <f t="shared" si="75"/>
        <v>HFRR</v>
      </c>
    </row>
    <row r="1218" spans="2:24" ht="15.75" x14ac:dyDescent="0.25">
      <c r="B1218" s="1" t="s">
        <v>263</v>
      </c>
      <c r="C1218" t="s">
        <v>10992</v>
      </c>
      <c r="D1218" t="str">
        <f t="shared" si="72"/>
        <v>RYSSPKRSRR</v>
      </c>
      <c r="F1218" t="str">
        <v>DNYLTTRLKR</v>
      </c>
      <c r="K1218" t="s">
        <v>9484</v>
      </c>
      <c r="L1218" t="str">
        <f t="shared" si="73"/>
        <v>SRRSKR</v>
      </c>
      <c r="N1218" t="str">
        <v>RGVSRR</v>
      </c>
      <c r="S1218" t="str">
        <f t="shared" si="74"/>
        <v>GVSRR</v>
      </c>
      <c r="T1218" t="str">
        <v>RVISR</v>
      </c>
      <c r="X1218" t="str">
        <f t="shared" si="75"/>
        <v>VISR</v>
      </c>
    </row>
    <row r="1219" spans="2:24" ht="15.75" x14ac:dyDescent="0.25">
      <c r="B1219" s="1" t="s">
        <v>268</v>
      </c>
      <c r="C1219" t="s">
        <v>10992</v>
      </c>
      <c r="D1219" t="str">
        <f t="shared" ref="D1219:D1282" si="76">RIGHT(B1219,10)</f>
        <v>LTNPSSRRKR</v>
      </c>
      <c r="F1219" t="str">
        <v>SADAARRTLR</v>
      </c>
      <c r="K1219" t="s">
        <v>4308</v>
      </c>
      <c r="L1219" t="str">
        <f t="shared" ref="L1219:L1282" si="77">RIGHT(K1219,6)</f>
        <v>SRVIVR</v>
      </c>
      <c r="N1219" t="str">
        <v>RERVSR</v>
      </c>
      <c r="S1219" t="str">
        <f t="shared" ref="S1219:S1282" si="78">RIGHT(N1219,5)</f>
        <v>ERVSR</v>
      </c>
      <c r="T1219" t="str">
        <v>IRTSR</v>
      </c>
      <c r="X1219" t="str">
        <f t="shared" ref="X1219:X1282" si="79">RIGHT(T1219,4)</f>
        <v>RTSR</v>
      </c>
    </row>
    <row r="1220" spans="2:24" ht="15.75" x14ac:dyDescent="0.25">
      <c r="B1220" s="1" t="s">
        <v>273</v>
      </c>
      <c r="C1220" t="s">
        <v>10992</v>
      </c>
      <c r="D1220" t="str">
        <f t="shared" si="76"/>
        <v>SQNSGKRKKR</v>
      </c>
      <c r="F1220" t="str">
        <v>PSITLLRTRR</v>
      </c>
      <c r="K1220" t="s">
        <v>4312</v>
      </c>
      <c r="L1220" t="str">
        <f t="shared" si="77"/>
        <v>SSRHAR</v>
      </c>
      <c r="N1220" t="str">
        <v>RRRQKR</v>
      </c>
      <c r="S1220" t="str">
        <f t="shared" si="78"/>
        <v>RRQKR</v>
      </c>
      <c r="T1220" t="str">
        <v>VVQKR</v>
      </c>
      <c r="X1220" t="str">
        <f t="shared" si="79"/>
        <v>VQKR</v>
      </c>
    </row>
    <row r="1221" spans="2:24" ht="15.75" x14ac:dyDescent="0.25">
      <c r="B1221" s="1" t="s">
        <v>278</v>
      </c>
      <c r="C1221" t="s">
        <v>10992</v>
      </c>
      <c r="D1221" t="str">
        <f t="shared" si="76"/>
        <v>QKQSKNRRKR</v>
      </c>
      <c r="F1221" t="str">
        <v>RRGATRRPKR</v>
      </c>
      <c r="K1221" t="s">
        <v>4316</v>
      </c>
      <c r="L1221" t="str">
        <f t="shared" si="77"/>
        <v>SSRSKR</v>
      </c>
      <c r="N1221" t="str">
        <v>LRIKVR</v>
      </c>
      <c r="S1221" t="str">
        <f t="shared" si="78"/>
        <v>RIKVR</v>
      </c>
      <c r="T1221" t="str">
        <v>RVAGR</v>
      </c>
      <c r="X1221" t="str">
        <f t="shared" si="79"/>
        <v>VAGR</v>
      </c>
    </row>
    <row r="1222" spans="2:24" ht="15.75" x14ac:dyDescent="0.25">
      <c r="B1222" s="1" t="s">
        <v>283</v>
      </c>
      <c r="C1222" t="s">
        <v>10992</v>
      </c>
      <c r="D1222" t="str">
        <f t="shared" si="76"/>
        <v>TSTSSRRKRR</v>
      </c>
      <c r="F1222" t="str">
        <v>FLESNGRKKR</v>
      </c>
      <c r="K1222" t="s">
        <v>9485</v>
      </c>
      <c r="L1222" t="str">
        <f t="shared" si="77"/>
        <v>TSRKKR</v>
      </c>
      <c r="N1222" t="str">
        <v>LRRSGR</v>
      </c>
      <c r="S1222" t="str">
        <f t="shared" si="78"/>
        <v>RRSGR</v>
      </c>
      <c r="T1222" t="str">
        <v>SRKSR</v>
      </c>
      <c r="X1222" t="str">
        <f t="shared" si="79"/>
        <v>RKSR</v>
      </c>
    </row>
    <row r="1223" spans="2:24" ht="15.75" x14ac:dyDescent="0.25">
      <c r="B1223" s="1" t="s">
        <v>288</v>
      </c>
      <c r="C1223" t="s">
        <v>10992</v>
      </c>
      <c r="D1223" t="str">
        <f t="shared" si="76"/>
        <v>ANVTSRRRKR</v>
      </c>
      <c r="F1223" t="str">
        <v>SKQPVNRVKR</v>
      </c>
      <c r="K1223" t="s">
        <v>4320</v>
      </c>
      <c r="L1223" t="str">
        <f t="shared" si="77"/>
        <v>GKRIPR</v>
      </c>
      <c r="N1223" t="str">
        <v>LVRKRR</v>
      </c>
      <c r="S1223" t="str">
        <f t="shared" si="78"/>
        <v>VRKRR</v>
      </c>
      <c r="T1223" t="str">
        <v>KVVKR</v>
      </c>
      <c r="X1223" t="str">
        <f t="shared" si="79"/>
        <v>VVKR</v>
      </c>
    </row>
    <row r="1224" spans="2:24" ht="15.75" x14ac:dyDescent="0.25">
      <c r="B1224" s="1" t="s">
        <v>293</v>
      </c>
      <c r="C1224" t="s">
        <v>10992</v>
      </c>
      <c r="D1224" t="str">
        <f t="shared" si="76"/>
        <v>SHCPHRRRRR</v>
      </c>
      <c r="F1224" t="str">
        <v>PSGSHRRRQR</v>
      </c>
      <c r="K1224" t="s">
        <v>4324</v>
      </c>
      <c r="L1224" t="str">
        <f t="shared" si="77"/>
        <v>HRRHKR</v>
      </c>
      <c r="N1224" t="str">
        <v>PKRTHR</v>
      </c>
      <c r="S1224" t="str">
        <f t="shared" si="78"/>
        <v>KRTHR</v>
      </c>
      <c r="T1224" t="str">
        <v>NRVHR</v>
      </c>
      <c r="X1224" t="str">
        <f t="shared" si="79"/>
        <v>RVHR</v>
      </c>
    </row>
    <row r="1225" spans="2:24" ht="15.75" x14ac:dyDescent="0.25">
      <c r="B1225" s="1" t="s">
        <v>298</v>
      </c>
      <c r="C1225" t="s">
        <v>10992</v>
      </c>
      <c r="D1225" t="str">
        <f t="shared" si="76"/>
        <v>QSTQRTRRRR</v>
      </c>
      <c r="F1225" t="str">
        <v>KHRSKRKSRR</v>
      </c>
      <c r="K1225" t="s">
        <v>4327</v>
      </c>
      <c r="L1225" t="str">
        <f t="shared" si="77"/>
        <v>INRVKR</v>
      </c>
      <c r="N1225" t="str">
        <v>SRRKKR</v>
      </c>
      <c r="S1225" t="str">
        <f t="shared" si="78"/>
        <v>RRKKR</v>
      </c>
      <c r="T1225" t="str">
        <v>TRIRR</v>
      </c>
      <c r="X1225" t="str">
        <f t="shared" si="79"/>
        <v>RIRR</v>
      </c>
    </row>
    <row r="1226" spans="2:24" ht="15.75" x14ac:dyDescent="0.25">
      <c r="B1226" s="1" t="s">
        <v>303</v>
      </c>
      <c r="C1226" t="s">
        <v>10992</v>
      </c>
      <c r="D1226" t="str">
        <f t="shared" si="76"/>
        <v>DTDPKIRIRR</v>
      </c>
      <c r="F1226" t="str">
        <v>SQHVNLRIKR</v>
      </c>
      <c r="K1226" t="s">
        <v>4331</v>
      </c>
      <c r="L1226" t="str">
        <f t="shared" si="77"/>
        <v>ISRKRR</v>
      </c>
      <c r="N1226" t="str">
        <v>DIRLPR</v>
      </c>
      <c r="S1226" t="str">
        <f t="shared" si="78"/>
        <v>IRLPR</v>
      </c>
      <c r="T1226" t="str">
        <v>KITQR</v>
      </c>
      <c r="X1226" t="str">
        <f t="shared" si="79"/>
        <v>ITQR</v>
      </c>
    </row>
    <row r="1227" spans="2:24" ht="15.75" x14ac:dyDescent="0.25">
      <c r="B1227" s="1" t="s">
        <v>308</v>
      </c>
      <c r="C1227" t="s">
        <v>10992</v>
      </c>
      <c r="D1227" t="str">
        <f t="shared" si="76"/>
        <v>YRVRSNRRKR</v>
      </c>
      <c r="F1227" t="str">
        <v>HCFASIRHRR</v>
      </c>
      <c r="K1227" t="s">
        <v>4335</v>
      </c>
      <c r="L1227" t="str">
        <f t="shared" si="77"/>
        <v>KTRVVR</v>
      </c>
      <c r="N1227" t="str">
        <v>EPRIPR</v>
      </c>
      <c r="S1227" t="str">
        <f t="shared" si="78"/>
        <v>PRIPR</v>
      </c>
      <c r="T1227" t="str">
        <v>LHNRR</v>
      </c>
      <c r="X1227" t="str">
        <f t="shared" si="79"/>
        <v>HNRR</v>
      </c>
    </row>
    <row r="1228" spans="2:24" ht="15.75" x14ac:dyDescent="0.25">
      <c r="B1228" s="1" t="s">
        <v>313</v>
      </c>
      <c r="C1228" t="s">
        <v>10992</v>
      </c>
      <c r="D1228" t="str">
        <f t="shared" si="76"/>
        <v>TLTPGRRTRR</v>
      </c>
      <c r="F1228" t="str">
        <v>SSLSTARGRR</v>
      </c>
      <c r="K1228" t="s">
        <v>4339</v>
      </c>
      <c r="L1228" t="str">
        <f t="shared" si="77"/>
        <v>NDRSKR</v>
      </c>
      <c r="N1228" t="str">
        <v>EPRLPR</v>
      </c>
      <c r="S1228" t="str">
        <f t="shared" si="78"/>
        <v>PRLPR</v>
      </c>
      <c r="T1228" t="str">
        <v>LRNRR</v>
      </c>
      <c r="X1228" t="str">
        <f t="shared" si="79"/>
        <v>RNRR</v>
      </c>
    </row>
    <row r="1229" spans="2:24" ht="15.75" x14ac:dyDescent="0.25">
      <c r="B1229" s="1" t="s">
        <v>318</v>
      </c>
      <c r="C1229" t="s">
        <v>10992</v>
      </c>
      <c r="D1229" t="str">
        <f t="shared" si="76"/>
        <v>RTLSRSRRRR</v>
      </c>
      <c r="F1229" t="str">
        <v>SRAKPSRLQR</v>
      </c>
      <c r="K1229" t="s">
        <v>4343</v>
      </c>
      <c r="L1229" t="str">
        <f t="shared" si="77"/>
        <v>NRRLPR</v>
      </c>
      <c r="N1229" t="str">
        <v>EPRVPR</v>
      </c>
      <c r="S1229" t="str">
        <f t="shared" si="78"/>
        <v>PRVPR</v>
      </c>
      <c r="T1229" t="str">
        <v>RVVTR</v>
      </c>
      <c r="X1229" t="str">
        <f t="shared" si="79"/>
        <v>VVTR</v>
      </c>
    </row>
    <row r="1230" spans="2:24" ht="15.75" x14ac:dyDescent="0.25">
      <c r="B1230" s="1" t="s">
        <v>323</v>
      </c>
      <c r="C1230" t="s">
        <v>10992</v>
      </c>
      <c r="D1230" t="str">
        <f t="shared" si="76"/>
        <v>ANCSKSRRKR</v>
      </c>
      <c r="F1230" t="str">
        <v>KCSTTTRKRR</v>
      </c>
      <c r="K1230" t="s">
        <v>9486</v>
      </c>
      <c r="L1230" t="str">
        <f t="shared" si="77"/>
        <v>NRRSRR</v>
      </c>
      <c r="N1230" t="str">
        <v>AVRARR</v>
      </c>
      <c r="S1230" t="str">
        <f t="shared" si="78"/>
        <v>VRARR</v>
      </c>
      <c r="T1230" t="str">
        <v>GRTSR</v>
      </c>
      <c r="X1230" t="str">
        <f t="shared" si="79"/>
        <v>RTSR</v>
      </c>
    </row>
    <row r="1231" spans="2:24" ht="15.75" x14ac:dyDescent="0.25">
      <c r="B1231" s="1" t="s">
        <v>328</v>
      </c>
      <c r="C1231" t="s">
        <v>10992</v>
      </c>
      <c r="D1231" t="str">
        <f t="shared" si="76"/>
        <v>ERAAKKRARR</v>
      </c>
      <c r="F1231" t="str">
        <v>FSSNNLRRRR</v>
      </c>
      <c r="K1231" t="s">
        <v>4347</v>
      </c>
      <c r="L1231" t="str">
        <f t="shared" si="77"/>
        <v>NTRKRR</v>
      </c>
      <c r="N1231" t="str">
        <v>GTRGSR</v>
      </c>
      <c r="S1231" t="str">
        <f t="shared" si="78"/>
        <v>TRGSR</v>
      </c>
      <c r="T1231" t="str">
        <v>PRQLR</v>
      </c>
      <c r="X1231" t="str">
        <f t="shared" si="79"/>
        <v>RQLR</v>
      </c>
    </row>
    <row r="1232" spans="2:24" ht="15.75" x14ac:dyDescent="0.25">
      <c r="B1232" s="1" t="s">
        <v>333</v>
      </c>
      <c r="C1232" t="s">
        <v>10992</v>
      </c>
      <c r="D1232" t="str">
        <f t="shared" si="76"/>
        <v>QLIPTRRRRR</v>
      </c>
      <c r="F1232" t="str">
        <v>ARAWRAVKKR</v>
      </c>
      <c r="K1232" t="s">
        <v>4352</v>
      </c>
      <c r="L1232" t="str">
        <f t="shared" si="77"/>
        <v>NTRSKR</v>
      </c>
      <c r="N1232" t="str">
        <v>HERALR</v>
      </c>
      <c r="S1232" t="str">
        <f t="shared" si="78"/>
        <v>ERALR</v>
      </c>
      <c r="T1232" t="str">
        <v>GRQSR</v>
      </c>
      <c r="X1232" t="str">
        <f t="shared" si="79"/>
        <v>RQSR</v>
      </c>
    </row>
    <row r="1233" spans="2:24" ht="15.75" x14ac:dyDescent="0.25">
      <c r="B1233" s="1" t="s">
        <v>338</v>
      </c>
      <c r="C1233" t="s">
        <v>10992</v>
      </c>
      <c r="D1233" t="str">
        <f t="shared" si="76"/>
        <v>NTNVKERKRR</v>
      </c>
      <c r="F1233" t="str">
        <v>CSGLSRRAKR</v>
      </c>
      <c r="K1233" t="s">
        <v>9487</v>
      </c>
      <c r="L1233" t="str">
        <f t="shared" si="77"/>
        <v>PSRRRR</v>
      </c>
      <c r="N1233" t="str">
        <v>RARLRR</v>
      </c>
      <c r="S1233" t="str">
        <f t="shared" si="78"/>
        <v>ARLRR</v>
      </c>
      <c r="T1233" t="str">
        <v>KIKGR</v>
      </c>
      <c r="X1233" t="str">
        <f t="shared" si="79"/>
        <v>IKGR</v>
      </c>
    </row>
    <row r="1234" spans="2:24" ht="15.75" x14ac:dyDescent="0.25">
      <c r="B1234" s="1" t="s">
        <v>343</v>
      </c>
      <c r="C1234" t="s">
        <v>10992</v>
      </c>
      <c r="D1234" t="str">
        <f t="shared" si="76"/>
        <v>SNASRKRRKR</v>
      </c>
      <c r="F1234" t="str">
        <v>CSSVNIRKRR</v>
      </c>
      <c r="K1234" t="s">
        <v>4356</v>
      </c>
      <c r="L1234" t="str">
        <f t="shared" si="77"/>
        <v>QKRTKR</v>
      </c>
      <c r="N1234" t="str">
        <v>TRRRKR</v>
      </c>
      <c r="S1234" t="str">
        <f t="shared" si="78"/>
        <v>RRRKR</v>
      </c>
      <c r="T1234" t="str">
        <v>LRFRR</v>
      </c>
      <c r="X1234" t="str">
        <f t="shared" si="79"/>
        <v>RFRR</v>
      </c>
    </row>
    <row r="1235" spans="2:24" ht="15.75" x14ac:dyDescent="0.25">
      <c r="B1235" s="1" t="s">
        <v>348</v>
      </c>
      <c r="C1235" t="s">
        <v>10992</v>
      </c>
      <c r="D1235" t="str">
        <f t="shared" si="76"/>
        <v>RELRSTRRKR</v>
      </c>
      <c r="F1235" t="str">
        <v>KKGSSTRHAR</v>
      </c>
      <c r="K1235" t="s">
        <v>4360</v>
      </c>
      <c r="L1235" t="str">
        <f t="shared" si="77"/>
        <v>RHRVRR</v>
      </c>
      <c r="N1235" t="str">
        <v>TTRIKR</v>
      </c>
      <c r="S1235" t="str">
        <f t="shared" si="78"/>
        <v>TRIKR</v>
      </c>
      <c r="T1235" t="str">
        <v>HRKKR</v>
      </c>
      <c r="X1235" t="str">
        <f t="shared" si="79"/>
        <v>RKKR</v>
      </c>
    </row>
    <row r="1236" spans="2:24" ht="15.75" x14ac:dyDescent="0.25">
      <c r="B1236" s="1" t="s">
        <v>353</v>
      </c>
      <c r="C1236" t="s">
        <v>10992</v>
      </c>
      <c r="D1236" t="str">
        <f t="shared" si="76"/>
        <v>YTGKKRRSKR</v>
      </c>
      <c r="F1236" t="str">
        <v>PPESPRRGKR</v>
      </c>
      <c r="K1236" t="s">
        <v>4364</v>
      </c>
      <c r="L1236" t="str">
        <f t="shared" si="77"/>
        <v>RRRFGR</v>
      </c>
      <c r="N1236" t="str">
        <v>TTRPRR</v>
      </c>
      <c r="S1236" t="str">
        <f t="shared" si="78"/>
        <v>TRPRR</v>
      </c>
      <c r="T1236" t="str">
        <v>AKSRR</v>
      </c>
      <c r="X1236" t="str">
        <f t="shared" si="79"/>
        <v>KSRR</v>
      </c>
    </row>
    <row r="1237" spans="2:24" ht="15.75" x14ac:dyDescent="0.25">
      <c r="B1237" s="1" t="s">
        <v>358</v>
      </c>
      <c r="C1237" t="s">
        <v>10992</v>
      </c>
      <c r="D1237" t="str">
        <f t="shared" si="76"/>
        <v>AAGRRRRTRR</v>
      </c>
      <c r="F1237" t="str">
        <v>DVTLPTRHRR</v>
      </c>
      <c r="K1237" t="s">
        <v>9488</v>
      </c>
      <c r="L1237" t="str">
        <f t="shared" si="77"/>
        <v>RRRPRR</v>
      </c>
      <c r="N1237" t="str">
        <v>PAKRKR</v>
      </c>
      <c r="S1237" t="str">
        <f t="shared" si="78"/>
        <v>AKRKR</v>
      </c>
      <c r="T1237" t="str">
        <v>ARIKR</v>
      </c>
      <c r="X1237" t="str">
        <f t="shared" si="79"/>
        <v>RIKR</v>
      </c>
    </row>
    <row r="1238" spans="2:24" ht="15.75" x14ac:dyDescent="0.25">
      <c r="B1238" s="1" t="s">
        <v>363</v>
      </c>
      <c r="C1238" t="s">
        <v>10992</v>
      </c>
      <c r="D1238" t="str">
        <f t="shared" si="76"/>
        <v>KSPTLSRRRR</v>
      </c>
      <c r="F1238" t="str">
        <v>QGSQRRRRPR</v>
      </c>
      <c r="K1238" t="s">
        <v>4368</v>
      </c>
      <c r="L1238" t="str">
        <f t="shared" si="77"/>
        <v>SGRSPR</v>
      </c>
      <c r="N1238" t="str">
        <v>VNRVQR</v>
      </c>
      <c r="S1238" t="str">
        <f t="shared" si="78"/>
        <v>NRVQR</v>
      </c>
      <c r="T1238" t="str">
        <v>KIKAR</v>
      </c>
      <c r="X1238" t="str">
        <f t="shared" si="79"/>
        <v>IKAR</v>
      </c>
    </row>
    <row r="1239" spans="2:24" ht="15.75" x14ac:dyDescent="0.25">
      <c r="B1239" s="1" t="s">
        <v>368</v>
      </c>
      <c r="C1239" t="s">
        <v>10992</v>
      </c>
      <c r="D1239" t="str">
        <f t="shared" si="76"/>
        <v>DRYNSHRSRR</v>
      </c>
      <c r="F1239" t="str">
        <v>EWSTGKKKRR</v>
      </c>
      <c r="K1239" t="s">
        <v>9489</v>
      </c>
      <c r="L1239" t="str">
        <f t="shared" si="77"/>
        <v>SSRRKR</v>
      </c>
      <c r="N1239" t="str">
        <v>HTRSTR</v>
      </c>
      <c r="S1239" t="str">
        <f t="shared" si="78"/>
        <v>TRSTR</v>
      </c>
      <c r="T1239" t="str">
        <v>KRTAR</v>
      </c>
      <c r="X1239" t="str">
        <f t="shared" si="79"/>
        <v>RTAR</v>
      </c>
    </row>
    <row r="1240" spans="2:24" ht="15.75" x14ac:dyDescent="0.25">
      <c r="B1240" s="1" t="s">
        <v>373</v>
      </c>
      <c r="C1240" t="s">
        <v>10992</v>
      </c>
      <c r="D1240" t="str">
        <f t="shared" si="76"/>
        <v>NTTDRVRTKR</v>
      </c>
      <c r="F1240" t="str">
        <v>EYVIRSRVAR</v>
      </c>
      <c r="K1240" t="s">
        <v>4371</v>
      </c>
      <c r="L1240" t="str">
        <f t="shared" si="77"/>
        <v>KSILSR</v>
      </c>
      <c r="N1240" t="str">
        <v>LKVRQR</v>
      </c>
      <c r="S1240" t="str">
        <f t="shared" si="78"/>
        <v>KVRQR</v>
      </c>
      <c r="T1240" t="str">
        <v>HRLTR</v>
      </c>
      <c r="X1240" t="str">
        <f t="shared" si="79"/>
        <v>RLTR</v>
      </c>
    </row>
    <row r="1241" spans="2:24" ht="15.75" x14ac:dyDescent="0.25">
      <c r="B1241" s="1" t="s">
        <v>378</v>
      </c>
      <c r="C1241" t="s">
        <v>10992</v>
      </c>
      <c r="D1241" t="str">
        <f t="shared" si="76"/>
        <v>IGSARKRSRR</v>
      </c>
      <c r="F1241" t="str">
        <v>KNQKGHRRRR</v>
      </c>
      <c r="K1241" t="s">
        <v>9490</v>
      </c>
      <c r="L1241" t="str">
        <f t="shared" si="77"/>
        <v>KSRKRR</v>
      </c>
      <c r="N1241" t="str">
        <v>LKVRTR</v>
      </c>
      <c r="S1241" t="str">
        <f t="shared" si="78"/>
        <v>KVRTR</v>
      </c>
      <c r="T1241" t="str">
        <v>PRIKR</v>
      </c>
      <c r="X1241" t="str">
        <f t="shared" si="79"/>
        <v>RIKR</v>
      </c>
    </row>
    <row r="1242" spans="2:24" ht="15.75" x14ac:dyDescent="0.25">
      <c r="B1242" s="1" t="s">
        <v>383</v>
      </c>
      <c r="C1242" t="s">
        <v>10992</v>
      </c>
      <c r="D1242" t="str">
        <f t="shared" si="76"/>
        <v>GGGDHRRTKR</v>
      </c>
      <c r="F1242" t="str">
        <v>NLIPQRRGKR</v>
      </c>
      <c r="K1242" t="s">
        <v>4375</v>
      </c>
      <c r="L1242" t="str">
        <f t="shared" si="77"/>
        <v>KVRARR</v>
      </c>
      <c r="N1242" t="str">
        <v>LTRRLR</v>
      </c>
      <c r="S1242" t="str">
        <f t="shared" si="78"/>
        <v>TRRLR</v>
      </c>
      <c r="T1242" t="str">
        <v>TRLTR</v>
      </c>
      <c r="X1242" t="str">
        <f t="shared" si="79"/>
        <v>RLTR</v>
      </c>
    </row>
    <row r="1243" spans="2:24" ht="15.75" x14ac:dyDescent="0.25">
      <c r="B1243" s="1" t="s">
        <v>388</v>
      </c>
      <c r="C1243" t="s">
        <v>10992</v>
      </c>
      <c r="D1243" t="str">
        <f t="shared" si="76"/>
        <v>VMSKRRRRKR</v>
      </c>
      <c r="F1243" t="str">
        <v>KLDIKVRNKR</v>
      </c>
      <c r="K1243" t="s">
        <v>4379</v>
      </c>
      <c r="L1243" t="str">
        <f t="shared" si="77"/>
        <v>KVRLLR</v>
      </c>
      <c r="N1243" t="str">
        <v>NNRFLR</v>
      </c>
      <c r="S1243" t="str">
        <f t="shared" si="78"/>
        <v>NRFLR</v>
      </c>
      <c r="T1243" t="str">
        <v>MRSKR</v>
      </c>
      <c r="X1243" t="str">
        <f t="shared" si="79"/>
        <v>RSKR</v>
      </c>
    </row>
    <row r="1244" spans="2:24" ht="15.75" x14ac:dyDescent="0.25">
      <c r="B1244" s="1" t="s">
        <v>393</v>
      </c>
      <c r="C1244" t="s">
        <v>10992</v>
      </c>
      <c r="D1244" t="str">
        <f t="shared" si="76"/>
        <v>FEEESTRKKR</v>
      </c>
      <c r="F1244" t="str">
        <v>LNLEHQRKKR</v>
      </c>
      <c r="K1244" t="s">
        <v>4383</v>
      </c>
      <c r="L1244" t="str">
        <f t="shared" si="77"/>
        <v>LKKPSR</v>
      </c>
      <c r="N1244" t="str">
        <v>YARTTR</v>
      </c>
      <c r="S1244" t="str">
        <f t="shared" si="78"/>
        <v>ARTTR</v>
      </c>
      <c r="T1244" t="str">
        <v>NRAAR</v>
      </c>
      <c r="X1244" t="str">
        <f t="shared" si="79"/>
        <v>RAAR</v>
      </c>
    </row>
    <row r="1245" spans="2:24" ht="15.75" x14ac:dyDescent="0.25">
      <c r="B1245" s="1" t="s">
        <v>398</v>
      </c>
      <c r="C1245" t="s">
        <v>10992</v>
      </c>
      <c r="D1245" t="str">
        <f t="shared" si="76"/>
        <v>TQGRRGRRRR</v>
      </c>
      <c r="F1245" t="str">
        <v>INMLKARTAR</v>
      </c>
      <c r="K1245" t="s">
        <v>4386</v>
      </c>
      <c r="L1245" t="str">
        <f t="shared" si="77"/>
        <v>LSRILR</v>
      </c>
      <c r="N1245" t="str">
        <v>ALRQAR</v>
      </c>
      <c r="S1245" t="str">
        <f t="shared" si="78"/>
        <v>LRQAR</v>
      </c>
      <c r="T1245" t="str">
        <v>RVGRR</v>
      </c>
      <c r="X1245" t="str">
        <f t="shared" si="79"/>
        <v>VGRR</v>
      </c>
    </row>
    <row r="1246" spans="2:24" ht="15.75" x14ac:dyDescent="0.25">
      <c r="B1246" s="1" t="s">
        <v>403</v>
      </c>
      <c r="C1246" t="s">
        <v>10992</v>
      </c>
      <c r="D1246" t="str">
        <f t="shared" si="76"/>
        <v>KKEVSSRHKR</v>
      </c>
      <c r="F1246" t="str">
        <v>NERRSRRSRR</v>
      </c>
      <c r="K1246" t="s">
        <v>4390</v>
      </c>
      <c r="L1246" t="str">
        <f t="shared" si="77"/>
        <v>QLRMRR</v>
      </c>
      <c r="N1246" t="str">
        <v>HRRIAR</v>
      </c>
      <c r="S1246" t="str">
        <f t="shared" si="78"/>
        <v>RRIAR</v>
      </c>
      <c r="T1246" t="str">
        <v>AVTSR</v>
      </c>
      <c r="X1246" t="str">
        <f t="shared" si="79"/>
        <v>VTSR</v>
      </c>
    </row>
    <row r="1247" spans="2:24" ht="15.75" x14ac:dyDescent="0.25">
      <c r="B1247" s="1" t="s">
        <v>408</v>
      </c>
      <c r="C1247" t="s">
        <v>10992</v>
      </c>
      <c r="D1247" t="str">
        <f t="shared" si="76"/>
        <v>QQEARKRTRR</v>
      </c>
      <c r="F1247" t="str">
        <v>RPHGHTRQRR</v>
      </c>
      <c r="K1247" t="s">
        <v>4393</v>
      </c>
      <c r="L1247" t="str">
        <f t="shared" si="77"/>
        <v>RAKVRR</v>
      </c>
      <c r="N1247" t="str">
        <v>LTRHLR</v>
      </c>
      <c r="S1247" t="str">
        <f t="shared" si="78"/>
        <v>TRHLR</v>
      </c>
      <c r="T1247" t="str">
        <v>IRILR</v>
      </c>
      <c r="X1247" t="str">
        <f t="shared" si="79"/>
        <v>RILR</v>
      </c>
    </row>
    <row r="1248" spans="2:24" ht="15.75" x14ac:dyDescent="0.25">
      <c r="B1248" s="1" t="s">
        <v>413</v>
      </c>
      <c r="C1248" t="s">
        <v>10992</v>
      </c>
      <c r="D1248" t="str">
        <f t="shared" si="76"/>
        <v>QFAPTKRKKR</v>
      </c>
      <c r="F1248" t="str">
        <v>DAFKTFRNKR</v>
      </c>
      <c r="K1248" t="s">
        <v>4397</v>
      </c>
      <c r="L1248" t="str">
        <f t="shared" si="77"/>
        <v>RPRQSR</v>
      </c>
      <c r="N1248" t="str">
        <v>SRRSPR</v>
      </c>
      <c r="S1248" t="str">
        <f t="shared" si="78"/>
        <v>RRSPR</v>
      </c>
      <c r="T1248" t="str">
        <v>KVTLR</v>
      </c>
      <c r="X1248" t="str">
        <f t="shared" si="79"/>
        <v>VTLR</v>
      </c>
    </row>
    <row r="1249" spans="2:24" ht="15.75" x14ac:dyDescent="0.25">
      <c r="B1249" s="1" t="s">
        <v>418</v>
      </c>
      <c r="C1249" t="s">
        <v>10992</v>
      </c>
      <c r="D1249" t="str">
        <f t="shared" si="76"/>
        <v>QGSEKIRRRR</v>
      </c>
      <c r="F1249" t="str">
        <v>PQADSKRRHR</v>
      </c>
      <c r="K1249" t="s">
        <v>4401</v>
      </c>
      <c r="L1249" t="str">
        <f t="shared" si="77"/>
        <v>SKIKRR</v>
      </c>
      <c r="N1249" t="str">
        <v>TKKVKR</v>
      </c>
      <c r="S1249" t="str">
        <f t="shared" si="78"/>
        <v>KKVKR</v>
      </c>
      <c r="T1249" t="str">
        <v>RIGKR</v>
      </c>
      <c r="X1249" t="str">
        <f t="shared" si="79"/>
        <v>IGKR</v>
      </c>
    </row>
    <row r="1250" spans="2:24" ht="15.75" x14ac:dyDescent="0.25">
      <c r="B1250" s="1" t="s">
        <v>423</v>
      </c>
      <c r="C1250" t="s">
        <v>10992</v>
      </c>
      <c r="D1250" t="str">
        <f t="shared" si="76"/>
        <v>PQTGNRRRRR</v>
      </c>
      <c r="F1250" t="str">
        <v>KALKKPRGKR</v>
      </c>
      <c r="K1250" t="s">
        <v>9491</v>
      </c>
      <c r="L1250" t="str">
        <f t="shared" si="77"/>
        <v>LRRRRR</v>
      </c>
      <c r="N1250" t="str">
        <v>TTKRLR</v>
      </c>
      <c r="S1250" t="str">
        <f t="shared" si="78"/>
        <v>TKRLR</v>
      </c>
      <c r="T1250" t="str">
        <v>RVGKR</v>
      </c>
      <c r="X1250" t="str">
        <f t="shared" si="79"/>
        <v>VGKR</v>
      </c>
    </row>
    <row r="1251" spans="2:24" ht="15.75" x14ac:dyDescent="0.25">
      <c r="B1251" s="1" t="s">
        <v>428</v>
      </c>
      <c r="C1251" t="s">
        <v>10992</v>
      </c>
      <c r="D1251" t="str">
        <f t="shared" si="76"/>
        <v>SAAVLRRRRR</v>
      </c>
      <c r="F1251" t="str">
        <v>KQINVHRLKR</v>
      </c>
      <c r="K1251" t="s">
        <v>4405</v>
      </c>
      <c r="L1251" t="str">
        <f t="shared" si="77"/>
        <v>GDRVKR</v>
      </c>
      <c r="N1251" t="str">
        <v>TTRRLR</v>
      </c>
      <c r="S1251" t="str">
        <f t="shared" si="78"/>
        <v>TRRLR</v>
      </c>
      <c r="T1251" t="str">
        <v>MRLRR</v>
      </c>
      <c r="X1251" t="str">
        <f t="shared" si="79"/>
        <v>RLRR</v>
      </c>
    </row>
    <row r="1252" spans="2:24" ht="15.75" x14ac:dyDescent="0.25">
      <c r="B1252" s="1" t="s">
        <v>433</v>
      </c>
      <c r="C1252" t="s">
        <v>10992</v>
      </c>
      <c r="D1252" t="str">
        <f t="shared" si="76"/>
        <v>KNKISNRHKR</v>
      </c>
      <c r="F1252" t="str">
        <v>DRATDPRRRR</v>
      </c>
      <c r="K1252" t="s">
        <v>4410</v>
      </c>
      <c r="L1252" t="str">
        <f t="shared" si="77"/>
        <v>GSRVSR</v>
      </c>
      <c r="N1252" t="str">
        <v>HSHKKR</v>
      </c>
      <c r="S1252" t="str">
        <f t="shared" si="78"/>
        <v>SHKKR</v>
      </c>
      <c r="T1252" t="str">
        <v>TRSRR</v>
      </c>
      <c r="X1252" t="str">
        <f t="shared" si="79"/>
        <v>RSRR</v>
      </c>
    </row>
    <row r="1253" spans="2:24" ht="15.75" x14ac:dyDescent="0.25">
      <c r="B1253" s="1" t="s">
        <v>438</v>
      </c>
      <c r="C1253" t="s">
        <v>10992</v>
      </c>
      <c r="D1253" t="str">
        <f t="shared" si="76"/>
        <v>KQSYKIRPKR</v>
      </c>
      <c r="F1253" t="str">
        <v>DRVSDPRRRR</v>
      </c>
      <c r="K1253" t="s">
        <v>4414</v>
      </c>
      <c r="L1253" t="str">
        <f t="shared" si="77"/>
        <v>RHRILR</v>
      </c>
      <c r="N1253" t="str">
        <v>QTKPRR</v>
      </c>
      <c r="S1253" t="str">
        <f t="shared" si="78"/>
        <v>TKPRR</v>
      </c>
      <c r="T1253" t="str">
        <v>KHRRR</v>
      </c>
      <c r="X1253" t="str">
        <f t="shared" si="79"/>
        <v>HRRR</v>
      </c>
    </row>
    <row r="1254" spans="2:24" ht="15.75" x14ac:dyDescent="0.25">
      <c r="B1254" s="1" t="s">
        <v>443</v>
      </c>
      <c r="C1254" t="s">
        <v>10992</v>
      </c>
      <c r="D1254" t="str">
        <f t="shared" si="76"/>
        <v>HVANTTRRRR</v>
      </c>
      <c r="F1254" t="str">
        <v>GRRRSTRLRR</v>
      </c>
      <c r="K1254" t="s">
        <v>4418</v>
      </c>
      <c r="L1254" t="str">
        <f t="shared" si="77"/>
        <v>YRIQKR</v>
      </c>
      <c r="N1254" t="str">
        <v>AQRTAR</v>
      </c>
      <c r="S1254" t="str">
        <f t="shared" si="78"/>
        <v>QRTAR</v>
      </c>
      <c r="T1254" t="str">
        <v>SKSRR</v>
      </c>
      <c r="X1254" t="str">
        <f t="shared" si="79"/>
        <v>KSRR</v>
      </c>
    </row>
    <row r="1255" spans="2:24" ht="15.75" x14ac:dyDescent="0.25">
      <c r="B1255" s="1" t="s">
        <v>448</v>
      </c>
      <c r="C1255" t="s">
        <v>10992</v>
      </c>
      <c r="D1255" t="str">
        <f t="shared" si="76"/>
        <v>NALKSKRKKR</v>
      </c>
      <c r="F1255" t="str">
        <v>AEAYGARLKR</v>
      </c>
      <c r="K1255" t="s">
        <v>9492</v>
      </c>
      <c r="L1255" t="str">
        <f t="shared" si="77"/>
        <v>ARRSRR</v>
      </c>
      <c r="N1255" t="str">
        <v>DKRWRR</v>
      </c>
      <c r="S1255" t="str">
        <f t="shared" si="78"/>
        <v>KRWRR</v>
      </c>
      <c r="T1255" t="str">
        <v>RKQKR</v>
      </c>
      <c r="X1255" t="str">
        <f t="shared" si="79"/>
        <v>KQKR</v>
      </c>
    </row>
    <row r="1256" spans="2:24" ht="15.75" x14ac:dyDescent="0.25">
      <c r="B1256" s="1" t="s">
        <v>448</v>
      </c>
      <c r="C1256" t="s">
        <v>10992</v>
      </c>
      <c r="D1256" t="str">
        <f t="shared" si="76"/>
        <v>NALKSKRKKR</v>
      </c>
      <c r="F1256" t="str">
        <v>GVKRPTRAKR</v>
      </c>
      <c r="K1256" t="s">
        <v>4423</v>
      </c>
      <c r="L1256" t="str">
        <f t="shared" si="77"/>
        <v>DKRKAR</v>
      </c>
      <c r="N1256" t="str">
        <v>FVRVKR</v>
      </c>
      <c r="S1256" t="str">
        <f t="shared" si="78"/>
        <v>VRVKR</v>
      </c>
      <c r="T1256" t="str">
        <v>IKIKR</v>
      </c>
      <c r="X1256" t="str">
        <f t="shared" si="79"/>
        <v>KIKR</v>
      </c>
    </row>
    <row r="1257" spans="2:24" ht="15.75" x14ac:dyDescent="0.25">
      <c r="B1257" s="1" t="s">
        <v>457</v>
      </c>
      <c r="C1257" t="s">
        <v>10992</v>
      </c>
      <c r="D1257" t="str">
        <f t="shared" si="76"/>
        <v>PAAVLRRRRR</v>
      </c>
      <c r="F1257" t="str">
        <v>KGATRRRPRR</v>
      </c>
      <c r="K1257" t="s">
        <v>4427</v>
      </c>
      <c r="L1257" t="str">
        <f t="shared" si="77"/>
        <v>EARKAR</v>
      </c>
      <c r="N1257" t="str">
        <v>LLRKLR</v>
      </c>
      <c r="S1257" t="str">
        <f t="shared" si="78"/>
        <v>LRKLR</v>
      </c>
      <c r="T1257" t="str">
        <v>ARHMR</v>
      </c>
      <c r="X1257" t="str">
        <f t="shared" si="79"/>
        <v>RHMR</v>
      </c>
    </row>
    <row r="1258" spans="2:24" ht="15.75" x14ac:dyDescent="0.25">
      <c r="B1258" s="1" t="s">
        <v>462</v>
      </c>
      <c r="C1258" t="s">
        <v>10992</v>
      </c>
      <c r="D1258" t="str">
        <f t="shared" si="76"/>
        <v>LSPTKRRSKR</v>
      </c>
      <c r="F1258" t="str">
        <v>VSSEYSRTRR</v>
      </c>
      <c r="K1258" t="s">
        <v>4432</v>
      </c>
      <c r="L1258" t="str">
        <f t="shared" si="77"/>
        <v>PDRRPR</v>
      </c>
      <c r="N1258" t="str">
        <v>QVRTAR</v>
      </c>
      <c r="S1258" t="str">
        <f t="shared" si="78"/>
        <v>VRTAR</v>
      </c>
      <c r="T1258" t="str">
        <v>ARSAR</v>
      </c>
      <c r="X1258" t="str">
        <f t="shared" si="79"/>
        <v>RSAR</v>
      </c>
    </row>
    <row r="1259" spans="2:24" ht="15.75" x14ac:dyDescent="0.25">
      <c r="B1259" s="1" t="s">
        <v>467</v>
      </c>
      <c r="C1259" t="s">
        <v>10992</v>
      </c>
      <c r="D1259" t="str">
        <f t="shared" si="76"/>
        <v>TCRAKPRKKR</v>
      </c>
      <c r="F1259" t="str">
        <v>ENAMTKRLKR</v>
      </c>
      <c r="K1259" t="s">
        <v>4436</v>
      </c>
      <c r="L1259" t="str">
        <f t="shared" si="77"/>
        <v>RERVKR</v>
      </c>
      <c r="N1259" t="str">
        <v>RGVFAR</v>
      </c>
      <c r="S1259" t="str">
        <f t="shared" si="78"/>
        <v>GVFAR</v>
      </c>
      <c r="T1259" t="str">
        <v>PKQRR</v>
      </c>
      <c r="X1259" t="str">
        <f t="shared" si="79"/>
        <v>KQRR</v>
      </c>
    </row>
    <row r="1260" spans="2:24" ht="15.75" x14ac:dyDescent="0.25">
      <c r="B1260" s="1" t="s">
        <v>472</v>
      </c>
      <c r="C1260" t="s">
        <v>10992</v>
      </c>
      <c r="D1260" t="str">
        <f t="shared" si="76"/>
        <v>PTTSPRRRRR</v>
      </c>
      <c r="F1260" t="str">
        <v>YRAHISRSKR</v>
      </c>
      <c r="K1260" t="s">
        <v>9493</v>
      </c>
      <c r="L1260" t="str">
        <f t="shared" si="77"/>
        <v>RGRTRR</v>
      </c>
      <c r="N1260" t="str">
        <v>SKRTRR</v>
      </c>
      <c r="S1260" t="str">
        <f t="shared" si="78"/>
        <v>KRTRR</v>
      </c>
      <c r="T1260" t="str">
        <v>KRISR</v>
      </c>
      <c r="X1260" t="str">
        <f t="shared" si="79"/>
        <v>RISR</v>
      </c>
    </row>
    <row r="1261" spans="2:24" ht="15.75" x14ac:dyDescent="0.25">
      <c r="B1261" s="1" t="s">
        <v>477</v>
      </c>
      <c r="C1261" t="s">
        <v>10992</v>
      </c>
      <c r="D1261" t="str">
        <f t="shared" si="76"/>
        <v>TLPPPRRRRR</v>
      </c>
      <c r="F1261" t="str">
        <v>APKKNRRSRR</v>
      </c>
      <c r="K1261" t="s">
        <v>4440</v>
      </c>
      <c r="L1261" t="str">
        <f t="shared" si="77"/>
        <v>RPRMAR</v>
      </c>
      <c r="N1261" t="str">
        <v>SQKRKR</v>
      </c>
      <c r="S1261" t="str">
        <f t="shared" si="78"/>
        <v>QKRKR</v>
      </c>
      <c r="T1261" t="str">
        <v>KRIRR</v>
      </c>
      <c r="X1261" t="str">
        <f t="shared" si="79"/>
        <v>RIRR</v>
      </c>
    </row>
    <row r="1262" spans="2:24" ht="15.75" x14ac:dyDescent="0.25">
      <c r="B1262" s="1" t="s">
        <v>189</v>
      </c>
      <c r="C1262" t="s">
        <v>10992</v>
      </c>
      <c r="D1262" t="str">
        <f t="shared" si="76"/>
        <v>HEKKLRRKRR</v>
      </c>
      <c r="F1262" t="str">
        <v>SVEENKRSKR</v>
      </c>
      <c r="K1262" t="s">
        <v>9494</v>
      </c>
      <c r="L1262" t="str">
        <f t="shared" si="77"/>
        <v>RRRSRR</v>
      </c>
      <c r="N1262" t="str">
        <v>TRRFRR</v>
      </c>
      <c r="S1262" t="str">
        <f t="shared" si="78"/>
        <v>RRFRR</v>
      </c>
      <c r="T1262" t="str">
        <v>PRTRR</v>
      </c>
      <c r="X1262" t="str">
        <f t="shared" si="79"/>
        <v>RTRR</v>
      </c>
    </row>
    <row r="1263" spans="2:24" ht="15.75" x14ac:dyDescent="0.25">
      <c r="B1263" s="1" t="s">
        <v>486</v>
      </c>
      <c r="C1263" t="s">
        <v>10992</v>
      </c>
      <c r="D1263" t="str">
        <f t="shared" si="76"/>
        <v>GHGHGKRTKR</v>
      </c>
      <c r="F1263" t="str">
        <v>PASGRVVQKR</v>
      </c>
      <c r="K1263" t="s">
        <v>9495</v>
      </c>
      <c r="L1263" t="str">
        <f t="shared" si="77"/>
        <v>RSRRKR</v>
      </c>
      <c r="N1263" t="str">
        <v>YFRARR</v>
      </c>
      <c r="S1263" t="str">
        <f t="shared" si="78"/>
        <v>FRARR</v>
      </c>
      <c r="T1263" t="str">
        <v>KRAIR</v>
      </c>
      <c r="X1263" t="str">
        <f t="shared" si="79"/>
        <v>RAIR</v>
      </c>
    </row>
    <row r="1264" spans="2:24" ht="15.75" x14ac:dyDescent="0.25">
      <c r="B1264" s="1" t="s">
        <v>491</v>
      </c>
      <c r="C1264" t="s">
        <v>10992</v>
      </c>
      <c r="D1264" t="str">
        <f t="shared" si="76"/>
        <v>KQSYKNRPKR</v>
      </c>
      <c r="F1264" t="str">
        <v>NPDGSRRVRR</v>
      </c>
      <c r="K1264" t="s">
        <v>9496</v>
      </c>
      <c r="L1264" t="str">
        <f t="shared" si="77"/>
        <v>SKRRKR</v>
      </c>
      <c r="N1264" t="str">
        <v>YLRVRR</v>
      </c>
      <c r="S1264" t="str">
        <f t="shared" si="78"/>
        <v>LRVRR</v>
      </c>
      <c r="T1264" t="str">
        <v>NRVSR</v>
      </c>
      <c r="X1264" t="str">
        <f t="shared" si="79"/>
        <v>RVSR</v>
      </c>
    </row>
    <row r="1265" spans="2:24" ht="15.75" x14ac:dyDescent="0.25">
      <c r="B1265" s="1" t="s">
        <v>496</v>
      </c>
      <c r="C1265" t="s">
        <v>10992</v>
      </c>
      <c r="D1265" t="str">
        <f t="shared" si="76"/>
        <v>VVRTSKRRRR</v>
      </c>
      <c r="F1265" t="str">
        <v>XXDRQRRGRR</v>
      </c>
      <c r="K1265" t="s">
        <v>4445</v>
      </c>
      <c r="L1265" t="str">
        <f t="shared" si="77"/>
        <v>SRISAR</v>
      </c>
      <c r="N1265" t="str">
        <v>YVRVKR</v>
      </c>
      <c r="S1265" t="str">
        <f t="shared" si="78"/>
        <v>VRVKR</v>
      </c>
      <c r="T1265" t="str">
        <v>FRQKR</v>
      </c>
      <c r="X1265" t="str">
        <f t="shared" si="79"/>
        <v>RQKR</v>
      </c>
    </row>
    <row r="1266" spans="2:24" ht="15.75" x14ac:dyDescent="0.25">
      <c r="B1266" s="1" t="s">
        <v>501</v>
      </c>
      <c r="C1266" t="s">
        <v>10992</v>
      </c>
      <c r="D1266" t="str">
        <f t="shared" si="76"/>
        <v>TSRRTGRRKR</v>
      </c>
      <c r="F1266" t="str">
        <v>PGTFRIRSTR</v>
      </c>
      <c r="K1266" t="s">
        <v>4450</v>
      </c>
      <c r="L1266" t="str">
        <f t="shared" si="77"/>
        <v>APRVAR</v>
      </c>
      <c r="N1266" t="str">
        <v>TLRNPR</v>
      </c>
      <c r="S1266" t="str">
        <f t="shared" si="78"/>
        <v>LRNPR</v>
      </c>
      <c r="T1266" t="str">
        <v>RRTTR</v>
      </c>
      <c r="X1266" t="str">
        <f t="shared" si="79"/>
        <v>RTTR</v>
      </c>
    </row>
    <row r="1267" spans="2:24" ht="15.75" x14ac:dyDescent="0.25">
      <c r="B1267" s="1" t="s">
        <v>506</v>
      </c>
      <c r="C1267" t="s">
        <v>10992</v>
      </c>
      <c r="D1267" t="str">
        <f t="shared" si="76"/>
        <v>TSKNAPRQKR</v>
      </c>
      <c r="F1267" t="str">
        <v>ARERVKRRRR</v>
      </c>
      <c r="K1267" t="s">
        <v>4454</v>
      </c>
      <c r="L1267" t="str">
        <f t="shared" si="77"/>
        <v>GMRKTR</v>
      </c>
      <c r="N1267" t="str">
        <v>HSKKLR</v>
      </c>
      <c r="S1267" t="str">
        <f t="shared" si="78"/>
        <v>SKKLR</v>
      </c>
      <c r="T1267" t="str">
        <v>KVQRR</v>
      </c>
      <c r="X1267" t="str">
        <f t="shared" si="79"/>
        <v>VQRR</v>
      </c>
    </row>
    <row r="1268" spans="2:24" ht="15.75" x14ac:dyDescent="0.25">
      <c r="B1268" s="1" t="s">
        <v>511</v>
      </c>
      <c r="C1268" t="s">
        <v>10992</v>
      </c>
      <c r="D1268" t="str">
        <f t="shared" si="76"/>
        <v>PPRARRRRRR</v>
      </c>
      <c r="F1268" t="str">
        <v>LEQNERRSRR</v>
      </c>
      <c r="K1268" t="s">
        <v>4459</v>
      </c>
      <c r="L1268" t="str">
        <f t="shared" si="77"/>
        <v>KKINKR</v>
      </c>
      <c r="N1268" t="str">
        <v>TEKVKR</v>
      </c>
      <c r="S1268" t="str">
        <f t="shared" si="78"/>
        <v>EKVKR</v>
      </c>
      <c r="T1268" t="str">
        <v>IIVSR</v>
      </c>
      <c r="X1268" t="str">
        <f t="shared" si="79"/>
        <v>IVSR</v>
      </c>
    </row>
    <row r="1269" spans="2:24" ht="15.75" x14ac:dyDescent="0.25">
      <c r="B1269" s="1" t="s">
        <v>516</v>
      </c>
      <c r="C1269" t="s">
        <v>10992</v>
      </c>
      <c r="D1269" t="str">
        <f t="shared" si="76"/>
        <v>NQKPPSRVRR</v>
      </c>
      <c r="F1269" t="str">
        <v>CSDLSRRGKR</v>
      </c>
      <c r="K1269" t="s">
        <v>4464</v>
      </c>
      <c r="L1269" t="str">
        <f t="shared" si="77"/>
        <v>KNRYKR</v>
      </c>
      <c r="N1269" t="str">
        <v>KKRKKR</v>
      </c>
      <c r="S1269" t="str">
        <f t="shared" si="78"/>
        <v>KRKKR</v>
      </c>
      <c r="T1269" t="str">
        <v>AHRKR</v>
      </c>
      <c r="X1269" t="str">
        <f t="shared" si="79"/>
        <v>HRKR</v>
      </c>
    </row>
    <row r="1270" spans="2:24" ht="15.75" x14ac:dyDescent="0.25">
      <c r="B1270" s="1" t="s">
        <v>521</v>
      </c>
      <c r="C1270" t="s">
        <v>10992</v>
      </c>
      <c r="D1270" t="str">
        <f t="shared" si="76"/>
        <v>HEKPKGRTRR</v>
      </c>
      <c r="F1270" t="str">
        <v>AAPLLGRMKR</v>
      </c>
      <c r="K1270" t="s">
        <v>4468</v>
      </c>
      <c r="L1270" t="str">
        <f t="shared" si="77"/>
        <v>LRRKAR</v>
      </c>
      <c r="N1270" t="str">
        <v>RMRMLR</v>
      </c>
      <c r="S1270" t="str">
        <f t="shared" si="78"/>
        <v>MRMLR</v>
      </c>
      <c r="T1270" t="str">
        <v>GRATR</v>
      </c>
      <c r="X1270" t="str">
        <f t="shared" si="79"/>
        <v>RATR</v>
      </c>
    </row>
    <row r="1271" spans="2:24" ht="15.75" x14ac:dyDescent="0.25">
      <c r="B1271" s="1" t="s">
        <v>526</v>
      </c>
      <c r="C1271" t="s">
        <v>10992</v>
      </c>
      <c r="D1271" t="str">
        <f t="shared" si="76"/>
        <v>SSTTSRRHRR</v>
      </c>
      <c r="F1271" t="str">
        <v>DPSSHVRHKR</v>
      </c>
      <c r="K1271" t="s">
        <v>4473</v>
      </c>
      <c r="L1271" t="str">
        <f t="shared" si="77"/>
        <v>RFRVPR</v>
      </c>
      <c r="N1271" t="str">
        <v>DKKPRR</v>
      </c>
      <c r="S1271" t="str">
        <f t="shared" si="78"/>
        <v>KKPRR</v>
      </c>
      <c r="T1271" t="str">
        <v>HRARR</v>
      </c>
      <c r="X1271" t="str">
        <f t="shared" si="79"/>
        <v>RARR</v>
      </c>
    </row>
    <row r="1272" spans="2:24" ht="15.75" x14ac:dyDescent="0.25">
      <c r="B1272" s="1" t="s">
        <v>531</v>
      </c>
      <c r="C1272" t="s">
        <v>10992</v>
      </c>
      <c r="D1272" t="str">
        <f t="shared" si="76"/>
        <v>KQSYKTRPKR</v>
      </c>
      <c r="F1272" t="str">
        <v>VSRSKHIKKR</v>
      </c>
      <c r="K1272" t="s">
        <v>4478</v>
      </c>
      <c r="L1272" t="str">
        <f t="shared" si="77"/>
        <v>TFRFRR</v>
      </c>
      <c r="N1272" t="str">
        <v>EGKFRR</v>
      </c>
      <c r="S1272" t="str">
        <f t="shared" si="78"/>
        <v>GKFRR</v>
      </c>
      <c r="T1272" t="str">
        <v>PKKKR</v>
      </c>
      <c r="X1272" t="str">
        <f t="shared" si="79"/>
        <v>KKKR</v>
      </c>
    </row>
    <row r="1273" spans="2:24" ht="15.75" x14ac:dyDescent="0.25">
      <c r="B1273" s="1" t="s">
        <v>536</v>
      </c>
      <c r="C1273" t="s">
        <v>10992</v>
      </c>
      <c r="D1273" t="str">
        <f t="shared" si="76"/>
        <v>VNGGARRTKR</v>
      </c>
      <c r="F1273" t="str">
        <v>PPSKSRRRPR</v>
      </c>
      <c r="K1273" t="s">
        <v>4482</v>
      </c>
      <c r="L1273" t="str">
        <f t="shared" si="77"/>
        <v>APRTGR</v>
      </c>
      <c r="N1273" t="str">
        <v>GHRTRR</v>
      </c>
      <c r="S1273" t="str">
        <f t="shared" si="78"/>
        <v>HRTRR</v>
      </c>
      <c r="T1273" t="str">
        <v>VRRSR</v>
      </c>
      <c r="X1273" t="str">
        <f t="shared" si="79"/>
        <v>RRSR</v>
      </c>
    </row>
    <row r="1274" spans="2:24" ht="15.75" x14ac:dyDescent="0.25">
      <c r="B1274" s="1" t="s">
        <v>541</v>
      </c>
      <c r="C1274" t="s">
        <v>10992</v>
      </c>
      <c r="D1274" t="str">
        <f t="shared" si="76"/>
        <v>MIEESHRLRR</v>
      </c>
      <c r="F1274" t="str">
        <v>XXAPSQKSKR</v>
      </c>
      <c r="K1274" t="s">
        <v>9497</v>
      </c>
      <c r="L1274" t="str">
        <f t="shared" si="77"/>
        <v>ARRRRR</v>
      </c>
      <c r="N1274" t="str">
        <v>GIRMPR</v>
      </c>
      <c r="S1274" t="str">
        <f t="shared" si="78"/>
        <v>IRMPR</v>
      </c>
      <c r="T1274" t="str">
        <v>GRSGR</v>
      </c>
      <c r="X1274" t="str">
        <f t="shared" si="79"/>
        <v>RSGR</v>
      </c>
    </row>
    <row r="1275" spans="2:24" ht="15.75" x14ac:dyDescent="0.25">
      <c r="B1275" s="1" t="s">
        <v>59</v>
      </c>
      <c r="C1275" t="s">
        <v>10992</v>
      </c>
      <c r="D1275" t="str">
        <f t="shared" si="76"/>
        <v>LYDTRTRTRR</v>
      </c>
      <c r="F1275" t="str">
        <v>KQCRKKRGKR</v>
      </c>
      <c r="K1275" t="s">
        <v>4486</v>
      </c>
      <c r="L1275" t="str">
        <f t="shared" si="77"/>
        <v>ARRVTR</v>
      </c>
      <c r="N1275" t="str">
        <v>NKRHKR</v>
      </c>
      <c r="S1275" t="str">
        <f t="shared" si="78"/>
        <v>KRHKR</v>
      </c>
      <c r="T1275" t="str">
        <v>SRSAR</v>
      </c>
      <c r="X1275" t="str">
        <f t="shared" si="79"/>
        <v>RSAR</v>
      </c>
    </row>
    <row r="1276" spans="2:24" ht="15.75" x14ac:dyDescent="0.25">
      <c r="B1276" s="1" t="s">
        <v>550</v>
      </c>
      <c r="C1276" t="s">
        <v>10992</v>
      </c>
      <c r="D1276" t="str">
        <f t="shared" si="76"/>
        <v>LVETKKRTRR</v>
      </c>
      <c r="F1276" t="str">
        <v>CCVCKKRQHR</v>
      </c>
      <c r="K1276" t="s">
        <v>4489</v>
      </c>
      <c r="L1276" t="str">
        <f t="shared" si="77"/>
        <v>DPRLAR</v>
      </c>
      <c r="N1276" t="str">
        <v>PRRATR</v>
      </c>
      <c r="S1276" t="str">
        <f t="shared" si="78"/>
        <v>RRATR</v>
      </c>
      <c r="T1276" t="str">
        <v>GRQYR</v>
      </c>
      <c r="X1276" t="str">
        <f t="shared" si="79"/>
        <v>RQYR</v>
      </c>
    </row>
    <row r="1277" spans="2:24" ht="15.75" x14ac:dyDescent="0.25">
      <c r="B1277" s="1" t="s">
        <v>555</v>
      </c>
      <c r="C1277" t="s">
        <v>10992</v>
      </c>
      <c r="D1277" t="str">
        <f t="shared" si="76"/>
        <v>RSCAGRRRRR</v>
      </c>
      <c r="F1277" t="str">
        <v>MNVGYSRPRR</v>
      </c>
      <c r="K1277" t="s">
        <v>4494</v>
      </c>
      <c r="L1277" t="str">
        <f t="shared" si="77"/>
        <v>GARLLR</v>
      </c>
      <c r="N1277" t="str">
        <v>RDRKPR</v>
      </c>
      <c r="S1277" t="str">
        <f t="shared" si="78"/>
        <v>DRKPR</v>
      </c>
      <c r="T1277" t="str">
        <v>KRAGR</v>
      </c>
      <c r="X1277" t="str">
        <f t="shared" si="79"/>
        <v>RAGR</v>
      </c>
    </row>
    <row r="1278" spans="2:24" ht="15.75" x14ac:dyDescent="0.25">
      <c r="B1278" s="1" t="s">
        <v>559</v>
      </c>
      <c r="C1278" t="s">
        <v>10992</v>
      </c>
      <c r="D1278" t="str">
        <f t="shared" si="76"/>
        <v>KTQSQGRSKR</v>
      </c>
      <c r="F1278" t="str">
        <v>LIADALRRRR</v>
      </c>
      <c r="K1278" t="s">
        <v>4498</v>
      </c>
      <c r="L1278" t="str">
        <f t="shared" si="77"/>
        <v>HFRRTR</v>
      </c>
      <c r="N1278" t="str">
        <v>RHRHKR</v>
      </c>
      <c r="S1278" t="str">
        <f t="shared" si="78"/>
        <v>HRHKR</v>
      </c>
      <c r="T1278" t="str">
        <v>PKSRR</v>
      </c>
      <c r="X1278" t="str">
        <f t="shared" si="79"/>
        <v>KSRR</v>
      </c>
    </row>
    <row r="1279" spans="2:24" ht="15.75" x14ac:dyDescent="0.25">
      <c r="B1279" s="1" t="s">
        <v>564</v>
      </c>
      <c r="C1279" t="s">
        <v>10992</v>
      </c>
      <c r="D1279" t="str">
        <f t="shared" si="76"/>
        <v>LTGERSRNKR</v>
      </c>
      <c r="F1279" t="str">
        <v>XXXAPQKRKR</v>
      </c>
      <c r="K1279" t="s">
        <v>9498</v>
      </c>
      <c r="L1279" t="str">
        <f t="shared" si="77"/>
        <v>KRRKKR</v>
      </c>
      <c r="N1279" t="str">
        <v>RRLSRR</v>
      </c>
      <c r="S1279" t="str">
        <f t="shared" si="78"/>
        <v>RLSRR</v>
      </c>
      <c r="T1279" t="str">
        <v>PRSPR</v>
      </c>
      <c r="X1279" t="str">
        <f t="shared" si="79"/>
        <v>RSPR</v>
      </c>
    </row>
    <row r="1280" spans="2:24" ht="15.75" x14ac:dyDescent="0.25">
      <c r="B1280" s="1" t="s">
        <v>569</v>
      </c>
      <c r="C1280" t="s">
        <v>10992</v>
      </c>
      <c r="D1280" t="str">
        <f t="shared" si="76"/>
        <v>VTLSKKRKRR</v>
      </c>
      <c r="F1280" t="str">
        <v>PQADSKRRNR</v>
      </c>
      <c r="K1280" t="s">
        <v>4502</v>
      </c>
      <c r="L1280" t="str">
        <f t="shared" si="77"/>
        <v>LHRHKR</v>
      </c>
      <c r="N1280" t="str">
        <v>YNKVKR</v>
      </c>
      <c r="S1280" t="str">
        <f t="shared" si="78"/>
        <v>NKVKR</v>
      </c>
      <c r="T1280" t="str">
        <v>LRPKR</v>
      </c>
      <c r="X1280" t="str">
        <f t="shared" si="79"/>
        <v>RPKR</v>
      </c>
    </row>
    <row r="1281" spans="2:24" ht="15.75" x14ac:dyDescent="0.25">
      <c r="B1281" s="1" t="s">
        <v>573</v>
      </c>
      <c r="C1281" t="s">
        <v>10992</v>
      </c>
      <c r="D1281" t="str">
        <f t="shared" si="76"/>
        <v>VSISKKRKRR</v>
      </c>
      <c r="F1281" t="str">
        <v>ESASGNRTRR</v>
      </c>
      <c r="K1281" t="s">
        <v>4507</v>
      </c>
      <c r="L1281" t="str">
        <f t="shared" si="77"/>
        <v>LPRSRR</v>
      </c>
      <c r="N1281" t="str">
        <v>KHRVQR</v>
      </c>
      <c r="S1281" t="str">
        <f t="shared" si="78"/>
        <v>HRVQR</v>
      </c>
      <c r="T1281" t="str">
        <v>QKTRR</v>
      </c>
      <c r="X1281" t="str">
        <f t="shared" si="79"/>
        <v>KTRR</v>
      </c>
    </row>
    <row r="1282" spans="2:24" ht="15.75" x14ac:dyDescent="0.25">
      <c r="B1282" s="1" t="s">
        <v>578</v>
      </c>
      <c r="C1282" t="s">
        <v>10992</v>
      </c>
      <c r="D1282" t="str">
        <f t="shared" si="76"/>
        <v>SVASSRRHKR</v>
      </c>
      <c r="F1282" t="str">
        <v>IFKMSKRGKR</v>
      </c>
      <c r="K1282" t="s">
        <v>4511</v>
      </c>
      <c r="L1282" t="str">
        <f t="shared" si="77"/>
        <v>PRVSPR</v>
      </c>
      <c r="N1282" t="str">
        <v>PYRIKR</v>
      </c>
      <c r="S1282" t="str">
        <f t="shared" si="78"/>
        <v>YRIKR</v>
      </c>
      <c r="T1282" t="str">
        <v>IRPKR</v>
      </c>
      <c r="X1282" t="str">
        <f t="shared" si="79"/>
        <v>RPKR</v>
      </c>
    </row>
    <row r="1283" spans="2:24" ht="15.75" x14ac:dyDescent="0.25">
      <c r="B1283" s="1" t="s">
        <v>583</v>
      </c>
      <c r="C1283" t="s">
        <v>10992</v>
      </c>
      <c r="D1283" t="str">
        <f t="shared" ref="D1283:D1346" si="80">RIGHT(B1283,10)</f>
        <v>ATGSNSRRKR</v>
      </c>
      <c r="F1283" t="str">
        <v>AKTPHKRRNR</v>
      </c>
      <c r="K1283" t="s">
        <v>4514</v>
      </c>
      <c r="L1283" t="str">
        <f t="shared" ref="L1283:L1346" si="81">RIGHT(K1283,6)</f>
        <v>RIRNRR</v>
      </c>
      <c r="N1283" t="str">
        <v>AKRRKR</v>
      </c>
      <c r="S1283" t="str">
        <f t="shared" ref="S1283:S1346" si="82">RIGHT(N1283,5)</f>
        <v>KRRKR</v>
      </c>
      <c r="T1283" t="str">
        <v>NRPKR</v>
      </c>
      <c r="X1283" t="str">
        <f t="shared" ref="X1283:X1346" si="83">RIGHT(T1283,4)</f>
        <v>RPKR</v>
      </c>
    </row>
    <row r="1284" spans="2:24" ht="15.75" x14ac:dyDescent="0.25">
      <c r="B1284" s="1" t="s">
        <v>588</v>
      </c>
      <c r="C1284" t="s">
        <v>10992</v>
      </c>
      <c r="D1284" t="str">
        <f t="shared" si="80"/>
        <v>LNNRAVRKRR</v>
      </c>
      <c r="F1284" t="str">
        <v>QARQRKRKPR</v>
      </c>
      <c r="K1284" t="s">
        <v>4517</v>
      </c>
      <c r="L1284" t="str">
        <f t="shared" si="81"/>
        <v>RLRYRR</v>
      </c>
      <c r="N1284" t="str">
        <v>AKRSKR</v>
      </c>
      <c r="S1284" t="str">
        <f t="shared" si="82"/>
        <v>KRSKR</v>
      </c>
      <c r="T1284" t="str">
        <v>TRPKR</v>
      </c>
      <c r="X1284" t="str">
        <f t="shared" si="83"/>
        <v>RPKR</v>
      </c>
    </row>
    <row r="1285" spans="2:24" ht="15.75" x14ac:dyDescent="0.25">
      <c r="B1285" s="1" t="s">
        <v>593</v>
      </c>
      <c r="C1285" t="s">
        <v>10992</v>
      </c>
      <c r="D1285" t="str">
        <f t="shared" si="80"/>
        <v>KRRNRGRRRR</v>
      </c>
      <c r="F1285" t="str">
        <v>EQAISKVRRR</v>
      </c>
      <c r="K1285" t="s">
        <v>4521</v>
      </c>
      <c r="L1285" t="str">
        <f t="shared" si="81"/>
        <v>RQRRNR</v>
      </c>
      <c r="N1285" t="str">
        <v>KNKRRR</v>
      </c>
      <c r="S1285" t="str">
        <f t="shared" si="82"/>
        <v>NKRRR</v>
      </c>
      <c r="T1285" t="str">
        <v>MRHPR</v>
      </c>
      <c r="X1285" t="str">
        <f t="shared" si="83"/>
        <v>RHPR</v>
      </c>
    </row>
    <row r="1286" spans="2:24" ht="15.75" x14ac:dyDescent="0.25">
      <c r="B1286" s="1" t="s">
        <v>593</v>
      </c>
      <c r="C1286" t="s">
        <v>10992</v>
      </c>
      <c r="D1286" t="str">
        <f t="shared" si="80"/>
        <v>KRRNRGRRRR</v>
      </c>
      <c r="F1286" t="str">
        <v>APQTGNRRRR</v>
      </c>
      <c r="K1286" t="s">
        <v>9499</v>
      </c>
      <c r="L1286" t="str">
        <f t="shared" si="81"/>
        <v>RRRKKR</v>
      </c>
      <c r="N1286" t="str">
        <v>RAVRKR</v>
      </c>
      <c r="S1286" t="str">
        <f t="shared" si="82"/>
        <v>AVRKR</v>
      </c>
      <c r="T1286" t="str">
        <v>KRKTR</v>
      </c>
      <c r="X1286" t="str">
        <f t="shared" si="83"/>
        <v>RKTR</v>
      </c>
    </row>
    <row r="1287" spans="2:24" ht="15.75" x14ac:dyDescent="0.25">
      <c r="B1287" s="1" t="s">
        <v>593</v>
      </c>
      <c r="C1287" t="s">
        <v>10992</v>
      </c>
      <c r="D1287" t="str">
        <f t="shared" si="80"/>
        <v>KRRNRGRRRR</v>
      </c>
      <c r="F1287" t="str">
        <v>RSKRPKRFRR</v>
      </c>
      <c r="K1287" t="s">
        <v>9500</v>
      </c>
      <c r="L1287" t="str">
        <f t="shared" si="81"/>
        <v>RRRRRR</v>
      </c>
      <c r="N1287" t="str">
        <v>SVRVQR</v>
      </c>
      <c r="S1287" t="str">
        <f t="shared" si="82"/>
        <v>VRVQR</v>
      </c>
      <c r="T1287" t="str">
        <v>TRTLR</v>
      </c>
      <c r="X1287" t="str">
        <f t="shared" si="83"/>
        <v>RTLR</v>
      </c>
    </row>
    <row r="1288" spans="2:24" ht="15.75" x14ac:dyDescent="0.25">
      <c r="B1288" s="1" t="s">
        <v>606</v>
      </c>
      <c r="C1288" t="s">
        <v>10992</v>
      </c>
      <c r="D1288" t="str">
        <f t="shared" si="80"/>
        <v>TVSKGSRRRR</v>
      </c>
      <c r="F1288" t="str">
        <v>TSPSHAREKR</v>
      </c>
      <c r="K1288" t="s">
        <v>4525</v>
      </c>
      <c r="L1288" t="str">
        <f t="shared" si="81"/>
        <v>RVRNRR</v>
      </c>
      <c r="N1288" t="str">
        <v>TSRSRR</v>
      </c>
      <c r="S1288" t="str">
        <f t="shared" si="82"/>
        <v>SRSRR</v>
      </c>
      <c r="T1288" t="str">
        <v>ARVRR</v>
      </c>
      <c r="X1288" t="str">
        <f t="shared" si="83"/>
        <v>RVRR</v>
      </c>
    </row>
    <row r="1289" spans="2:24" ht="15.75" x14ac:dyDescent="0.25">
      <c r="B1289" s="1" t="s">
        <v>611</v>
      </c>
      <c r="C1289" t="s">
        <v>10992</v>
      </c>
      <c r="D1289" t="str">
        <f t="shared" si="80"/>
        <v>RLPDHKRKKR</v>
      </c>
      <c r="F1289" t="str">
        <v>LTEDIRRRRR</v>
      </c>
      <c r="K1289" t="s">
        <v>4529</v>
      </c>
      <c r="L1289" t="str">
        <f t="shared" si="81"/>
        <v>RVRTVR</v>
      </c>
      <c r="N1289" t="str">
        <v>TYRYKR</v>
      </c>
      <c r="S1289" t="str">
        <f t="shared" si="82"/>
        <v>YRYKR</v>
      </c>
      <c r="T1289" t="str">
        <v>TRRPR</v>
      </c>
      <c r="X1289" t="str">
        <f t="shared" si="83"/>
        <v>RRPR</v>
      </c>
    </row>
    <row r="1290" spans="2:24" ht="15.75" x14ac:dyDescent="0.25">
      <c r="B1290" s="1" t="s">
        <v>616</v>
      </c>
      <c r="C1290" t="s">
        <v>10992</v>
      </c>
      <c r="D1290" t="str">
        <f t="shared" si="80"/>
        <v>TATTGARKRR</v>
      </c>
      <c r="F1290" t="str">
        <v>DEDPPKRRRR</v>
      </c>
      <c r="K1290" t="s">
        <v>4534</v>
      </c>
      <c r="L1290" t="str">
        <f t="shared" si="81"/>
        <v>AKKRRR</v>
      </c>
      <c r="N1290" t="str">
        <v>AGRISR</v>
      </c>
      <c r="S1290" t="str">
        <f t="shared" si="82"/>
        <v>GRISR</v>
      </c>
      <c r="T1290" t="str">
        <v>LRKTR</v>
      </c>
      <c r="X1290" t="str">
        <f t="shared" si="83"/>
        <v>RKTR</v>
      </c>
    </row>
    <row r="1291" spans="2:24" ht="15.75" x14ac:dyDescent="0.25">
      <c r="B1291" s="1" t="s">
        <v>621</v>
      </c>
      <c r="C1291" t="s">
        <v>10992</v>
      </c>
      <c r="D1291" t="str">
        <f t="shared" si="80"/>
        <v>LSTVKNRRRR</v>
      </c>
      <c r="F1291" t="str">
        <v>GRDAGDRGKR</v>
      </c>
      <c r="K1291" t="s">
        <v>4537</v>
      </c>
      <c r="L1291" t="str">
        <f t="shared" si="81"/>
        <v>AQRLHR</v>
      </c>
      <c r="N1291" t="str">
        <v>ENRKRR</v>
      </c>
      <c r="S1291" t="str">
        <f t="shared" si="82"/>
        <v>NRKRR</v>
      </c>
      <c r="T1291" t="str">
        <v>PRGVR</v>
      </c>
      <c r="X1291" t="str">
        <f t="shared" si="83"/>
        <v>RGVR</v>
      </c>
    </row>
    <row r="1292" spans="2:24" ht="15.75" x14ac:dyDescent="0.25">
      <c r="B1292" s="1" t="s">
        <v>626</v>
      </c>
      <c r="C1292" t="s">
        <v>10992</v>
      </c>
      <c r="D1292" t="str">
        <f t="shared" si="80"/>
        <v>GLMGKKRKRR</v>
      </c>
      <c r="F1292" t="str">
        <v>GRRCRRRRPR</v>
      </c>
      <c r="K1292" t="s">
        <v>4541</v>
      </c>
      <c r="L1292" t="str">
        <f t="shared" si="81"/>
        <v>HQRKKR</v>
      </c>
      <c r="N1292" t="str">
        <v>GFRSRR</v>
      </c>
      <c r="S1292" t="str">
        <f t="shared" si="82"/>
        <v>FRSRR</v>
      </c>
      <c r="T1292" t="str">
        <v>SRSHR</v>
      </c>
      <c r="X1292" t="str">
        <f t="shared" si="83"/>
        <v>RSHR</v>
      </c>
    </row>
    <row r="1293" spans="2:24" ht="15.75" x14ac:dyDescent="0.25">
      <c r="B1293" s="1" t="s">
        <v>626</v>
      </c>
      <c r="C1293" t="s">
        <v>10992</v>
      </c>
      <c r="D1293" t="str">
        <f t="shared" si="80"/>
        <v>GLMGKKRKRR</v>
      </c>
      <c r="F1293" t="str">
        <v>QLRQLKRNAR</v>
      </c>
      <c r="K1293" t="s">
        <v>4546</v>
      </c>
      <c r="L1293" t="str">
        <f t="shared" si="81"/>
        <v>KQRARR</v>
      </c>
      <c r="N1293" t="str">
        <v>KRRHRR</v>
      </c>
      <c r="S1293" t="str">
        <f t="shared" si="82"/>
        <v>RRHRR</v>
      </c>
      <c r="T1293" t="str">
        <v>TRQTR</v>
      </c>
      <c r="X1293" t="str">
        <f t="shared" si="83"/>
        <v>RQTR</v>
      </c>
    </row>
    <row r="1294" spans="2:24" ht="15.75" x14ac:dyDescent="0.25">
      <c r="B1294" s="1" t="s">
        <v>635</v>
      </c>
      <c r="C1294" t="s">
        <v>10992</v>
      </c>
      <c r="D1294" t="str">
        <f t="shared" si="80"/>
        <v>DERRLSRRKR</v>
      </c>
      <c r="F1294" t="str">
        <v>GAFDFVRKRR</v>
      </c>
      <c r="K1294" t="s">
        <v>4550</v>
      </c>
      <c r="L1294" t="str">
        <f t="shared" si="81"/>
        <v>LMKRRR</v>
      </c>
      <c r="N1294" t="str">
        <v>PRHKKR</v>
      </c>
      <c r="S1294" t="str">
        <f t="shared" si="82"/>
        <v>RHKKR</v>
      </c>
      <c r="T1294" t="str">
        <v>IVQKR</v>
      </c>
      <c r="X1294" t="str">
        <f t="shared" si="83"/>
        <v>VQKR</v>
      </c>
    </row>
    <row r="1295" spans="2:24" ht="15.75" x14ac:dyDescent="0.25">
      <c r="B1295" s="1" t="s">
        <v>640</v>
      </c>
      <c r="C1295" t="s">
        <v>10992</v>
      </c>
      <c r="D1295" t="str">
        <f t="shared" si="80"/>
        <v>SFNNAKRRKR</v>
      </c>
      <c r="F1295" t="str">
        <v>SIESTRRRRR</v>
      </c>
      <c r="K1295" t="s">
        <v>4554</v>
      </c>
      <c r="L1295" t="str">
        <f t="shared" si="81"/>
        <v>MGRIPR</v>
      </c>
      <c r="N1295" t="str">
        <v>QHKPRR</v>
      </c>
      <c r="S1295" t="str">
        <f t="shared" si="82"/>
        <v>HKPRR</v>
      </c>
      <c r="T1295" t="str">
        <v>FRAGR</v>
      </c>
      <c r="X1295" t="str">
        <f t="shared" si="83"/>
        <v>RAGR</v>
      </c>
    </row>
    <row r="1296" spans="2:24" ht="15.75" x14ac:dyDescent="0.25">
      <c r="B1296" s="1" t="s">
        <v>645</v>
      </c>
      <c r="C1296" t="s">
        <v>10992</v>
      </c>
      <c r="D1296" t="str">
        <f t="shared" si="80"/>
        <v>PKSRRKRIRR</v>
      </c>
      <c r="F1296" t="str">
        <v>HRNTTRRSKR</v>
      </c>
      <c r="K1296" t="s">
        <v>4558</v>
      </c>
      <c r="L1296" t="str">
        <f t="shared" si="81"/>
        <v>RMIRRR</v>
      </c>
      <c r="N1296" t="str">
        <v>ARKSLR</v>
      </c>
      <c r="S1296" t="str">
        <f t="shared" si="82"/>
        <v>RKSLR</v>
      </c>
      <c r="T1296" t="str">
        <v>QRFKR</v>
      </c>
      <c r="X1296" t="str">
        <f t="shared" si="83"/>
        <v>RFKR</v>
      </c>
    </row>
    <row r="1297" spans="2:24" ht="15.75" x14ac:dyDescent="0.25">
      <c r="B1297" s="1" t="s">
        <v>598</v>
      </c>
      <c r="C1297" t="s">
        <v>10992</v>
      </c>
      <c r="D1297" t="str">
        <f t="shared" si="80"/>
        <v>TTSTANRVRR</v>
      </c>
      <c r="F1297" t="str">
        <v>SVTEALRPKR</v>
      </c>
      <c r="K1297" t="s">
        <v>4562</v>
      </c>
      <c r="L1297" t="str">
        <f t="shared" si="81"/>
        <v>RMKRRR</v>
      </c>
      <c r="N1297" t="str">
        <v>KGHRRR</v>
      </c>
      <c r="S1297" t="str">
        <f t="shared" si="82"/>
        <v>GHRRR</v>
      </c>
      <c r="T1297" t="str">
        <v>KKKKR</v>
      </c>
      <c r="X1297" t="str">
        <f t="shared" si="83"/>
        <v>KKKR</v>
      </c>
    </row>
    <row r="1298" spans="2:24" ht="15.75" x14ac:dyDescent="0.25">
      <c r="B1298" s="1" t="s">
        <v>654</v>
      </c>
      <c r="C1298" t="s">
        <v>10992</v>
      </c>
      <c r="D1298" t="str">
        <f t="shared" si="80"/>
        <v>GLFKKNRSKR</v>
      </c>
      <c r="F1298" t="str">
        <v>PAGSHRRRQR</v>
      </c>
      <c r="K1298" t="s">
        <v>4567</v>
      </c>
      <c r="L1298" t="str">
        <f t="shared" si="81"/>
        <v>RRRRGR</v>
      </c>
      <c r="N1298" t="str">
        <v>RRRVKR</v>
      </c>
      <c r="S1298" t="str">
        <f t="shared" si="82"/>
        <v>RRVKR</v>
      </c>
      <c r="T1298" t="str">
        <v>ERRVR</v>
      </c>
      <c r="X1298" t="str">
        <f t="shared" si="83"/>
        <v>RRVR</v>
      </c>
    </row>
    <row r="1299" spans="2:24" ht="15.75" x14ac:dyDescent="0.25">
      <c r="B1299" s="1" t="s">
        <v>659</v>
      </c>
      <c r="C1299" t="s">
        <v>10992</v>
      </c>
      <c r="D1299" t="str">
        <f t="shared" si="80"/>
        <v>KAPMKTRKKR</v>
      </c>
      <c r="F1299" t="str">
        <v>AVYLVRRRAR</v>
      </c>
      <c r="K1299" t="s">
        <v>4572</v>
      </c>
      <c r="L1299" t="str">
        <f t="shared" si="81"/>
        <v>RRRRVR</v>
      </c>
      <c r="N1299" t="str">
        <v>TRRKKR</v>
      </c>
      <c r="S1299" t="str">
        <f t="shared" si="82"/>
        <v>RRKKR</v>
      </c>
      <c r="T1299" t="str">
        <v>ARRQR</v>
      </c>
      <c r="X1299" t="str">
        <f t="shared" si="83"/>
        <v>RRQR</v>
      </c>
    </row>
    <row r="1300" spans="2:24" ht="15.75" x14ac:dyDescent="0.25">
      <c r="B1300" s="1" t="s">
        <v>664</v>
      </c>
      <c r="C1300" t="s">
        <v>10992</v>
      </c>
      <c r="D1300" t="str">
        <f t="shared" si="80"/>
        <v>XSLSHRRRRR</v>
      </c>
      <c r="F1300" t="str">
        <v>ARAWRAVKRR</v>
      </c>
      <c r="K1300" t="s">
        <v>9501</v>
      </c>
      <c r="L1300" t="str">
        <f t="shared" si="81"/>
        <v>RRRSRR</v>
      </c>
      <c r="N1300" t="str">
        <v>AVRIHR</v>
      </c>
      <c r="S1300" t="str">
        <f t="shared" si="82"/>
        <v>VRIHR</v>
      </c>
      <c r="T1300" t="str">
        <v>KRRVR</v>
      </c>
      <c r="X1300" t="str">
        <f t="shared" si="83"/>
        <v>RRVR</v>
      </c>
    </row>
    <row r="1301" spans="2:24" ht="15.75" x14ac:dyDescent="0.25">
      <c r="B1301" s="1" t="s">
        <v>669</v>
      </c>
      <c r="C1301" t="s">
        <v>10992</v>
      </c>
      <c r="D1301" t="str">
        <f t="shared" si="80"/>
        <v>TARRARRARR</v>
      </c>
      <c r="F1301" t="str">
        <v>YRAFKRILKR</v>
      </c>
      <c r="K1301" t="s">
        <v>4575</v>
      </c>
      <c r="L1301" t="str">
        <f t="shared" si="81"/>
        <v>SRRVRR</v>
      </c>
      <c r="N1301" t="str">
        <v>AVRKRR</v>
      </c>
      <c r="S1301" t="str">
        <f t="shared" si="82"/>
        <v>VRKRR</v>
      </c>
      <c r="T1301" t="str">
        <v>GRKGR</v>
      </c>
      <c r="X1301" t="str">
        <f t="shared" si="83"/>
        <v>RKGR</v>
      </c>
    </row>
    <row r="1302" spans="2:24" ht="15.75" x14ac:dyDescent="0.25">
      <c r="B1302" s="1" t="s">
        <v>674</v>
      </c>
      <c r="C1302" t="s">
        <v>10992</v>
      </c>
      <c r="D1302" t="str">
        <f t="shared" si="80"/>
        <v>PSSGSRRHKR</v>
      </c>
      <c r="F1302" t="str">
        <v>PTSGRVVQKR</v>
      </c>
      <c r="K1302" t="s">
        <v>4579</v>
      </c>
      <c r="L1302" t="str">
        <f t="shared" si="81"/>
        <v>SSHHRR</v>
      </c>
      <c r="N1302" t="str">
        <v>KRKHPR</v>
      </c>
      <c r="S1302" t="str">
        <f t="shared" si="82"/>
        <v>RKHPR</v>
      </c>
      <c r="T1302" t="str">
        <v>LRGTR</v>
      </c>
      <c r="X1302" t="str">
        <f t="shared" si="83"/>
        <v>RGTR</v>
      </c>
    </row>
    <row r="1303" spans="2:24" ht="15.75" x14ac:dyDescent="0.25">
      <c r="B1303" s="1" t="s">
        <v>679</v>
      </c>
      <c r="C1303" t="s">
        <v>10992</v>
      </c>
      <c r="D1303" t="str">
        <f t="shared" si="80"/>
        <v>RFRSTLRSRR</v>
      </c>
      <c r="F1303" t="str">
        <v>EVTTNKRYKR</v>
      </c>
      <c r="K1303" t="s">
        <v>9502</v>
      </c>
      <c r="L1303" t="str">
        <f t="shared" si="81"/>
        <v>TRRVKR</v>
      </c>
      <c r="N1303" t="str">
        <v>NARVAR</v>
      </c>
      <c r="S1303" t="str">
        <f t="shared" si="82"/>
        <v>ARVAR</v>
      </c>
      <c r="T1303" t="str">
        <v>PRITR</v>
      </c>
      <c r="X1303" t="str">
        <f t="shared" si="83"/>
        <v>RITR</v>
      </c>
    </row>
    <row r="1304" spans="2:24" ht="15.75" x14ac:dyDescent="0.25">
      <c r="B1304" s="1" t="s">
        <v>684</v>
      </c>
      <c r="C1304" t="s">
        <v>10992</v>
      </c>
      <c r="D1304" t="str">
        <f t="shared" si="80"/>
        <v>ANQAGSRRKR</v>
      </c>
      <c r="F1304" t="str">
        <v>STRTARRARR</v>
      </c>
      <c r="K1304" t="s">
        <v>9503</v>
      </c>
      <c r="L1304" t="str">
        <f t="shared" si="81"/>
        <v>ARRRRR</v>
      </c>
      <c r="N1304" t="str">
        <v>TGRRQR</v>
      </c>
      <c r="S1304" t="str">
        <f t="shared" si="82"/>
        <v>GRRQR</v>
      </c>
      <c r="T1304" t="str">
        <v>LRRNR</v>
      </c>
      <c r="X1304" t="str">
        <f t="shared" si="83"/>
        <v>RRNR</v>
      </c>
    </row>
    <row r="1305" spans="2:24" ht="15.75" x14ac:dyDescent="0.25">
      <c r="B1305" s="1" t="s">
        <v>689</v>
      </c>
      <c r="C1305" t="s">
        <v>10992</v>
      </c>
      <c r="D1305" t="str">
        <f t="shared" si="80"/>
        <v>SNTNNKRKRR</v>
      </c>
      <c r="F1305" t="str">
        <v>LKYCKLRTAR</v>
      </c>
      <c r="K1305" t="s">
        <v>4583</v>
      </c>
      <c r="L1305" t="str">
        <f t="shared" si="81"/>
        <v>FVRGRR</v>
      </c>
      <c r="N1305" t="str">
        <v>THRSKR</v>
      </c>
      <c r="S1305" t="str">
        <f t="shared" si="82"/>
        <v>HRSKR</v>
      </c>
      <c r="T1305" t="str">
        <v>NRERR</v>
      </c>
      <c r="X1305" t="str">
        <f t="shared" si="83"/>
        <v>RERR</v>
      </c>
    </row>
    <row r="1306" spans="2:24" ht="15.75" x14ac:dyDescent="0.25">
      <c r="B1306" s="1" t="s">
        <v>694</v>
      </c>
      <c r="C1306" t="s">
        <v>10992</v>
      </c>
      <c r="D1306" t="str">
        <f t="shared" si="80"/>
        <v>RTTENKRKKR</v>
      </c>
      <c r="F1306" t="str">
        <v>NEANKRRAAR</v>
      </c>
      <c r="K1306" t="s">
        <v>4587</v>
      </c>
      <c r="L1306" t="str">
        <f t="shared" si="81"/>
        <v>KFRTVR</v>
      </c>
      <c r="N1306" t="str">
        <v>TSRRKR</v>
      </c>
      <c r="S1306" t="str">
        <f t="shared" si="82"/>
        <v>SRRKR</v>
      </c>
      <c r="T1306" t="str">
        <v>NRKAR</v>
      </c>
      <c r="X1306" t="str">
        <f t="shared" si="83"/>
        <v>RKAR</v>
      </c>
    </row>
    <row r="1307" spans="2:24" ht="15.75" x14ac:dyDescent="0.25">
      <c r="B1307" s="1" t="s">
        <v>699</v>
      </c>
      <c r="C1307" t="s">
        <v>10992</v>
      </c>
      <c r="D1307" t="str">
        <f t="shared" si="80"/>
        <v>YVFYHTRRRR</v>
      </c>
      <c r="F1307" t="str">
        <v>MKKPRSRGRR</v>
      </c>
      <c r="K1307" t="s">
        <v>9504</v>
      </c>
      <c r="L1307" t="str">
        <f t="shared" si="81"/>
        <v>RRRKRR</v>
      </c>
      <c r="N1307" t="str">
        <v>VLKRRR</v>
      </c>
      <c r="S1307" t="str">
        <f t="shared" si="82"/>
        <v>LKRRR</v>
      </c>
      <c r="T1307" t="str">
        <v>RIAPR</v>
      </c>
      <c r="X1307" t="str">
        <f t="shared" si="83"/>
        <v>IAPR</v>
      </c>
    </row>
    <row r="1308" spans="2:24" ht="15.75" x14ac:dyDescent="0.25">
      <c r="B1308" s="1" t="s">
        <v>704</v>
      </c>
      <c r="C1308" t="s">
        <v>10992</v>
      </c>
      <c r="D1308" t="str">
        <f t="shared" si="80"/>
        <v>MKTPKSRRRR</v>
      </c>
      <c r="F1308" t="str">
        <v>QQQQQRRQKR</v>
      </c>
      <c r="K1308" t="s">
        <v>4590</v>
      </c>
      <c r="L1308" t="str">
        <f t="shared" si="81"/>
        <v>RRRRQR</v>
      </c>
      <c r="N1308" t="str">
        <v>GKRKKR</v>
      </c>
      <c r="S1308" t="str">
        <f t="shared" si="82"/>
        <v>KRKKR</v>
      </c>
      <c r="T1308" t="str">
        <v>IRSVR</v>
      </c>
      <c r="X1308" t="str">
        <f t="shared" si="83"/>
        <v>RSVR</v>
      </c>
    </row>
    <row r="1309" spans="2:24" ht="15.75" x14ac:dyDescent="0.25">
      <c r="B1309" s="1" t="s">
        <v>709</v>
      </c>
      <c r="C1309" t="s">
        <v>10992</v>
      </c>
      <c r="D1309" t="str">
        <f t="shared" si="80"/>
        <v>LNLTHNRTKR</v>
      </c>
      <c r="F1309" t="str">
        <v>HCFASPRHRR</v>
      </c>
      <c r="K1309" t="s">
        <v>4593</v>
      </c>
      <c r="L1309" t="str">
        <f t="shared" si="81"/>
        <v>SRRSKR</v>
      </c>
      <c r="N1309" t="str">
        <v>GLRNGR</v>
      </c>
      <c r="S1309" t="str">
        <f t="shared" si="82"/>
        <v>LRNGR</v>
      </c>
      <c r="T1309" t="str">
        <v>EKQLR</v>
      </c>
      <c r="X1309" t="str">
        <f t="shared" si="83"/>
        <v>KQLR</v>
      </c>
    </row>
    <row r="1310" spans="2:24" ht="15.75" x14ac:dyDescent="0.25">
      <c r="B1310" s="1" t="s">
        <v>714</v>
      </c>
      <c r="C1310" t="s">
        <v>10992</v>
      </c>
      <c r="D1310" t="str">
        <f t="shared" si="80"/>
        <v>VPTLGSRSRR</v>
      </c>
      <c r="F1310" t="str">
        <v>SGSKRGRQSR</v>
      </c>
      <c r="K1310" t="s">
        <v>9505</v>
      </c>
      <c r="L1310" t="str">
        <f t="shared" si="81"/>
        <v>PHRTKR</v>
      </c>
      <c r="N1310" t="str">
        <v>LRRARR</v>
      </c>
      <c r="S1310" t="str">
        <f t="shared" si="82"/>
        <v>RRARR</v>
      </c>
      <c r="T1310" t="str">
        <v>TRPVR</v>
      </c>
      <c r="X1310" t="str">
        <f t="shared" si="83"/>
        <v>RPVR</v>
      </c>
    </row>
    <row r="1311" spans="2:24" ht="15.75" x14ac:dyDescent="0.25">
      <c r="B1311" s="1" t="s">
        <v>714</v>
      </c>
      <c r="C1311" t="s">
        <v>10992</v>
      </c>
      <c r="D1311" t="str">
        <f t="shared" si="80"/>
        <v>VPTLGSRSRR</v>
      </c>
      <c r="F1311" t="str">
        <v>RRTERKRRVR</v>
      </c>
      <c r="K1311" t="s">
        <v>4597</v>
      </c>
      <c r="L1311" t="str">
        <f t="shared" si="81"/>
        <v>TERVLR</v>
      </c>
      <c r="N1311" t="str">
        <v>RKRGLR</v>
      </c>
      <c r="S1311" t="str">
        <f t="shared" si="82"/>
        <v>KRGLR</v>
      </c>
      <c r="T1311" t="str">
        <v>KKSKR</v>
      </c>
      <c r="X1311" t="str">
        <f t="shared" si="83"/>
        <v>KSKR</v>
      </c>
    </row>
    <row r="1312" spans="2:24" ht="15.75" x14ac:dyDescent="0.25">
      <c r="B1312" s="1" t="s">
        <v>723</v>
      </c>
      <c r="C1312" t="s">
        <v>10992</v>
      </c>
      <c r="D1312" t="str">
        <f t="shared" si="80"/>
        <v>MITSKSRSKR</v>
      </c>
      <c r="F1312" t="str">
        <v>SNISNKREKR</v>
      </c>
      <c r="K1312" t="s">
        <v>4600</v>
      </c>
      <c r="L1312" t="str">
        <f t="shared" si="81"/>
        <v>YKRKHR</v>
      </c>
      <c r="N1312" t="str">
        <v>RTIKAR</v>
      </c>
      <c r="S1312" t="str">
        <f t="shared" si="82"/>
        <v>TIKAR</v>
      </c>
      <c r="T1312" t="str">
        <v>VKTRR</v>
      </c>
      <c r="X1312" t="str">
        <f t="shared" si="83"/>
        <v>KTRR</v>
      </c>
    </row>
    <row r="1313" spans="2:24" ht="15.75" x14ac:dyDescent="0.25">
      <c r="B1313" s="1" t="s">
        <v>728</v>
      </c>
      <c r="C1313" t="s">
        <v>10992</v>
      </c>
      <c r="D1313" t="str">
        <f t="shared" si="80"/>
        <v>LCSGRSRIKR</v>
      </c>
      <c r="F1313" t="str">
        <v>HCFASTRHRR</v>
      </c>
      <c r="K1313" t="s">
        <v>4604</v>
      </c>
      <c r="L1313" t="str">
        <f t="shared" si="81"/>
        <v>DKRPSR</v>
      </c>
      <c r="N1313" t="str">
        <v>TRHFKR</v>
      </c>
      <c r="S1313" t="str">
        <f t="shared" si="82"/>
        <v>RHFKR</v>
      </c>
      <c r="T1313" t="str">
        <v>VRTRR</v>
      </c>
      <c r="X1313" t="str">
        <f t="shared" si="83"/>
        <v>RTRR</v>
      </c>
    </row>
    <row r="1314" spans="2:24" ht="15.75" x14ac:dyDescent="0.25">
      <c r="B1314" s="1" t="s">
        <v>733</v>
      </c>
      <c r="C1314" t="s">
        <v>10992</v>
      </c>
      <c r="D1314" t="str">
        <f t="shared" si="80"/>
        <v>RKKRSLRRKR</v>
      </c>
      <c r="F1314" t="str">
        <v>YALCKNRYKR</v>
      </c>
      <c r="K1314" t="s">
        <v>4608</v>
      </c>
      <c r="L1314" t="str">
        <f t="shared" si="81"/>
        <v>GNRTLR</v>
      </c>
      <c r="N1314" t="str">
        <v>TRRTKR</v>
      </c>
      <c r="S1314" t="str">
        <f t="shared" si="82"/>
        <v>RRTKR</v>
      </c>
      <c r="T1314" t="str">
        <v>PRASR</v>
      </c>
      <c r="X1314" t="str">
        <f t="shared" si="83"/>
        <v>RASR</v>
      </c>
    </row>
    <row r="1315" spans="2:24" ht="15.75" x14ac:dyDescent="0.25">
      <c r="B1315" s="1" t="s">
        <v>738</v>
      </c>
      <c r="C1315" t="s">
        <v>10992</v>
      </c>
      <c r="D1315" t="str">
        <f t="shared" si="80"/>
        <v>CRPRLKRRRR</v>
      </c>
      <c r="F1315" t="str">
        <v>HRLPTNRKPR</v>
      </c>
      <c r="K1315" t="s">
        <v>4613</v>
      </c>
      <c r="L1315" t="str">
        <f t="shared" si="81"/>
        <v>HKRSSR</v>
      </c>
      <c r="N1315" t="str">
        <v>TTRTHR</v>
      </c>
      <c r="S1315" t="str">
        <f t="shared" si="82"/>
        <v>TRTHR</v>
      </c>
      <c r="T1315" t="str">
        <v>RKLTR</v>
      </c>
      <c r="X1315" t="str">
        <f t="shared" si="83"/>
        <v>KLTR</v>
      </c>
    </row>
    <row r="1316" spans="2:24" ht="15.75" x14ac:dyDescent="0.25">
      <c r="B1316" s="1" t="s">
        <v>742</v>
      </c>
      <c r="C1316" t="s">
        <v>10992</v>
      </c>
      <c r="D1316" t="str">
        <f t="shared" si="80"/>
        <v>APTSSSRSKR</v>
      </c>
      <c r="F1316" t="str">
        <v>IFSILGRRKR</v>
      </c>
      <c r="K1316" t="s">
        <v>4617</v>
      </c>
      <c r="L1316" t="str">
        <f t="shared" si="81"/>
        <v>KPKKPR</v>
      </c>
      <c r="N1316" t="str">
        <v>DPRTKR</v>
      </c>
      <c r="S1316" t="str">
        <f t="shared" si="82"/>
        <v>PRTKR</v>
      </c>
      <c r="T1316" t="str">
        <v>LRLRR</v>
      </c>
      <c r="X1316" t="str">
        <f t="shared" si="83"/>
        <v>RLRR</v>
      </c>
    </row>
    <row r="1317" spans="2:24" ht="15.75" x14ac:dyDescent="0.25">
      <c r="B1317" s="1" t="s">
        <v>747</v>
      </c>
      <c r="C1317" t="s">
        <v>10992</v>
      </c>
      <c r="D1317" t="str">
        <f t="shared" si="80"/>
        <v>PYVPSRRVKR</v>
      </c>
      <c r="F1317" t="str">
        <v>GEDGYVRVRR</v>
      </c>
      <c r="K1317" t="s">
        <v>4620</v>
      </c>
      <c r="L1317" t="str">
        <f t="shared" si="81"/>
        <v>NHVSKR</v>
      </c>
      <c r="N1317" t="str">
        <v>LTRKLR</v>
      </c>
      <c r="S1317" t="str">
        <f t="shared" si="82"/>
        <v>TRKLR</v>
      </c>
      <c r="T1317" t="str">
        <v>PRSVR</v>
      </c>
      <c r="X1317" t="str">
        <f t="shared" si="83"/>
        <v>RSVR</v>
      </c>
    </row>
    <row r="1318" spans="2:24" ht="15.75" x14ac:dyDescent="0.25">
      <c r="B1318" s="1" t="s">
        <v>752</v>
      </c>
      <c r="C1318" t="s">
        <v>10992</v>
      </c>
      <c r="D1318" t="str">
        <f t="shared" si="80"/>
        <v>YVFHHTRRRR</v>
      </c>
      <c r="F1318" t="str">
        <v>PSGSHKRRQR</v>
      </c>
      <c r="K1318" t="s">
        <v>4625</v>
      </c>
      <c r="L1318" t="str">
        <f t="shared" si="81"/>
        <v>PTRRRR</v>
      </c>
      <c r="N1318" t="str">
        <v>NHRAKR</v>
      </c>
      <c r="S1318" t="str">
        <f t="shared" si="82"/>
        <v>HRAKR</v>
      </c>
      <c r="T1318" t="str">
        <v>NRKHR</v>
      </c>
      <c r="X1318" t="str">
        <f t="shared" si="83"/>
        <v>RKHR</v>
      </c>
    </row>
    <row r="1319" spans="2:24" ht="15.75" x14ac:dyDescent="0.25">
      <c r="B1319" s="1" t="s">
        <v>69</v>
      </c>
      <c r="C1319" t="s">
        <v>10992</v>
      </c>
      <c r="D1319" t="str">
        <f t="shared" si="80"/>
        <v>NHSAVSRSKR</v>
      </c>
      <c r="F1319" t="str">
        <v>GRRRHTRLRR</v>
      </c>
      <c r="K1319" t="s">
        <v>4629</v>
      </c>
      <c r="L1319" t="str">
        <f t="shared" si="81"/>
        <v>RRRRRR</v>
      </c>
      <c r="N1319" t="str">
        <v>NLRTKR</v>
      </c>
      <c r="S1319" t="str">
        <f t="shared" si="82"/>
        <v>LRTKR</v>
      </c>
      <c r="T1319" t="str">
        <v>SRKNR</v>
      </c>
      <c r="X1319" t="str">
        <f t="shared" si="83"/>
        <v>RKNR</v>
      </c>
    </row>
    <row r="1320" spans="2:24" ht="15.75" x14ac:dyDescent="0.25">
      <c r="B1320" s="1" t="s">
        <v>761</v>
      </c>
      <c r="C1320" t="s">
        <v>10992</v>
      </c>
      <c r="D1320" t="str">
        <f t="shared" si="80"/>
        <v>MHIPKSRRRR</v>
      </c>
      <c r="F1320" t="str">
        <v>NLMLAKRRRR</v>
      </c>
      <c r="K1320" t="s">
        <v>4633</v>
      </c>
      <c r="L1320" t="str">
        <f t="shared" si="81"/>
        <v>RVRNAR</v>
      </c>
      <c r="N1320" t="str">
        <v>NLRVGR</v>
      </c>
      <c r="S1320" t="str">
        <f t="shared" si="82"/>
        <v>LRVGR</v>
      </c>
      <c r="T1320" t="str">
        <v>RLKRR</v>
      </c>
      <c r="X1320" t="str">
        <f t="shared" si="83"/>
        <v>LKRR</v>
      </c>
    </row>
    <row r="1321" spans="2:24" ht="15.75" x14ac:dyDescent="0.25">
      <c r="B1321" s="1" t="s">
        <v>766</v>
      </c>
      <c r="C1321" t="s">
        <v>10992</v>
      </c>
      <c r="D1321" t="str">
        <f t="shared" si="80"/>
        <v>TVSRGGRRRR</v>
      </c>
      <c r="F1321" t="str">
        <v>SNKTISRKRR</v>
      </c>
      <c r="K1321" t="s">
        <v>4638</v>
      </c>
      <c r="L1321" t="str">
        <f t="shared" si="81"/>
        <v>TKRTLR</v>
      </c>
      <c r="N1321" t="str">
        <v>NPRTKR</v>
      </c>
      <c r="S1321" t="str">
        <f t="shared" si="82"/>
        <v>PRTKR</v>
      </c>
      <c r="T1321" t="str">
        <v>PRRAR</v>
      </c>
      <c r="X1321" t="str">
        <f t="shared" si="83"/>
        <v>RRAR</v>
      </c>
    </row>
    <row r="1322" spans="2:24" ht="15.75" x14ac:dyDescent="0.25">
      <c r="B1322" s="1" t="s">
        <v>771</v>
      </c>
      <c r="C1322" t="s">
        <v>10992</v>
      </c>
      <c r="D1322" t="str">
        <f t="shared" si="80"/>
        <v>ASRVQRRRKR</v>
      </c>
      <c r="F1322" t="str">
        <v>QALKKPRGKR</v>
      </c>
      <c r="K1322" t="s">
        <v>4642</v>
      </c>
      <c r="L1322" t="str">
        <f t="shared" si="81"/>
        <v>GARQSR</v>
      </c>
      <c r="N1322" t="str">
        <v>PQRERR</v>
      </c>
      <c r="S1322" t="str">
        <f t="shared" si="82"/>
        <v>QRERR</v>
      </c>
      <c r="T1322" t="str">
        <v>LHRRR</v>
      </c>
      <c r="X1322" t="str">
        <f t="shared" si="83"/>
        <v>HRRR</v>
      </c>
    </row>
    <row r="1323" spans="2:24" ht="15.75" x14ac:dyDescent="0.25">
      <c r="B1323" s="1" t="s">
        <v>776</v>
      </c>
      <c r="C1323" t="s">
        <v>10992</v>
      </c>
      <c r="D1323" t="str">
        <f t="shared" si="80"/>
        <v>SKYTLSRSKR</v>
      </c>
      <c r="F1323" t="str">
        <v>PPESPRRAKR</v>
      </c>
      <c r="K1323" t="s">
        <v>4645</v>
      </c>
      <c r="L1323" t="str">
        <f t="shared" si="81"/>
        <v>KPRGKR</v>
      </c>
      <c r="N1323" t="str">
        <v>RIRAQR</v>
      </c>
      <c r="S1323" t="str">
        <f t="shared" si="82"/>
        <v>IRAQR</v>
      </c>
      <c r="T1323" t="str">
        <v>KIGRR</v>
      </c>
      <c r="X1323" t="str">
        <f t="shared" si="83"/>
        <v>IGRR</v>
      </c>
    </row>
    <row r="1324" spans="2:24" ht="15.75" x14ac:dyDescent="0.25">
      <c r="B1324" s="1" t="s">
        <v>781</v>
      </c>
      <c r="C1324" t="s">
        <v>10992</v>
      </c>
      <c r="D1324" t="str">
        <f t="shared" si="80"/>
        <v>SKYTLSRSKR</v>
      </c>
      <c r="F1324" t="str">
        <v>RFMIRSRRRR</v>
      </c>
      <c r="K1324" t="s">
        <v>4649</v>
      </c>
      <c r="L1324" t="str">
        <f t="shared" si="81"/>
        <v>KPRPVR</v>
      </c>
      <c r="N1324" t="str">
        <v>RVRAQR</v>
      </c>
      <c r="S1324" t="str">
        <f t="shared" si="82"/>
        <v>VRAQR</v>
      </c>
      <c r="T1324" t="str">
        <v>IRQLR</v>
      </c>
      <c r="X1324" t="str">
        <f t="shared" si="83"/>
        <v>RQLR</v>
      </c>
    </row>
    <row r="1325" spans="2:24" ht="15.75" x14ac:dyDescent="0.25">
      <c r="B1325" s="1" t="s">
        <v>786</v>
      </c>
      <c r="C1325" t="s">
        <v>10992</v>
      </c>
      <c r="D1325" t="str">
        <f t="shared" si="80"/>
        <v>PSKSRRRPRR</v>
      </c>
      <c r="F1325" t="str">
        <v>LQDDLERRRR</v>
      </c>
      <c r="K1325" t="s">
        <v>4654</v>
      </c>
      <c r="L1325" t="str">
        <f t="shared" si="81"/>
        <v>KPRTVR</v>
      </c>
      <c r="N1325" t="str">
        <v>RVRMLR</v>
      </c>
      <c r="S1325" t="str">
        <f t="shared" si="82"/>
        <v>VRMLR</v>
      </c>
      <c r="T1325" t="str">
        <v>KRRGR</v>
      </c>
      <c r="X1325" t="str">
        <f t="shared" si="83"/>
        <v>RRGR</v>
      </c>
    </row>
    <row r="1326" spans="2:24" ht="15.75" x14ac:dyDescent="0.25">
      <c r="B1326" s="1" t="s">
        <v>791</v>
      </c>
      <c r="C1326" t="s">
        <v>10992</v>
      </c>
      <c r="D1326" t="str">
        <f t="shared" si="80"/>
        <v>VETHHNRRKR</v>
      </c>
      <c r="F1326" t="str">
        <v>ISAFGRRSRR</v>
      </c>
      <c r="K1326" t="s">
        <v>4659</v>
      </c>
      <c r="L1326" t="str">
        <f t="shared" si="81"/>
        <v>SKRKKR</v>
      </c>
      <c r="N1326" t="str">
        <v>TRRSKR</v>
      </c>
      <c r="S1326" t="str">
        <f t="shared" si="82"/>
        <v>RRSKR</v>
      </c>
      <c r="T1326" t="str">
        <v>SRFHR</v>
      </c>
      <c r="X1326" t="str">
        <f t="shared" si="83"/>
        <v>RFHR</v>
      </c>
    </row>
    <row r="1327" spans="2:24" ht="15.75" x14ac:dyDescent="0.25">
      <c r="B1327" s="1" t="s">
        <v>796</v>
      </c>
      <c r="C1327" t="s">
        <v>10992</v>
      </c>
      <c r="D1327" t="str">
        <f t="shared" si="80"/>
        <v>KIWYRRRVKR</v>
      </c>
      <c r="F1327" t="str">
        <v>GEEGYVRVRR</v>
      </c>
      <c r="K1327" t="s">
        <v>4664</v>
      </c>
      <c r="L1327" t="str">
        <f t="shared" si="81"/>
        <v>GFRAKR</v>
      </c>
      <c r="N1327" t="str">
        <v>TSKTSR</v>
      </c>
      <c r="S1327" t="str">
        <f t="shared" si="82"/>
        <v>SKTSR</v>
      </c>
      <c r="T1327" t="str">
        <v>SHTRR</v>
      </c>
      <c r="X1327" t="str">
        <f t="shared" si="83"/>
        <v>HTRR</v>
      </c>
    </row>
    <row r="1328" spans="2:24" ht="15.75" x14ac:dyDescent="0.25">
      <c r="B1328" s="1" t="s">
        <v>801</v>
      </c>
      <c r="C1328" t="s">
        <v>10992</v>
      </c>
      <c r="D1328" t="str">
        <f t="shared" si="80"/>
        <v>PPKDQRRVKR</v>
      </c>
      <c r="F1328" t="str">
        <v>RDQSHKRVGR</v>
      </c>
      <c r="K1328" t="s">
        <v>4668</v>
      </c>
      <c r="L1328" t="str">
        <f t="shared" si="81"/>
        <v>KGRGQR</v>
      </c>
      <c r="N1328" t="str">
        <v>GRRVKR</v>
      </c>
      <c r="S1328" t="str">
        <f t="shared" si="82"/>
        <v>RRVKR</v>
      </c>
      <c r="T1328" t="str">
        <v>GRAAR</v>
      </c>
      <c r="X1328" t="str">
        <f t="shared" si="83"/>
        <v>RAAR</v>
      </c>
    </row>
    <row r="1329" spans="2:24" ht="15.75" x14ac:dyDescent="0.25">
      <c r="B1329" s="1" t="s">
        <v>806</v>
      </c>
      <c r="C1329" t="s">
        <v>10992</v>
      </c>
      <c r="D1329" t="str">
        <f t="shared" si="80"/>
        <v>VSTTNSRKRR</v>
      </c>
      <c r="F1329" t="str">
        <v>RLQAARRAAR</v>
      </c>
      <c r="K1329" t="s">
        <v>4672</v>
      </c>
      <c r="L1329" t="str">
        <f t="shared" si="81"/>
        <v>NRKAKR</v>
      </c>
      <c r="N1329" t="str">
        <v>IFRRKR</v>
      </c>
      <c r="S1329" t="str">
        <f t="shared" si="82"/>
        <v>FRRKR</v>
      </c>
      <c r="T1329" t="str">
        <v>PRLTR</v>
      </c>
      <c r="X1329" t="str">
        <f t="shared" si="83"/>
        <v>RLTR</v>
      </c>
    </row>
    <row r="1330" spans="2:24" ht="15.75" x14ac:dyDescent="0.25">
      <c r="B1330" s="1" t="s">
        <v>811</v>
      </c>
      <c r="C1330" t="s">
        <v>10992</v>
      </c>
      <c r="D1330" t="str">
        <f t="shared" si="80"/>
        <v>XXXXXKRVKR</v>
      </c>
      <c r="F1330" t="str">
        <v>XXSLSHRRRR</v>
      </c>
      <c r="K1330" t="s">
        <v>4676</v>
      </c>
      <c r="L1330" t="str">
        <f t="shared" si="81"/>
        <v>NVRSAR</v>
      </c>
      <c r="N1330" t="str">
        <v>KERKRR</v>
      </c>
      <c r="S1330" t="str">
        <f t="shared" si="82"/>
        <v>ERKRR</v>
      </c>
      <c r="T1330" t="str">
        <v>HVVRR</v>
      </c>
      <c r="X1330" t="str">
        <f t="shared" si="83"/>
        <v>VVRR</v>
      </c>
    </row>
    <row r="1331" spans="2:24" ht="15.75" x14ac:dyDescent="0.25">
      <c r="B1331" s="1" t="s">
        <v>816</v>
      </c>
      <c r="C1331" t="s">
        <v>10992</v>
      </c>
      <c r="D1331" t="str">
        <f t="shared" si="80"/>
        <v>GSTSTRRKTR</v>
      </c>
      <c r="F1331" t="str">
        <v>EEAESQRRRR</v>
      </c>
      <c r="K1331" t="s">
        <v>4679</v>
      </c>
      <c r="L1331" t="str">
        <f t="shared" si="81"/>
        <v>PSRLAR</v>
      </c>
      <c r="N1331" t="str">
        <v>KGKKRR</v>
      </c>
      <c r="S1331" t="str">
        <f t="shared" si="82"/>
        <v>GKKRR</v>
      </c>
      <c r="T1331" t="str">
        <v>PKLRR</v>
      </c>
      <c r="X1331" t="str">
        <f t="shared" si="83"/>
        <v>KLRR</v>
      </c>
    </row>
    <row r="1332" spans="2:24" ht="15.75" x14ac:dyDescent="0.25">
      <c r="B1332" s="1" t="s">
        <v>821</v>
      </c>
      <c r="C1332" t="s">
        <v>10992</v>
      </c>
      <c r="D1332" t="str">
        <f t="shared" si="80"/>
        <v>PSPRPRRRPR</v>
      </c>
      <c r="F1332" t="str">
        <v>IRSSKRRKRR</v>
      </c>
      <c r="K1332" t="s">
        <v>4683</v>
      </c>
      <c r="L1332" t="str">
        <f t="shared" si="81"/>
        <v>RGRGQR</v>
      </c>
      <c r="N1332" t="str">
        <v>PARSSR</v>
      </c>
      <c r="S1332" t="str">
        <f t="shared" si="82"/>
        <v>ARSSR</v>
      </c>
      <c r="T1332" t="str">
        <v>SRMIR</v>
      </c>
      <c r="X1332" t="str">
        <f t="shared" si="83"/>
        <v>RMIR</v>
      </c>
    </row>
    <row r="1333" spans="2:24" ht="15.75" x14ac:dyDescent="0.25">
      <c r="B1333" s="1" t="s">
        <v>826</v>
      </c>
      <c r="C1333" t="s">
        <v>10992</v>
      </c>
      <c r="D1333" t="str">
        <f t="shared" si="80"/>
        <v>APPKSTRRKR</v>
      </c>
      <c r="F1333" t="str">
        <v>RLKTGKRIPR</v>
      </c>
      <c r="K1333" t="s">
        <v>4687</v>
      </c>
      <c r="L1333" t="str">
        <f t="shared" si="81"/>
        <v>RLIIRR</v>
      </c>
      <c r="N1333" t="str">
        <v>RLRGPR</v>
      </c>
      <c r="S1333" t="str">
        <f t="shared" si="82"/>
        <v>LRGPR</v>
      </c>
      <c r="T1333" t="str">
        <v>RLRKR</v>
      </c>
      <c r="X1333" t="str">
        <f t="shared" si="83"/>
        <v>LRKR</v>
      </c>
    </row>
    <row r="1334" spans="2:24" ht="15.75" x14ac:dyDescent="0.25">
      <c r="B1334" s="1" t="s">
        <v>830</v>
      </c>
      <c r="C1334" t="s">
        <v>10992</v>
      </c>
      <c r="D1334" t="str">
        <f t="shared" si="80"/>
        <v>LAHRKKRQRR</v>
      </c>
      <c r="F1334" t="str">
        <v>KPTFSSRNKR</v>
      </c>
      <c r="K1334" t="s">
        <v>4691</v>
      </c>
      <c r="L1334" t="str">
        <f t="shared" si="81"/>
        <v>RSKKLR</v>
      </c>
      <c r="N1334" t="str">
        <v>RTRLLR</v>
      </c>
      <c r="S1334" t="str">
        <f t="shared" si="82"/>
        <v>TRLLR</v>
      </c>
      <c r="T1334" t="str">
        <v>GKYKR</v>
      </c>
      <c r="X1334" t="str">
        <f t="shared" si="83"/>
        <v>KYKR</v>
      </c>
    </row>
    <row r="1335" spans="2:24" ht="15.75" x14ac:dyDescent="0.25">
      <c r="B1335" s="1" t="s">
        <v>835</v>
      </c>
      <c r="C1335" t="s">
        <v>10992</v>
      </c>
      <c r="D1335" t="str">
        <f t="shared" si="80"/>
        <v>ITNGTRRFRR</v>
      </c>
      <c r="F1335" t="str">
        <v>KPPPLARSRR</v>
      </c>
      <c r="K1335" t="s">
        <v>4695</v>
      </c>
      <c r="L1335" t="str">
        <f t="shared" si="81"/>
        <v>SLRARR</v>
      </c>
      <c r="N1335" t="str">
        <v>SKKLKR</v>
      </c>
      <c r="S1335" t="str">
        <f t="shared" si="82"/>
        <v>KKLKR</v>
      </c>
      <c r="T1335" t="str">
        <v>MRPRR</v>
      </c>
      <c r="X1335" t="str">
        <f t="shared" si="83"/>
        <v>RPRR</v>
      </c>
    </row>
    <row r="1336" spans="2:24" ht="15.75" x14ac:dyDescent="0.25">
      <c r="B1336" s="1" t="s">
        <v>840</v>
      </c>
      <c r="C1336" t="s">
        <v>10992</v>
      </c>
      <c r="D1336" t="str">
        <f t="shared" si="80"/>
        <v>SKATLKRSKR</v>
      </c>
      <c r="F1336" t="str">
        <v>SSEHEERRKR</v>
      </c>
      <c r="K1336" t="s">
        <v>4698</v>
      </c>
      <c r="L1336" t="str">
        <f t="shared" si="81"/>
        <v>SRITAR</v>
      </c>
      <c r="N1336" t="str">
        <v>VSKTKR</v>
      </c>
      <c r="S1336" t="str">
        <f t="shared" si="82"/>
        <v>SKTKR</v>
      </c>
      <c r="T1336" t="str">
        <v>ARNKR</v>
      </c>
      <c r="X1336" t="str">
        <f t="shared" si="83"/>
        <v>RNKR</v>
      </c>
    </row>
    <row r="1337" spans="2:24" ht="15.75" x14ac:dyDescent="0.25">
      <c r="B1337" s="1" t="s">
        <v>845</v>
      </c>
      <c r="C1337" t="s">
        <v>10992</v>
      </c>
      <c r="D1337" t="str">
        <f t="shared" si="80"/>
        <v>ITSYTSRQKR</v>
      </c>
      <c r="F1337" t="str">
        <v>SESRGRRVVR</v>
      </c>
      <c r="K1337" t="s">
        <v>4702</v>
      </c>
      <c r="L1337" t="str">
        <f t="shared" si="81"/>
        <v>SSRTQR</v>
      </c>
      <c r="N1337" t="str">
        <v>GRIVKR</v>
      </c>
      <c r="S1337" t="str">
        <f t="shared" si="82"/>
        <v>RIVKR</v>
      </c>
      <c r="T1337" t="str">
        <v>GRRSR</v>
      </c>
      <c r="X1337" t="str">
        <f t="shared" si="83"/>
        <v>RRSR</v>
      </c>
    </row>
    <row r="1338" spans="2:24" ht="15.75" x14ac:dyDescent="0.25">
      <c r="B1338" s="1" t="s">
        <v>850</v>
      </c>
      <c r="C1338" t="s">
        <v>10992</v>
      </c>
      <c r="D1338" t="str">
        <f t="shared" si="80"/>
        <v>KEENSKREKR</v>
      </c>
      <c r="F1338" t="str">
        <v>ELTVRRRLNR</v>
      </c>
      <c r="K1338" t="s">
        <v>4707</v>
      </c>
      <c r="L1338" t="str">
        <f t="shared" si="81"/>
        <v>SVRTQR</v>
      </c>
      <c r="N1338" t="str">
        <v>KKHRTR</v>
      </c>
      <c r="S1338" t="str">
        <f t="shared" si="82"/>
        <v>KHRTR</v>
      </c>
      <c r="T1338" t="str">
        <v>KKHRR</v>
      </c>
      <c r="X1338" t="str">
        <f t="shared" si="83"/>
        <v>KHRR</v>
      </c>
    </row>
    <row r="1339" spans="2:24" ht="15.75" x14ac:dyDescent="0.25">
      <c r="B1339" s="1" t="s">
        <v>855</v>
      </c>
      <c r="C1339" t="s">
        <v>10992</v>
      </c>
      <c r="D1339" t="str">
        <f t="shared" si="80"/>
        <v>STSGGRRQKR</v>
      </c>
      <c r="F1339" t="str">
        <v>KAKSNSRHAR</v>
      </c>
      <c r="K1339" t="s">
        <v>4711</v>
      </c>
      <c r="L1339" t="str">
        <f t="shared" si="81"/>
        <v>VSRVYR</v>
      </c>
      <c r="N1339" t="str">
        <v>KVVSRR</v>
      </c>
      <c r="S1339" t="str">
        <f t="shared" si="82"/>
        <v>VVSRR</v>
      </c>
      <c r="T1339" t="str">
        <v>HHKKR</v>
      </c>
      <c r="X1339" t="str">
        <f t="shared" si="83"/>
        <v>HKKR</v>
      </c>
    </row>
    <row r="1340" spans="2:24" ht="15.75" x14ac:dyDescent="0.25">
      <c r="B1340" s="1" t="s">
        <v>855</v>
      </c>
      <c r="C1340" t="s">
        <v>10992</v>
      </c>
      <c r="D1340" t="str">
        <f t="shared" si="80"/>
        <v>STSGGRRQKR</v>
      </c>
      <c r="F1340" t="str">
        <v>SYGEPPRTKR</v>
      </c>
      <c r="K1340" t="s">
        <v>4715</v>
      </c>
      <c r="L1340" t="str">
        <f t="shared" si="81"/>
        <v>YERERR</v>
      </c>
      <c r="N1340" t="str">
        <v>LKISAR</v>
      </c>
      <c r="S1340" t="str">
        <f t="shared" si="82"/>
        <v>KISAR</v>
      </c>
      <c r="T1340" t="str">
        <v>PHRRR</v>
      </c>
      <c r="X1340" t="str">
        <f t="shared" si="83"/>
        <v>HRRR</v>
      </c>
    </row>
    <row r="1341" spans="2:24" ht="15.75" x14ac:dyDescent="0.25">
      <c r="B1341" s="1" t="s">
        <v>864</v>
      </c>
      <c r="C1341" t="s">
        <v>10992</v>
      </c>
      <c r="D1341" t="str">
        <f t="shared" si="80"/>
        <v>EGGGVRRNKR</v>
      </c>
      <c r="F1341" t="str">
        <v>KCNLGHRTRR</v>
      </c>
      <c r="K1341" t="s">
        <v>4719</v>
      </c>
      <c r="L1341" t="str">
        <f t="shared" si="81"/>
        <v>ERKVRR</v>
      </c>
      <c r="N1341" t="str">
        <v>TGKKRR</v>
      </c>
      <c r="S1341" t="str">
        <f t="shared" si="82"/>
        <v>GKKRR</v>
      </c>
      <c r="T1341" t="str">
        <v>PRVRR</v>
      </c>
      <c r="X1341" t="str">
        <f t="shared" si="83"/>
        <v>RVRR</v>
      </c>
    </row>
    <row r="1342" spans="2:24" ht="15.75" x14ac:dyDescent="0.25">
      <c r="B1342" s="1" t="s">
        <v>869</v>
      </c>
      <c r="C1342" t="s">
        <v>10992</v>
      </c>
      <c r="D1342" t="str">
        <f t="shared" si="80"/>
        <v>AIRKKRRQKR</v>
      </c>
      <c r="F1342" t="str">
        <v>AKISGERRRR</v>
      </c>
      <c r="K1342" t="s">
        <v>9506</v>
      </c>
      <c r="L1342" t="str">
        <f t="shared" si="81"/>
        <v>KPRQKR</v>
      </c>
      <c r="N1342" t="str">
        <v>YRRHRR</v>
      </c>
      <c r="S1342" t="str">
        <f t="shared" si="82"/>
        <v>RRHRR</v>
      </c>
      <c r="T1342" t="str">
        <v>SRFLR</v>
      </c>
      <c r="X1342" t="str">
        <f t="shared" si="83"/>
        <v>RFLR</v>
      </c>
    </row>
    <row r="1343" spans="2:24" ht="15.75" x14ac:dyDescent="0.25">
      <c r="B1343" s="1" t="s">
        <v>874</v>
      </c>
      <c r="C1343" t="s">
        <v>10992</v>
      </c>
      <c r="D1343" t="str">
        <f t="shared" si="80"/>
        <v>VTLSKKRKRR</v>
      </c>
      <c r="F1343" t="str">
        <v>GGDVRHRAKR</v>
      </c>
      <c r="K1343" t="s">
        <v>9507</v>
      </c>
      <c r="L1343" t="str">
        <f t="shared" si="81"/>
        <v>KRRKKR</v>
      </c>
      <c r="N1343" t="str">
        <v>GARKKR</v>
      </c>
      <c r="S1343" t="str">
        <f t="shared" si="82"/>
        <v>ARKKR</v>
      </c>
      <c r="T1343" t="str">
        <v>RRKTR</v>
      </c>
      <c r="X1343" t="str">
        <f t="shared" si="83"/>
        <v>RKTR</v>
      </c>
    </row>
    <row r="1344" spans="2:24" ht="15.75" x14ac:dyDescent="0.25">
      <c r="B1344" s="1" t="s">
        <v>879</v>
      </c>
      <c r="C1344" t="s">
        <v>10992</v>
      </c>
      <c r="D1344" t="str">
        <f t="shared" si="80"/>
        <v>NKNLKNRRKR</v>
      </c>
      <c r="F1344" t="str">
        <v>EEKTNTRSKR</v>
      </c>
      <c r="K1344" t="s">
        <v>4724</v>
      </c>
      <c r="L1344" t="str">
        <f t="shared" si="81"/>
        <v>PPKPRR</v>
      </c>
      <c r="N1344" t="str">
        <v>GLRVRR</v>
      </c>
      <c r="S1344" t="str">
        <f t="shared" si="82"/>
        <v>LRVRR</v>
      </c>
      <c r="T1344" t="str">
        <v>KRYKR</v>
      </c>
      <c r="X1344" t="str">
        <f t="shared" si="83"/>
        <v>RYKR</v>
      </c>
    </row>
    <row r="1345" spans="2:24" ht="15.75" x14ac:dyDescent="0.25">
      <c r="B1345" s="1" t="s">
        <v>883</v>
      </c>
      <c r="C1345" t="s">
        <v>10992</v>
      </c>
      <c r="D1345" t="str">
        <f t="shared" si="80"/>
        <v>IGGDKQRRKR</v>
      </c>
      <c r="F1345" t="str">
        <v>PAGSHKRRQR</v>
      </c>
      <c r="K1345" t="s">
        <v>4729</v>
      </c>
      <c r="L1345" t="str">
        <f t="shared" si="81"/>
        <v>PTRAAR</v>
      </c>
      <c r="N1345" t="str">
        <v>LRRVSR</v>
      </c>
      <c r="S1345" t="str">
        <f t="shared" si="82"/>
        <v>RRVSR</v>
      </c>
      <c r="T1345" t="str">
        <v>KRLHR</v>
      </c>
      <c r="X1345" t="str">
        <f t="shared" si="83"/>
        <v>RLHR</v>
      </c>
    </row>
    <row r="1346" spans="2:24" ht="15.75" x14ac:dyDescent="0.25">
      <c r="B1346" s="1" t="s">
        <v>888</v>
      </c>
      <c r="C1346" t="s">
        <v>10992</v>
      </c>
      <c r="D1346" t="str">
        <f t="shared" si="80"/>
        <v>KPKPKERSRR</v>
      </c>
      <c r="F1346" t="str">
        <v>AAGSHKRRQR</v>
      </c>
      <c r="K1346" t="s">
        <v>4733</v>
      </c>
      <c r="L1346" t="str">
        <f t="shared" si="81"/>
        <v>RDRLAR</v>
      </c>
      <c r="N1346" t="str">
        <v>NRRHHR</v>
      </c>
      <c r="S1346" t="str">
        <f t="shared" si="82"/>
        <v>RRHHR</v>
      </c>
      <c r="T1346" t="str">
        <v>KRQPR</v>
      </c>
      <c r="X1346" t="str">
        <f t="shared" si="83"/>
        <v>RQPR</v>
      </c>
    </row>
    <row r="1347" spans="2:24" ht="15.75" x14ac:dyDescent="0.25">
      <c r="B1347" s="1" t="s">
        <v>893</v>
      </c>
      <c r="C1347" t="s">
        <v>10992</v>
      </c>
      <c r="D1347" t="str">
        <f t="shared" ref="D1347:D1410" si="84">RIGHT(B1347,10)</f>
        <v>KKETSNRHRR</v>
      </c>
      <c r="F1347" t="str">
        <v>DLEMGRIPRR</v>
      </c>
      <c r="K1347" t="s">
        <v>4737</v>
      </c>
      <c r="L1347" t="str">
        <f t="shared" ref="L1347:L1410" si="85">RIGHT(K1347,6)</f>
        <v>RERRLR</v>
      </c>
      <c r="N1347" t="str">
        <v>PARTAR</v>
      </c>
      <c r="S1347" t="str">
        <f t="shared" ref="S1347:S1410" si="86">RIGHT(N1347,5)</f>
        <v>ARTAR</v>
      </c>
      <c r="T1347" t="str">
        <v>PRPQR</v>
      </c>
      <c r="X1347" t="str">
        <f t="shared" ref="X1347:X1410" si="87">RIGHT(T1347,4)</f>
        <v>RPQR</v>
      </c>
    </row>
    <row r="1348" spans="2:24" ht="15.75" x14ac:dyDescent="0.25">
      <c r="B1348" s="1" t="s">
        <v>898</v>
      </c>
      <c r="C1348" t="s">
        <v>10992</v>
      </c>
      <c r="D1348" t="str">
        <f t="shared" si="84"/>
        <v>KIIKTNRQRR</v>
      </c>
      <c r="F1348" t="str">
        <v>PNRVLKRRRR</v>
      </c>
      <c r="K1348" t="s">
        <v>4740</v>
      </c>
      <c r="L1348" t="str">
        <f t="shared" si="85"/>
        <v>RKHKPR</v>
      </c>
      <c r="N1348" t="str">
        <v>PKKNRR</v>
      </c>
      <c r="S1348" t="str">
        <f t="shared" si="86"/>
        <v>KKNRR</v>
      </c>
      <c r="T1348" t="str">
        <v>IRVRR</v>
      </c>
      <c r="X1348" t="str">
        <f t="shared" si="87"/>
        <v>RVRR</v>
      </c>
    </row>
    <row r="1349" spans="2:24" ht="15.75" x14ac:dyDescent="0.25">
      <c r="B1349" s="1" t="s">
        <v>903</v>
      </c>
      <c r="C1349" t="s">
        <v>10992</v>
      </c>
      <c r="D1349" t="str">
        <f t="shared" si="84"/>
        <v>DIKNNIRVKR</v>
      </c>
      <c r="F1349" t="str">
        <v>QGQGQRRRRR</v>
      </c>
      <c r="K1349" t="s">
        <v>4744</v>
      </c>
      <c r="L1349" t="str">
        <f t="shared" si="85"/>
        <v>TARLPR</v>
      </c>
      <c r="N1349" t="str">
        <v>PPRRGR</v>
      </c>
      <c r="S1349" t="str">
        <f t="shared" si="86"/>
        <v>PRRGR</v>
      </c>
      <c r="T1349" t="str">
        <v>PRPKR</v>
      </c>
      <c r="X1349" t="str">
        <f t="shared" si="87"/>
        <v>RPKR</v>
      </c>
    </row>
    <row r="1350" spans="2:24" ht="15.75" x14ac:dyDescent="0.25">
      <c r="B1350" s="1" t="s">
        <v>908</v>
      </c>
      <c r="C1350" t="s">
        <v>10992</v>
      </c>
      <c r="D1350" t="str">
        <f t="shared" si="84"/>
        <v>IITDRVRTKR</v>
      </c>
      <c r="F1350" t="str">
        <v>YREKNMRNKR</v>
      </c>
      <c r="K1350" t="s">
        <v>4749</v>
      </c>
      <c r="L1350" t="str">
        <f t="shared" si="85"/>
        <v>ANRTSR</v>
      </c>
      <c r="N1350" t="str">
        <v>PSRTAR</v>
      </c>
      <c r="S1350" t="str">
        <f t="shared" si="86"/>
        <v>SRTAR</v>
      </c>
      <c r="T1350" t="str">
        <v>RVVKR</v>
      </c>
      <c r="X1350" t="str">
        <f t="shared" si="87"/>
        <v>VVKR</v>
      </c>
    </row>
    <row r="1351" spans="2:24" ht="15.75" x14ac:dyDescent="0.25">
      <c r="B1351" s="1" t="s">
        <v>908</v>
      </c>
      <c r="C1351" t="s">
        <v>10992</v>
      </c>
      <c r="D1351" t="str">
        <f t="shared" si="84"/>
        <v>IITDRVRTKR</v>
      </c>
      <c r="F1351" t="str">
        <v>RSSVRRRRRR</v>
      </c>
      <c r="K1351" t="s">
        <v>9508</v>
      </c>
      <c r="L1351" t="str">
        <f t="shared" si="85"/>
        <v>ARRSRR</v>
      </c>
      <c r="N1351" t="str">
        <v>RMRVAR</v>
      </c>
      <c r="S1351" t="str">
        <f t="shared" si="86"/>
        <v>MRVAR</v>
      </c>
      <c r="T1351" t="str">
        <v>LRGGR</v>
      </c>
      <c r="X1351" t="str">
        <f t="shared" si="87"/>
        <v>RGGR</v>
      </c>
    </row>
    <row r="1352" spans="2:24" ht="15.75" x14ac:dyDescent="0.25">
      <c r="B1352" s="1" t="s">
        <v>917</v>
      </c>
      <c r="C1352" t="s">
        <v>10992</v>
      </c>
      <c r="D1352" t="str">
        <f t="shared" si="84"/>
        <v>STYARKRRAR</v>
      </c>
      <c r="F1352" t="str">
        <v>SVVARGRKLR</v>
      </c>
      <c r="K1352" t="s">
        <v>9509</v>
      </c>
      <c r="L1352" t="str">
        <f t="shared" si="85"/>
        <v>ARRTRR</v>
      </c>
      <c r="N1352" t="str">
        <v>RRRSKR</v>
      </c>
      <c r="S1352" t="str">
        <f t="shared" si="86"/>
        <v>RRSKR</v>
      </c>
      <c r="T1352" t="str">
        <v>RRLNR</v>
      </c>
      <c r="X1352" t="str">
        <f t="shared" si="87"/>
        <v>RLNR</v>
      </c>
    </row>
    <row r="1353" spans="2:24" ht="15.75" x14ac:dyDescent="0.25">
      <c r="B1353" s="1" t="s">
        <v>922</v>
      </c>
      <c r="C1353" t="s">
        <v>10992</v>
      </c>
      <c r="D1353" t="str">
        <f t="shared" si="84"/>
        <v>RRTPSPRRRR</v>
      </c>
      <c r="F1353" t="str">
        <v>TTSTSSRRKR</v>
      </c>
      <c r="K1353" t="s">
        <v>4753</v>
      </c>
      <c r="L1353" t="str">
        <f t="shared" si="85"/>
        <v>EARQKR</v>
      </c>
      <c r="N1353" t="str">
        <v>RSRRPR</v>
      </c>
      <c r="S1353" t="str">
        <f t="shared" si="86"/>
        <v>SRRPR</v>
      </c>
      <c r="T1353" t="str">
        <v>SKPKR</v>
      </c>
      <c r="X1353" t="str">
        <f t="shared" si="87"/>
        <v>KPKR</v>
      </c>
    </row>
    <row r="1354" spans="2:24" ht="15.75" x14ac:dyDescent="0.25">
      <c r="B1354" s="1" t="s">
        <v>922</v>
      </c>
      <c r="C1354" t="s">
        <v>10992</v>
      </c>
      <c r="D1354" t="str">
        <f t="shared" si="84"/>
        <v>RRTPSPRRRR</v>
      </c>
      <c r="F1354" t="str">
        <v>HWYVRGRTHR</v>
      </c>
      <c r="K1354" t="s">
        <v>4756</v>
      </c>
      <c r="L1354" t="str">
        <f t="shared" si="85"/>
        <v>GLRTVR</v>
      </c>
      <c r="N1354" t="str">
        <v>TGRRNR</v>
      </c>
      <c r="S1354" t="str">
        <f t="shared" si="86"/>
        <v>GRRNR</v>
      </c>
      <c r="T1354" t="str">
        <v>TRIVR</v>
      </c>
      <c r="X1354" t="str">
        <f t="shared" si="87"/>
        <v>RIVR</v>
      </c>
    </row>
    <row r="1355" spans="2:24" ht="15.75" x14ac:dyDescent="0.25">
      <c r="B1355" s="1" t="s">
        <v>922</v>
      </c>
      <c r="C1355" t="s">
        <v>10992</v>
      </c>
      <c r="D1355" t="str">
        <f t="shared" si="84"/>
        <v>RRTPSPRRRR</v>
      </c>
      <c r="F1355" t="str">
        <v>AAYRRLRNKR</v>
      </c>
      <c r="K1355" t="s">
        <v>9510</v>
      </c>
      <c r="L1355" t="str">
        <f t="shared" si="85"/>
        <v>GRRQKR</v>
      </c>
      <c r="N1355" t="str">
        <v>TPRPTR</v>
      </c>
      <c r="S1355" t="str">
        <f t="shared" si="86"/>
        <v>PRPTR</v>
      </c>
      <c r="T1355" t="str">
        <v>HRHRR</v>
      </c>
      <c r="X1355" t="str">
        <f t="shared" si="87"/>
        <v>RHRR</v>
      </c>
    </row>
    <row r="1356" spans="2:24" ht="15.75" x14ac:dyDescent="0.25">
      <c r="B1356" s="1" t="s">
        <v>935</v>
      </c>
      <c r="C1356" t="s">
        <v>10992</v>
      </c>
      <c r="D1356" t="str">
        <f t="shared" si="84"/>
        <v>SAQCGRRFKR</v>
      </c>
      <c r="F1356" t="str">
        <v>KPQRAPRRSR</v>
      </c>
      <c r="K1356" t="s">
        <v>4759</v>
      </c>
      <c r="L1356" t="str">
        <f t="shared" si="85"/>
        <v>KNRRKR</v>
      </c>
      <c r="N1356" t="str">
        <v>EPRPRR</v>
      </c>
      <c r="S1356" t="str">
        <f t="shared" si="86"/>
        <v>PRPRR</v>
      </c>
      <c r="T1356" t="str">
        <v>AKTPR</v>
      </c>
      <c r="X1356" t="str">
        <f t="shared" si="87"/>
        <v>KTPR</v>
      </c>
    </row>
    <row r="1357" spans="2:24" ht="15.75" x14ac:dyDescent="0.25">
      <c r="B1357" s="1" t="s">
        <v>939</v>
      </c>
      <c r="C1357" t="s">
        <v>10992</v>
      </c>
      <c r="D1357" t="str">
        <f t="shared" si="84"/>
        <v>VQWKSKRQKR</v>
      </c>
      <c r="F1357" t="str">
        <v>TKYELRRSLR</v>
      </c>
      <c r="K1357" t="s">
        <v>4764</v>
      </c>
      <c r="L1357" t="str">
        <f t="shared" si="85"/>
        <v>KRRPLR</v>
      </c>
      <c r="N1357" t="str">
        <v>GARARR</v>
      </c>
      <c r="S1357" t="str">
        <f t="shared" si="86"/>
        <v>ARARR</v>
      </c>
      <c r="T1357" t="str">
        <v>KRLAR</v>
      </c>
      <c r="X1357" t="str">
        <f t="shared" si="87"/>
        <v>RLAR</v>
      </c>
    </row>
    <row r="1358" spans="2:24" ht="15.75" x14ac:dyDescent="0.25">
      <c r="B1358" s="1" t="s">
        <v>944</v>
      </c>
      <c r="C1358" t="s">
        <v>10992</v>
      </c>
      <c r="D1358" t="str">
        <f t="shared" si="84"/>
        <v>GSGILGRKKR</v>
      </c>
      <c r="F1358" t="str">
        <v>TNYELRRSLR</v>
      </c>
      <c r="K1358" t="s">
        <v>4769</v>
      </c>
      <c r="L1358" t="str">
        <f t="shared" si="85"/>
        <v>PHKRRR</v>
      </c>
      <c r="N1358" t="str">
        <v>GSRKVR</v>
      </c>
      <c r="S1358" t="str">
        <f t="shared" si="86"/>
        <v>SRKVR</v>
      </c>
      <c r="T1358" t="str">
        <v>KRQHR</v>
      </c>
      <c r="X1358" t="str">
        <f t="shared" si="87"/>
        <v>RQHR</v>
      </c>
    </row>
    <row r="1359" spans="2:24" ht="15.75" x14ac:dyDescent="0.25">
      <c r="B1359" s="1" t="s">
        <v>949</v>
      </c>
      <c r="C1359" t="s">
        <v>10992</v>
      </c>
      <c r="D1359" t="str">
        <f t="shared" si="84"/>
        <v>RDAPPKRVRR</v>
      </c>
      <c r="F1359" t="str">
        <v>GENGYVRIRR</v>
      </c>
      <c r="K1359" t="s">
        <v>4774</v>
      </c>
      <c r="L1359" t="str">
        <f t="shared" si="85"/>
        <v>PKRPVR</v>
      </c>
      <c r="N1359" t="str">
        <v>GSRRVR</v>
      </c>
      <c r="S1359" t="str">
        <f t="shared" si="86"/>
        <v>SRRVR</v>
      </c>
      <c r="T1359" t="str">
        <v>RKGNR</v>
      </c>
      <c r="X1359" t="str">
        <f t="shared" si="87"/>
        <v>KGNR</v>
      </c>
    </row>
    <row r="1360" spans="2:24" ht="15.75" x14ac:dyDescent="0.25">
      <c r="B1360" s="1" t="s">
        <v>954</v>
      </c>
      <c r="C1360" t="s">
        <v>10992</v>
      </c>
      <c r="D1360" t="str">
        <f t="shared" si="84"/>
        <v>QLCKKRRFRR</v>
      </c>
      <c r="F1360" t="str">
        <v>PYQRRNRSSR</v>
      </c>
      <c r="K1360" t="s">
        <v>4779</v>
      </c>
      <c r="L1360" t="str">
        <f t="shared" si="85"/>
        <v>PPRRRR</v>
      </c>
      <c r="N1360" t="str">
        <v>HKRKKR</v>
      </c>
      <c r="S1360" t="str">
        <f t="shared" si="86"/>
        <v>KRKKR</v>
      </c>
      <c r="T1360" t="str">
        <v>SVHRR</v>
      </c>
      <c r="X1360" t="str">
        <f t="shared" si="87"/>
        <v>VHRR</v>
      </c>
    </row>
    <row r="1361" spans="2:24" ht="15.75" x14ac:dyDescent="0.25">
      <c r="B1361" s="1" t="s">
        <v>959</v>
      </c>
      <c r="C1361" t="s">
        <v>10992</v>
      </c>
      <c r="D1361" t="str">
        <f t="shared" si="84"/>
        <v>SSTARHRLRR</v>
      </c>
      <c r="F1361" t="str">
        <v>RTARRARRAR</v>
      </c>
      <c r="K1361" t="s">
        <v>4784</v>
      </c>
      <c r="L1361" t="str">
        <f t="shared" si="85"/>
        <v>PPRRSR</v>
      </c>
      <c r="N1361" t="str">
        <v>KERSKR</v>
      </c>
      <c r="S1361" t="str">
        <f t="shared" si="86"/>
        <v>ERSKR</v>
      </c>
      <c r="T1361" t="str">
        <v>KRVLR</v>
      </c>
      <c r="X1361" t="str">
        <f t="shared" si="87"/>
        <v>RVLR</v>
      </c>
    </row>
    <row r="1362" spans="2:24" ht="15.75" x14ac:dyDescent="0.25">
      <c r="B1362" s="1" t="s">
        <v>964</v>
      </c>
      <c r="C1362" t="s">
        <v>10992</v>
      </c>
      <c r="D1362" t="str">
        <f t="shared" si="84"/>
        <v>PEEDAKRQKR</v>
      </c>
      <c r="F1362" t="str">
        <v>LLSGGIRTSR</v>
      </c>
      <c r="K1362" t="s">
        <v>9511</v>
      </c>
      <c r="L1362" t="str">
        <f t="shared" si="85"/>
        <v>PRRLRR</v>
      </c>
      <c r="N1362" t="str">
        <v>KGRNLR</v>
      </c>
      <c r="S1362" t="str">
        <f t="shared" si="86"/>
        <v>GRNLR</v>
      </c>
      <c r="T1362" t="str">
        <v>GRAHR</v>
      </c>
      <c r="X1362" t="str">
        <f t="shared" si="87"/>
        <v>RAHR</v>
      </c>
    </row>
    <row r="1363" spans="2:24" ht="15.75" x14ac:dyDescent="0.25">
      <c r="B1363" s="1" t="s">
        <v>969</v>
      </c>
      <c r="C1363" t="s">
        <v>10992</v>
      </c>
      <c r="D1363" t="str">
        <f t="shared" si="84"/>
        <v>VSTTNSRKRR</v>
      </c>
      <c r="F1363" t="str">
        <v>LSTLGTRRKR</v>
      </c>
      <c r="K1363" t="s">
        <v>4788</v>
      </c>
      <c r="L1363" t="str">
        <f t="shared" si="85"/>
        <v>RGRERR</v>
      </c>
      <c r="N1363" t="str">
        <v>LRRTRR</v>
      </c>
      <c r="S1363" t="str">
        <f t="shared" si="86"/>
        <v>RRTRR</v>
      </c>
      <c r="T1363" t="str">
        <v>SKTRR</v>
      </c>
      <c r="X1363" t="str">
        <f t="shared" si="87"/>
        <v>KTRR</v>
      </c>
    </row>
    <row r="1364" spans="2:24" ht="15.75" x14ac:dyDescent="0.25">
      <c r="B1364" s="1" t="s">
        <v>969</v>
      </c>
      <c r="C1364" t="s">
        <v>10992</v>
      </c>
      <c r="D1364" t="str">
        <f t="shared" si="84"/>
        <v>VSTTNSRKRR</v>
      </c>
      <c r="F1364" t="str">
        <v>NGHRRLRNKR</v>
      </c>
      <c r="K1364" t="s">
        <v>4793</v>
      </c>
      <c r="L1364" t="str">
        <f t="shared" si="85"/>
        <v>TNRKPR</v>
      </c>
      <c r="N1364" t="str">
        <v>LRVYKR</v>
      </c>
      <c r="S1364" t="str">
        <f t="shared" si="86"/>
        <v>RVYKR</v>
      </c>
      <c r="T1364" t="str">
        <v>RVKKR</v>
      </c>
      <c r="X1364" t="str">
        <f t="shared" si="87"/>
        <v>VKKR</v>
      </c>
    </row>
    <row r="1365" spans="2:24" ht="15.75" x14ac:dyDescent="0.25">
      <c r="B1365" s="1" t="s">
        <v>969</v>
      </c>
      <c r="C1365" t="s">
        <v>10992</v>
      </c>
      <c r="D1365" t="str">
        <f t="shared" si="84"/>
        <v>VSTTNSRKRR</v>
      </c>
      <c r="F1365" t="str">
        <v>SGHRRLRNKR</v>
      </c>
      <c r="K1365" t="s">
        <v>4797</v>
      </c>
      <c r="L1365" t="str">
        <f t="shared" si="85"/>
        <v>EHRPKR</v>
      </c>
      <c r="N1365" t="str">
        <v>ASRALR</v>
      </c>
      <c r="S1365" t="str">
        <f t="shared" si="86"/>
        <v>SRALR</v>
      </c>
      <c r="T1365" t="str">
        <v>KRKGR</v>
      </c>
      <c r="X1365" t="str">
        <f t="shared" si="87"/>
        <v>RKGR</v>
      </c>
    </row>
    <row r="1366" spans="2:24" ht="15.75" x14ac:dyDescent="0.25">
      <c r="B1366" s="1" t="s">
        <v>982</v>
      </c>
      <c r="C1366" t="s">
        <v>10992</v>
      </c>
      <c r="D1366" t="str">
        <f t="shared" si="84"/>
        <v>STTNNKRKRR</v>
      </c>
      <c r="F1366" t="str">
        <v>ITNLNKRHKR</v>
      </c>
      <c r="K1366" t="s">
        <v>4801</v>
      </c>
      <c r="L1366" t="str">
        <f t="shared" si="85"/>
        <v>EVRRAR</v>
      </c>
      <c r="N1366" t="str">
        <v>KVRQLR</v>
      </c>
      <c r="S1366" t="str">
        <f t="shared" si="86"/>
        <v>VRQLR</v>
      </c>
      <c r="T1366" t="str">
        <v>RRVQR</v>
      </c>
      <c r="X1366" t="str">
        <f t="shared" si="87"/>
        <v>RVQR</v>
      </c>
    </row>
    <row r="1367" spans="2:24" ht="15.75" x14ac:dyDescent="0.25">
      <c r="B1367" s="1" t="s">
        <v>987</v>
      </c>
      <c r="C1367" t="s">
        <v>10992</v>
      </c>
      <c r="D1367" t="str">
        <f t="shared" si="84"/>
        <v>RRSQSPRRRR</v>
      </c>
      <c r="F1367" t="str">
        <v>FKNVSKKLKR</v>
      </c>
      <c r="K1367" t="s">
        <v>4806</v>
      </c>
      <c r="L1367" t="str">
        <f t="shared" si="85"/>
        <v>GLRTVR</v>
      </c>
      <c r="N1367" t="str">
        <v>LRVFKR</v>
      </c>
      <c r="S1367" t="str">
        <f t="shared" si="86"/>
        <v>RVFKR</v>
      </c>
      <c r="T1367" t="str">
        <v>KKNKR</v>
      </c>
      <c r="X1367" t="str">
        <f t="shared" si="87"/>
        <v>KNKR</v>
      </c>
    </row>
    <row r="1368" spans="2:24" ht="15.75" x14ac:dyDescent="0.25">
      <c r="B1368" s="1" t="s">
        <v>987</v>
      </c>
      <c r="C1368" t="s">
        <v>10992</v>
      </c>
      <c r="D1368" t="str">
        <f t="shared" si="84"/>
        <v>RRSQSPRRRR</v>
      </c>
      <c r="F1368" t="str">
        <v>YLLSVARRRR</v>
      </c>
      <c r="K1368" t="s">
        <v>9512</v>
      </c>
      <c r="L1368" t="str">
        <f t="shared" si="85"/>
        <v>RKRKRR</v>
      </c>
      <c r="N1368" t="str">
        <v>LSRSPR</v>
      </c>
      <c r="S1368" t="str">
        <f t="shared" si="86"/>
        <v>SRSPR</v>
      </c>
      <c r="T1368" t="str">
        <v>QRVTR</v>
      </c>
      <c r="X1368" t="str">
        <f t="shared" si="87"/>
        <v>RVTR</v>
      </c>
    </row>
    <row r="1369" spans="2:24" ht="15.75" x14ac:dyDescent="0.25">
      <c r="B1369" s="1" t="s">
        <v>996</v>
      </c>
      <c r="C1369" t="s">
        <v>10992</v>
      </c>
      <c r="D1369" t="str">
        <f t="shared" si="84"/>
        <v>WEPPTRRKKR</v>
      </c>
      <c r="F1369" t="str">
        <v>NQLRRDRFKR</v>
      </c>
      <c r="K1369" t="s">
        <v>4809</v>
      </c>
      <c r="L1369" t="str">
        <f t="shared" si="85"/>
        <v>RPRRRR</v>
      </c>
      <c r="N1369" t="str">
        <v>NMRKKR</v>
      </c>
      <c r="S1369" t="str">
        <f t="shared" si="86"/>
        <v>MRKKR</v>
      </c>
      <c r="T1369" t="str">
        <v>FRQLR</v>
      </c>
      <c r="X1369" t="str">
        <f t="shared" si="87"/>
        <v>RQLR</v>
      </c>
    </row>
    <row r="1370" spans="2:24" ht="15.75" x14ac:dyDescent="0.25">
      <c r="B1370" s="1" t="s">
        <v>987</v>
      </c>
      <c r="C1370" t="s">
        <v>10992</v>
      </c>
      <c r="D1370" t="str">
        <f t="shared" si="84"/>
        <v>RRSQSPRRRR</v>
      </c>
      <c r="F1370" t="str">
        <v>EEARSKRPKR</v>
      </c>
      <c r="K1370" t="s">
        <v>9513</v>
      </c>
      <c r="L1370" t="str">
        <f t="shared" si="85"/>
        <v>SSRHRR</v>
      </c>
      <c r="N1370" t="str">
        <v>STRVKR</v>
      </c>
      <c r="S1370" t="str">
        <f t="shared" si="86"/>
        <v>TRVKR</v>
      </c>
      <c r="T1370" t="str">
        <v>FHQKR</v>
      </c>
      <c r="X1370" t="str">
        <f t="shared" si="87"/>
        <v>HQKR</v>
      </c>
    </row>
    <row r="1371" spans="2:24" ht="15.75" x14ac:dyDescent="0.25">
      <c r="B1371" s="1" t="s">
        <v>1004</v>
      </c>
      <c r="C1371" t="s">
        <v>10992</v>
      </c>
      <c r="D1371" t="str">
        <f t="shared" si="84"/>
        <v>TEISRPRKKR</v>
      </c>
      <c r="F1371" t="str">
        <v>YDDEEKRKKR</v>
      </c>
      <c r="K1371" t="s">
        <v>4814</v>
      </c>
      <c r="L1371" t="str">
        <f t="shared" si="85"/>
        <v>TNRQKR</v>
      </c>
      <c r="N1371" t="str">
        <v>TRVLAR</v>
      </c>
      <c r="S1371" t="str">
        <f t="shared" si="86"/>
        <v>RVLAR</v>
      </c>
      <c r="T1371" t="str">
        <v>PRVSR</v>
      </c>
      <c r="X1371" t="str">
        <f t="shared" si="87"/>
        <v>RVSR</v>
      </c>
    </row>
    <row r="1372" spans="2:24" ht="15.75" x14ac:dyDescent="0.25">
      <c r="B1372" s="1" t="s">
        <v>1009</v>
      </c>
      <c r="C1372" t="s">
        <v>10992</v>
      </c>
      <c r="D1372" t="str">
        <f t="shared" si="84"/>
        <v>PPSNTTRTRR</v>
      </c>
      <c r="F1372" t="str">
        <v>RALERRRRGR</v>
      </c>
      <c r="K1372" t="s">
        <v>4818</v>
      </c>
      <c r="L1372" t="str">
        <f t="shared" si="85"/>
        <v>VHRPKR</v>
      </c>
      <c r="N1372" t="str">
        <v>TRVYKR</v>
      </c>
      <c r="S1372" t="str">
        <f t="shared" si="86"/>
        <v>RVYKR</v>
      </c>
      <c r="T1372" t="str">
        <v>LRHNR</v>
      </c>
      <c r="X1372" t="str">
        <f t="shared" si="87"/>
        <v>RHNR</v>
      </c>
    </row>
    <row r="1373" spans="2:24" ht="15.75" x14ac:dyDescent="0.25">
      <c r="B1373" s="1" t="s">
        <v>1014</v>
      </c>
      <c r="C1373" t="s">
        <v>10992</v>
      </c>
      <c r="D1373" t="str">
        <f t="shared" si="84"/>
        <v>KSKAGRKSRR</v>
      </c>
      <c r="F1373" t="str">
        <v>RALERRRRVR</v>
      </c>
      <c r="K1373" t="s">
        <v>4822</v>
      </c>
      <c r="L1373" t="str">
        <f t="shared" si="85"/>
        <v>EVRVRR</v>
      </c>
      <c r="N1373" t="str">
        <v>VPRLQR</v>
      </c>
      <c r="S1373" t="str">
        <f t="shared" si="86"/>
        <v>PRLQR</v>
      </c>
      <c r="T1373" t="str">
        <v>FRSTR</v>
      </c>
      <c r="X1373" t="str">
        <f t="shared" si="87"/>
        <v>RSTR</v>
      </c>
    </row>
    <row r="1374" spans="2:24" ht="15.75" x14ac:dyDescent="0.25">
      <c r="B1374" s="1" t="s">
        <v>1019</v>
      </c>
      <c r="C1374" t="s">
        <v>10992</v>
      </c>
      <c r="D1374" t="str">
        <f t="shared" si="84"/>
        <v>GVTTANRKRR</v>
      </c>
      <c r="F1374" t="str">
        <v>VPPALRRVSR</v>
      </c>
      <c r="K1374" t="s">
        <v>4827</v>
      </c>
      <c r="L1374" t="str">
        <f t="shared" si="85"/>
        <v>GLKIRR</v>
      </c>
      <c r="N1374" t="str">
        <v>RERLRR</v>
      </c>
      <c r="S1374" t="str">
        <f t="shared" si="86"/>
        <v>ERLRR</v>
      </c>
      <c r="T1374" t="str">
        <v>RVSAR</v>
      </c>
      <c r="X1374" t="str">
        <f t="shared" si="87"/>
        <v>VSAR</v>
      </c>
    </row>
    <row r="1375" spans="2:24" ht="15.75" x14ac:dyDescent="0.25">
      <c r="B1375" s="1" t="s">
        <v>1024</v>
      </c>
      <c r="C1375" t="s">
        <v>10992</v>
      </c>
      <c r="D1375" t="str">
        <f t="shared" si="84"/>
        <v>TLNLLSRKKR</v>
      </c>
      <c r="F1375" t="str">
        <v>TALCAPRVAR</v>
      </c>
      <c r="K1375" t="s">
        <v>4831</v>
      </c>
      <c r="L1375" t="str">
        <f t="shared" si="85"/>
        <v>HRVMQR</v>
      </c>
      <c r="N1375" t="str">
        <v>RRVEKR</v>
      </c>
      <c r="S1375" t="str">
        <f t="shared" si="86"/>
        <v>RVEKR</v>
      </c>
      <c r="T1375" t="str">
        <v>PRLLR</v>
      </c>
      <c r="X1375" t="str">
        <f t="shared" si="87"/>
        <v>RLLR</v>
      </c>
    </row>
    <row r="1376" spans="2:24" ht="15.75" x14ac:dyDescent="0.25">
      <c r="B1376" s="1" t="s">
        <v>1029</v>
      </c>
      <c r="C1376" t="s">
        <v>10992</v>
      </c>
      <c r="D1376" t="str">
        <f t="shared" si="84"/>
        <v>LPPRARRRRR</v>
      </c>
      <c r="F1376" t="str">
        <v>KPTQSKRGRR</v>
      </c>
      <c r="K1376" t="s">
        <v>9514</v>
      </c>
      <c r="L1376" t="str">
        <f t="shared" si="85"/>
        <v>KSRTRR</v>
      </c>
      <c r="N1376" t="str">
        <v>GSRVVR</v>
      </c>
      <c r="S1376" t="str">
        <f t="shared" si="86"/>
        <v>SRVVR</v>
      </c>
      <c r="T1376" t="str">
        <v>ERHLR</v>
      </c>
      <c r="X1376" t="str">
        <f t="shared" si="87"/>
        <v>RHLR</v>
      </c>
    </row>
    <row r="1377" spans="2:24" ht="15.75" x14ac:dyDescent="0.25">
      <c r="B1377" s="1" t="s">
        <v>1034</v>
      </c>
      <c r="C1377" t="s">
        <v>10992</v>
      </c>
      <c r="D1377" t="str">
        <f t="shared" si="84"/>
        <v>GVWWTARRKR</v>
      </c>
      <c r="F1377" t="str">
        <v>IAGLRIRKRR</v>
      </c>
      <c r="K1377" t="s">
        <v>4836</v>
      </c>
      <c r="L1377" t="str">
        <f t="shared" si="85"/>
        <v>LNRKIR</v>
      </c>
      <c r="N1377" t="str">
        <v>TKKILR</v>
      </c>
      <c r="S1377" t="str">
        <f t="shared" si="86"/>
        <v>KKILR</v>
      </c>
      <c r="T1377" t="str">
        <v>AIIRR</v>
      </c>
      <c r="X1377" t="str">
        <f t="shared" si="87"/>
        <v>IIRR</v>
      </c>
    </row>
    <row r="1378" spans="2:24" ht="15.75" x14ac:dyDescent="0.25">
      <c r="B1378" s="1" t="s">
        <v>1039</v>
      </c>
      <c r="C1378" t="s">
        <v>10992</v>
      </c>
      <c r="D1378" t="str">
        <f t="shared" si="84"/>
        <v>VITDKVRTKR</v>
      </c>
      <c r="F1378" t="str">
        <v>KVKKVKRSKR</v>
      </c>
      <c r="K1378" t="s">
        <v>4839</v>
      </c>
      <c r="L1378" t="str">
        <f t="shared" si="85"/>
        <v>MSRTSR</v>
      </c>
      <c r="N1378" t="str">
        <v>AIRINR</v>
      </c>
      <c r="S1378" t="str">
        <f t="shared" si="86"/>
        <v>IRINR</v>
      </c>
      <c r="T1378" t="str">
        <v>SRVAR</v>
      </c>
      <c r="X1378" t="str">
        <f t="shared" si="87"/>
        <v>RVAR</v>
      </c>
    </row>
    <row r="1379" spans="2:24" ht="15.75" x14ac:dyDescent="0.25">
      <c r="B1379" s="1" t="s">
        <v>1044</v>
      </c>
      <c r="C1379" t="s">
        <v>10992</v>
      </c>
      <c r="D1379" t="str">
        <f t="shared" si="84"/>
        <v>NYSTAHRARR</v>
      </c>
      <c r="F1379" t="str">
        <v>RKATAERRAR</v>
      </c>
      <c r="K1379" t="s">
        <v>4843</v>
      </c>
      <c r="L1379" t="str">
        <f t="shared" si="85"/>
        <v>PNRVRR</v>
      </c>
      <c r="N1379" t="str">
        <v>GMRARR</v>
      </c>
      <c r="S1379" t="str">
        <f t="shared" si="86"/>
        <v>MRARR</v>
      </c>
      <c r="T1379" t="str">
        <v>ARRTR</v>
      </c>
      <c r="X1379" t="str">
        <f t="shared" si="87"/>
        <v>RRTR</v>
      </c>
    </row>
    <row r="1380" spans="2:24" ht="15.75" x14ac:dyDescent="0.25">
      <c r="B1380" s="1" t="s">
        <v>1049</v>
      </c>
      <c r="C1380" t="s">
        <v>10992</v>
      </c>
      <c r="D1380" t="str">
        <f t="shared" si="84"/>
        <v>QLCKKRRFRR</v>
      </c>
      <c r="F1380" t="str">
        <v>AGDTPARFRR</v>
      </c>
      <c r="K1380" t="s">
        <v>4848</v>
      </c>
      <c r="L1380" t="str">
        <f t="shared" si="85"/>
        <v>PRRHIR</v>
      </c>
      <c r="N1380" t="str">
        <v>GNRPRR</v>
      </c>
      <c r="S1380" t="str">
        <f t="shared" si="86"/>
        <v>NRPRR</v>
      </c>
      <c r="T1380" t="str">
        <v>FRIAR</v>
      </c>
      <c r="X1380" t="str">
        <f t="shared" si="87"/>
        <v>RIAR</v>
      </c>
    </row>
    <row r="1381" spans="2:24" ht="15.75" x14ac:dyDescent="0.25">
      <c r="B1381" s="1" t="s">
        <v>1049</v>
      </c>
      <c r="C1381" t="s">
        <v>10992</v>
      </c>
      <c r="D1381" t="str">
        <f t="shared" si="84"/>
        <v>QLCKKRRFRR</v>
      </c>
      <c r="F1381" t="str">
        <v>ASATPVRYRR</v>
      </c>
      <c r="K1381" t="s">
        <v>4853</v>
      </c>
      <c r="L1381" t="str">
        <f t="shared" si="85"/>
        <v>QGRRLR</v>
      </c>
      <c r="N1381" t="str">
        <v>KKRLLR</v>
      </c>
      <c r="S1381" t="str">
        <f t="shared" si="86"/>
        <v>KRLLR</v>
      </c>
      <c r="T1381" t="str">
        <v>FRRQR</v>
      </c>
      <c r="X1381" t="str">
        <f t="shared" si="87"/>
        <v>RRQR</v>
      </c>
    </row>
    <row r="1382" spans="2:24" ht="15.75" x14ac:dyDescent="0.25">
      <c r="B1382" s="1" t="s">
        <v>1058</v>
      </c>
      <c r="C1382" t="s">
        <v>10992</v>
      </c>
      <c r="D1382" t="str">
        <f t="shared" si="84"/>
        <v>VCCKRVRRRR</v>
      </c>
      <c r="F1382" t="str">
        <v>RMSIRPRARR</v>
      </c>
      <c r="K1382" t="s">
        <v>4857</v>
      </c>
      <c r="L1382" t="str">
        <f t="shared" si="85"/>
        <v>QLRERR</v>
      </c>
      <c r="N1382" t="str">
        <v>RRKRPR</v>
      </c>
      <c r="S1382" t="str">
        <f t="shared" si="86"/>
        <v>RKRPR</v>
      </c>
      <c r="T1382" t="str">
        <v>SRVKR</v>
      </c>
      <c r="X1382" t="str">
        <f t="shared" si="87"/>
        <v>RVKR</v>
      </c>
    </row>
    <row r="1383" spans="2:24" ht="15.75" x14ac:dyDescent="0.25">
      <c r="B1383" s="1" t="s">
        <v>1063</v>
      </c>
      <c r="C1383" t="s">
        <v>10992</v>
      </c>
      <c r="D1383" t="str">
        <f t="shared" si="84"/>
        <v>VSTTNSRKRR</v>
      </c>
      <c r="F1383" t="str">
        <v>RQFASPRMRR</v>
      </c>
      <c r="K1383" t="s">
        <v>4861</v>
      </c>
      <c r="L1383" t="str">
        <f t="shared" si="85"/>
        <v>QRKFKR</v>
      </c>
      <c r="N1383" t="str">
        <v>VERSRR</v>
      </c>
      <c r="S1383" t="str">
        <f t="shared" si="86"/>
        <v>ERSRR</v>
      </c>
      <c r="T1383" t="str">
        <v>QRQKR</v>
      </c>
      <c r="X1383" t="str">
        <f t="shared" si="87"/>
        <v>RQKR</v>
      </c>
    </row>
    <row r="1384" spans="2:24" ht="15.75" x14ac:dyDescent="0.25">
      <c r="B1384" s="1" t="s">
        <v>1068</v>
      </c>
      <c r="C1384" t="s">
        <v>10992</v>
      </c>
      <c r="D1384" t="str">
        <f t="shared" si="84"/>
        <v>KLKTHRRHKR</v>
      </c>
      <c r="F1384" t="str">
        <v>LILLSLRARR</v>
      </c>
      <c r="K1384" t="s">
        <v>4865</v>
      </c>
      <c r="L1384" t="str">
        <f t="shared" si="85"/>
        <v>RDRFKR</v>
      </c>
      <c r="N1384" t="str">
        <v>YFRKKR</v>
      </c>
      <c r="S1384" t="str">
        <f t="shared" si="86"/>
        <v>FRKKR</v>
      </c>
      <c r="T1384" t="str">
        <v>GRHQR</v>
      </c>
      <c r="X1384" t="str">
        <f t="shared" si="87"/>
        <v>RHQR</v>
      </c>
    </row>
    <row r="1385" spans="2:24" ht="15.75" x14ac:dyDescent="0.25">
      <c r="B1385" s="1" t="s">
        <v>1049</v>
      </c>
      <c r="C1385" t="s">
        <v>10992</v>
      </c>
      <c r="D1385" t="str">
        <f t="shared" si="84"/>
        <v>QLCKKRRFRR</v>
      </c>
      <c r="F1385" t="str">
        <v>QHLVYFRRKR</v>
      </c>
      <c r="K1385" t="s">
        <v>4869</v>
      </c>
      <c r="L1385" t="str">
        <f t="shared" si="85"/>
        <v>RGIKAR</v>
      </c>
      <c r="N1385" t="str">
        <v>GKVAKR</v>
      </c>
      <c r="S1385" t="str">
        <f t="shared" si="86"/>
        <v>KVAKR</v>
      </c>
      <c r="T1385" t="str">
        <v>VRRVR</v>
      </c>
      <c r="X1385" t="str">
        <f t="shared" si="87"/>
        <v>RRVR</v>
      </c>
    </row>
    <row r="1386" spans="2:24" ht="15.75" x14ac:dyDescent="0.25">
      <c r="B1386" s="1" t="s">
        <v>1077</v>
      </c>
      <c r="C1386" t="s">
        <v>10992</v>
      </c>
      <c r="D1386" t="str">
        <f t="shared" si="84"/>
        <v>PDLVRTRSKR</v>
      </c>
      <c r="F1386" t="str">
        <v>VIEALMRQKR</v>
      </c>
      <c r="K1386" t="s">
        <v>9515</v>
      </c>
      <c r="L1386" t="str">
        <f t="shared" si="85"/>
        <v>RRRRRR</v>
      </c>
      <c r="N1386" t="str">
        <v>KGRRTR</v>
      </c>
      <c r="S1386" t="str">
        <f t="shared" si="86"/>
        <v>GRRTR</v>
      </c>
      <c r="T1386" t="str">
        <v>GRVPR</v>
      </c>
      <c r="X1386" t="str">
        <f t="shared" si="87"/>
        <v>RVPR</v>
      </c>
    </row>
    <row r="1387" spans="2:24" ht="15.75" x14ac:dyDescent="0.25">
      <c r="B1387" s="1" t="s">
        <v>1082</v>
      </c>
      <c r="C1387" t="s">
        <v>10992</v>
      </c>
      <c r="D1387" t="str">
        <f t="shared" si="84"/>
        <v>NCSGKTRKKR</v>
      </c>
      <c r="F1387" t="str">
        <v>GRDEPRRVPR</v>
      </c>
      <c r="K1387" t="s">
        <v>4872</v>
      </c>
      <c r="L1387" t="str">
        <f t="shared" si="85"/>
        <v>RSRIRR</v>
      </c>
      <c r="N1387" t="str">
        <v>KKKPRR</v>
      </c>
      <c r="S1387" t="str">
        <f t="shared" si="86"/>
        <v>KKPRR</v>
      </c>
      <c r="T1387" t="str">
        <v>VRFRR</v>
      </c>
      <c r="X1387" t="str">
        <f t="shared" si="87"/>
        <v>RFRR</v>
      </c>
    </row>
    <row r="1388" spans="2:24" ht="15.75" x14ac:dyDescent="0.25">
      <c r="B1388" s="1" t="s">
        <v>1087</v>
      </c>
      <c r="C1388" t="s">
        <v>10992</v>
      </c>
      <c r="D1388" t="str">
        <f t="shared" si="84"/>
        <v>NKNVGRRVKR</v>
      </c>
      <c r="F1388" t="str">
        <v>RADEAPRARR</v>
      </c>
      <c r="K1388" t="s">
        <v>9516</v>
      </c>
      <c r="L1388" t="str">
        <f t="shared" si="85"/>
        <v>SRRRRR</v>
      </c>
      <c r="N1388" t="str">
        <v>KNRRSR</v>
      </c>
      <c r="S1388" t="str">
        <f t="shared" si="86"/>
        <v>NRRSR</v>
      </c>
      <c r="T1388" t="str">
        <v>PLSKR</v>
      </c>
      <c r="X1388" t="str">
        <f t="shared" si="87"/>
        <v>LSKR</v>
      </c>
    </row>
    <row r="1389" spans="2:24" ht="15.75" x14ac:dyDescent="0.25">
      <c r="B1389" s="1" t="s">
        <v>1092</v>
      </c>
      <c r="C1389" t="s">
        <v>10992</v>
      </c>
      <c r="D1389" t="str">
        <f t="shared" si="84"/>
        <v>RRCSAGRRRR</v>
      </c>
      <c r="F1389" t="str">
        <v>WPSNSRIGKR</v>
      </c>
      <c r="K1389" t="s">
        <v>4876</v>
      </c>
      <c r="L1389" t="str">
        <f t="shared" si="85"/>
        <v>STRRKR</v>
      </c>
      <c r="N1389" t="str">
        <v>NGRKQR</v>
      </c>
      <c r="S1389" t="str">
        <f t="shared" si="86"/>
        <v>GRKQR</v>
      </c>
      <c r="T1389" t="str">
        <v>RHRRR</v>
      </c>
      <c r="X1389" t="str">
        <f t="shared" si="87"/>
        <v>HRRR</v>
      </c>
    </row>
    <row r="1390" spans="2:24" ht="15.75" x14ac:dyDescent="0.25">
      <c r="B1390" s="1" t="s">
        <v>1097</v>
      </c>
      <c r="C1390" t="s">
        <v>10992</v>
      </c>
      <c r="D1390" t="str">
        <f t="shared" si="84"/>
        <v>RFCFARRRPR</v>
      </c>
      <c r="F1390" t="str">
        <v>MTSGTSRVSR</v>
      </c>
      <c r="K1390" t="s">
        <v>4881</v>
      </c>
      <c r="L1390" t="str">
        <f t="shared" si="85"/>
        <v>TRRHLR</v>
      </c>
      <c r="N1390" t="str">
        <v>PQRAPR</v>
      </c>
      <c r="S1390" t="str">
        <f t="shared" si="86"/>
        <v>QRAPR</v>
      </c>
      <c r="T1390" t="str">
        <v>TRVPR</v>
      </c>
      <c r="X1390" t="str">
        <f t="shared" si="87"/>
        <v>RVPR</v>
      </c>
    </row>
    <row r="1391" spans="2:24" ht="15.75" x14ac:dyDescent="0.25">
      <c r="B1391" s="1" t="s">
        <v>724</v>
      </c>
      <c r="C1391" t="s">
        <v>10992</v>
      </c>
      <c r="D1391" t="str">
        <f t="shared" si="84"/>
        <v>PAPVRSRVRR</v>
      </c>
      <c r="F1391" t="str">
        <v>SILDLHRHKR</v>
      </c>
      <c r="K1391" t="s">
        <v>4884</v>
      </c>
      <c r="L1391" t="str">
        <f t="shared" si="85"/>
        <v>ASRGGR</v>
      </c>
      <c r="N1391" t="str">
        <v>SKRSRR</v>
      </c>
      <c r="S1391" t="str">
        <f t="shared" si="86"/>
        <v>KRSRR</v>
      </c>
      <c r="T1391" t="str">
        <v>HRVHR</v>
      </c>
      <c r="X1391" t="str">
        <f t="shared" si="87"/>
        <v>RVHR</v>
      </c>
    </row>
    <row r="1392" spans="2:24" ht="15.75" x14ac:dyDescent="0.25">
      <c r="B1392" s="1" t="s">
        <v>1105</v>
      </c>
      <c r="C1392" t="s">
        <v>10992</v>
      </c>
      <c r="D1392" t="str">
        <f t="shared" si="84"/>
        <v>FDYIAGRQKR</v>
      </c>
      <c r="F1392" t="str">
        <v>SDTSLARNKR</v>
      </c>
      <c r="K1392" t="s">
        <v>4888</v>
      </c>
      <c r="L1392" t="str">
        <f t="shared" si="85"/>
        <v>HRRRRR</v>
      </c>
      <c r="N1392" t="str">
        <v>YRKRLR</v>
      </c>
      <c r="S1392" t="str">
        <f t="shared" si="86"/>
        <v>RKRLR</v>
      </c>
      <c r="T1392" t="str">
        <v>KIVPR</v>
      </c>
      <c r="X1392" t="str">
        <f t="shared" si="87"/>
        <v>IVPR</v>
      </c>
    </row>
    <row r="1393" spans="2:24" ht="15.75" x14ac:dyDescent="0.25">
      <c r="B1393" s="1" t="s">
        <v>1110</v>
      </c>
      <c r="C1393" t="s">
        <v>10992</v>
      </c>
      <c r="D1393" t="str">
        <f t="shared" si="84"/>
        <v>SHCPPQRRRR</v>
      </c>
      <c r="F1393" t="str">
        <v>VTSRSRRRLR</v>
      </c>
      <c r="K1393" t="s">
        <v>4891</v>
      </c>
      <c r="L1393" t="str">
        <f t="shared" si="85"/>
        <v>KARYRR</v>
      </c>
      <c r="N1393" t="str">
        <v>YRRQRR</v>
      </c>
      <c r="S1393" t="str">
        <f t="shared" si="86"/>
        <v>RRQRR</v>
      </c>
      <c r="T1393" t="str">
        <v>PKRPR</v>
      </c>
      <c r="X1393" t="str">
        <f t="shared" si="87"/>
        <v>KRPR</v>
      </c>
    </row>
    <row r="1394" spans="2:24" ht="15.75" x14ac:dyDescent="0.25">
      <c r="B1394" s="1" t="s">
        <v>1115</v>
      </c>
      <c r="C1394" t="s">
        <v>10992</v>
      </c>
      <c r="D1394" t="str">
        <f t="shared" si="84"/>
        <v>RIRSSKRRKR</v>
      </c>
      <c r="F1394" t="str">
        <v>NSTEKARVAR</v>
      </c>
      <c r="K1394" t="s">
        <v>4894</v>
      </c>
      <c r="L1394" t="str">
        <f t="shared" si="85"/>
        <v>KKRKRR</v>
      </c>
      <c r="N1394" t="str">
        <v>AIKLAR</v>
      </c>
      <c r="S1394" t="str">
        <f t="shared" si="86"/>
        <v>IKLAR</v>
      </c>
      <c r="T1394" t="str">
        <v>HRNGR</v>
      </c>
      <c r="X1394" t="str">
        <f t="shared" si="87"/>
        <v>RNGR</v>
      </c>
    </row>
    <row r="1395" spans="2:24" ht="15.75" x14ac:dyDescent="0.25">
      <c r="B1395" s="1" t="s">
        <v>1120</v>
      </c>
      <c r="C1395" t="s">
        <v>10992</v>
      </c>
      <c r="D1395" t="str">
        <f t="shared" si="84"/>
        <v>QAPPLRRNRR</v>
      </c>
      <c r="F1395" t="str">
        <v>FGVELRRVQR</v>
      </c>
      <c r="K1395" t="s">
        <v>4897</v>
      </c>
      <c r="L1395" t="str">
        <f t="shared" si="85"/>
        <v>KPRQRR</v>
      </c>
      <c r="N1395" t="str">
        <v>APRRKR</v>
      </c>
      <c r="S1395" t="str">
        <f t="shared" si="86"/>
        <v>PRRKR</v>
      </c>
      <c r="T1395" t="str">
        <v>VRSQR</v>
      </c>
      <c r="X1395" t="str">
        <f t="shared" si="87"/>
        <v>RSQR</v>
      </c>
    </row>
    <row r="1396" spans="2:24" ht="15.75" x14ac:dyDescent="0.25">
      <c r="B1396" s="1" t="s">
        <v>1125</v>
      </c>
      <c r="C1396" t="s">
        <v>10992</v>
      </c>
      <c r="D1396" t="str">
        <f t="shared" si="84"/>
        <v>CTCCKRRRRR</v>
      </c>
      <c r="F1396" t="str">
        <v>RRRGGSRAAR</v>
      </c>
      <c r="K1396" t="s">
        <v>9517</v>
      </c>
      <c r="L1396" t="str">
        <f t="shared" si="85"/>
        <v>KRRKKR</v>
      </c>
      <c r="N1396" t="str">
        <v>ATRRKR</v>
      </c>
      <c r="S1396" t="str">
        <f t="shared" si="86"/>
        <v>TRRKR</v>
      </c>
      <c r="T1396" t="str">
        <v>ERRGR</v>
      </c>
      <c r="X1396" t="str">
        <f t="shared" si="87"/>
        <v>RRGR</v>
      </c>
    </row>
    <row r="1397" spans="2:24" ht="15.75" x14ac:dyDescent="0.25">
      <c r="B1397" s="1" t="s">
        <v>1130</v>
      </c>
      <c r="C1397" t="s">
        <v>10992</v>
      </c>
      <c r="D1397" t="str">
        <f t="shared" si="84"/>
        <v>CGTSSSRTKR</v>
      </c>
      <c r="F1397" t="str">
        <v>SYPDKERSKR</v>
      </c>
      <c r="K1397" t="s">
        <v>4902</v>
      </c>
      <c r="L1397" t="str">
        <f t="shared" si="85"/>
        <v>LARSLR</v>
      </c>
      <c r="N1397" t="str">
        <v>ISRIRR</v>
      </c>
      <c r="S1397" t="str">
        <f t="shared" si="86"/>
        <v>SRIRR</v>
      </c>
      <c r="T1397" t="str">
        <v>NIRKR</v>
      </c>
      <c r="X1397" t="str">
        <f t="shared" si="87"/>
        <v>IRKR</v>
      </c>
    </row>
    <row r="1398" spans="2:24" ht="15.75" x14ac:dyDescent="0.25">
      <c r="B1398" s="1" t="s">
        <v>1134</v>
      </c>
      <c r="C1398" t="s">
        <v>10992</v>
      </c>
      <c r="D1398" t="str">
        <f t="shared" si="84"/>
        <v>SSRTQRRKKR</v>
      </c>
      <c r="F1398" t="str">
        <v>GTSSYARKRR</v>
      </c>
      <c r="K1398" t="s">
        <v>4905</v>
      </c>
      <c r="L1398" t="str">
        <f t="shared" si="85"/>
        <v>NNRSSR</v>
      </c>
      <c r="N1398" t="str">
        <v>LGRMKR</v>
      </c>
      <c r="S1398" t="str">
        <f t="shared" si="86"/>
        <v>GRMKR</v>
      </c>
      <c r="T1398" t="str">
        <v>RIHAR</v>
      </c>
      <c r="X1398" t="str">
        <f t="shared" si="87"/>
        <v>IHAR</v>
      </c>
    </row>
    <row r="1399" spans="2:24" ht="15.75" x14ac:dyDescent="0.25">
      <c r="B1399" s="1" t="s">
        <v>1139</v>
      </c>
      <c r="C1399" t="s">
        <v>10992</v>
      </c>
      <c r="D1399" t="str">
        <f t="shared" si="84"/>
        <v>KDPLAPRRKR</v>
      </c>
      <c r="F1399" t="str">
        <v>KPKQKKRGRR</v>
      </c>
      <c r="K1399" t="s">
        <v>4910</v>
      </c>
      <c r="L1399" t="str">
        <f t="shared" si="85"/>
        <v>NTKVKR</v>
      </c>
      <c r="N1399" t="str">
        <v>SHRSKR</v>
      </c>
      <c r="S1399" t="str">
        <f t="shared" si="86"/>
        <v>HRSKR</v>
      </c>
      <c r="T1399" t="str">
        <v>RRGGR</v>
      </c>
      <c r="X1399" t="str">
        <f t="shared" si="87"/>
        <v>RGGR</v>
      </c>
    </row>
    <row r="1400" spans="2:24" ht="15.75" x14ac:dyDescent="0.25">
      <c r="B1400" s="1" t="s">
        <v>1144</v>
      </c>
      <c r="C1400" t="s">
        <v>10992</v>
      </c>
      <c r="D1400" t="str">
        <f t="shared" si="84"/>
        <v>AAAIVRRRRR</v>
      </c>
      <c r="F1400" t="str">
        <v>AERETLKKKR</v>
      </c>
      <c r="K1400" t="s">
        <v>4913</v>
      </c>
      <c r="L1400" t="str">
        <f t="shared" si="85"/>
        <v>RHRLRR</v>
      </c>
      <c r="N1400" t="str">
        <v>TRRQLR</v>
      </c>
      <c r="S1400" t="str">
        <f t="shared" si="86"/>
        <v>RRQLR</v>
      </c>
      <c r="T1400" t="str">
        <v>HKVKR</v>
      </c>
      <c r="X1400" t="str">
        <f t="shared" si="87"/>
        <v>KVKR</v>
      </c>
    </row>
    <row r="1401" spans="2:24" ht="15.75" x14ac:dyDescent="0.25">
      <c r="B1401" s="1" t="s">
        <v>1149</v>
      </c>
      <c r="C1401" t="s">
        <v>10992</v>
      </c>
      <c r="D1401" t="str">
        <f t="shared" si="84"/>
        <v>GKSTYARRRR</v>
      </c>
      <c r="F1401" t="str">
        <v>LRVSRRHRRR</v>
      </c>
      <c r="K1401" t="s">
        <v>4917</v>
      </c>
      <c r="L1401" t="str">
        <f t="shared" si="85"/>
        <v>RKKKTR</v>
      </c>
      <c r="N1401" t="str">
        <v>KTRKKR</v>
      </c>
      <c r="S1401" t="str">
        <f t="shared" si="86"/>
        <v>TRKKR</v>
      </c>
      <c r="T1401" t="str">
        <v>LVVRR</v>
      </c>
      <c r="X1401" t="str">
        <f t="shared" si="87"/>
        <v>VVRR</v>
      </c>
    </row>
    <row r="1402" spans="2:24" ht="15.75" x14ac:dyDescent="0.25">
      <c r="B1402" s="1" t="s">
        <v>1154</v>
      </c>
      <c r="C1402" t="s">
        <v>10992</v>
      </c>
      <c r="D1402" t="str">
        <f t="shared" si="84"/>
        <v>VTDTKTRQKR</v>
      </c>
      <c r="F1402" t="str">
        <v>VNYAHLRTAR</v>
      </c>
      <c r="K1402" t="s">
        <v>4922</v>
      </c>
      <c r="L1402" t="str">
        <f t="shared" si="85"/>
        <v>RLRKKR</v>
      </c>
      <c r="N1402" t="str">
        <v>ARRAYR</v>
      </c>
      <c r="S1402" t="str">
        <f t="shared" si="86"/>
        <v>RRAYR</v>
      </c>
      <c r="T1402" t="str">
        <v>LKTPR</v>
      </c>
      <c r="X1402" t="str">
        <f t="shared" si="87"/>
        <v>KTPR</v>
      </c>
    </row>
    <row r="1403" spans="2:24" ht="15.75" x14ac:dyDescent="0.25">
      <c r="B1403" s="1" t="s">
        <v>1158</v>
      </c>
      <c r="C1403" t="s">
        <v>10992</v>
      </c>
      <c r="D1403" t="str">
        <f t="shared" si="84"/>
        <v>EDALSPRRRR</v>
      </c>
      <c r="F1403" t="str">
        <v>FYEVPKIIRR</v>
      </c>
      <c r="K1403" t="s">
        <v>4926</v>
      </c>
      <c r="L1403" t="str">
        <f t="shared" si="85"/>
        <v>RRRPAR</v>
      </c>
      <c r="N1403" t="str">
        <v>KEISRR</v>
      </c>
      <c r="S1403" t="str">
        <f t="shared" si="86"/>
        <v>EISRR</v>
      </c>
      <c r="T1403" t="str">
        <v>MRLPR</v>
      </c>
      <c r="X1403" t="str">
        <f t="shared" si="87"/>
        <v>RLPR</v>
      </c>
    </row>
    <row r="1404" spans="2:24" ht="15.75" x14ac:dyDescent="0.25">
      <c r="B1404" s="1" t="s">
        <v>1163</v>
      </c>
      <c r="C1404" t="s">
        <v>10992</v>
      </c>
      <c r="D1404" t="str">
        <f t="shared" si="84"/>
        <v>ISELARRFRR</v>
      </c>
      <c r="F1404" t="str">
        <v>SAEQRERARR</v>
      </c>
      <c r="K1404" t="s">
        <v>4930</v>
      </c>
      <c r="L1404" t="str">
        <f t="shared" si="85"/>
        <v>RRRPTR</v>
      </c>
      <c r="N1404" t="str">
        <v>RGKAKR</v>
      </c>
      <c r="S1404" t="str">
        <f t="shared" si="86"/>
        <v>GKAKR</v>
      </c>
      <c r="T1404" t="str">
        <v>ERGPR</v>
      </c>
      <c r="X1404" t="str">
        <f t="shared" si="87"/>
        <v>RGPR</v>
      </c>
    </row>
    <row r="1405" spans="2:24" ht="15.75" x14ac:dyDescent="0.25">
      <c r="B1405" s="1" t="s">
        <v>54</v>
      </c>
      <c r="C1405" t="s">
        <v>10992</v>
      </c>
      <c r="D1405" t="str">
        <f t="shared" si="84"/>
        <v>GGTCGGRMKR</v>
      </c>
      <c r="F1405" t="str">
        <v>LNSENARSRR</v>
      </c>
      <c r="K1405" t="s">
        <v>9518</v>
      </c>
      <c r="L1405" t="str">
        <f t="shared" si="85"/>
        <v>RRRRRR</v>
      </c>
      <c r="N1405" t="str">
        <v>RKILLR</v>
      </c>
      <c r="S1405" t="str">
        <f t="shared" si="86"/>
        <v>KILLR</v>
      </c>
      <c r="T1405" t="str">
        <v>GRAPR</v>
      </c>
      <c r="X1405" t="str">
        <f t="shared" si="87"/>
        <v>RAPR</v>
      </c>
    </row>
    <row r="1406" spans="2:24" ht="15.75" x14ac:dyDescent="0.25">
      <c r="B1406" s="1" t="s">
        <v>1172</v>
      </c>
      <c r="C1406" t="s">
        <v>10992</v>
      </c>
      <c r="D1406" t="str">
        <f t="shared" si="84"/>
        <v>SRLSSPRRRR</v>
      </c>
      <c r="F1406" t="str">
        <v>DTIRHRVRRR</v>
      </c>
      <c r="K1406" t="s">
        <v>4935</v>
      </c>
      <c r="L1406" t="str">
        <f t="shared" si="85"/>
        <v>RSRRRR</v>
      </c>
      <c r="N1406" t="str">
        <v>STRSAR</v>
      </c>
      <c r="S1406" t="str">
        <f t="shared" si="86"/>
        <v>TRSAR</v>
      </c>
      <c r="T1406" t="str">
        <v>HRVGR</v>
      </c>
      <c r="X1406" t="str">
        <f t="shared" si="87"/>
        <v>RVGR</v>
      </c>
    </row>
    <row r="1407" spans="2:24" ht="15.75" x14ac:dyDescent="0.25">
      <c r="B1407" s="1" t="s">
        <v>1177</v>
      </c>
      <c r="C1407" t="s">
        <v>10992</v>
      </c>
      <c r="D1407" t="str">
        <f t="shared" si="84"/>
        <v>KDPLATRRKR</v>
      </c>
      <c r="F1407" t="str">
        <v>PVARSVRSVR</v>
      </c>
      <c r="K1407" t="s">
        <v>4939</v>
      </c>
      <c r="L1407" t="str">
        <f t="shared" si="85"/>
        <v>SPRRRR</v>
      </c>
      <c r="N1407" t="str">
        <v>ATRRRR</v>
      </c>
      <c r="S1407" t="str">
        <f t="shared" si="86"/>
        <v>TRRRR</v>
      </c>
      <c r="T1407" t="str">
        <v>KRTVR</v>
      </c>
      <c r="X1407" t="str">
        <f t="shared" si="87"/>
        <v>RTVR</v>
      </c>
    </row>
    <row r="1408" spans="2:24" ht="15.75" x14ac:dyDescent="0.25">
      <c r="B1408" s="1" t="s">
        <v>1182</v>
      </c>
      <c r="C1408" t="s">
        <v>10992</v>
      </c>
      <c r="D1408" t="str">
        <f t="shared" si="84"/>
        <v>QPGLGNRKKR</v>
      </c>
      <c r="F1408" t="str">
        <v>AGPQSKRSSR</v>
      </c>
      <c r="K1408" t="s">
        <v>4942</v>
      </c>
      <c r="L1408" t="str">
        <f t="shared" si="85"/>
        <v>SRRRKR</v>
      </c>
      <c r="N1408" t="str">
        <v>FGRSLR</v>
      </c>
      <c r="S1408" t="str">
        <f t="shared" si="86"/>
        <v>GRSLR</v>
      </c>
      <c r="T1408" t="str">
        <v>HRRLR</v>
      </c>
      <c r="X1408" t="str">
        <f t="shared" si="87"/>
        <v>RRLR</v>
      </c>
    </row>
    <row r="1409" spans="2:24" ht="15.75" x14ac:dyDescent="0.25">
      <c r="B1409" s="1" t="s">
        <v>1186</v>
      </c>
      <c r="C1409" t="s">
        <v>10992</v>
      </c>
      <c r="D1409" t="str">
        <f t="shared" si="84"/>
        <v>CRPRLVRRRR</v>
      </c>
      <c r="F1409" t="str">
        <v>PKTNNKRRNR</v>
      </c>
      <c r="K1409" t="s">
        <v>9519</v>
      </c>
      <c r="L1409" t="str">
        <f t="shared" si="85"/>
        <v>STRSKR</v>
      </c>
      <c r="N1409" t="str">
        <v>HRRVRR</v>
      </c>
      <c r="S1409" t="str">
        <f t="shared" si="86"/>
        <v>RRVRR</v>
      </c>
      <c r="T1409" t="str">
        <v>LRGRR</v>
      </c>
      <c r="X1409" t="str">
        <f t="shared" si="87"/>
        <v>RGRR</v>
      </c>
    </row>
    <row r="1410" spans="2:24" ht="15.75" x14ac:dyDescent="0.25">
      <c r="B1410" s="1" t="s">
        <v>1191</v>
      </c>
      <c r="C1410" t="s">
        <v>10992</v>
      </c>
      <c r="D1410" t="str">
        <f t="shared" si="84"/>
        <v>TPPRRGRRTR</v>
      </c>
      <c r="F1410" t="str">
        <v>PHLEKQRARR</v>
      </c>
      <c r="K1410" t="s">
        <v>4947</v>
      </c>
      <c r="L1410" t="str">
        <f t="shared" si="85"/>
        <v>TARGRR</v>
      </c>
      <c r="N1410" t="str">
        <v>KRRQKR</v>
      </c>
      <c r="S1410" t="str">
        <f t="shared" si="86"/>
        <v>RRQKR</v>
      </c>
      <c r="T1410" t="str">
        <v>YRVRR</v>
      </c>
      <c r="X1410" t="str">
        <f t="shared" si="87"/>
        <v>RVRR</v>
      </c>
    </row>
    <row r="1411" spans="2:24" ht="15.75" x14ac:dyDescent="0.25">
      <c r="B1411" s="1" t="s">
        <v>1196</v>
      </c>
      <c r="C1411" t="s">
        <v>10992</v>
      </c>
      <c r="D1411" t="str">
        <f t="shared" ref="D1411:D1474" si="88">RIGHT(B1411,10)</f>
        <v>SNRSNVRRKR</v>
      </c>
      <c r="F1411" t="str">
        <v>MYKVRAKVRR</v>
      </c>
      <c r="K1411" t="s">
        <v>4951</v>
      </c>
      <c r="L1411" t="str">
        <f t="shared" ref="L1411:L1474" si="89">RIGHT(K1411,6)</f>
        <v>TRREKR</v>
      </c>
      <c r="N1411" t="str">
        <v>LARSRR</v>
      </c>
      <c r="S1411" t="str">
        <f t="shared" ref="S1411:S1474" si="90">RIGHT(N1411,5)</f>
        <v>ARSRR</v>
      </c>
      <c r="T1411" t="str">
        <v>RRWRR</v>
      </c>
      <c r="X1411" t="str">
        <f t="shared" ref="X1411:X1456" si="91">RIGHT(T1411,4)</f>
        <v>RWRR</v>
      </c>
    </row>
    <row r="1412" spans="2:24" ht="15.75" x14ac:dyDescent="0.25">
      <c r="B1412" s="1" t="s">
        <v>1201</v>
      </c>
      <c r="C1412" t="s">
        <v>10992</v>
      </c>
      <c r="D1412" t="str">
        <f t="shared" si="88"/>
        <v>KGQRRRRHKR</v>
      </c>
      <c r="F1412" t="str">
        <v>NQLSTRREKR</v>
      </c>
      <c r="K1412" t="s">
        <v>4956</v>
      </c>
      <c r="L1412" t="str">
        <f t="shared" si="89"/>
        <v>VARRRR</v>
      </c>
      <c r="N1412" t="str">
        <v>LLRVNR</v>
      </c>
      <c r="S1412" t="str">
        <f t="shared" si="90"/>
        <v>LRVNR</v>
      </c>
      <c r="T1412" t="str">
        <v>RRRMR</v>
      </c>
      <c r="X1412" t="str">
        <f t="shared" si="91"/>
        <v>RRMR</v>
      </c>
    </row>
    <row r="1413" spans="2:24" ht="15.75" x14ac:dyDescent="0.25">
      <c r="B1413" s="1" t="s">
        <v>1206</v>
      </c>
      <c r="C1413" t="s">
        <v>10992</v>
      </c>
      <c r="D1413" t="str">
        <f t="shared" si="88"/>
        <v>VKWSSPRKKR</v>
      </c>
      <c r="F1413" t="str">
        <v>NETSRPRVRR</v>
      </c>
      <c r="K1413" t="s">
        <v>4960</v>
      </c>
      <c r="L1413" t="str">
        <f t="shared" si="89"/>
        <v>VIRQSR</v>
      </c>
      <c r="N1413" t="str">
        <v>LPRLPR</v>
      </c>
      <c r="S1413" t="str">
        <f t="shared" si="90"/>
        <v>PRLPR</v>
      </c>
      <c r="T1413" t="str">
        <v>GKPAR</v>
      </c>
      <c r="X1413" t="str">
        <f t="shared" si="91"/>
        <v>KPAR</v>
      </c>
    </row>
    <row r="1414" spans="2:24" ht="15.75" x14ac:dyDescent="0.25">
      <c r="B1414" s="1" t="s">
        <v>1211</v>
      </c>
      <c r="C1414" t="s">
        <v>10992</v>
      </c>
      <c r="D1414" t="str">
        <f t="shared" si="88"/>
        <v>EIQSERRTKR</v>
      </c>
      <c r="F1414" t="str">
        <v>RNKTNDRSKR</v>
      </c>
      <c r="K1414" t="s">
        <v>4964</v>
      </c>
      <c r="L1414" t="str">
        <f t="shared" si="89"/>
        <v>GLRATR</v>
      </c>
      <c r="N1414" t="str">
        <v>LRRNRR</v>
      </c>
      <c r="S1414" t="str">
        <f t="shared" si="90"/>
        <v>RRNRR</v>
      </c>
      <c r="T1414" t="str">
        <v>RRTSR</v>
      </c>
      <c r="X1414" t="str">
        <f t="shared" si="91"/>
        <v>RTSR</v>
      </c>
    </row>
    <row r="1415" spans="2:24" ht="15.75" x14ac:dyDescent="0.25">
      <c r="B1415" s="1" t="s">
        <v>1215</v>
      </c>
      <c r="C1415" t="s">
        <v>10992</v>
      </c>
      <c r="D1415" t="str">
        <f t="shared" si="88"/>
        <v>CKGGAGRMKR</v>
      </c>
      <c r="F1415" t="str">
        <v>TSHCSSRRRR</v>
      </c>
      <c r="K1415" t="s">
        <v>4969</v>
      </c>
      <c r="L1415" t="str">
        <f t="shared" si="89"/>
        <v>GRRRLR</v>
      </c>
      <c r="N1415" t="str">
        <v>NARRGR</v>
      </c>
      <c r="S1415" t="str">
        <f t="shared" si="90"/>
        <v>ARRGR</v>
      </c>
      <c r="T1415" t="str">
        <v>GKKKR</v>
      </c>
      <c r="X1415" t="str">
        <f t="shared" si="91"/>
        <v>KKKR</v>
      </c>
    </row>
    <row r="1416" spans="2:24" ht="15.75" x14ac:dyDescent="0.25">
      <c r="B1416" s="1" t="s">
        <v>1219</v>
      </c>
      <c r="C1416" t="s">
        <v>10992</v>
      </c>
      <c r="D1416" t="str">
        <f t="shared" si="88"/>
        <v>HKTRQHRHKR</v>
      </c>
      <c r="F1416" t="str">
        <v>SKRGLERSKR</v>
      </c>
      <c r="K1416" t="s">
        <v>4973</v>
      </c>
      <c r="L1416" t="str">
        <f t="shared" si="89"/>
        <v>HNRTKR</v>
      </c>
      <c r="N1416" t="str">
        <v>PRRPPR</v>
      </c>
      <c r="S1416" t="str">
        <f t="shared" si="90"/>
        <v>RRPPR</v>
      </c>
      <c r="T1416" t="str">
        <v>QRSRR</v>
      </c>
      <c r="X1416" t="str">
        <f t="shared" si="91"/>
        <v>RSRR</v>
      </c>
    </row>
    <row r="1417" spans="2:24" ht="15.75" x14ac:dyDescent="0.25">
      <c r="B1417" s="1" t="s">
        <v>1224</v>
      </c>
      <c r="C1417" t="s">
        <v>10992</v>
      </c>
      <c r="D1417" t="str">
        <f t="shared" si="88"/>
        <v>MSSRTNRIRR</v>
      </c>
      <c r="F1417" t="str">
        <v>APRSRPRSRR</v>
      </c>
      <c r="K1417" t="s">
        <v>4976</v>
      </c>
      <c r="L1417" t="str">
        <f t="shared" si="89"/>
        <v>KARTLR</v>
      </c>
      <c r="N1417" t="str">
        <v>PRRQRR</v>
      </c>
      <c r="S1417" t="str">
        <f t="shared" si="90"/>
        <v>RRQRR</v>
      </c>
      <c r="T1417" t="str">
        <v>RHTKR</v>
      </c>
      <c r="X1417" t="str">
        <f t="shared" si="91"/>
        <v>HTKR</v>
      </c>
    </row>
    <row r="1418" spans="2:24" ht="15.75" x14ac:dyDescent="0.25">
      <c r="B1418" s="1" t="s">
        <v>1229</v>
      </c>
      <c r="C1418" t="s">
        <v>10992</v>
      </c>
      <c r="D1418" t="str">
        <f t="shared" si="88"/>
        <v>LVTETPRRRR</v>
      </c>
      <c r="F1418" t="str">
        <v>FFDTKSKTKR</v>
      </c>
      <c r="K1418" t="s">
        <v>4981</v>
      </c>
      <c r="L1418" t="str">
        <f t="shared" si="89"/>
        <v>KLRLLR</v>
      </c>
      <c r="N1418" t="str">
        <v>QKRIKR</v>
      </c>
      <c r="S1418" t="str">
        <f t="shared" si="90"/>
        <v>KRIKR</v>
      </c>
      <c r="T1418" t="str">
        <v>KKPKR</v>
      </c>
      <c r="X1418" t="str">
        <f t="shared" si="91"/>
        <v>KPKR</v>
      </c>
    </row>
    <row r="1419" spans="2:24" ht="15.75" x14ac:dyDescent="0.25">
      <c r="B1419" s="1" t="s">
        <v>1234</v>
      </c>
      <c r="C1419" t="s">
        <v>10992</v>
      </c>
      <c r="D1419" t="str">
        <f t="shared" si="88"/>
        <v>LDLSKPRQRR</v>
      </c>
      <c r="F1419" t="str">
        <v>IRGDVHRVRR</v>
      </c>
      <c r="K1419" t="s">
        <v>4985</v>
      </c>
      <c r="L1419" t="str">
        <f t="shared" si="89"/>
        <v>LLKSKR</v>
      </c>
      <c r="N1419" t="str">
        <v>RARSRR</v>
      </c>
      <c r="S1419" t="str">
        <f t="shared" si="90"/>
        <v>ARSRR</v>
      </c>
      <c r="T1419" t="str">
        <v>KRRAR</v>
      </c>
      <c r="X1419" t="str">
        <f t="shared" si="91"/>
        <v>RRAR</v>
      </c>
    </row>
    <row r="1420" spans="2:24" ht="15.75" x14ac:dyDescent="0.25">
      <c r="B1420" s="1" t="s">
        <v>1239</v>
      </c>
      <c r="C1420" t="s">
        <v>10992</v>
      </c>
      <c r="D1420" t="str">
        <f t="shared" si="88"/>
        <v>SSTSRSRGKR</v>
      </c>
      <c r="F1420" t="str">
        <v>HKHHAIRKKR</v>
      </c>
      <c r="K1420" t="s">
        <v>4990</v>
      </c>
      <c r="L1420" t="str">
        <f t="shared" si="89"/>
        <v>LMRTSR</v>
      </c>
      <c r="N1420" t="str">
        <v>RPRFRR</v>
      </c>
      <c r="S1420" t="str">
        <f t="shared" si="90"/>
        <v>PRFRR</v>
      </c>
      <c r="T1420" t="str">
        <v>RITTR</v>
      </c>
      <c r="X1420" t="str">
        <f t="shared" si="91"/>
        <v>ITTR</v>
      </c>
    </row>
    <row r="1421" spans="2:24" ht="15.75" x14ac:dyDescent="0.25">
      <c r="B1421" s="1" t="s">
        <v>1244</v>
      </c>
      <c r="C1421" t="s">
        <v>10992</v>
      </c>
      <c r="D1421" t="str">
        <f t="shared" si="88"/>
        <v>NLIPKRRGKR</v>
      </c>
      <c r="F1421" t="str">
        <v>VFIESMRRRR</v>
      </c>
      <c r="K1421" t="s">
        <v>4995</v>
      </c>
      <c r="L1421" t="str">
        <f t="shared" si="89"/>
        <v>RAHPRR</v>
      </c>
      <c r="N1421" t="str">
        <v>RRIWRR</v>
      </c>
      <c r="S1421" t="str">
        <f t="shared" si="90"/>
        <v>RIWRR</v>
      </c>
      <c r="T1421" t="str">
        <v>LKTSR</v>
      </c>
      <c r="X1421" t="str">
        <f t="shared" si="91"/>
        <v>KTSR</v>
      </c>
    </row>
    <row r="1422" spans="2:24" ht="15.75" x14ac:dyDescent="0.25">
      <c r="B1422" s="1" t="s">
        <v>1249</v>
      </c>
      <c r="C1422" t="s">
        <v>10992</v>
      </c>
      <c r="D1422" t="str">
        <f t="shared" si="88"/>
        <v>DTFPAHRNRR</v>
      </c>
      <c r="F1422" t="str">
        <v>VNFDYSRARR</v>
      </c>
      <c r="K1422" t="s">
        <v>4999</v>
      </c>
      <c r="L1422" t="str">
        <f t="shared" si="89"/>
        <v>RERRLR</v>
      </c>
      <c r="N1422" t="str">
        <v>SKRRYR</v>
      </c>
      <c r="S1422" t="str">
        <f t="shared" si="90"/>
        <v>KRRYR</v>
      </c>
      <c r="T1422" t="str">
        <v>LRTSR</v>
      </c>
      <c r="X1422" t="str">
        <f t="shared" si="91"/>
        <v>RTSR</v>
      </c>
    </row>
    <row r="1423" spans="2:24" ht="15.75" x14ac:dyDescent="0.25">
      <c r="B1423" s="1" t="s">
        <v>1253</v>
      </c>
      <c r="C1423" t="s">
        <v>10992</v>
      </c>
      <c r="D1423" t="str">
        <f t="shared" si="88"/>
        <v>QNSHTRREKR</v>
      </c>
      <c r="F1423" t="str">
        <v>PRHNRPRRPR</v>
      </c>
      <c r="K1423" t="s">
        <v>5003</v>
      </c>
      <c r="L1423" t="str">
        <f t="shared" si="89"/>
        <v>SARTRR</v>
      </c>
      <c r="N1423" t="str">
        <v>SPRPRR</v>
      </c>
      <c r="S1423" t="str">
        <f t="shared" si="90"/>
        <v>PRPRR</v>
      </c>
      <c r="T1423" t="str">
        <v>RKRRR</v>
      </c>
      <c r="X1423" t="str">
        <f t="shared" si="91"/>
        <v>KRRR</v>
      </c>
    </row>
    <row r="1424" spans="2:24" ht="15.75" x14ac:dyDescent="0.25">
      <c r="B1424" s="1" t="s">
        <v>1258</v>
      </c>
      <c r="C1424" t="s">
        <v>10992</v>
      </c>
      <c r="D1424" t="str">
        <f t="shared" si="88"/>
        <v>DTTKVVRTRR</v>
      </c>
      <c r="F1424" t="str">
        <v>PDISPKRAKR</v>
      </c>
      <c r="K1424" t="s">
        <v>5007</v>
      </c>
      <c r="L1424" t="str">
        <f t="shared" si="89"/>
        <v>SRRTGR</v>
      </c>
      <c r="N1424" t="str">
        <v>SRKRKR</v>
      </c>
      <c r="S1424" t="str">
        <f t="shared" si="90"/>
        <v>RKRKR</v>
      </c>
      <c r="T1424" t="str">
        <v>KVKRR</v>
      </c>
      <c r="X1424" t="str">
        <f t="shared" si="91"/>
        <v>VKRR</v>
      </c>
    </row>
    <row r="1425" spans="2:24" ht="15.75" x14ac:dyDescent="0.25">
      <c r="B1425" s="1" t="s">
        <v>1262</v>
      </c>
      <c r="C1425" t="s">
        <v>10992</v>
      </c>
      <c r="D1425" t="str">
        <f t="shared" si="88"/>
        <v>SSKEPARHRR</v>
      </c>
      <c r="F1425" t="str">
        <v>YTWGKHRVGR</v>
      </c>
      <c r="K1425" t="s">
        <v>5011</v>
      </c>
      <c r="L1425" t="str">
        <f t="shared" si="89"/>
        <v>SRVSVR</v>
      </c>
      <c r="N1425" t="str">
        <v>TTRTVR</v>
      </c>
      <c r="S1425" t="str">
        <f t="shared" si="90"/>
        <v>TRTVR</v>
      </c>
      <c r="T1425" t="str">
        <v>ARIHR</v>
      </c>
      <c r="X1425" t="str">
        <f t="shared" si="91"/>
        <v>RIHR</v>
      </c>
    </row>
    <row r="1426" spans="2:24" ht="15.75" x14ac:dyDescent="0.25">
      <c r="B1426" s="1" t="s">
        <v>1267</v>
      </c>
      <c r="C1426" t="s">
        <v>10992</v>
      </c>
      <c r="D1426" t="str">
        <f t="shared" si="88"/>
        <v>SSKTNTRKRR</v>
      </c>
      <c r="F1426" t="str">
        <v>TDAKPVRLAR</v>
      </c>
      <c r="K1426" t="s">
        <v>5015</v>
      </c>
      <c r="L1426" t="str">
        <f t="shared" si="89"/>
        <v>TRRNRR</v>
      </c>
      <c r="N1426" t="str">
        <v>ALRTTR</v>
      </c>
      <c r="S1426" t="str">
        <f t="shared" si="90"/>
        <v>LRTTR</v>
      </c>
      <c r="T1426" t="str">
        <v>KKSLR</v>
      </c>
      <c r="X1426" t="str">
        <f t="shared" si="91"/>
        <v>KSLR</v>
      </c>
    </row>
    <row r="1427" spans="2:24" ht="15.75" x14ac:dyDescent="0.25">
      <c r="B1427" s="1" t="s">
        <v>1272</v>
      </c>
      <c r="C1427" t="s">
        <v>10992</v>
      </c>
      <c r="D1427" t="str">
        <f t="shared" si="88"/>
        <v>TLRCPKRAKR</v>
      </c>
      <c r="F1427" t="str">
        <v>LSQLRKRIQR</v>
      </c>
      <c r="K1427" t="s">
        <v>5019</v>
      </c>
      <c r="L1427" t="str">
        <f t="shared" si="89"/>
        <v>VRRGLR</v>
      </c>
      <c r="N1427" t="str">
        <v>KKKRKR</v>
      </c>
      <c r="S1427" t="str">
        <f t="shared" si="90"/>
        <v>KKRKR</v>
      </c>
      <c r="T1427" t="str">
        <v>TVARR</v>
      </c>
      <c r="X1427" t="str">
        <f t="shared" si="91"/>
        <v>VARR</v>
      </c>
    </row>
    <row r="1428" spans="2:24" ht="15.75" x14ac:dyDescent="0.25">
      <c r="B1428" s="1" t="s">
        <v>1277</v>
      </c>
      <c r="C1428" t="s">
        <v>10992</v>
      </c>
      <c r="D1428" t="str">
        <f t="shared" si="88"/>
        <v>VPPPATRRRR</v>
      </c>
      <c r="F1428" t="str">
        <v>KRKVKVRARR</v>
      </c>
      <c r="K1428" t="s">
        <v>5023</v>
      </c>
      <c r="L1428" t="str">
        <f t="shared" si="89"/>
        <v>DKRMKR</v>
      </c>
      <c r="N1428" t="str">
        <v>LLRQLR</v>
      </c>
      <c r="S1428" t="str">
        <f t="shared" si="90"/>
        <v>LRQLR</v>
      </c>
      <c r="T1428" t="str">
        <v>VVVKR</v>
      </c>
      <c r="X1428" t="str">
        <f t="shared" si="91"/>
        <v>VVKR</v>
      </c>
    </row>
    <row r="1429" spans="2:24" ht="15.75" x14ac:dyDescent="0.25">
      <c r="B1429" s="1" t="s">
        <v>1282</v>
      </c>
      <c r="C1429" t="s">
        <v>10992</v>
      </c>
      <c r="D1429" t="str">
        <f t="shared" si="88"/>
        <v>VLWKGKRQKR</v>
      </c>
      <c r="F1429" t="str">
        <v>RRSAARRPSR</v>
      </c>
      <c r="K1429" t="s">
        <v>5027</v>
      </c>
      <c r="L1429" t="str">
        <f t="shared" si="89"/>
        <v>KFRRLR</v>
      </c>
      <c r="N1429" t="str">
        <v>SKRSSR</v>
      </c>
      <c r="S1429" t="str">
        <f t="shared" si="90"/>
        <v>KRSSR</v>
      </c>
      <c r="T1429" t="str">
        <v>KILKR</v>
      </c>
      <c r="X1429" t="str">
        <f t="shared" si="91"/>
        <v>ILKR</v>
      </c>
    </row>
    <row r="1430" spans="2:24" ht="15.75" x14ac:dyDescent="0.25">
      <c r="B1430" s="1" t="s">
        <v>1287</v>
      </c>
      <c r="C1430" t="s">
        <v>10992</v>
      </c>
      <c r="D1430" t="str">
        <f t="shared" si="88"/>
        <v>TTKPRRRQRR</v>
      </c>
      <c r="F1430" t="str">
        <v>TEEERNRNRR</v>
      </c>
      <c r="K1430" t="s">
        <v>5030</v>
      </c>
      <c r="L1430" t="str">
        <f t="shared" si="89"/>
        <v>KKVNKR</v>
      </c>
      <c r="N1430" t="str">
        <v>FVRVTR</v>
      </c>
      <c r="S1430" t="str">
        <f t="shared" si="90"/>
        <v>VRVTR</v>
      </c>
      <c r="T1430" t="str">
        <v>NRGPR</v>
      </c>
      <c r="X1430" t="str">
        <f t="shared" si="91"/>
        <v>RGPR</v>
      </c>
    </row>
    <row r="1431" spans="2:24" ht="15.75" x14ac:dyDescent="0.25">
      <c r="B1431" s="1" t="s">
        <v>1206</v>
      </c>
      <c r="C1431" t="s">
        <v>10992</v>
      </c>
      <c r="D1431" t="str">
        <f t="shared" si="88"/>
        <v>VKWSSPRKKR</v>
      </c>
      <c r="F1431" t="str">
        <v>CHHQGARSVR</v>
      </c>
      <c r="K1431" t="s">
        <v>5034</v>
      </c>
      <c r="L1431" t="str">
        <f t="shared" si="89"/>
        <v>RTRSKR</v>
      </c>
      <c r="N1431" t="str">
        <v>GTRARR</v>
      </c>
      <c r="S1431" t="str">
        <f t="shared" si="90"/>
        <v>TRARR</v>
      </c>
      <c r="T1431" t="str">
        <v>SRPKR</v>
      </c>
      <c r="X1431" t="str">
        <f t="shared" si="91"/>
        <v>RPKR</v>
      </c>
    </row>
    <row r="1432" spans="2:24" ht="15.75" x14ac:dyDescent="0.25">
      <c r="B1432" s="1" t="s">
        <v>1206</v>
      </c>
      <c r="C1432" t="s">
        <v>10992</v>
      </c>
      <c r="D1432" t="str">
        <f t="shared" si="88"/>
        <v>VKWSSPRKKR</v>
      </c>
      <c r="F1432" t="str">
        <v>GRSTYARKRR</v>
      </c>
      <c r="K1432" t="s">
        <v>5038</v>
      </c>
      <c r="L1432" t="str">
        <f t="shared" si="89"/>
        <v>TVRKVR</v>
      </c>
      <c r="N1432" t="str">
        <v>HLKKHR</v>
      </c>
      <c r="S1432" t="str">
        <f t="shared" si="90"/>
        <v>LKKHR</v>
      </c>
      <c r="T1432" t="str">
        <v>LRVPR</v>
      </c>
      <c r="X1432" t="str">
        <f t="shared" si="91"/>
        <v>RVPR</v>
      </c>
    </row>
    <row r="1433" spans="2:24" ht="15.75" x14ac:dyDescent="0.25">
      <c r="B1433" s="1" t="s">
        <v>1300</v>
      </c>
      <c r="C1433" t="s">
        <v>10992</v>
      </c>
      <c r="D1433" t="str">
        <f t="shared" si="88"/>
        <v>VGQHSSRHRR</v>
      </c>
      <c r="F1433" t="str">
        <v>REKRSDRAKR</v>
      </c>
      <c r="K1433" t="s">
        <v>5043</v>
      </c>
      <c r="L1433" t="str">
        <f t="shared" si="89"/>
        <v>VHRDRR</v>
      </c>
      <c r="N1433" t="str">
        <v>HNRPRR</v>
      </c>
      <c r="S1433" t="str">
        <f t="shared" si="90"/>
        <v>NRPRR</v>
      </c>
      <c r="T1433" t="str">
        <v>KISKR</v>
      </c>
      <c r="X1433" t="str">
        <f t="shared" si="91"/>
        <v>ISKR</v>
      </c>
    </row>
    <row r="1434" spans="2:24" ht="15.75" x14ac:dyDescent="0.25">
      <c r="B1434" s="1" t="s">
        <v>1305</v>
      </c>
      <c r="C1434" t="s">
        <v>10992</v>
      </c>
      <c r="D1434" t="str">
        <f t="shared" si="88"/>
        <v>IRIEKVRQKR</v>
      </c>
      <c r="F1434" t="str">
        <v>PGGSHKRRQR</v>
      </c>
      <c r="K1434" t="s">
        <v>5048</v>
      </c>
      <c r="L1434" t="str">
        <f t="shared" si="89"/>
        <v>YFRRKR</v>
      </c>
      <c r="N1434" t="str">
        <v>LKRRRR</v>
      </c>
      <c r="S1434" t="str">
        <f t="shared" si="90"/>
        <v>KRRRR</v>
      </c>
      <c r="T1434" t="str">
        <v>PVSAR</v>
      </c>
      <c r="X1434" t="str">
        <f t="shared" si="91"/>
        <v>VSAR</v>
      </c>
    </row>
    <row r="1435" spans="2:24" ht="15.75" x14ac:dyDescent="0.25">
      <c r="B1435" s="1" t="s">
        <v>1310</v>
      </c>
      <c r="C1435" t="s">
        <v>10992</v>
      </c>
      <c r="D1435" t="str">
        <f t="shared" si="88"/>
        <v>IEDWRGRRRR</v>
      </c>
      <c r="F1435" t="str">
        <v>VTSKSRRRLR</v>
      </c>
      <c r="K1435" t="s">
        <v>5051</v>
      </c>
      <c r="L1435" t="str">
        <f t="shared" si="89"/>
        <v>LKRHRR</v>
      </c>
      <c r="N1435" t="str">
        <v>LPHKRR</v>
      </c>
      <c r="S1435" t="str">
        <f t="shared" si="90"/>
        <v>PHKRR</v>
      </c>
      <c r="T1435" t="str">
        <v>GRQKR</v>
      </c>
      <c r="X1435" t="str">
        <f t="shared" si="91"/>
        <v>RQKR</v>
      </c>
    </row>
    <row r="1436" spans="2:24" ht="15.75" x14ac:dyDescent="0.25">
      <c r="B1436" s="1" t="s">
        <v>1314</v>
      </c>
      <c r="C1436" t="s">
        <v>10992</v>
      </c>
      <c r="D1436" t="str">
        <f t="shared" si="88"/>
        <v>KSQRGNRLRR</v>
      </c>
      <c r="F1436" t="str">
        <v>NATRHHVVRR</v>
      </c>
      <c r="K1436" t="s">
        <v>9520</v>
      </c>
      <c r="L1436" t="str">
        <f t="shared" si="89"/>
        <v>RRRRRR</v>
      </c>
      <c r="N1436" t="str">
        <v>PGRRQR</v>
      </c>
      <c r="S1436" t="str">
        <f t="shared" si="90"/>
        <v>GRRQR</v>
      </c>
      <c r="T1436" t="str">
        <v>RKNKR</v>
      </c>
      <c r="X1436" t="str">
        <f t="shared" si="91"/>
        <v>KNKR</v>
      </c>
    </row>
    <row r="1437" spans="2:24" ht="15.75" x14ac:dyDescent="0.25">
      <c r="B1437" s="1" t="s">
        <v>1314</v>
      </c>
      <c r="C1437" t="s">
        <v>10992</v>
      </c>
      <c r="D1437" t="str">
        <f t="shared" si="88"/>
        <v>KSQRGNRLRR</v>
      </c>
      <c r="F1437" t="str">
        <v>APPNSTRSAR</v>
      </c>
      <c r="K1437" t="s">
        <v>5054</v>
      </c>
      <c r="L1437" t="str">
        <f t="shared" si="89"/>
        <v>KFIKKR</v>
      </c>
      <c r="N1437" t="str">
        <v>PKRSKR</v>
      </c>
      <c r="S1437" t="str">
        <f t="shared" si="90"/>
        <v>KRSKR</v>
      </c>
      <c r="T1437" t="str">
        <v>PRINR</v>
      </c>
      <c r="X1437" t="str">
        <f t="shared" si="91"/>
        <v>RINR</v>
      </c>
    </row>
    <row r="1438" spans="2:24" ht="15.75" x14ac:dyDescent="0.25">
      <c r="B1438" s="1" t="s">
        <v>1314</v>
      </c>
      <c r="C1438" t="s">
        <v>10992</v>
      </c>
      <c r="D1438" t="str">
        <f t="shared" si="88"/>
        <v>KSQRGNRLRR</v>
      </c>
      <c r="F1438" t="str">
        <v>SLEFTQRLRR</v>
      </c>
      <c r="K1438" t="s">
        <v>5057</v>
      </c>
      <c r="L1438" t="str">
        <f t="shared" si="89"/>
        <v>KIISRR</v>
      </c>
      <c r="N1438" t="str">
        <v>PKVLPR</v>
      </c>
      <c r="S1438" t="str">
        <f t="shared" si="90"/>
        <v>KVLPR</v>
      </c>
      <c r="T1438" t="str">
        <v>KKQLR</v>
      </c>
      <c r="X1438" t="str">
        <f t="shared" si="91"/>
        <v>KQLR</v>
      </c>
    </row>
    <row r="1439" spans="2:24" ht="15.75" x14ac:dyDescent="0.25">
      <c r="B1439" s="1" t="s">
        <v>1327</v>
      </c>
      <c r="C1439" t="s">
        <v>10992</v>
      </c>
      <c r="D1439" t="str">
        <f t="shared" si="88"/>
        <v>RRAAARRRQR</v>
      </c>
      <c r="F1439" t="str">
        <v>RGNTRIRAQR</v>
      </c>
      <c r="K1439" t="s">
        <v>5061</v>
      </c>
      <c r="L1439" t="str">
        <f t="shared" si="89"/>
        <v>SRRVIR</v>
      </c>
      <c r="N1439" t="str">
        <v>PRRRPR</v>
      </c>
      <c r="S1439" t="str">
        <f t="shared" si="90"/>
        <v>RRRPR</v>
      </c>
      <c r="T1439" t="str">
        <v>ERKAR</v>
      </c>
      <c r="X1439" t="str">
        <f t="shared" si="91"/>
        <v>RKAR</v>
      </c>
    </row>
    <row r="1440" spans="2:24" ht="15.75" x14ac:dyDescent="0.25">
      <c r="B1440" s="1" t="s">
        <v>1332</v>
      </c>
      <c r="C1440" t="s">
        <v>10992</v>
      </c>
      <c r="D1440" t="str">
        <f t="shared" si="88"/>
        <v>SRKTRHRVRR</v>
      </c>
      <c r="F1440" t="str">
        <v>RGTTRIRAQR</v>
      </c>
      <c r="K1440" t="s">
        <v>5066</v>
      </c>
      <c r="L1440" t="str">
        <f t="shared" si="89"/>
        <v>YSKLKR</v>
      </c>
      <c r="N1440" t="str">
        <v>QKRSLR</v>
      </c>
      <c r="S1440" t="str">
        <f t="shared" si="90"/>
        <v>KRSLR</v>
      </c>
      <c r="T1440" t="str">
        <v>LKGKR</v>
      </c>
      <c r="X1440" t="str">
        <f t="shared" si="91"/>
        <v>KGKR</v>
      </c>
    </row>
    <row r="1441" spans="2:24" ht="15.75" x14ac:dyDescent="0.25">
      <c r="B1441" s="1" t="s">
        <v>1337</v>
      </c>
      <c r="C1441" t="s">
        <v>10992</v>
      </c>
      <c r="D1441" t="str">
        <f t="shared" si="88"/>
        <v>TNITNIRKKR</v>
      </c>
      <c r="F1441" t="str">
        <v>KMRRQSRRKR</v>
      </c>
      <c r="K1441" t="s">
        <v>5070</v>
      </c>
      <c r="L1441" t="str">
        <f t="shared" si="89"/>
        <v>LVRRKR</v>
      </c>
      <c r="N1441" t="str">
        <v>RARTPR</v>
      </c>
      <c r="S1441" t="str">
        <f t="shared" si="90"/>
        <v>ARTPR</v>
      </c>
      <c r="T1441" t="str">
        <v>NVTQR</v>
      </c>
      <c r="X1441" t="str">
        <f t="shared" si="91"/>
        <v>VTQR</v>
      </c>
    </row>
    <row r="1442" spans="2:24" ht="15.75" x14ac:dyDescent="0.25">
      <c r="B1442" s="1" t="s">
        <v>1342</v>
      </c>
      <c r="C1442" t="s">
        <v>10992</v>
      </c>
      <c r="D1442" t="str">
        <f t="shared" si="88"/>
        <v>SSMPRVRYKR</v>
      </c>
      <c r="F1442" t="str">
        <v>YKLCKKINKR</v>
      </c>
      <c r="K1442" t="s">
        <v>5075</v>
      </c>
      <c r="L1442" t="str">
        <f t="shared" si="89"/>
        <v>RARRER</v>
      </c>
      <c r="N1442" t="str">
        <v>RGRRTR</v>
      </c>
      <c r="S1442" t="str">
        <f t="shared" si="90"/>
        <v>GRRTR</v>
      </c>
      <c r="T1442" t="str">
        <v>TRLKR</v>
      </c>
      <c r="X1442" t="str">
        <f t="shared" si="91"/>
        <v>RLKR</v>
      </c>
    </row>
    <row r="1443" spans="2:24" ht="15.75" x14ac:dyDescent="0.25">
      <c r="B1443" s="1" t="s">
        <v>1347</v>
      </c>
      <c r="C1443" t="s">
        <v>10992</v>
      </c>
      <c r="D1443" t="str">
        <f t="shared" si="88"/>
        <v>YSVVQRRSRR</v>
      </c>
      <c r="F1443" t="str">
        <v>EEAEAKRGRR</v>
      </c>
      <c r="K1443" t="s">
        <v>5078</v>
      </c>
      <c r="L1443" t="str">
        <f t="shared" si="89"/>
        <v>TMRKHR</v>
      </c>
      <c r="N1443" t="str">
        <v>SGRLRR</v>
      </c>
      <c r="S1443" t="str">
        <f t="shared" si="90"/>
        <v>GRLRR</v>
      </c>
      <c r="T1443" t="str">
        <v>SRLTR</v>
      </c>
      <c r="X1443" t="str">
        <f t="shared" si="91"/>
        <v>RLTR</v>
      </c>
    </row>
    <row r="1444" spans="2:24" ht="15.75" x14ac:dyDescent="0.25">
      <c r="B1444" s="1" t="s">
        <v>1352</v>
      </c>
      <c r="C1444" t="s">
        <v>10992</v>
      </c>
      <c r="D1444" t="str">
        <f t="shared" si="88"/>
        <v>SQRVNLRTKR</v>
      </c>
      <c r="F1444" t="str">
        <v>PRNESRRSPR</v>
      </c>
      <c r="K1444" t="s">
        <v>5082</v>
      </c>
      <c r="L1444" t="str">
        <f t="shared" si="89"/>
        <v>HTRVGR</v>
      </c>
      <c r="N1444" t="str">
        <v>SKRRRR</v>
      </c>
      <c r="S1444" t="str">
        <f t="shared" si="90"/>
        <v>KRRRR</v>
      </c>
      <c r="T1444" t="str">
        <v>SRRLR</v>
      </c>
      <c r="X1444" t="str">
        <f t="shared" si="91"/>
        <v>RRLR</v>
      </c>
    </row>
    <row r="1445" spans="2:24" ht="15.75" x14ac:dyDescent="0.25">
      <c r="B1445" s="1" t="s">
        <v>1357</v>
      </c>
      <c r="C1445" t="s">
        <v>10992</v>
      </c>
      <c r="D1445" t="str">
        <f t="shared" si="88"/>
        <v>SKYTLNRSKR</v>
      </c>
      <c r="F1445" t="str">
        <v>IVVLETRRRR</v>
      </c>
      <c r="K1445" t="s">
        <v>5086</v>
      </c>
      <c r="L1445" t="str">
        <f t="shared" si="89"/>
        <v>AVRLTR</v>
      </c>
      <c r="N1445" t="str">
        <v>SRRPPR</v>
      </c>
      <c r="S1445" t="str">
        <f t="shared" si="90"/>
        <v>RRPPR</v>
      </c>
      <c r="T1445" t="str">
        <v>PHVKR</v>
      </c>
      <c r="X1445" t="str">
        <f t="shared" si="91"/>
        <v>HVKR</v>
      </c>
    </row>
    <row r="1446" spans="2:24" ht="15.75" x14ac:dyDescent="0.25">
      <c r="B1446" s="1" t="s">
        <v>1362</v>
      </c>
      <c r="C1446" t="s">
        <v>10992</v>
      </c>
      <c r="D1446" t="str">
        <f t="shared" si="88"/>
        <v>ERGHGLRRKR</v>
      </c>
      <c r="F1446" t="str">
        <v>GEIGTSRARR</v>
      </c>
      <c r="K1446" t="s">
        <v>5089</v>
      </c>
      <c r="L1446" t="str">
        <f t="shared" si="89"/>
        <v>SERTTR</v>
      </c>
      <c r="N1446" t="str">
        <v>TGRRRR</v>
      </c>
      <c r="S1446" t="str">
        <f t="shared" si="90"/>
        <v>GRRRR</v>
      </c>
      <c r="T1446" t="str">
        <v>HRSRR</v>
      </c>
      <c r="X1446" t="str">
        <f t="shared" si="91"/>
        <v>RSRR</v>
      </c>
    </row>
    <row r="1447" spans="2:24" ht="15.75" x14ac:dyDescent="0.25">
      <c r="B1447" s="1" t="s">
        <v>1367</v>
      </c>
      <c r="C1447" t="s">
        <v>10992</v>
      </c>
      <c r="D1447" t="str">
        <f t="shared" si="88"/>
        <v>RKRRKSRPRR</v>
      </c>
      <c r="F1447" t="str">
        <v>RRRAKRRRGR</v>
      </c>
      <c r="K1447" t="s">
        <v>5093</v>
      </c>
      <c r="L1447" t="str">
        <f t="shared" si="89"/>
        <v>KIRNKR</v>
      </c>
      <c r="N1447" t="str">
        <v>APKPKR</v>
      </c>
      <c r="S1447" t="str">
        <f t="shared" si="90"/>
        <v>PKPKR</v>
      </c>
      <c r="T1447" t="str">
        <v>HRLVR</v>
      </c>
      <c r="X1447" t="str">
        <f t="shared" si="91"/>
        <v>RLVR</v>
      </c>
    </row>
    <row r="1448" spans="2:24" ht="15.75" x14ac:dyDescent="0.25">
      <c r="B1448" s="1" t="s">
        <v>1372</v>
      </c>
      <c r="C1448" t="s">
        <v>10992</v>
      </c>
      <c r="D1448" t="str">
        <f t="shared" si="88"/>
        <v>IVVKNIRKRR</v>
      </c>
      <c r="F1448" t="str">
        <v>RKCCKRKIKR</v>
      </c>
      <c r="K1448" t="s">
        <v>5096</v>
      </c>
      <c r="L1448" t="str">
        <f t="shared" si="89"/>
        <v>KLKLKR</v>
      </c>
      <c r="N1448" t="str">
        <v>GRRLRR</v>
      </c>
      <c r="S1448" t="str">
        <f t="shared" si="90"/>
        <v>RRLRR</v>
      </c>
      <c r="T1448" t="str">
        <v>DILKR</v>
      </c>
      <c r="X1448" t="str">
        <f t="shared" si="91"/>
        <v>ILKR</v>
      </c>
    </row>
    <row r="1449" spans="2:24" ht="15.75" x14ac:dyDescent="0.25">
      <c r="B1449" s="1" t="s">
        <v>1377</v>
      </c>
      <c r="C1449" t="s">
        <v>10992</v>
      </c>
      <c r="D1449" t="str">
        <f t="shared" si="88"/>
        <v>CCRRVKRKKR</v>
      </c>
      <c r="F1449" t="str">
        <v>APLLGFRAKR</v>
      </c>
      <c r="K1449" t="s">
        <v>9521</v>
      </c>
      <c r="L1449" t="str">
        <f t="shared" si="89"/>
        <v>RKRRKR</v>
      </c>
      <c r="N1449" t="str">
        <v>GRRRGR</v>
      </c>
      <c r="S1449" t="str">
        <f t="shared" si="90"/>
        <v>RRRGR</v>
      </c>
      <c r="T1449" t="str">
        <v>LINAR</v>
      </c>
      <c r="X1449" t="str">
        <f t="shared" si="91"/>
        <v>INAR</v>
      </c>
    </row>
    <row r="1450" spans="2:24" ht="15.75" x14ac:dyDescent="0.25">
      <c r="B1450" s="1" t="s">
        <v>1382</v>
      </c>
      <c r="C1450" t="s">
        <v>10992</v>
      </c>
      <c r="D1450" t="str">
        <f t="shared" si="88"/>
        <v>LEETHSRNRR</v>
      </c>
      <c r="F1450" t="str">
        <v>VRNEATRTSR</v>
      </c>
      <c r="K1450" t="s">
        <v>5099</v>
      </c>
      <c r="L1450" t="str">
        <f t="shared" si="89"/>
        <v>GGRNVR</v>
      </c>
      <c r="N1450" t="str">
        <v>HAREKR</v>
      </c>
      <c r="S1450" t="str">
        <f t="shared" si="90"/>
        <v>AREKR</v>
      </c>
      <c r="T1450" t="str">
        <v>HKIRR</v>
      </c>
      <c r="X1450" t="str">
        <f t="shared" si="91"/>
        <v>KIRR</v>
      </c>
    </row>
    <row r="1451" spans="2:24" ht="15.75" x14ac:dyDescent="0.25">
      <c r="B1451" s="1" t="s">
        <v>1387</v>
      </c>
      <c r="C1451" t="s">
        <v>10992</v>
      </c>
      <c r="D1451" t="str">
        <f t="shared" si="88"/>
        <v>IKQYKHRVKR</v>
      </c>
      <c r="F1451" t="str">
        <v>LSSENLRFKR</v>
      </c>
      <c r="K1451" t="s">
        <v>5102</v>
      </c>
      <c r="L1451" t="str">
        <f t="shared" si="89"/>
        <v>KKRKRR</v>
      </c>
      <c r="N1451" t="str">
        <v>KDRSRR</v>
      </c>
      <c r="S1451" t="str">
        <f t="shared" si="90"/>
        <v>DRSRR</v>
      </c>
      <c r="T1451" t="str">
        <v>RRIQR</v>
      </c>
      <c r="X1451" t="str">
        <f t="shared" si="91"/>
        <v>RIQR</v>
      </c>
    </row>
    <row r="1452" spans="2:24" ht="15.75" x14ac:dyDescent="0.25">
      <c r="B1452" s="1" t="s">
        <v>1392</v>
      </c>
      <c r="C1452" t="s">
        <v>10992</v>
      </c>
      <c r="D1452" t="str">
        <f t="shared" si="88"/>
        <v>FMIRSRRRRR</v>
      </c>
      <c r="F1452" t="str">
        <v>EEAIRRVRPR</v>
      </c>
      <c r="K1452" t="s">
        <v>5106</v>
      </c>
      <c r="L1452" t="str">
        <f t="shared" si="89"/>
        <v>KTISKR</v>
      </c>
      <c r="N1452" t="str">
        <v>PGRRKR</v>
      </c>
      <c r="S1452" t="str">
        <f t="shared" si="90"/>
        <v>GRRKR</v>
      </c>
      <c r="T1452" t="str">
        <v>PVIKR</v>
      </c>
      <c r="X1452" t="str">
        <f t="shared" si="91"/>
        <v>VIKR</v>
      </c>
    </row>
    <row r="1453" spans="2:24" ht="15.75" x14ac:dyDescent="0.25">
      <c r="B1453" s="1" t="s">
        <v>1397</v>
      </c>
      <c r="C1453" t="s">
        <v>10992</v>
      </c>
      <c r="D1453" t="str">
        <f t="shared" si="88"/>
        <v>DTPQKKRVKR</v>
      </c>
      <c r="F1453" t="str">
        <v>RGNTRVRAQR</v>
      </c>
      <c r="K1453" t="s">
        <v>5111</v>
      </c>
      <c r="L1453" t="str">
        <f t="shared" si="89"/>
        <v>LDRERR</v>
      </c>
      <c r="N1453" t="str">
        <v>SPRTSR</v>
      </c>
      <c r="S1453" t="str">
        <f t="shared" si="90"/>
        <v>PRTSR</v>
      </c>
      <c r="T1453" t="str">
        <v>GRTHR</v>
      </c>
      <c r="X1453" t="str">
        <f t="shared" si="91"/>
        <v>RTHR</v>
      </c>
    </row>
    <row r="1454" spans="2:24" ht="15.75" x14ac:dyDescent="0.25">
      <c r="B1454" s="1" t="s">
        <v>1402</v>
      </c>
      <c r="C1454" t="s">
        <v>10992</v>
      </c>
      <c r="D1454" t="str">
        <f t="shared" si="88"/>
        <v>NVSHVSRSKR</v>
      </c>
      <c r="F1454" t="str">
        <v>RKGATRRRPR</v>
      </c>
      <c r="K1454" t="s">
        <v>5116</v>
      </c>
      <c r="L1454" t="str">
        <f t="shared" si="89"/>
        <v>QNRHNR</v>
      </c>
      <c r="N1454" t="str">
        <v>KPRKPR</v>
      </c>
      <c r="S1454" t="str">
        <f t="shared" si="90"/>
        <v>PRKPR</v>
      </c>
      <c r="T1454" t="str">
        <v>QKVKR</v>
      </c>
      <c r="X1454" t="str">
        <f t="shared" si="91"/>
        <v>KVKR</v>
      </c>
    </row>
    <row r="1455" spans="2:24" ht="15.75" x14ac:dyDescent="0.25">
      <c r="B1455" s="1" t="s">
        <v>1407</v>
      </c>
      <c r="C1455" t="s">
        <v>10992</v>
      </c>
      <c r="D1455" t="str">
        <f t="shared" si="88"/>
        <v>NATSLSRLRR</v>
      </c>
      <c r="F1455" t="str">
        <v>SEILEERKRR</v>
      </c>
      <c r="K1455" t="s">
        <v>5121</v>
      </c>
      <c r="L1455" t="str">
        <f t="shared" si="89"/>
        <v>KKKSPR</v>
      </c>
      <c r="N1455" t="str">
        <v>PARAAR</v>
      </c>
      <c r="S1455" t="str">
        <f t="shared" si="90"/>
        <v>ARAAR</v>
      </c>
      <c r="T1455" t="str">
        <v>PHEKR</v>
      </c>
      <c r="X1455" t="str">
        <f t="shared" si="91"/>
        <v>HEKR</v>
      </c>
    </row>
    <row r="1456" spans="2:24" ht="15.75" x14ac:dyDescent="0.25">
      <c r="B1456" s="1" t="s">
        <v>1412</v>
      </c>
      <c r="C1456" t="s">
        <v>10992</v>
      </c>
      <c r="D1456" t="str">
        <f t="shared" si="88"/>
        <v>AASVLRRARR</v>
      </c>
      <c r="F1456" t="str">
        <v>RENLPRRATR</v>
      </c>
      <c r="K1456" t="s">
        <v>5125</v>
      </c>
      <c r="L1456" t="str">
        <f t="shared" si="89"/>
        <v>LKKKPR</v>
      </c>
      <c r="N1456" t="str">
        <v>PARKKR</v>
      </c>
      <c r="S1456" t="str">
        <f t="shared" si="90"/>
        <v>ARKKR</v>
      </c>
      <c r="T1456" t="str">
        <v>PKSKR</v>
      </c>
      <c r="X1456" t="str">
        <f t="shared" si="91"/>
        <v>KSKR</v>
      </c>
    </row>
    <row r="1457" spans="2:19" ht="15.75" x14ac:dyDescent="0.25">
      <c r="B1457" s="1" t="s">
        <v>1412</v>
      </c>
      <c r="C1457" t="s">
        <v>10992</v>
      </c>
      <c r="D1457" t="str">
        <f t="shared" si="88"/>
        <v>AASVLRRARR</v>
      </c>
      <c r="F1457" t="str">
        <v>FIKSSFRKRR</v>
      </c>
      <c r="K1457" t="s">
        <v>5129</v>
      </c>
      <c r="L1457" t="str">
        <f t="shared" si="89"/>
        <v>RNVTKR</v>
      </c>
      <c r="N1457" t="str">
        <v>PGRGRR</v>
      </c>
      <c r="S1457" t="str">
        <f t="shared" si="90"/>
        <v>GRGRR</v>
      </c>
    </row>
    <row r="1458" spans="2:19" ht="15.75" x14ac:dyDescent="0.25">
      <c r="B1458" s="1" t="s">
        <v>1421</v>
      </c>
      <c r="C1458" t="s">
        <v>10992</v>
      </c>
      <c r="D1458" t="str">
        <f t="shared" si="88"/>
        <v>DCTHHNRRKR</v>
      </c>
      <c r="F1458" t="str">
        <v>HLDHLRIKAR</v>
      </c>
      <c r="K1458" t="s">
        <v>5133</v>
      </c>
      <c r="L1458" t="str">
        <f t="shared" si="89"/>
        <v>RSRRRR</v>
      </c>
      <c r="N1458" t="str">
        <v>RARSVR</v>
      </c>
      <c r="S1458" t="str">
        <f t="shared" si="90"/>
        <v>ARSVR</v>
      </c>
    </row>
    <row r="1459" spans="2:19" ht="15.75" x14ac:dyDescent="0.25">
      <c r="B1459" s="1" t="s">
        <v>1426</v>
      </c>
      <c r="C1459" t="s">
        <v>10992</v>
      </c>
      <c r="D1459" t="str">
        <f t="shared" si="88"/>
        <v>VAPKYRRQRR</v>
      </c>
      <c r="F1459" t="str">
        <v>ELLNRERRLR</v>
      </c>
      <c r="K1459" t="s">
        <v>5137</v>
      </c>
      <c r="L1459" t="str">
        <f t="shared" si="89"/>
        <v>KPRSRR</v>
      </c>
      <c r="N1459" t="str">
        <v>RPRGRR</v>
      </c>
      <c r="S1459" t="str">
        <f t="shared" si="90"/>
        <v>PRGRR</v>
      </c>
    </row>
    <row r="1460" spans="2:19" ht="15.75" x14ac:dyDescent="0.25">
      <c r="B1460" s="1" t="s">
        <v>1431</v>
      </c>
      <c r="C1460" t="s">
        <v>10992</v>
      </c>
      <c r="D1460" t="str">
        <f t="shared" si="88"/>
        <v>PPESPRRSKR</v>
      </c>
      <c r="F1460" t="str">
        <v>SLMIRNVTKR</v>
      </c>
      <c r="K1460" t="s">
        <v>5141</v>
      </c>
      <c r="L1460" t="str">
        <f t="shared" si="89"/>
        <v>AKRRRR</v>
      </c>
      <c r="N1460" t="str">
        <v>RRRSTR</v>
      </c>
      <c r="S1460" t="str">
        <f t="shared" si="90"/>
        <v>RRSTR</v>
      </c>
    </row>
    <row r="1461" spans="2:19" ht="15.75" x14ac:dyDescent="0.25">
      <c r="B1461" s="1" t="s">
        <v>1436</v>
      </c>
      <c r="C1461" t="s">
        <v>10992</v>
      </c>
      <c r="D1461" t="str">
        <f t="shared" si="88"/>
        <v>TDDTTPRQRR</v>
      </c>
      <c r="F1461" t="str">
        <v>KAALTVRPRR</v>
      </c>
      <c r="K1461" t="s">
        <v>9522</v>
      </c>
      <c r="L1461" t="str">
        <f t="shared" si="89"/>
        <v>ARRKKR</v>
      </c>
      <c r="N1461" t="str">
        <v>RTRNRR</v>
      </c>
      <c r="S1461" t="str">
        <f t="shared" si="90"/>
        <v>TRNRR</v>
      </c>
    </row>
    <row r="1462" spans="2:19" ht="15.75" x14ac:dyDescent="0.25">
      <c r="B1462" s="1" t="s">
        <v>1441</v>
      </c>
      <c r="C1462" t="s">
        <v>10992</v>
      </c>
      <c r="D1462" t="str">
        <f t="shared" si="88"/>
        <v>KISCYARSKR</v>
      </c>
      <c r="F1462" t="str">
        <v>RHEKKLRRKR</v>
      </c>
      <c r="K1462" t="s">
        <v>5145</v>
      </c>
      <c r="L1462" t="str">
        <f t="shared" si="89"/>
        <v>KARTAR</v>
      </c>
      <c r="N1462" t="str">
        <v>TKRPTR</v>
      </c>
      <c r="S1462" t="str">
        <f t="shared" si="90"/>
        <v>KRPTR</v>
      </c>
    </row>
    <row r="1463" spans="2:19" ht="15.75" x14ac:dyDescent="0.25">
      <c r="B1463" s="1" t="s">
        <v>1446</v>
      </c>
      <c r="C1463" t="s">
        <v>10992</v>
      </c>
      <c r="D1463" t="str">
        <f t="shared" si="88"/>
        <v>HQETHARAKR</v>
      </c>
      <c r="F1463" t="str">
        <v>QYNETKKVKR</v>
      </c>
      <c r="K1463" t="s">
        <v>5150</v>
      </c>
      <c r="L1463" t="str">
        <f t="shared" si="89"/>
        <v>REIRQR</v>
      </c>
      <c r="N1463" t="str">
        <v>TRVRRR</v>
      </c>
      <c r="S1463" t="str">
        <f t="shared" si="90"/>
        <v>RVRRR</v>
      </c>
    </row>
    <row r="1464" spans="2:19" ht="15.75" x14ac:dyDescent="0.25">
      <c r="B1464" s="1" t="s">
        <v>1451</v>
      </c>
      <c r="C1464" t="s">
        <v>10992</v>
      </c>
      <c r="D1464" t="str">
        <f t="shared" si="88"/>
        <v>TQPTRTRNRR</v>
      </c>
      <c r="F1464" t="str">
        <v>HRRAKAIIKR</v>
      </c>
      <c r="K1464" t="s">
        <v>5154</v>
      </c>
      <c r="L1464" t="str">
        <f t="shared" si="89"/>
        <v>KERFVR</v>
      </c>
      <c r="N1464" t="str">
        <v>TTRSSR</v>
      </c>
      <c r="S1464" t="str">
        <f t="shared" si="90"/>
        <v>TRSSR</v>
      </c>
    </row>
    <row r="1465" spans="2:19" ht="15.75" x14ac:dyDescent="0.25">
      <c r="B1465" s="1" t="s">
        <v>1456</v>
      </c>
      <c r="C1465" t="s">
        <v>10992</v>
      </c>
      <c r="D1465" t="str">
        <f t="shared" si="88"/>
        <v>VVTTTRVVKR</v>
      </c>
      <c r="F1465" t="str">
        <v>NVTKPARSRR</v>
      </c>
      <c r="K1465" t="s">
        <v>5158</v>
      </c>
      <c r="L1465" t="str">
        <f t="shared" si="89"/>
        <v>TGRLYR</v>
      </c>
      <c r="N1465" t="str">
        <v>VRRGVR</v>
      </c>
      <c r="S1465" t="str">
        <f t="shared" si="90"/>
        <v>RRGVR</v>
      </c>
    </row>
    <row r="1466" spans="2:19" ht="15.75" x14ac:dyDescent="0.25">
      <c r="B1466" s="1" t="s">
        <v>1460</v>
      </c>
      <c r="C1466" t="s">
        <v>10992</v>
      </c>
      <c r="D1466" t="str">
        <f t="shared" si="88"/>
        <v>LQMPLRRTLR</v>
      </c>
      <c r="F1466" t="str">
        <v>TTRVVKRSAR</v>
      </c>
      <c r="K1466" t="s">
        <v>9523</v>
      </c>
      <c r="L1466" t="str">
        <f t="shared" si="89"/>
        <v>ARRSRR</v>
      </c>
      <c r="N1466" t="str">
        <v>ATRAKR</v>
      </c>
      <c r="S1466" t="str">
        <f t="shared" si="90"/>
        <v>TRAKR</v>
      </c>
    </row>
    <row r="1467" spans="2:19" ht="15.75" x14ac:dyDescent="0.25">
      <c r="B1467" s="1" t="s">
        <v>1465</v>
      </c>
      <c r="C1467" t="s">
        <v>10992</v>
      </c>
      <c r="D1467" t="str">
        <f t="shared" si="88"/>
        <v>TPMALVRRKR</v>
      </c>
      <c r="F1467" t="str">
        <v>TKPARSRRQR</v>
      </c>
      <c r="K1467" t="s">
        <v>5162</v>
      </c>
      <c r="L1467" t="str">
        <f t="shared" si="89"/>
        <v>GLRRRR</v>
      </c>
      <c r="N1467" t="str">
        <v>DARHAR</v>
      </c>
      <c r="S1467" t="str">
        <f t="shared" si="90"/>
        <v>ARHAR</v>
      </c>
    </row>
    <row r="1468" spans="2:19" ht="15.75" x14ac:dyDescent="0.25">
      <c r="B1468" s="1" t="s">
        <v>1470</v>
      </c>
      <c r="C1468" t="s">
        <v>10992</v>
      </c>
      <c r="D1468" t="str">
        <f t="shared" si="88"/>
        <v>TVTTPKRTAR</v>
      </c>
      <c r="F1468" t="str">
        <v>CQRRYRRSRR</v>
      </c>
      <c r="K1468" t="s">
        <v>5165</v>
      </c>
      <c r="L1468" t="str">
        <f t="shared" si="89"/>
        <v>LRRTLR</v>
      </c>
      <c r="N1468" t="str">
        <v>EARHAR</v>
      </c>
      <c r="S1468" t="str">
        <f t="shared" si="90"/>
        <v>ARHAR</v>
      </c>
    </row>
    <row r="1469" spans="2:19" ht="15.75" x14ac:dyDescent="0.25">
      <c r="B1469" s="1" t="s">
        <v>1475</v>
      </c>
      <c r="C1469" t="s">
        <v>10992</v>
      </c>
      <c r="D1469" t="str">
        <f t="shared" si="88"/>
        <v>VVLRRSRIRR</v>
      </c>
      <c r="F1469" t="str">
        <v>YCPFRRVEKR</v>
      </c>
      <c r="K1469" t="s">
        <v>5168</v>
      </c>
      <c r="L1469" t="str">
        <f t="shared" si="89"/>
        <v>PIRRKR</v>
      </c>
      <c r="N1469" t="str">
        <v>LARGKR</v>
      </c>
      <c r="S1469" t="str">
        <f t="shared" si="90"/>
        <v>ARGKR</v>
      </c>
    </row>
    <row r="1470" spans="2:19" ht="15.75" x14ac:dyDescent="0.25">
      <c r="B1470" s="1" t="s">
        <v>1480</v>
      </c>
      <c r="C1470" t="s">
        <v>10992</v>
      </c>
      <c r="D1470" t="str">
        <f t="shared" si="88"/>
        <v>GFEVHQRKKR</v>
      </c>
      <c r="F1470" t="str">
        <v>RRPKNGRKQR</v>
      </c>
      <c r="K1470" t="s">
        <v>5172</v>
      </c>
      <c r="L1470" t="str">
        <f t="shared" si="89"/>
        <v>RVRYKR</v>
      </c>
      <c r="N1470" t="str">
        <v>RKRTKR</v>
      </c>
      <c r="S1470" t="str">
        <f t="shared" si="90"/>
        <v>KRTKR</v>
      </c>
    </row>
    <row r="1471" spans="2:19" ht="15.75" x14ac:dyDescent="0.25">
      <c r="B1471" s="1" t="s">
        <v>1484</v>
      </c>
      <c r="C1471" t="s">
        <v>10992</v>
      </c>
      <c r="D1471" t="str">
        <f t="shared" si="88"/>
        <v>ATPPPRRPPR</v>
      </c>
      <c r="F1471" t="str">
        <v>NNNGLLRKLR</v>
      </c>
      <c r="K1471" t="s">
        <v>5176</v>
      </c>
      <c r="L1471" t="str">
        <f t="shared" si="89"/>
        <v>AARRNR</v>
      </c>
      <c r="N1471" t="str">
        <v>ARRAAR</v>
      </c>
      <c r="S1471" t="str">
        <f t="shared" si="90"/>
        <v>RRAAR</v>
      </c>
    </row>
    <row r="1472" spans="2:19" ht="15.75" x14ac:dyDescent="0.25">
      <c r="B1472" s="1" t="s">
        <v>1489</v>
      </c>
      <c r="C1472" t="s">
        <v>10992</v>
      </c>
      <c r="D1472" t="str">
        <f t="shared" si="88"/>
        <v>TVASTTRTKR</v>
      </c>
      <c r="F1472" t="str">
        <v>RLIKQNRNRR</v>
      </c>
      <c r="K1472" t="s">
        <v>5179</v>
      </c>
      <c r="L1472" t="str">
        <f t="shared" si="89"/>
        <v>PPRALR</v>
      </c>
      <c r="N1472" t="str">
        <v>ERRRNR</v>
      </c>
      <c r="S1472" t="str">
        <f t="shared" si="90"/>
        <v>RRRNR</v>
      </c>
    </row>
    <row r="1473" spans="2:19" ht="15.75" x14ac:dyDescent="0.25">
      <c r="B1473" s="1" t="s">
        <v>1494</v>
      </c>
      <c r="C1473" t="s">
        <v>10992</v>
      </c>
      <c r="D1473" t="str">
        <f t="shared" si="88"/>
        <v>HCFASTRRRR</v>
      </c>
      <c r="F1473" t="str">
        <v>YHLPEARQKR</v>
      </c>
      <c r="K1473" t="s">
        <v>5183</v>
      </c>
      <c r="L1473" t="str">
        <f t="shared" si="89"/>
        <v>RGVSRR</v>
      </c>
      <c r="N1473" t="str">
        <v>FHRFKR</v>
      </c>
      <c r="S1473" t="str">
        <f t="shared" si="90"/>
        <v>HRFKR</v>
      </c>
    </row>
    <row r="1474" spans="2:19" ht="15.75" x14ac:dyDescent="0.25">
      <c r="B1474" s="1" t="s">
        <v>1499</v>
      </c>
      <c r="C1474" t="s">
        <v>10992</v>
      </c>
      <c r="D1474" t="str">
        <f t="shared" si="88"/>
        <v>ANTRHRIVKR</v>
      </c>
      <c r="F1474" t="str">
        <v>IHRCQRRYRR</v>
      </c>
      <c r="K1474" t="s">
        <v>9524</v>
      </c>
      <c r="L1474" t="str">
        <f t="shared" si="89"/>
        <v>RRRRRR</v>
      </c>
      <c r="N1474" t="str">
        <v>GSRRKR</v>
      </c>
      <c r="S1474" t="str">
        <f t="shared" si="90"/>
        <v>SRRKR</v>
      </c>
    </row>
    <row r="1475" spans="2:19" ht="15.75" x14ac:dyDescent="0.25">
      <c r="B1475" s="1" t="s">
        <v>1504</v>
      </c>
      <c r="C1475" t="s">
        <v>10992</v>
      </c>
      <c r="D1475" t="str">
        <f t="shared" ref="D1475:D1538" si="92">RIGHT(B1475,10)</f>
        <v>PGAPLTRRRR</v>
      </c>
      <c r="F1475" t="str">
        <v>EHKDRQKKKR</v>
      </c>
      <c r="K1475" t="s">
        <v>5187</v>
      </c>
      <c r="L1475" t="str">
        <f t="shared" ref="L1475:L1538" si="93">RIGHT(K1475,6)</f>
        <v>RERVSR</v>
      </c>
      <c r="N1475" t="str">
        <v>KKVKKR</v>
      </c>
      <c r="S1475" t="str">
        <f t="shared" ref="S1475:S1538" si="94">RIGHT(N1475,5)</f>
        <v>KVKKR</v>
      </c>
    </row>
    <row r="1476" spans="2:19" ht="15.75" x14ac:dyDescent="0.25">
      <c r="B1476" s="1" t="s">
        <v>1509</v>
      </c>
      <c r="C1476" t="s">
        <v>10992</v>
      </c>
      <c r="D1476" t="str">
        <f t="shared" si="92"/>
        <v>ETSKGLRNRR</v>
      </c>
      <c r="F1476" t="str">
        <v>GENGYVRVKR</v>
      </c>
      <c r="K1476" t="s">
        <v>9525</v>
      </c>
      <c r="L1476" t="str">
        <f t="shared" si="93"/>
        <v>RRRQKR</v>
      </c>
      <c r="N1476" t="str">
        <v>RAKRKR</v>
      </c>
      <c r="S1476" t="str">
        <f t="shared" si="94"/>
        <v>AKRKR</v>
      </c>
    </row>
    <row r="1477" spans="2:19" ht="15.75" x14ac:dyDescent="0.25">
      <c r="B1477" s="1" t="s">
        <v>1373</v>
      </c>
      <c r="C1477" t="s">
        <v>10992</v>
      </c>
      <c r="D1477" t="str">
        <f t="shared" si="92"/>
        <v>HCFSSPRRRR</v>
      </c>
      <c r="F1477" t="str">
        <v>EQEMNGRLKR</v>
      </c>
      <c r="K1477" t="s">
        <v>5191</v>
      </c>
      <c r="L1477" t="str">
        <f t="shared" si="93"/>
        <v>KSRQKR</v>
      </c>
      <c r="N1477" t="str">
        <v>SKIKTR</v>
      </c>
      <c r="S1477" t="str">
        <f t="shared" si="94"/>
        <v>KIKTR</v>
      </c>
    </row>
    <row r="1478" spans="2:19" ht="15.75" x14ac:dyDescent="0.25">
      <c r="B1478" s="1" t="s">
        <v>1373</v>
      </c>
      <c r="C1478" t="s">
        <v>10992</v>
      </c>
      <c r="D1478" t="str">
        <f t="shared" si="92"/>
        <v>HCFSSPRRRR</v>
      </c>
      <c r="F1478" t="str">
        <v>NELESRRVRR</v>
      </c>
      <c r="K1478" t="s">
        <v>5195</v>
      </c>
      <c r="L1478" t="str">
        <f t="shared" si="93"/>
        <v>LRIKVR</v>
      </c>
      <c r="N1478" t="str">
        <v>GRRFKR</v>
      </c>
      <c r="S1478" t="str">
        <f t="shared" si="94"/>
        <v>RRFKR</v>
      </c>
    </row>
    <row r="1479" spans="2:19" ht="15.75" x14ac:dyDescent="0.25">
      <c r="B1479" s="1" t="s">
        <v>1373</v>
      </c>
      <c r="C1479" t="s">
        <v>10992</v>
      </c>
      <c r="D1479" t="str">
        <f t="shared" si="92"/>
        <v>HCFSSPRRRR</v>
      </c>
      <c r="F1479" t="str">
        <v>VNYPHLRSAR</v>
      </c>
      <c r="K1479" t="s">
        <v>5199</v>
      </c>
      <c r="L1479" t="str">
        <f t="shared" si="93"/>
        <v>LRRSGR</v>
      </c>
      <c r="N1479" t="str">
        <v>SGRRKR</v>
      </c>
      <c r="S1479" t="str">
        <f t="shared" si="94"/>
        <v>GRRKR</v>
      </c>
    </row>
    <row r="1480" spans="2:19" ht="15.75" x14ac:dyDescent="0.25">
      <c r="B1480" s="1" t="s">
        <v>1373</v>
      </c>
      <c r="C1480" t="s">
        <v>10992</v>
      </c>
      <c r="D1480" t="str">
        <f t="shared" si="92"/>
        <v>HCFSSPRRRR</v>
      </c>
      <c r="F1480" t="str">
        <v>RELTVRRGLR</v>
      </c>
      <c r="K1480" t="s">
        <v>5202</v>
      </c>
      <c r="L1480" t="str">
        <f t="shared" si="93"/>
        <v>LVRKRR</v>
      </c>
      <c r="N1480" t="str">
        <v>GSRTRR</v>
      </c>
      <c r="S1480" t="str">
        <f t="shared" si="94"/>
        <v>SRTRR</v>
      </c>
    </row>
    <row r="1481" spans="2:19" ht="15.75" x14ac:dyDescent="0.25">
      <c r="B1481" s="1" t="s">
        <v>1530</v>
      </c>
      <c r="C1481" t="s">
        <v>10992</v>
      </c>
      <c r="D1481" t="str">
        <f t="shared" si="92"/>
        <v>RRRLRQRRRR</v>
      </c>
      <c r="F1481" t="str">
        <v>TPAANNRARR</v>
      </c>
      <c r="K1481" t="s">
        <v>5205</v>
      </c>
      <c r="L1481" t="str">
        <f t="shared" si="93"/>
        <v>PKRTHR</v>
      </c>
      <c r="N1481" t="str">
        <v>LLRTAR</v>
      </c>
      <c r="S1481" t="str">
        <f t="shared" si="94"/>
        <v>LRTAR</v>
      </c>
    </row>
    <row r="1482" spans="2:19" ht="15.75" x14ac:dyDescent="0.25">
      <c r="B1482" s="1" t="s">
        <v>1535</v>
      </c>
      <c r="C1482" t="s">
        <v>10992</v>
      </c>
      <c r="D1482" t="str">
        <f t="shared" si="92"/>
        <v>ATTRPRRPPR</v>
      </c>
      <c r="F1482" t="str">
        <v>WYNNSVRVQR</v>
      </c>
      <c r="K1482" t="s">
        <v>9526</v>
      </c>
      <c r="L1482" t="str">
        <f t="shared" si="93"/>
        <v>SRRKKR</v>
      </c>
      <c r="N1482" t="str">
        <v>QERLRR</v>
      </c>
      <c r="S1482" t="str">
        <f t="shared" si="94"/>
        <v>ERLRR</v>
      </c>
    </row>
    <row r="1483" spans="2:19" ht="15.75" x14ac:dyDescent="0.25">
      <c r="B1483" s="1" t="s">
        <v>1268</v>
      </c>
      <c r="C1483" t="s">
        <v>10992</v>
      </c>
      <c r="D1483" t="str">
        <f t="shared" si="92"/>
        <v>RRWMRRRTAR</v>
      </c>
      <c r="F1483" t="str">
        <v>MSNYGRIVKR</v>
      </c>
      <c r="K1483" t="s">
        <v>5209</v>
      </c>
      <c r="L1483" t="str">
        <f t="shared" si="93"/>
        <v>KSRRRR</v>
      </c>
      <c r="N1483" t="str">
        <v>RRVARR</v>
      </c>
      <c r="S1483" t="str">
        <f t="shared" si="94"/>
        <v>RVARR</v>
      </c>
    </row>
    <row r="1484" spans="2:19" ht="15.75" x14ac:dyDescent="0.25">
      <c r="B1484" s="1" t="s">
        <v>1544</v>
      </c>
      <c r="C1484" t="s">
        <v>10992</v>
      </c>
      <c r="D1484" t="str">
        <f t="shared" si="92"/>
        <v>RGNYYRRHRR</v>
      </c>
      <c r="F1484" t="str">
        <v>RMQRRGRTGR</v>
      </c>
      <c r="K1484" t="s">
        <v>5212</v>
      </c>
      <c r="L1484" t="str">
        <f t="shared" si="93"/>
        <v>DIRLPR</v>
      </c>
      <c r="N1484" t="str">
        <v>RSRKKR</v>
      </c>
      <c r="S1484" t="str">
        <f t="shared" si="94"/>
        <v>SRKKR</v>
      </c>
    </row>
    <row r="1485" spans="2:19" ht="15.75" x14ac:dyDescent="0.25">
      <c r="B1485" s="1" t="s">
        <v>419</v>
      </c>
      <c r="C1485" t="s">
        <v>10992</v>
      </c>
      <c r="D1485" t="str">
        <f t="shared" si="92"/>
        <v>AAIAQKRQKR</v>
      </c>
      <c r="F1485" t="str">
        <v>EAGVALRRAR</v>
      </c>
      <c r="K1485" t="s">
        <v>5215</v>
      </c>
      <c r="L1485" t="str">
        <f t="shared" si="93"/>
        <v>EPRIPR</v>
      </c>
      <c r="N1485" t="str">
        <v>RSRKRR</v>
      </c>
      <c r="S1485" t="str">
        <f t="shared" si="94"/>
        <v>SRKRR</v>
      </c>
    </row>
    <row r="1486" spans="2:19" ht="15.75" x14ac:dyDescent="0.25">
      <c r="B1486" s="1" t="s">
        <v>1333</v>
      </c>
      <c r="C1486" t="s">
        <v>10992</v>
      </c>
      <c r="D1486" t="str">
        <f t="shared" si="92"/>
        <v>HCFASPRRKR</v>
      </c>
      <c r="F1486" t="str">
        <v>VFDSGLRLPR</v>
      </c>
      <c r="K1486" t="s">
        <v>5219</v>
      </c>
      <c r="L1486" t="str">
        <f t="shared" si="93"/>
        <v>EPRLPR</v>
      </c>
      <c r="N1486" t="str">
        <v>SVKLSR</v>
      </c>
      <c r="S1486" t="str">
        <f t="shared" si="94"/>
        <v>VKLSR</v>
      </c>
    </row>
    <row r="1487" spans="2:19" ht="15.75" x14ac:dyDescent="0.25">
      <c r="B1487" s="1" t="s">
        <v>1556</v>
      </c>
      <c r="C1487" t="s">
        <v>10992</v>
      </c>
      <c r="D1487" t="str">
        <f t="shared" si="92"/>
        <v>HWTAKARVRR</v>
      </c>
      <c r="F1487" t="str">
        <v>DLQAKKVKKR</v>
      </c>
      <c r="K1487" t="s">
        <v>5223</v>
      </c>
      <c r="L1487" t="str">
        <f t="shared" si="93"/>
        <v>EPRVPR</v>
      </c>
      <c r="N1487" t="str">
        <v>TTRQAR</v>
      </c>
      <c r="S1487" t="str">
        <f t="shared" si="94"/>
        <v>TRQAR</v>
      </c>
    </row>
    <row r="1488" spans="2:19" ht="15.75" x14ac:dyDescent="0.25">
      <c r="B1488" s="1" t="s">
        <v>1561</v>
      </c>
      <c r="C1488" t="s">
        <v>10992</v>
      </c>
      <c r="D1488" t="str">
        <f t="shared" si="92"/>
        <v>IKQNNHRVKR</v>
      </c>
      <c r="F1488" t="str">
        <v>GSDVFFRRKR</v>
      </c>
      <c r="K1488" t="s">
        <v>5227</v>
      </c>
      <c r="L1488" t="str">
        <f t="shared" si="93"/>
        <v>AVRARR</v>
      </c>
      <c r="N1488" t="str">
        <v>LQRVSR</v>
      </c>
      <c r="S1488" t="str">
        <f t="shared" si="94"/>
        <v>QRVSR</v>
      </c>
    </row>
    <row r="1489" spans="2:19" ht="15.75" x14ac:dyDescent="0.25">
      <c r="B1489" s="1" t="s">
        <v>1530</v>
      </c>
      <c r="C1489" t="s">
        <v>10992</v>
      </c>
      <c r="D1489" t="str">
        <f t="shared" si="92"/>
        <v>RRRLRQRRRR</v>
      </c>
      <c r="F1489" t="str">
        <v>SKWVVQRSRR</v>
      </c>
      <c r="K1489" t="s">
        <v>5232</v>
      </c>
      <c r="L1489" t="str">
        <f t="shared" si="93"/>
        <v>GTRGSR</v>
      </c>
      <c r="N1489" t="str">
        <v>FFRVRR</v>
      </c>
      <c r="S1489" t="str">
        <f t="shared" si="94"/>
        <v>FRVRR</v>
      </c>
    </row>
    <row r="1490" spans="2:19" ht="15.75" x14ac:dyDescent="0.25">
      <c r="B1490" s="1" t="s">
        <v>1530</v>
      </c>
      <c r="C1490" t="s">
        <v>10992</v>
      </c>
      <c r="D1490" t="str">
        <f t="shared" si="92"/>
        <v>RRRLRQRRRR</v>
      </c>
      <c r="F1490" t="str">
        <v>DGERNVRRAR</v>
      </c>
      <c r="K1490" t="s">
        <v>5236</v>
      </c>
      <c r="L1490" t="str">
        <f t="shared" si="93"/>
        <v>HERALR</v>
      </c>
      <c r="N1490" t="str">
        <v>GQRKKR</v>
      </c>
      <c r="S1490" t="str">
        <f t="shared" si="94"/>
        <v>QRKKR</v>
      </c>
    </row>
    <row r="1491" spans="2:19" ht="15.75" x14ac:dyDescent="0.25">
      <c r="B1491" s="1" t="s">
        <v>1574</v>
      </c>
      <c r="C1491" t="s">
        <v>10992</v>
      </c>
      <c r="D1491" t="str">
        <f t="shared" si="92"/>
        <v>EEAETKRRRR</v>
      </c>
      <c r="F1491" t="str">
        <v>RLPPRARRRR</v>
      </c>
      <c r="K1491" t="s">
        <v>9527</v>
      </c>
      <c r="L1491" t="str">
        <f t="shared" si="93"/>
        <v>PRRRRR</v>
      </c>
      <c r="N1491" t="str">
        <v>AKILLR</v>
      </c>
      <c r="S1491" t="str">
        <f t="shared" si="94"/>
        <v>KILLR</v>
      </c>
    </row>
    <row r="1492" spans="2:19" ht="15.75" x14ac:dyDescent="0.25">
      <c r="B1492" s="1" t="s">
        <v>1578</v>
      </c>
      <c r="C1492" t="s">
        <v>10992</v>
      </c>
      <c r="D1492" t="str">
        <f t="shared" si="92"/>
        <v>HAKTNRRLPR</v>
      </c>
      <c r="F1492" t="str">
        <v>RGRRGGKKRR</v>
      </c>
      <c r="K1492" t="s">
        <v>9528</v>
      </c>
      <c r="L1492" t="str">
        <f t="shared" si="93"/>
        <v>PSRRKR</v>
      </c>
      <c r="N1492" t="str">
        <v>PGRERR</v>
      </c>
      <c r="S1492" t="str">
        <f t="shared" si="94"/>
        <v>GRERR</v>
      </c>
    </row>
    <row r="1493" spans="2:19" ht="15.75" x14ac:dyDescent="0.25">
      <c r="B1493" s="1" t="s">
        <v>1583</v>
      </c>
      <c r="C1493" t="s">
        <v>10992</v>
      </c>
      <c r="D1493" t="str">
        <f t="shared" si="92"/>
        <v>GRAPPRRMKR</v>
      </c>
      <c r="F1493" t="str">
        <v>RLDSSRRAHR</v>
      </c>
      <c r="K1493" t="s">
        <v>5241</v>
      </c>
      <c r="L1493" t="str">
        <f t="shared" si="93"/>
        <v>RARLRR</v>
      </c>
      <c r="N1493" t="str">
        <v>FRRTIR</v>
      </c>
      <c r="S1493" t="str">
        <f t="shared" si="94"/>
        <v>RRTIR</v>
      </c>
    </row>
    <row r="1494" spans="2:19" ht="15.75" x14ac:dyDescent="0.25">
      <c r="B1494" s="1" t="s">
        <v>1588</v>
      </c>
      <c r="C1494" t="s">
        <v>10992</v>
      </c>
      <c r="D1494" t="str">
        <f t="shared" si="92"/>
        <v>XXXVTSRSRR</v>
      </c>
      <c r="F1494" t="str">
        <v>DGPQKKKPRR</v>
      </c>
      <c r="K1494" t="s">
        <v>9529</v>
      </c>
      <c r="L1494" t="str">
        <f t="shared" si="93"/>
        <v>SKRKKR</v>
      </c>
      <c r="N1494" t="str">
        <v>GHRRRR</v>
      </c>
      <c r="S1494" t="str">
        <f t="shared" si="94"/>
        <v>HRRRR</v>
      </c>
    </row>
    <row r="1495" spans="2:19" ht="15.75" x14ac:dyDescent="0.25">
      <c r="B1495" s="1" t="s">
        <v>1593</v>
      </c>
      <c r="C1495" t="s">
        <v>10992</v>
      </c>
      <c r="D1495" t="str">
        <f t="shared" si="92"/>
        <v>QPSGRRRGRR</v>
      </c>
      <c r="F1495" t="str">
        <v>VECNNLRLKR</v>
      </c>
      <c r="K1495" t="s">
        <v>5245</v>
      </c>
      <c r="L1495" t="str">
        <f t="shared" si="93"/>
        <v>TRRRKR</v>
      </c>
      <c r="N1495" t="str">
        <v>LRRSRR</v>
      </c>
      <c r="S1495" t="str">
        <f t="shared" si="94"/>
        <v>RRSRR</v>
      </c>
    </row>
    <row r="1496" spans="2:19" ht="15.75" x14ac:dyDescent="0.25">
      <c r="B1496" s="1" t="s">
        <v>1598</v>
      </c>
      <c r="C1496" t="s">
        <v>10992</v>
      </c>
      <c r="D1496" t="str">
        <f t="shared" si="92"/>
        <v>QNRTRERERR</v>
      </c>
      <c r="F1496" t="str">
        <v>HQASPRHSRR</v>
      </c>
      <c r="K1496" t="s">
        <v>5249</v>
      </c>
      <c r="L1496" t="str">
        <f t="shared" si="93"/>
        <v>TTRIKR</v>
      </c>
      <c r="N1496" t="str">
        <v>VTKRSR</v>
      </c>
      <c r="S1496" t="str">
        <f t="shared" si="94"/>
        <v>TKRSR</v>
      </c>
    </row>
    <row r="1497" spans="2:19" ht="15.75" x14ac:dyDescent="0.25">
      <c r="B1497" s="1" t="s">
        <v>1598</v>
      </c>
      <c r="C1497" t="s">
        <v>10992</v>
      </c>
      <c r="D1497" t="str">
        <f t="shared" si="92"/>
        <v>QNRTRERERR</v>
      </c>
      <c r="F1497" t="str">
        <v>PSHNSKRKYR</v>
      </c>
      <c r="K1497" t="s">
        <v>5252</v>
      </c>
      <c r="L1497" t="str">
        <f t="shared" si="93"/>
        <v>TTRPRR</v>
      </c>
      <c r="N1497" t="str">
        <v>KQRLGR</v>
      </c>
      <c r="S1497" t="str">
        <f t="shared" si="94"/>
        <v>QRLGR</v>
      </c>
    </row>
    <row r="1498" spans="2:19" ht="15.75" x14ac:dyDescent="0.25">
      <c r="B1498" s="1" t="s">
        <v>1607</v>
      </c>
      <c r="C1498" t="s">
        <v>10992</v>
      </c>
      <c r="D1498" t="str">
        <f t="shared" si="92"/>
        <v>DKTKSKKSKR</v>
      </c>
      <c r="F1498" t="str">
        <v>TPPTNNRARR</v>
      </c>
      <c r="K1498" t="s">
        <v>5257</v>
      </c>
      <c r="L1498" t="str">
        <f t="shared" si="93"/>
        <v>PAKRKR</v>
      </c>
      <c r="N1498" t="str">
        <v>LARMAR</v>
      </c>
      <c r="S1498" t="str">
        <f t="shared" si="94"/>
        <v>ARMAR</v>
      </c>
    </row>
    <row r="1499" spans="2:19" ht="15.75" x14ac:dyDescent="0.25">
      <c r="B1499" s="1" t="s">
        <v>1612</v>
      </c>
      <c r="C1499" t="s">
        <v>10992</v>
      </c>
      <c r="D1499" t="str">
        <f t="shared" si="92"/>
        <v>VRVLKQRQKR</v>
      </c>
      <c r="F1499" t="str">
        <v>GKRSARRRPR</v>
      </c>
      <c r="K1499" t="s">
        <v>5261</v>
      </c>
      <c r="L1499" t="str">
        <f t="shared" si="93"/>
        <v>VNRVQR</v>
      </c>
      <c r="N1499" t="str">
        <v>RARPRR</v>
      </c>
      <c r="S1499" t="str">
        <f t="shared" si="94"/>
        <v>ARPRR</v>
      </c>
    </row>
    <row r="1500" spans="2:19" ht="15.75" x14ac:dyDescent="0.25">
      <c r="B1500" s="1" t="s">
        <v>478</v>
      </c>
      <c r="C1500" t="s">
        <v>10992</v>
      </c>
      <c r="D1500" t="str">
        <f t="shared" si="92"/>
        <v>CFIYRQRVRR</v>
      </c>
      <c r="F1500" t="str">
        <v>FTVQYIRFRR</v>
      </c>
      <c r="K1500" t="s">
        <v>5265</v>
      </c>
      <c r="L1500" t="str">
        <f t="shared" si="93"/>
        <v>HTRSTR</v>
      </c>
      <c r="N1500" t="str">
        <v>RGIGRR</v>
      </c>
      <c r="S1500" t="str">
        <f t="shared" si="94"/>
        <v>GIGRR</v>
      </c>
    </row>
    <row r="1501" spans="2:19" ht="15.75" x14ac:dyDescent="0.25">
      <c r="B1501" s="1" t="s">
        <v>1621</v>
      </c>
      <c r="C1501" t="s">
        <v>10992</v>
      </c>
      <c r="D1501" t="str">
        <f t="shared" si="92"/>
        <v>HIVKKVRPRR</v>
      </c>
      <c r="F1501" t="str">
        <v>TVVPAVRRVR</v>
      </c>
      <c r="K1501" t="s">
        <v>5269</v>
      </c>
      <c r="L1501" t="str">
        <f t="shared" si="93"/>
        <v>LKVRQR</v>
      </c>
      <c r="N1501" t="str">
        <v>RKRIQR</v>
      </c>
      <c r="S1501" t="str">
        <f t="shared" si="94"/>
        <v>KRIQR</v>
      </c>
    </row>
    <row r="1502" spans="2:19" ht="15.75" x14ac:dyDescent="0.25">
      <c r="B1502" s="1" t="s">
        <v>1626</v>
      </c>
      <c r="C1502" t="s">
        <v>10992</v>
      </c>
      <c r="D1502" t="str">
        <f t="shared" si="92"/>
        <v>NANAAVRARR</v>
      </c>
      <c r="F1502" t="str">
        <v>RKCNVGRARR</v>
      </c>
      <c r="K1502" t="s">
        <v>5273</v>
      </c>
      <c r="L1502" t="str">
        <f t="shared" si="93"/>
        <v>LKVRTR</v>
      </c>
      <c r="N1502" t="str">
        <v>ERRSRR</v>
      </c>
      <c r="S1502" t="str">
        <f t="shared" si="94"/>
        <v>RRSRR</v>
      </c>
    </row>
    <row r="1503" spans="2:19" ht="15.75" x14ac:dyDescent="0.25">
      <c r="B1503" s="1" t="s">
        <v>1626</v>
      </c>
      <c r="C1503" t="s">
        <v>10992</v>
      </c>
      <c r="D1503" t="str">
        <f t="shared" si="92"/>
        <v>NANAAVRARR</v>
      </c>
      <c r="F1503" t="str">
        <v>TKMVKSRRRR</v>
      </c>
      <c r="K1503" t="s">
        <v>5276</v>
      </c>
      <c r="L1503" t="str">
        <f t="shared" si="93"/>
        <v>LTRRLR</v>
      </c>
      <c r="N1503" t="str">
        <v>HRIVRR</v>
      </c>
      <c r="S1503" t="str">
        <f t="shared" si="94"/>
        <v>RIVRR</v>
      </c>
    </row>
    <row r="1504" spans="2:19" ht="15.75" x14ac:dyDescent="0.25">
      <c r="B1504" s="1" t="s">
        <v>1635</v>
      </c>
      <c r="C1504" t="s">
        <v>10992</v>
      </c>
      <c r="D1504" t="str">
        <f t="shared" si="92"/>
        <v>LPNLRHRHKR</v>
      </c>
      <c r="F1504" t="str">
        <v>NKKYGSRVSR</v>
      </c>
      <c r="K1504" t="s">
        <v>5281</v>
      </c>
      <c r="L1504" t="str">
        <f t="shared" si="93"/>
        <v>NNRFLR</v>
      </c>
      <c r="N1504" t="str">
        <v>LARLAR</v>
      </c>
      <c r="S1504" t="str">
        <f t="shared" si="94"/>
        <v>ARLAR</v>
      </c>
    </row>
    <row r="1505" spans="2:19" ht="15.75" x14ac:dyDescent="0.25">
      <c r="B1505" s="1" t="s">
        <v>1640</v>
      </c>
      <c r="C1505" t="s">
        <v>10992</v>
      </c>
      <c r="D1505" t="str">
        <f t="shared" si="92"/>
        <v>KTKSSSRHAR</v>
      </c>
      <c r="F1505" t="str">
        <v>SKDGTKRWRR</v>
      </c>
      <c r="K1505" t="s">
        <v>5285</v>
      </c>
      <c r="L1505" t="str">
        <f t="shared" si="93"/>
        <v>YARTTR</v>
      </c>
      <c r="N1505" t="str">
        <v>NHRVKR</v>
      </c>
      <c r="S1505" t="str">
        <f t="shared" si="94"/>
        <v>HRVKR</v>
      </c>
    </row>
    <row r="1506" spans="2:19" ht="15.75" x14ac:dyDescent="0.25">
      <c r="B1506" s="1" t="s">
        <v>1645</v>
      </c>
      <c r="C1506" t="s">
        <v>10992</v>
      </c>
      <c r="D1506" t="str">
        <f t="shared" si="92"/>
        <v>VWGMASRMRR</v>
      </c>
      <c r="F1506" t="str">
        <v>GNRRRPRKPR</v>
      </c>
      <c r="K1506" t="s">
        <v>5289</v>
      </c>
      <c r="L1506" t="str">
        <f t="shared" si="93"/>
        <v>ALRQAR</v>
      </c>
      <c r="N1506" t="str">
        <v>RARKKR</v>
      </c>
      <c r="S1506" t="str">
        <f t="shared" si="94"/>
        <v>ARKKR</v>
      </c>
    </row>
    <row r="1507" spans="2:19" ht="15.75" x14ac:dyDescent="0.25">
      <c r="B1507" s="1" t="s">
        <v>1584</v>
      </c>
      <c r="C1507" t="s">
        <v>10992</v>
      </c>
      <c r="D1507" t="str">
        <f t="shared" si="92"/>
        <v>HCFASPRRRR</v>
      </c>
      <c r="F1507" t="str">
        <v>KSHSGLKPRR</v>
      </c>
      <c r="K1507" t="s">
        <v>5292</v>
      </c>
      <c r="L1507" t="str">
        <f t="shared" si="93"/>
        <v>ATRTSR</v>
      </c>
      <c r="N1507" t="str">
        <v>RHVTKR</v>
      </c>
      <c r="S1507" t="str">
        <f t="shared" si="94"/>
        <v>HVTKR</v>
      </c>
    </row>
    <row r="1508" spans="2:19" ht="15.75" x14ac:dyDescent="0.25">
      <c r="B1508" s="1" t="s">
        <v>1654</v>
      </c>
      <c r="C1508" t="s">
        <v>10992</v>
      </c>
      <c r="D1508" t="str">
        <f t="shared" si="92"/>
        <v>YHNEHRRIAR</v>
      </c>
      <c r="F1508" t="str">
        <v>GSPSSPRTSR</v>
      </c>
      <c r="K1508" t="s">
        <v>9530</v>
      </c>
      <c r="L1508" t="str">
        <f t="shared" si="93"/>
        <v>GRRSKR</v>
      </c>
      <c r="N1508" t="str">
        <v>RYRTQR</v>
      </c>
      <c r="S1508" t="str">
        <f t="shared" si="94"/>
        <v>YRTQR</v>
      </c>
    </row>
    <row r="1509" spans="2:19" ht="15.75" x14ac:dyDescent="0.25">
      <c r="B1509" s="1" t="s">
        <v>1659</v>
      </c>
      <c r="C1509" t="s">
        <v>10992</v>
      </c>
      <c r="D1509" t="str">
        <f t="shared" si="92"/>
        <v>AFAEHSISKR</v>
      </c>
      <c r="F1509" t="str">
        <v>TESIKKVVKR</v>
      </c>
      <c r="K1509" t="s">
        <v>5296</v>
      </c>
      <c r="L1509" t="str">
        <f t="shared" si="93"/>
        <v>HRRIAR</v>
      </c>
      <c r="N1509" t="str">
        <v>AARRRR</v>
      </c>
      <c r="S1509" t="str">
        <f t="shared" si="94"/>
        <v>ARRRR</v>
      </c>
    </row>
    <row r="1510" spans="2:19" ht="15.75" x14ac:dyDescent="0.25">
      <c r="B1510" s="1" t="s">
        <v>1664</v>
      </c>
      <c r="C1510" t="s">
        <v>10992</v>
      </c>
      <c r="D1510" t="str">
        <f t="shared" si="92"/>
        <v>PGVAHHRHRR</v>
      </c>
      <c r="F1510" t="str">
        <v>EDKSLRRSLR</v>
      </c>
      <c r="K1510" t="s">
        <v>5301</v>
      </c>
      <c r="L1510" t="str">
        <f t="shared" si="93"/>
        <v>LTRHLR</v>
      </c>
      <c r="N1510" t="str">
        <v>IRVSRR</v>
      </c>
      <c r="S1510" t="str">
        <f t="shared" si="94"/>
        <v>RVSRR</v>
      </c>
    </row>
    <row r="1511" spans="2:19" ht="15.75" x14ac:dyDescent="0.25">
      <c r="B1511" s="1" t="s">
        <v>1669</v>
      </c>
      <c r="C1511" t="s">
        <v>10992</v>
      </c>
      <c r="D1511" t="str">
        <f t="shared" si="92"/>
        <v>IRRRRRRRTR</v>
      </c>
      <c r="F1511" t="str">
        <v>TPATNNRARR</v>
      </c>
      <c r="K1511" t="s">
        <v>5306</v>
      </c>
      <c r="L1511" t="str">
        <f t="shared" si="93"/>
        <v>LTRRLR</v>
      </c>
      <c r="N1511" t="str">
        <v>LLRVQR</v>
      </c>
      <c r="S1511" t="str">
        <f t="shared" si="94"/>
        <v>LRVQR</v>
      </c>
    </row>
    <row r="1512" spans="2:19" ht="15.75" x14ac:dyDescent="0.25">
      <c r="B1512" s="1" t="s">
        <v>1338</v>
      </c>
      <c r="C1512" t="s">
        <v>10992</v>
      </c>
      <c r="D1512" t="str">
        <f t="shared" si="92"/>
        <v>HCFASPRRRR</v>
      </c>
      <c r="F1512" t="str">
        <v>CCRRGRRRKR</v>
      </c>
      <c r="K1512" t="s">
        <v>9531</v>
      </c>
      <c r="L1512" t="str">
        <f t="shared" si="93"/>
        <v>RRRKRR</v>
      </c>
      <c r="N1512" t="str">
        <v>LLRVRR</v>
      </c>
      <c r="S1512" t="str">
        <f t="shared" si="94"/>
        <v>LRVRR</v>
      </c>
    </row>
    <row r="1513" spans="2:19" ht="15.75" x14ac:dyDescent="0.25">
      <c r="B1513" s="1" t="s">
        <v>1678</v>
      </c>
      <c r="C1513" t="s">
        <v>10992</v>
      </c>
      <c r="D1513" t="str">
        <f t="shared" si="92"/>
        <v>XXXXGERRKR</v>
      </c>
      <c r="F1513" t="str">
        <v>RHRPRNKRRR</v>
      </c>
      <c r="K1513" t="s">
        <v>5310</v>
      </c>
      <c r="L1513" t="str">
        <f t="shared" si="93"/>
        <v>SRRSPR</v>
      </c>
      <c r="N1513" t="str">
        <v>PARTQR</v>
      </c>
      <c r="S1513" t="str">
        <f t="shared" si="94"/>
        <v>ARTQR</v>
      </c>
    </row>
    <row r="1514" spans="2:19" ht="15.75" x14ac:dyDescent="0.25">
      <c r="B1514" s="1" t="s">
        <v>1683</v>
      </c>
      <c r="C1514" t="s">
        <v>10992</v>
      </c>
      <c r="D1514" t="str">
        <f t="shared" si="92"/>
        <v>XXXASVRVKR</v>
      </c>
      <c r="F1514" t="str">
        <v>RRRPRNKRRR</v>
      </c>
      <c r="K1514" t="s">
        <v>5315</v>
      </c>
      <c r="L1514" t="str">
        <f t="shared" si="93"/>
        <v>TKKVKR</v>
      </c>
      <c r="N1514" t="str">
        <v>PNRRRR</v>
      </c>
      <c r="S1514" t="str">
        <f t="shared" si="94"/>
        <v>NRRRR</v>
      </c>
    </row>
    <row r="1515" spans="2:19" ht="15.75" x14ac:dyDescent="0.25">
      <c r="B1515" s="1" t="s">
        <v>1688</v>
      </c>
      <c r="C1515" t="s">
        <v>10992</v>
      </c>
      <c r="D1515" t="str">
        <f t="shared" si="92"/>
        <v>KPSRSSRRRR</v>
      </c>
      <c r="F1515" t="str">
        <v>HTVVRRRGGR</v>
      </c>
      <c r="K1515" t="s">
        <v>5318</v>
      </c>
      <c r="L1515" t="str">
        <f t="shared" si="93"/>
        <v>TTKRLR</v>
      </c>
      <c r="N1515" t="str">
        <v>SGRTYR</v>
      </c>
      <c r="S1515" t="str">
        <f t="shared" si="94"/>
        <v>GRTYR</v>
      </c>
    </row>
    <row r="1516" spans="2:19" ht="15.75" x14ac:dyDescent="0.25">
      <c r="B1516" s="1" t="s">
        <v>1688</v>
      </c>
      <c r="C1516" t="s">
        <v>10992</v>
      </c>
      <c r="D1516" t="str">
        <f t="shared" si="92"/>
        <v>KPSRSSRRRR</v>
      </c>
      <c r="F1516" t="str">
        <v>FDDYSLRRRR</v>
      </c>
      <c r="K1516" t="s">
        <v>5323</v>
      </c>
      <c r="L1516" t="str">
        <f t="shared" si="93"/>
        <v>TTRRLR</v>
      </c>
      <c r="N1516" t="str">
        <v>SRRQKR</v>
      </c>
      <c r="S1516" t="str">
        <f t="shared" si="94"/>
        <v>RRQKR</v>
      </c>
    </row>
    <row r="1517" spans="2:19" ht="15.75" x14ac:dyDescent="0.25">
      <c r="B1517" s="1" t="s">
        <v>1697</v>
      </c>
      <c r="C1517" t="s">
        <v>10992</v>
      </c>
      <c r="D1517" t="str">
        <f t="shared" si="92"/>
        <v>TELTSARTRR</v>
      </c>
      <c r="F1517" t="str">
        <v>TTSLLKIKAR</v>
      </c>
      <c r="K1517" t="s">
        <v>5327</v>
      </c>
      <c r="L1517" t="str">
        <f t="shared" si="93"/>
        <v>HSHKKR</v>
      </c>
      <c r="N1517" t="str">
        <v>SVRWPR</v>
      </c>
      <c r="S1517" t="str">
        <f t="shared" si="94"/>
        <v>VRWPR</v>
      </c>
    </row>
    <row r="1518" spans="2:19" ht="15.75" x14ac:dyDescent="0.25">
      <c r="B1518" s="13" t="s">
        <v>1702</v>
      </c>
      <c r="C1518" t="s">
        <v>10992</v>
      </c>
      <c r="D1518" t="str">
        <f t="shared" si="92"/>
        <v>TPPPHRRVRR</v>
      </c>
      <c r="F1518" t="str">
        <v>STPLTRRQLR</v>
      </c>
      <c r="K1518" t="s">
        <v>5332</v>
      </c>
      <c r="L1518" t="str">
        <f t="shared" si="93"/>
        <v>QTKPRR</v>
      </c>
      <c r="N1518" t="str">
        <v>VNRVKR</v>
      </c>
      <c r="S1518" t="str">
        <f t="shared" si="94"/>
        <v>NRVKR</v>
      </c>
    </row>
    <row r="1519" spans="2:19" ht="15.75" x14ac:dyDescent="0.25">
      <c r="B1519" s="1" t="s">
        <v>1707</v>
      </c>
      <c r="C1519" t="s">
        <v>10992</v>
      </c>
      <c r="D1519" t="str">
        <f t="shared" si="92"/>
        <v>LTTVLSRNKR</v>
      </c>
      <c r="F1519" t="str">
        <v>YRSCAGRRRR</v>
      </c>
      <c r="K1519" t="s">
        <v>5336</v>
      </c>
      <c r="L1519" t="str">
        <f t="shared" si="93"/>
        <v>AQRTAR</v>
      </c>
      <c r="N1519" t="str">
        <v>AARAAR</v>
      </c>
      <c r="S1519" t="str">
        <f t="shared" si="94"/>
        <v>ARAAR</v>
      </c>
    </row>
    <row r="1520" spans="2:19" ht="15.75" x14ac:dyDescent="0.25">
      <c r="B1520" s="1" t="s">
        <v>1712</v>
      </c>
      <c r="C1520" t="s">
        <v>10992</v>
      </c>
      <c r="D1520" t="str">
        <f t="shared" si="92"/>
        <v>IESTRRRRRR</v>
      </c>
      <c r="F1520" t="str">
        <v>KPTVKPRAPR</v>
      </c>
      <c r="K1520" t="s">
        <v>5340</v>
      </c>
      <c r="L1520" t="str">
        <f t="shared" si="93"/>
        <v>DKRWRR</v>
      </c>
      <c r="N1520" t="str">
        <v>AERRRR</v>
      </c>
      <c r="S1520" t="str">
        <f t="shared" si="94"/>
        <v>ERRRR</v>
      </c>
    </row>
    <row r="1521" spans="2:19" ht="15.75" x14ac:dyDescent="0.25">
      <c r="B1521" s="1" t="s">
        <v>1717</v>
      </c>
      <c r="C1521" t="s">
        <v>10992</v>
      </c>
      <c r="D1521" t="str">
        <f t="shared" si="92"/>
        <v>TNLRPNRVRR</v>
      </c>
      <c r="F1521" t="str">
        <v>DGISPERVRR</v>
      </c>
      <c r="K1521" t="s">
        <v>5343</v>
      </c>
      <c r="L1521" t="str">
        <f t="shared" si="93"/>
        <v>FVRVKR</v>
      </c>
      <c r="N1521" t="str">
        <v>ERVSRR</v>
      </c>
      <c r="S1521" t="str">
        <f t="shared" si="94"/>
        <v>RVSRR</v>
      </c>
    </row>
    <row r="1522" spans="2:19" ht="15.75" x14ac:dyDescent="0.25">
      <c r="B1522" s="1" t="s">
        <v>1717</v>
      </c>
      <c r="C1522" t="s">
        <v>10992</v>
      </c>
      <c r="D1522" t="str">
        <f t="shared" si="92"/>
        <v>TNLRPNRVRR</v>
      </c>
      <c r="F1522" t="str">
        <v>RAGALGRRRR</v>
      </c>
      <c r="K1522" t="s">
        <v>9532</v>
      </c>
      <c r="L1522" t="str">
        <f t="shared" si="93"/>
        <v>KSRKRR</v>
      </c>
      <c r="N1522" t="str">
        <v>KSRHIR</v>
      </c>
      <c r="S1522" t="str">
        <f t="shared" si="94"/>
        <v>SRHIR</v>
      </c>
    </row>
    <row r="1523" spans="2:19" ht="15.75" x14ac:dyDescent="0.25">
      <c r="B1523" s="1" t="s">
        <v>1726</v>
      </c>
      <c r="C1523" t="s">
        <v>10992</v>
      </c>
      <c r="D1523" t="str">
        <f t="shared" si="92"/>
        <v>GQRRRRHKRR</v>
      </c>
      <c r="F1523" t="str">
        <v>GSSSYARRRR</v>
      </c>
      <c r="K1523" t="s">
        <v>9533</v>
      </c>
      <c r="L1523" t="str">
        <f t="shared" si="93"/>
        <v>KSRSRR</v>
      </c>
      <c r="N1523" t="str">
        <v>QNKRRR</v>
      </c>
      <c r="S1523" t="str">
        <f t="shared" si="94"/>
        <v>NKRRR</v>
      </c>
    </row>
    <row r="1524" spans="2:19" ht="15.75" x14ac:dyDescent="0.25">
      <c r="B1524" s="1" t="s">
        <v>1731</v>
      </c>
      <c r="C1524" t="s">
        <v>10992</v>
      </c>
      <c r="D1524" t="str">
        <f t="shared" si="92"/>
        <v>VRQPLLRVRR</v>
      </c>
      <c r="F1524" t="str">
        <v>IRRKGQRRRR</v>
      </c>
      <c r="K1524" t="s">
        <v>5347</v>
      </c>
      <c r="L1524" t="str">
        <f t="shared" si="93"/>
        <v>LLRKLR</v>
      </c>
      <c r="N1524" t="str">
        <v>QRRQKR</v>
      </c>
      <c r="S1524" t="str">
        <f t="shared" si="94"/>
        <v>RRQKR</v>
      </c>
    </row>
    <row r="1525" spans="2:19" ht="15.75" x14ac:dyDescent="0.25">
      <c r="B1525" s="1" t="s">
        <v>584</v>
      </c>
      <c r="C1525" t="s">
        <v>10992</v>
      </c>
      <c r="D1525" t="str">
        <f t="shared" si="92"/>
        <v>INITTNRQKR</v>
      </c>
      <c r="F1525" t="str">
        <v>SYLHYKRKHR</v>
      </c>
      <c r="K1525" t="s">
        <v>5350</v>
      </c>
      <c r="L1525" t="str">
        <f t="shared" si="93"/>
        <v>LTRRLR</v>
      </c>
      <c r="N1525" t="str">
        <v>APRRSR</v>
      </c>
      <c r="S1525" t="str">
        <f t="shared" si="94"/>
        <v>PRRSR</v>
      </c>
    </row>
    <row r="1526" spans="2:19" ht="15.75" x14ac:dyDescent="0.25">
      <c r="B1526" s="1" t="s">
        <v>1740</v>
      </c>
      <c r="C1526" t="s">
        <v>10992</v>
      </c>
      <c r="D1526" t="str">
        <f t="shared" si="92"/>
        <v>LFCPKKRRRR</v>
      </c>
      <c r="F1526" t="str">
        <v>GVNNTSRSRR</v>
      </c>
      <c r="K1526" t="s">
        <v>5354</v>
      </c>
      <c r="L1526" t="str">
        <f t="shared" si="93"/>
        <v>QVRTAR</v>
      </c>
      <c r="N1526" t="str">
        <v>GNRLRR</v>
      </c>
      <c r="S1526" t="str">
        <f t="shared" si="94"/>
        <v>NRLRR</v>
      </c>
    </row>
    <row r="1527" spans="2:19" ht="15.75" x14ac:dyDescent="0.25">
      <c r="B1527" s="1" t="s">
        <v>1745</v>
      </c>
      <c r="C1527" t="s">
        <v>10992</v>
      </c>
      <c r="D1527" t="str">
        <f t="shared" si="92"/>
        <v>DLRETVRRRR</v>
      </c>
      <c r="F1527" t="str">
        <v>RLPVLARGKR</v>
      </c>
      <c r="K1527" t="s">
        <v>5359</v>
      </c>
      <c r="L1527" t="str">
        <f t="shared" si="93"/>
        <v>RGVFAR</v>
      </c>
      <c r="N1527" t="str">
        <v>GPRVVR</v>
      </c>
      <c r="S1527" t="str">
        <f t="shared" si="94"/>
        <v>PRVVR</v>
      </c>
    </row>
    <row r="1528" spans="2:19" ht="15.75" x14ac:dyDescent="0.25">
      <c r="B1528" s="1" t="s">
        <v>1750</v>
      </c>
      <c r="C1528" t="s">
        <v>10992</v>
      </c>
      <c r="D1528" t="str">
        <f t="shared" si="92"/>
        <v>ARASKRRPRR</v>
      </c>
      <c r="F1528" t="str">
        <v>VLLYKIISRR</v>
      </c>
      <c r="K1528" t="s">
        <v>9534</v>
      </c>
      <c r="L1528" t="str">
        <f t="shared" si="93"/>
        <v>SKRTRR</v>
      </c>
      <c r="N1528" t="str">
        <v>HIRKRR</v>
      </c>
      <c r="S1528" t="str">
        <f t="shared" si="94"/>
        <v>IRKRR</v>
      </c>
    </row>
    <row r="1529" spans="2:19" ht="15.75" x14ac:dyDescent="0.25">
      <c r="B1529" s="1" t="s">
        <v>1755</v>
      </c>
      <c r="C1529" t="s">
        <v>10992</v>
      </c>
      <c r="D1529" t="str">
        <f t="shared" si="92"/>
        <v>YWRRRLRQRR</v>
      </c>
      <c r="F1529" t="str">
        <v>TDHCRPRRRR</v>
      </c>
      <c r="K1529" t="s">
        <v>5363</v>
      </c>
      <c r="L1529" t="str">
        <f t="shared" si="93"/>
        <v>SQKRKR</v>
      </c>
      <c r="N1529" t="str">
        <v>HIRRRR</v>
      </c>
      <c r="S1529" t="str">
        <f t="shared" si="94"/>
        <v>IRRRR</v>
      </c>
    </row>
    <row r="1530" spans="2:19" ht="15.75" x14ac:dyDescent="0.25">
      <c r="B1530" s="1" t="s">
        <v>1760</v>
      </c>
      <c r="C1530" t="s">
        <v>10992</v>
      </c>
      <c r="D1530" t="str">
        <f t="shared" si="92"/>
        <v>IKKRKTRGKR</v>
      </c>
      <c r="F1530" t="str">
        <v>QQHPTVRFAR</v>
      </c>
      <c r="K1530" t="s">
        <v>5366</v>
      </c>
      <c r="L1530" t="str">
        <f t="shared" si="93"/>
        <v>TRRFRR</v>
      </c>
      <c r="N1530" t="str">
        <v>LEKRRR</v>
      </c>
      <c r="S1530" t="str">
        <f t="shared" si="94"/>
        <v>EKRRR</v>
      </c>
    </row>
    <row r="1531" spans="2:19" ht="15.75" x14ac:dyDescent="0.25">
      <c r="B1531" s="1" t="s">
        <v>1765</v>
      </c>
      <c r="C1531" t="s">
        <v>10992</v>
      </c>
      <c r="D1531" t="str">
        <f t="shared" si="92"/>
        <v>LPKTQKRTKR</v>
      </c>
      <c r="F1531" t="str">
        <v>RVCCKRVRRR</v>
      </c>
      <c r="K1531" t="s">
        <v>5370</v>
      </c>
      <c r="L1531" t="str">
        <f t="shared" si="93"/>
        <v>YFRARR</v>
      </c>
      <c r="N1531" t="str">
        <v>RGRTGR</v>
      </c>
      <c r="S1531" t="str">
        <f t="shared" si="94"/>
        <v>GRTGR</v>
      </c>
    </row>
    <row r="1532" spans="2:19" ht="15.75" x14ac:dyDescent="0.25">
      <c r="B1532" s="1" t="s">
        <v>1770</v>
      </c>
      <c r="C1532" t="s">
        <v>10992</v>
      </c>
      <c r="D1532" t="str">
        <f t="shared" si="92"/>
        <v>VYFLLARSKR</v>
      </c>
      <c r="F1532" t="str">
        <v>RRSPSLRVSR</v>
      </c>
      <c r="K1532" t="s">
        <v>5373</v>
      </c>
      <c r="L1532" t="str">
        <f t="shared" si="93"/>
        <v>YLRVRR</v>
      </c>
      <c r="N1532" t="str">
        <v>RKRRRR</v>
      </c>
      <c r="S1532" t="str">
        <f t="shared" si="94"/>
        <v>KRRRR</v>
      </c>
    </row>
    <row r="1533" spans="2:19" ht="15.75" x14ac:dyDescent="0.25">
      <c r="B1533" s="1" t="s">
        <v>1775</v>
      </c>
      <c r="C1533" t="s">
        <v>10992</v>
      </c>
      <c r="D1533" t="str">
        <f t="shared" si="92"/>
        <v>GRAPQRRLKR</v>
      </c>
      <c r="F1533" t="str">
        <v>QALLSRITAR</v>
      </c>
      <c r="K1533" t="s">
        <v>5376</v>
      </c>
      <c r="L1533" t="str">
        <f t="shared" si="93"/>
        <v>YVRIRR</v>
      </c>
      <c r="N1533" t="str">
        <v>RNRSSR</v>
      </c>
      <c r="S1533" t="str">
        <f t="shared" si="94"/>
        <v>NRSSR</v>
      </c>
    </row>
    <row r="1534" spans="2:19" ht="15.75" x14ac:dyDescent="0.25">
      <c r="B1534" s="1" t="s">
        <v>1442</v>
      </c>
      <c r="C1534" t="s">
        <v>10992</v>
      </c>
      <c r="D1534" t="str">
        <f t="shared" si="92"/>
        <v>RSRGLERSKR</v>
      </c>
      <c r="F1534" t="str">
        <v>FLVQYVRFRR</v>
      </c>
      <c r="K1534" t="s">
        <v>5379</v>
      </c>
      <c r="L1534" t="str">
        <f t="shared" si="93"/>
        <v>YVRVKR</v>
      </c>
      <c r="N1534" t="str">
        <v>RRRHKR</v>
      </c>
      <c r="S1534" t="str">
        <f t="shared" si="94"/>
        <v>RRHKR</v>
      </c>
    </row>
    <row r="1535" spans="2:19" ht="15.75" x14ac:dyDescent="0.25">
      <c r="B1535" s="1" t="s">
        <v>1784</v>
      </c>
      <c r="C1535" t="s">
        <v>10992</v>
      </c>
      <c r="D1535" t="str">
        <f t="shared" si="92"/>
        <v>RLSNTGRNRR</v>
      </c>
      <c r="F1535" t="str">
        <v>FRAIRARSTR</v>
      </c>
      <c r="K1535" t="s">
        <v>9535</v>
      </c>
      <c r="L1535" t="str">
        <f t="shared" si="93"/>
        <v>PRRSRR</v>
      </c>
      <c r="N1535" t="str">
        <v>SGRRRR</v>
      </c>
      <c r="S1535" t="str">
        <f t="shared" si="94"/>
        <v>GRRRR</v>
      </c>
    </row>
    <row r="1536" spans="2:19" ht="15.75" x14ac:dyDescent="0.25">
      <c r="B1536" s="1" t="s">
        <v>617</v>
      </c>
      <c r="C1536" t="s">
        <v>10992</v>
      </c>
      <c r="D1536" t="str">
        <f t="shared" si="92"/>
        <v>ERFARARLAR</v>
      </c>
      <c r="F1536" t="str">
        <v>KRGHQSRQPR</v>
      </c>
      <c r="K1536" t="s">
        <v>5383</v>
      </c>
      <c r="L1536" t="str">
        <f t="shared" si="93"/>
        <v>SRRLRR</v>
      </c>
      <c r="N1536" t="str">
        <v>SSRPRR</v>
      </c>
      <c r="S1536" t="str">
        <f t="shared" si="94"/>
        <v>SRPRR</v>
      </c>
    </row>
    <row r="1537" spans="2:19" ht="15.75" x14ac:dyDescent="0.25">
      <c r="B1537" s="1" t="s">
        <v>1793</v>
      </c>
      <c r="C1537" t="s">
        <v>10992</v>
      </c>
      <c r="D1537" t="str">
        <f t="shared" si="92"/>
        <v>WIAGQGRRRR</v>
      </c>
      <c r="F1537" t="str">
        <v>FFGRAPRTPR</v>
      </c>
      <c r="K1537" t="s">
        <v>5387</v>
      </c>
      <c r="L1537" t="str">
        <f t="shared" si="93"/>
        <v>TLRNPR</v>
      </c>
      <c r="N1537" t="str">
        <v>VERSVR</v>
      </c>
      <c r="S1537" t="str">
        <f t="shared" si="94"/>
        <v>ERSVR</v>
      </c>
    </row>
    <row r="1538" spans="2:19" ht="15.75" x14ac:dyDescent="0.25">
      <c r="B1538" s="1" t="s">
        <v>1798</v>
      </c>
      <c r="C1538" t="s">
        <v>10992</v>
      </c>
      <c r="D1538" t="str">
        <f t="shared" si="92"/>
        <v>SAKTNTRKRR</v>
      </c>
      <c r="F1538" t="str">
        <v>TLKRAGRQTR</v>
      </c>
      <c r="K1538" t="s">
        <v>5390</v>
      </c>
      <c r="L1538" t="str">
        <f t="shared" si="93"/>
        <v>HSKKLR</v>
      </c>
      <c r="N1538" t="str">
        <v>ERRTKR</v>
      </c>
      <c r="S1538" t="str">
        <f t="shared" si="94"/>
        <v>RRTKR</v>
      </c>
    </row>
    <row r="1539" spans="2:19" ht="15.75" x14ac:dyDescent="0.25">
      <c r="B1539" s="1" t="s">
        <v>1803</v>
      </c>
      <c r="C1539" t="s">
        <v>10992</v>
      </c>
      <c r="D1539" t="str">
        <f t="shared" ref="D1539:D1602" si="95">RIGHT(B1539,10)</f>
        <v>KLLPKNRRKR</v>
      </c>
      <c r="F1539" t="str">
        <v>LPILRIRTLR</v>
      </c>
      <c r="K1539" t="s">
        <v>5393</v>
      </c>
      <c r="L1539" t="str">
        <f t="shared" ref="L1539:L1602" si="96">RIGHT(K1539,6)</f>
        <v>TEKVKR</v>
      </c>
      <c r="N1539" t="str">
        <v>HKRVGR</v>
      </c>
      <c r="S1539" t="str">
        <f t="shared" ref="S1539:S1602" si="97">RIGHT(N1539,5)</f>
        <v>KRVGR</v>
      </c>
    </row>
    <row r="1540" spans="2:19" ht="15.75" x14ac:dyDescent="0.25">
      <c r="B1540" s="1" t="s">
        <v>1808</v>
      </c>
      <c r="C1540" t="s">
        <v>10992</v>
      </c>
      <c r="D1540" t="str">
        <f t="shared" si="95"/>
        <v>LERRLERRRR</v>
      </c>
      <c r="F1540" t="str">
        <v>ALTRDERRKR</v>
      </c>
      <c r="K1540" t="s">
        <v>9536</v>
      </c>
      <c r="L1540" t="str">
        <f t="shared" si="96"/>
        <v>KKRKKR</v>
      </c>
      <c r="N1540" t="str">
        <v>KLRLFR</v>
      </c>
      <c r="S1540" t="str">
        <f t="shared" si="97"/>
        <v>LRLFR</v>
      </c>
    </row>
    <row r="1541" spans="2:19" ht="15.75" x14ac:dyDescent="0.25">
      <c r="B1541" s="1" t="s">
        <v>1813</v>
      </c>
      <c r="C1541" t="s">
        <v>10992</v>
      </c>
      <c r="D1541" t="str">
        <f t="shared" si="95"/>
        <v>ASTINNRKRR</v>
      </c>
      <c r="F1541" t="str">
        <v>KKATRNRGKR</v>
      </c>
      <c r="K1541" t="s">
        <v>9537</v>
      </c>
      <c r="L1541" t="str">
        <f t="shared" si="96"/>
        <v>KKRTKR</v>
      </c>
      <c r="N1541" t="str">
        <v>QGRSKR</v>
      </c>
      <c r="S1541" t="str">
        <f t="shared" si="97"/>
        <v>GRSKR</v>
      </c>
    </row>
    <row r="1542" spans="2:19" ht="15.75" x14ac:dyDescent="0.25">
      <c r="B1542" s="1" t="s">
        <v>1818</v>
      </c>
      <c r="C1542" t="s">
        <v>10992</v>
      </c>
      <c r="D1542" t="str">
        <f t="shared" si="95"/>
        <v>CGGGHQRTKR</v>
      </c>
      <c r="F1542" t="str">
        <v>KAMKKPRSRR</v>
      </c>
      <c r="K1542" t="s">
        <v>9538</v>
      </c>
      <c r="L1542" t="str">
        <f t="shared" si="96"/>
        <v>PRRSKR</v>
      </c>
      <c r="N1542" t="str">
        <v>TQRTRR</v>
      </c>
      <c r="S1542" t="str">
        <f t="shared" si="97"/>
        <v>QRTRR</v>
      </c>
    </row>
    <row r="1543" spans="2:19" ht="15.75" x14ac:dyDescent="0.25">
      <c r="B1543" s="1" t="s">
        <v>1818</v>
      </c>
      <c r="C1543" t="s">
        <v>10992</v>
      </c>
      <c r="D1543" t="str">
        <f t="shared" si="95"/>
        <v>CGGGHQRTKR</v>
      </c>
      <c r="F1543" t="str">
        <v>RRPTTTRSSR</v>
      </c>
      <c r="K1543" t="s">
        <v>5398</v>
      </c>
      <c r="L1543" t="str">
        <f t="shared" si="96"/>
        <v>RMRMLR</v>
      </c>
      <c r="N1543" t="str">
        <v>ASRTRR</v>
      </c>
      <c r="S1543" t="str">
        <f t="shared" si="97"/>
        <v>SRTRR</v>
      </c>
    </row>
    <row r="1544" spans="2:19" ht="15.75" x14ac:dyDescent="0.25">
      <c r="B1544" s="1" t="s">
        <v>1826</v>
      </c>
      <c r="C1544" t="s">
        <v>10992</v>
      </c>
      <c r="D1544" t="str">
        <f t="shared" si="95"/>
        <v>ILTIPKRRKR</v>
      </c>
      <c r="F1544" t="str">
        <v>LIVQYIRFRR</v>
      </c>
      <c r="K1544" t="s">
        <v>9539</v>
      </c>
      <c r="L1544" t="str">
        <f t="shared" si="96"/>
        <v>SRRTKR</v>
      </c>
      <c r="N1544" t="str">
        <v>LERRKR</v>
      </c>
      <c r="S1544" t="str">
        <f t="shared" si="97"/>
        <v>ERRKR</v>
      </c>
    </row>
    <row r="1545" spans="2:19" ht="15.75" x14ac:dyDescent="0.25">
      <c r="B1545" s="1" t="s">
        <v>1831</v>
      </c>
      <c r="C1545" t="s">
        <v>10992</v>
      </c>
      <c r="D1545" t="str">
        <f t="shared" si="95"/>
        <v>KRVRRRRSGR</v>
      </c>
      <c r="F1545" t="str">
        <v>RLQLRARPRR</v>
      </c>
      <c r="K1545" t="s">
        <v>5401</v>
      </c>
      <c r="L1545" t="str">
        <f t="shared" si="96"/>
        <v>DKKPRR</v>
      </c>
      <c r="N1545" t="str">
        <v>MRRLKR</v>
      </c>
      <c r="S1545" t="str">
        <f t="shared" si="97"/>
        <v>RRLKR</v>
      </c>
    </row>
    <row r="1546" spans="2:19" ht="15.75" x14ac:dyDescent="0.25">
      <c r="B1546" s="1" t="s">
        <v>1836</v>
      </c>
      <c r="C1546" t="s">
        <v>10992</v>
      </c>
      <c r="D1546" t="str">
        <f t="shared" si="95"/>
        <v>NRAVESRRRR</v>
      </c>
      <c r="F1546" t="str">
        <v>IKSTAVRRSR</v>
      </c>
      <c r="K1546" t="s">
        <v>5405</v>
      </c>
      <c r="L1546" t="str">
        <f t="shared" si="96"/>
        <v>EGKFRR</v>
      </c>
      <c r="N1546" t="str">
        <v>NRRKKR</v>
      </c>
      <c r="S1546" t="str">
        <f t="shared" si="97"/>
        <v>RRKKR</v>
      </c>
    </row>
    <row r="1547" spans="2:19" ht="15.75" x14ac:dyDescent="0.25">
      <c r="B1547" s="1" t="s">
        <v>1840</v>
      </c>
      <c r="C1547" t="s">
        <v>10992</v>
      </c>
      <c r="D1547" t="str">
        <f t="shared" si="95"/>
        <v>GRSKYARRRR</v>
      </c>
      <c r="F1547" t="str">
        <v>LHNYTGKKRR</v>
      </c>
      <c r="K1547" t="s">
        <v>5409</v>
      </c>
      <c r="L1547" t="str">
        <f t="shared" si="96"/>
        <v>GHRTRR</v>
      </c>
      <c r="N1547" t="str">
        <v>QVRASR</v>
      </c>
      <c r="S1547" t="str">
        <f t="shared" si="97"/>
        <v>VRASR</v>
      </c>
    </row>
    <row r="1548" spans="2:19" ht="15.75" x14ac:dyDescent="0.25">
      <c r="B1548" s="1" t="s">
        <v>1845</v>
      </c>
      <c r="C1548" t="s">
        <v>10992</v>
      </c>
      <c r="D1548" t="str">
        <f t="shared" si="95"/>
        <v>RRAVKTRARR</v>
      </c>
      <c r="F1548" t="str">
        <v>APSAGAKKKR</v>
      </c>
      <c r="K1548" t="s">
        <v>5413</v>
      </c>
      <c r="L1548" t="str">
        <f t="shared" si="96"/>
        <v>GIRMPR</v>
      </c>
      <c r="N1548" t="str">
        <v>SKIYRR</v>
      </c>
      <c r="S1548" t="str">
        <f t="shared" si="97"/>
        <v>KIYRR</v>
      </c>
    </row>
    <row r="1549" spans="2:19" x14ac:dyDescent="0.25">
      <c r="B1549" t="s">
        <v>1850</v>
      </c>
      <c r="C1549" t="s">
        <v>10992</v>
      </c>
      <c r="D1549" t="str">
        <f t="shared" si="95"/>
        <v>VNFDYSRTRR</v>
      </c>
      <c r="F1549" t="str">
        <v>YRDDSERHRR</v>
      </c>
      <c r="K1549" t="s">
        <v>5416</v>
      </c>
      <c r="L1549" t="str">
        <f t="shared" si="96"/>
        <v>KNRRKR</v>
      </c>
      <c r="N1549" t="str">
        <v>KHRITR</v>
      </c>
      <c r="S1549" t="str">
        <f t="shared" si="97"/>
        <v>HRITR</v>
      </c>
    </row>
    <row r="1550" spans="2:19" ht="15.75" x14ac:dyDescent="0.25">
      <c r="B1550" s="1" t="s">
        <v>1855</v>
      </c>
      <c r="C1550" t="s">
        <v>10992</v>
      </c>
      <c r="D1550" t="str">
        <f t="shared" si="95"/>
        <v>VTVVAKRHKR</v>
      </c>
      <c r="F1550" t="str">
        <v>EDDNKGIMKR</v>
      </c>
      <c r="K1550" t="s">
        <v>5419</v>
      </c>
      <c r="L1550" t="str">
        <f t="shared" si="96"/>
        <v>LSRKKR</v>
      </c>
      <c r="N1550" t="str">
        <v>KHRVKR</v>
      </c>
      <c r="S1550" t="str">
        <f t="shared" si="97"/>
        <v>HRVKR</v>
      </c>
    </row>
    <row r="1551" spans="2:19" ht="15.75" x14ac:dyDescent="0.25">
      <c r="B1551" s="1" t="s">
        <v>817</v>
      </c>
      <c r="C1551" t="s">
        <v>10992</v>
      </c>
      <c r="D1551" t="str">
        <f t="shared" si="95"/>
        <v>AFGMGTRRRR</v>
      </c>
      <c r="F1551" t="str">
        <v>QKRTLSRSRR</v>
      </c>
      <c r="K1551" t="s">
        <v>5423</v>
      </c>
      <c r="L1551" t="str">
        <f t="shared" si="96"/>
        <v>NKRHKR</v>
      </c>
      <c r="N1551" t="str">
        <v>RERNAR</v>
      </c>
      <c r="S1551" t="str">
        <f t="shared" si="97"/>
        <v>ERNAR</v>
      </c>
    </row>
    <row r="1552" spans="2:19" ht="15.75" x14ac:dyDescent="0.25">
      <c r="B1552" s="1" t="s">
        <v>1864</v>
      </c>
      <c r="C1552" t="s">
        <v>10992</v>
      </c>
      <c r="D1552" t="str">
        <f t="shared" si="95"/>
        <v>TPQHPGRERR</v>
      </c>
      <c r="F1552" t="str">
        <v>VMDTLARTPR</v>
      </c>
      <c r="K1552" t="s">
        <v>5427</v>
      </c>
      <c r="L1552" t="str">
        <f t="shared" si="96"/>
        <v>PRRATR</v>
      </c>
      <c r="N1552" t="str">
        <v>GARRPR</v>
      </c>
      <c r="S1552" t="str">
        <f t="shared" si="97"/>
        <v>ARRPR</v>
      </c>
    </row>
    <row r="1553" spans="2:19" ht="15.75" x14ac:dyDescent="0.25">
      <c r="B1553" s="1" t="s">
        <v>1869</v>
      </c>
      <c r="C1553" t="s">
        <v>10992</v>
      </c>
      <c r="D1553" t="str">
        <f t="shared" si="95"/>
        <v>SSAPPTRVRR</v>
      </c>
      <c r="F1553" t="str">
        <v>QRKRKPRGKR</v>
      </c>
      <c r="K1553" t="s">
        <v>5430</v>
      </c>
      <c r="L1553" t="str">
        <f t="shared" si="96"/>
        <v>RDRKPR</v>
      </c>
      <c r="N1553" t="str">
        <v>IARRKR</v>
      </c>
      <c r="S1553" t="str">
        <f t="shared" si="97"/>
        <v>ARRKR</v>
      </c>
    </row>
    <row r="1554" spans="2:19" ht="15.75" x14ac:dyDescent="0.25">
      <c r="B1554" s="1" t="s">
        <v>1869</v>
      </c>
      <c r="C1554" t="s">
        <v>10992</v>
      </c>
      <c r="D1554" t="str">
        <f t="shared" si="95"/>
        <v>SSAPPTRVRR</v>
      </c>
      <c r="F1554" t="str">
        <v>HYSLAHRKKR</v>
      </c>
      <c r="K1554" t="s">
        <v>5433</v>
      </c>
      <c r="L1554" t="str">
        <f t="shared" si="96"/>
        <v>RHRHKR</v>
      </c>
      <c r="N1554" t="str">
        <v>KAIIKR</v>
      </c>
      <c r="S1554" t="str">
        <f t="shared" si="97"/>
        <v>AIIKR</v>
      </c>
    </row>
    <row r="1555" spans="2:19" ht="15.75" x14ac:dyDescent="0.25">
      <c r="B1555" s="1" t="s">
        <v>1877</v>
      </c>
      <c r="C1555" t="s">
        <v>10992</v>
      </c>
      <c r="D1555" t="str">
        <f t="shared" si="95"/>
        <v>QRYYRSRSPR</v>
      </c>
      <c r="F1555" t="str">
        <v>VYLSSRRRKR</v>
      </c>
      <c r="K1555" t="s">
        <v>5436</v>
      </c>
      <c r="L1555" t="str">
        <f t="shared" si="96"/>
        <v>RRLSRR</v>
      </c>
      <c r="N1555" t="str">
        <v>KPRKKR</v>
      </c>
      <c r="S1555" t="str">
        <f t="shared" si="97"/>
        <v>PRKKR</v>
      </c>
    </row>
    <row r="1556" spans="2:19" ht="15.75" x14ac:dyDescent="0.25">
      <c r="B1556" s="1" t="s">
        <v>1882</v>
      </c>
      <c r="C1556" t="s">
        <v>10992</v>
      </c>
      <c r="D1556" t="str">
        <f t="shared" si="95"/>
        <v>RIFTNLRSKR</v>
      </c>
      <c r="F1556" t="str">
        <v>SVYKKSRVAR</v>
      </c>
      <c r="K1556" t="s">
        <v>5440</v>
      </c>
      <c r="L1556" t="str">
        <f t="shared" si="96"/>
        <v>YNKVKR</v>
      </c>
      <c r="N1556" t="str">
        <v>KRRRGR</v>
      </c>
      <c r="S1556" t="str">
        <f t="shared" si="97"/>
        <v>RRRGR</v>
      </c>
    </row>
    <row r="1557" spans="2:19" ht="15.75" x14ac:dyDescent="0.25">
      <c r="B1557" s="1" t="s">
        <v>1887</v>
      </c>
      <c r="C1557" t="s">
        <v>10992</v>
      </c>
      <c r="D1557" t="str">
        <f t="shared" si="95"/>
        <v>RKKRKSRPRR</v>
      </c>
      <c r="F1557" t="str">
        <v>PPTTSPRPQR</v>
      </c>
      <c r="K1557" t="s">
        <v>5445</v>
      </c>
      <c r="L1557" t="str">
        <f t="shared" si="96"/>
        <v>EGKFRR</v>
      </c>
      <c r="N1557" t="str">
        <v>LIRLGR</v>
      </c>
      <c r="S1557" t="str">
        <f t="shared" si="97"/>
        <v>IRLGR</v>
      </c>
    </row>
    <row r="1558" spans="2:19" ht="15.75" x14ac:dyDescent="0.25">
      <c r="B1558" s="1" t="s">
        <v>1887</v>
      </c>
      <c r="C1558" t="s">
        <v>10992</v>
      </c>
      <c r="D1558" t="str">
        <f t="shared" si="95"/>
        <v>RKKRKSRPRR</v>
      </c>
      <c r="F1558" t="str">
        <v>ITVTNTRKKR</v>
      </c>
      <c r="K1558" t="s">
        <v>5449</v>
      </c>
      <c r="L1558" t="str">
        <f t="shared" si="96"/>
        <v>KHRVQR</v>
      </c>
      <c r="N1558" t="str">
        <v>NSRSRR</v>
      </c>
      <c r="S1558" t="str">
        <f t="shared" si="97"/>
        <v>SRSRR</v>
      </c>
    </row>
    <row r="1559" spans="2:19" ht="15.75" x14ac:dyDescent="0.25">
      <c r="B1559" s="1" t="s">
        <v>1895</v>
      </c>
      <c r="C1559" t="s">
        <v>10992</v>
      </c>
      <c r="D1559" t="str">
        <f t="shared" si="95"/>
        <v>MVTSNSRSKR</v>
      </c>
      <c r="F1559" t="str">
        <v>TIARRFRSLR</v>
      </c>
      <c r="K1559" t="s">
        <v>5453</v>
      </c>
      <c r="L1559" t="str">
        <f t="shared" si="96"/>
        <v>PYRIKR</v>
      </c>
      <c r="N1559" t="str">
        <v>PKRRTR</v>
      </c>
      <c r="S1559" t="str">
        <f t="shared" si="97"/>
        <v>KRRTR</v>
      </c>
    </row>
    <row r="1560" spans="2:19" ht="15.75" x14ac:dyDescent="0.25">
      <c r="B1560" s="1" t="s">
        <v>1899</v>
      </c>
      <c r="C1560" t="s">
        <v>10992</v>
      </c>
      <c r="D1560" t="str">
        <f t="shared" si="95"/>
        <v>SPKILNRKRR</v>
      </c>
      <c r="F1560" t="str">
        <v>RSSNTHRLRR</v>
      </c>
      <c r="K1560" t="s">
        <v>5457</v>
      </c>
      <c r="L1560" t="str">
        <f t="shared" si="96"/>
        <v>AKRRKR</v>
      </c>
      <c r="N1560" t="str">
        <v>PPRGRR</v>
      </c>
      <c r="S1560" t="str">
        <f t="shared" si="97"/>
        <v>PRGRR</v>
      </c>
    </row>
    <row r="1561" spans="2:19" ht="15.75" x14ac:dyDescent="0.25">
      <c r="B1561" s="1" t="s">
        <v>1904</v>
      </c>
      <c r="C1561" t="s">
        <v>10992</v>
      </c>
      <c r="D1561" t="str">
        <f t="shared" si="95"/>
        <v>RPSKKGRTSR</v>
      </c>
      <c r="F1561" t="str">
        <v>ASLDRVRTVR</v>
      </c>
      <c r="K1561" t="s">
        <v>9540</v>
      </c>
      <c r="L1561" t="str">
        <f t="shared" si="96"/>
        <v>AKRSKR</v>
      </c>
      <c r="N1561" t="str">
        <v>RARRVR</v>
      </c>
      <c r="S1561" t="str">
        <f t="shared" si="97"/>
        <v>ARRVR</v>
      </c>
    </row>
    <row r="1562" spans="2:19" ht="15.75" x14ac:dyDescent="0.25">
      <c r="B1562" s="1" t="s">
        <v>1909</v>
      </c>
      <c r="C1562" t="s">
        <v>10992</v>
      </c>
      <c r="D1562" t="str">
        <f t="shared" si="95"/>
        <v>RAKNPIRQRR</v>
      </c>
      <c r="F1562" t="str">
        <v>EEDIPKKKQR</v>
      </c>
      <c r="K1562" t="s">
        <v>9541</v>
      </c>
      <c r="L1562" t="str">
        <f t="shared" si="96"/>
        <v>KKRTKR</v>
      </c>
      <c r="N1562" t="str">
        <v>RSKAKR</v>
      </c>
      <c r="S1562" t="str">
        <f t="shared" si="97"/>
        <v>SKAKR</v>
      </c>
    </row>
    <row r="1563" spans="2:19" ht="15.75" x14ac:dyDescent="0.25">
      <c r="B1563" s="1" t="s">
        <v>1914</v>
      </c>
      <c r="C1563" t="s">
        <v>10992</v>
      </c>
      <c r="D1563" t="str">
        <f t="shared" si="95"/>
        <v>GSFRGNRRRR</v>
      </c>
      <c r="F1563" t="str">
        <v>GENGYLRVRR</v>
      </c>
      <c r="K1563" t="s">
        <v>5461</v>
      </c>
      <c r="L1563" t="str">
        <f t="shared" si="96"/>
        <v>KNKRRR</v>
      </c>
      <c r="N1563" t="str">
        <v>SKRRPR</v>
      </c>
      <c r="S1563" t="str">
        <f t="shared" si="97"/>
        <v>KRRPR</v>
      </c>
    </row>
    <row r="1564" spans="2:19" ht="15.75" x14ac:dyDescent="0.25">
      <c r="B1564" s="1" t="s">
        <v>1919</v>
      </c>
      <c r="C1564" t="s">
        <v>10992</v>
      </c>
      <c r="D1564" t="str">
        <f t="shared" si="95"/>
        <v>IKRSSNRVKR</v>
      </c>
      <c r="F1564" t="str">
        <v>RDTSHNVTKR</v>
      </c>
      <c r="K1564" t="s">
        <v>5465</v>
      </c>
      <c r="L1564" t="str">
        <f t="shared" si="96"/>
        <v>RAVRKR</v>
      </c>
      <c r="N1564" t="str">
        <v>SLRKKR</v>
      </c>
      <c r="S1564" t="str">
        <f t="shared" si="97"/>
        <v>LRKKR</v>
      </c>
    </row>
    <row r="1565" spans="2:19" ht="15.75" x14ac:dyDescent="0.25">
      <c r="B1565" s="1" t="s">
        <v>1924</v>
      </c>
      <c r="C1565" t="s">
        <v>10992</v>
      </c>
      <c r="D1565" t="str">
        <f t="shared" si="95"/>
        <v>FRIKNRRRRR</v>
      </c>
      <c r="F1565" t="str">
        <v>PWSPGARRSR</v>
      </c>
      <c r="K1565" t="s">
        <v>5469</v>
      </c>
      <c r="L1565" t="str">
        <f t="shared" si="96"/>
        <v>SVRVQR</v>
      </c>
      <c r="N1565" t="str">
        <v>SLRRPR</v>
      </c>
      <c r="S1565" t="str">
        <f t="shared" si="97"/>
        <v>LRRPR</v>
      </c>
    </row>
    <row r="1566" spans="2:19" ht="15.75" x14ac:dyDescent="0.25">
      <c r="B1566" s="1" t="s">
        <v>1929</v>
      </c>
      <c r="C1566" t="s">
        <v>10992</v>
      </c>
      <c r="D1566" t="str">
        <f t="shared" si="95"/>
        <v>NTNVKGKKRR</v>
      </c>
      <c r="F1566" t="str">
        <v>AMIDRYRKRR</v>
      </c>
      <c r="K1566" t="s">
        <v>5474</v>
      </c>
      <c r="L1566" t="str">
        <f t="shared" si="96"/>
        <v>TSRSRR</v>
      </c>
      <c r="N1566" t="str">
        <v>VRVARR</v>
      </c>
      <c r="S1566" t="str">
        <f t="shared" si="97"/>
        <v>RVARR</v>
      </c>
    </row>
    <row r="1567" spans="2:19" ht="15.75" x14ac:dyDescent="0.25">
      <c r="B1567" s="1" t="s">
        <v>1934</v>
      </c>
      <c r="C1567" t="s">
        <v>10992</v>
      </c>
      <c r="D1567" t="str">
        <f t="shared" si="95"/>
        <v>GKSSYARKRR</v>
      </c>
      <c r="F1567" t="str">
        <v>RKCSVGRARR</v>
      </c>
      <c r="K1567" t="s">
        <v>5477</v>
      </c>
      <c r="L1567" t="str">
        <f t="shared" si="96"/>
        <v>TYRYKR</v>
      </c>
      <c r="N1567" t="str">
        <v>HGRRQR</v>
      </c>
      <c r="S1567" t="str">
        <f t="shared" si="97"/>
        <v>GRRQR</v>
      </c>
    </row>
    <row r="1568" spans="2:19" ht="15.75" x14ac:dyDescent="0.25">
      <c r="B1568" s="1" t="s">
        <v>532</v>
      </c>
      <c r="C1568" t="s">
        <v>10992</v>
      </c>
      <c r="D1568" t="str">
        <f t="shared" si="95"/>
        <v>RQRPRRRLPR</v>
      </c>
      <c r="F1568" t="str">
        <v>KNSCLNRLRR</v>
      </c>
      <c r="K1568" t="s">
        <v>5481</v>
      </c>
      <c r="L1568" t="str">
        <f t="shared" si="96"/>
        <v>AGRISR</v>
      </c>
      <c r="N1568" t="str">
        <v>KHLTKR</v>
      </c>
      <c r="S1568" t="str">
        <f t="shared" si="97"/>
        <v>HLTKR</v>
      </c>
    </row>
    <row r="1569" spans="2:19" ht="15.75" x14ac:dyDescent="0.25">
      <c r="B1569" s="1" t="s">
        <v>1943</v>
      </c>
      <c r="C1569" t="s">
        <v>10992</v>
      </c>
      <c r="D1569" t="str">
        <f t="shared" si="95"/>
        <v>GYPIVERSRR</v>
      </c>
      <c r="F1569" t="str">
        <v>TTTTRSRRQR</v>
      </c>
      <c r="K1569" t="s">
        <v>5485</v>
      </c>
      <c r="L1569" t="str">
        <f t="shared" si="96"/>
        <v>ENRKRR</v>
      </c>
      <c r="N1569" t="str">
        <v>QRRYRR</v>
      </c>
      <c r="S1569" t="str">
        <f t="shared" si="97"/>
        <v>RRYRR</v>
      </c>
    </row>
    <row r="1570" spans="2:19" ht="15.75" x14ac:dyDescent="0.25">
      <c r="B1570" s="1" t="s">
        <v>1948</v>
      </c>
      <c r="C1570" t="s">
        <v>10992</v>
      </c>
      <c r="D1570" t="str">
        <f t="shared" si="95"/>
        <v>SLRVSRRHRR</v>
      </c>
      <c r="F1570" t="str">
        <v>ILCPVRKHKR</v>
      </c>
      <c r="K1570" t="s">
        <v>5490</v>
      </c>
      <c r="L1570" t="str">
        <f t="shared" si="96"/>
        <v>GFRSRR</v>
      </c>
      <c r="N1570" t="str">
        <v>RRRHHR</v>
      </c>
      <c r="S1570" t="str">
        <f t="shared" si="97"/>
        <v>RRHHR</v>
      </c>
    </row>
    <row r="1571" spans="2:19" ht="15.75" x14ac:dyDescent="0.25">
      <c r="B1571" s="1" t="s">
        <v>1953</v>
      </c>
      <c r="C1571" t="s">
        <v>10992</v>
      </c>
      <c r="D1571" t="str">
        <f t="shared" si="95"/>
        <v>VRWSLRRTSR</v>
      </c>
      <c r="F1571" t="str">
        <v>RRRGGSRATR</v>
      </c>
      <c r="K1571" t="s">
        <v>9542</v>
      </c>
      <c r="L1571" t="str">
        <f t="shared" si="96"/>
        <v>KRRHRR</v>
      </c>
      <c r="N1571" t="str">
        <v>RRRRPR</v>
      </c>
      <c r="S1571" t="str">
        <f t="shared" si="97"/>
        <v>RRRPR</v>
      </c>
    </row>
    <row r="1572" spans="2:19" ht="15.75" x14ac:dyDescent="0.25">
      <c r="B1572" s="1" t="s">
        <v>1958</v>
      </c>
      <c r="C1572" t="s">
        <v>10992</v>
      </c>
      <c r="D1572" t="str">
        <f t="shared" si="95"/>
        <v>GTVAQTRKKR</v>
      </c>
      <c r="F1572" t="str">
        <v>CAARNSKKKR</v>
      </c>
      <c r="K1572" t="s">
        <v>5494</v>
      </c>
      <c r="L1572" t="str">
        <f t="shared" si="96"/>
        <v>PRHKKR</v>
      </c>
      <c r="N1572" t="str">
        <v>TGKRLR</v>
      </c>
      <c r="S1572" t="str">
        <f t="shared" si="97"/>
        <v>GKRLR</v>
      </c>
    </row>
    <row r="1573" spans="2:19" ht="15.75" x14ac:dyDescent="0.25">
      <c r="B1573" s="1" t="s">
        <v>1962</v>
      </c>
      <c r="C1573" t="s">
        <v>10992</v>
      </c>
      <c r="D1573" t="str">
        <f t="shared" si="95"/>
        <v>RMRNGTRHKR</v>
      </c>
      <c r="F1573" t="str">
        <v>QRVAPTRGRR</v>
      </c>
      <c r="K1573" t="s">
        <v>9543</v>
      </c>
      <c r="L1573" t="str">
        <f t="shared" si="96"/>
        <v>PRRRRR</v>
      </c>
      <c r="N1573" t="str">
        <v>GRILLR</v>
      </c>
      <c r="S1573" t="str">
        <f t="shared" si="97"/>
        <v>RILLR</v>
      </c>
    </row>
    <row r="1574" spans="2:19" ht="15.75" x14ac:dyDescent="0.25">
      <c r="B1574" s="1" t="s">
        <v>1966</v>
      </c>
      <c r="C1574" t="s">
        <v>10992</v>
      </c>
      <c r="D1574" t="str">
        <f t="shared" si="95"/>
        <v>PFPPRPRFRR</v>
      </c>
      <c r="F1574" t="str">
        <v>VTTASLRKTR</v>
      </c>
      <c r="K1574" t="s">
        <v>5498</v>
      </c>
      <c r="L1574" t="str">
        <f t="shared" si="96"/>
        <v>QHKPRR</v>
      </c>
      <c r="N1574" t="str">
        <v>IGRRKR</v>
      </c>
      <c r="S1574" t="str">
        <f t="shared" si="97"/>
        <v>GRRKR</v>
      </c>
    </row>
    <row r="1575" spans="2:19" ht="15.75" x14ac:dyDescent="0.25">
      <c r="B1575" s="1" t="s">
        <v>1971</v>
      </c>
      <c r="C1575" t="s">
        <v>10992</v>
      </c>
      <c r="D1575" t="str">
        <f t="shared" si="95"/>
        <v>VPSPGTRSRR</v>
      </c>
      <c r="F1575" t="str">
        <v>AVCLVRRRGR</v>
      </c>
      <c r="K1575" t="s">
        <v>9544</v>
      </c>
      <c r="L1575" t="str">
        <f t="shared" si="96"/>
        <v>RRRRRR</v>
      </c>
      <c r="N1575" t="str">
        <v>NRRYGR</v>
      </c>
      <c r="S1575" t="str">
        <f t="shared" si="97"/>
        <v>RRYGR</v>
      </c>
    </row>
    <row r="1576" spans="2:19" ht="15.75" x14ac:dyDescent="0.25">
      <c r="B1576" s="1" t="s">
        <v>314</v>
      </c>
      <c r="C1576" t="s">
        <v>10992</v>
      </c>
      <c r="D1576" t="str">
        <f t="shared" si="95"/>
        <v>SAVQRERARR</v>
      </c>
      <c r="F1576" t="str">
        <v>VVALPKIRKR</v>
      </c>
      <c r="K1576" t="s">
        <v>5503</v>
      </c>
      <c r="L1576" t="str">
        <f t="shared" si="96"/>
        <v>SSRRKR</v>
      </c>
      <c r="N1576" t="str">
        <v>RDRKSR</v>
      </c>
      <c r="S1576" t="str">
        <f t="shared" si="97"/>
        <v>DRKSR</v>
      </c>
    </row>
    <row r="1577" spans="2:19" ht="15.75" x14ac:dyDescent="0.25">
      <c r="B1577" s="1" t="s">
        <v>1980</v>
      </c>
      <c r="C1577" t="s">
        <v>10992</v>
      </c>
      <c r="D1577" t="str">
        <f t="shared" si="95"/>
        <v>VNFDYSRTRR</v>
      </c>
      <c r="F1577" t="str">
        <v>GSQRRRRPRR</v>
      </c>
      <c r="K1577" t="s">
        <v>5506</v>
      </c>
      <c r="L1577" t="str">
        <f t="shared" si="96"/>
        <v>ARKSLR</v>
      </c>
      <c r="N1577" t="str">
        <v>SGRHRR</v>
      </c>
      <c r="S1577" t="str">
        <f t="shared" si="97"/>
        <v>GRHRR</v>
      </c>
    </row>
    <row r="1578" spans="2:19" ht="15.75" x14ac:dyDescent="0.25">
      <c r="B1578" s="1" t="s">
        <v>1985</v>
      </c>
      <c r="C1578" t="s">
        <v>10992</v>
      </c>
      <c r="D1578" t="str">
        <f t="shared" si="95"/>
        <v>KTGSGSRAAR</v>
      </c>
      <c r="F1578" t="str">
        <v>VNGNRVVLKR</v>
      </c>
      <c r="K1578" t="s">
        <v>5510</v>
      </c>
      <c r="L1578" t="str">
        <f t="shared" si="96"/>
        <v>KGHRRR</v>
      </c>
      <c r="N1578" t="str">
        <v>SSRRIR</v>
      </c>
      <c r="S1578" t="str">
        <f t="shared" si="97"/>
        <v>SRRIR</v>
      </c>
    </row>
    <row r="1579" spans="2:19" ht="15.75" x14ac:dyDescent="0.25">
      <c r="B1579" s="1" t="s">
        <v>1990</v>
      </c>
      <c r="C1579" t="s">
        <v>10992</v>
      </c>
      <c r="D1579" t="str">
        <f t="shared" si="95"/>
        <v>FDLGSRRSKR</v>
      </c>
      <c r="F1579" t="str">
        <v>GQGQRRRRRR</v>
      </c>
      <c r="K1579" t="s">
        <v>9545</v>
      </c>
      <c r="L1579" t="str">
        <f t="shared" si="96"/>
        <v>PKRKKR</v>
      </c>
      <c r="N1579" t="str">
        <v>ALRLGR</v>
      </c>
      <c r="S1579" t="str">
        <f t="shared" si="97"/>
        <v>LRLGR</v>
      </c>
    </row>
    <row r="1580" spans="2:19" ht="15.75" x14ac:dyDescent="0.25">
      <c r="B1580" s="1" t="s">
        <v>782</v>
      </c>
      <c r="C1580" t="s">
        <v>10992</v>
      </c>
      <c r="D1580" t="str">
        <f t="shared" si="95"/>
        <v>ALPARSRIRR</v>
      </c>
      <c r="F1580" t="str">
        <v>RAAGTARFRR</v>
      </c>
      <c r="K1580" t="s">
        <v>9546</v>
      </c>
      <c r="L1580" t="str">
        <f t="shared" si="96"/>
        <v>RRRVKR</v>
      </c>
      <c r="N1580" t="str">
        <v>EQRYKR</v>
      </c>
      <c r="S1580" t="str">
        <f t="shared" si="97"/>
        <v>QRYKR</v>
      </c>
    </row>
    <row r="1581" spans="2:19" ht="15.75" x14ac:dyDescent="0.25">
      <c r="B1581" s="1" t="s">
        <v>1999</v>
      </c>
      <c r="C1581" t="s">
        <v>10992</v>
      </c>
      <c r="D1581" t="str">
        <f t="shared" si="95"/>
        <v>TQHVTGRFRR</v>
      </c>
      <c r="F1581" t="str">
        <v>TIWNLLRGRR</v>
      </c>
      <c r="K1581" t="s">
        <v>9547</v>
      </c>
      <c r="L1581" t="str">
        <f t="shared" si="96"/>
        <v>SKRKKR</v>
      </c>
      <c r="N1581" t="str">
        <v>PGRSRR</v>
      </c>
      <c r="S1581" t="str">
        <f t="shared" si="97"/>
        <v>GRSRR</v>
      </c>
    </row>
    <row r="1582" spans="2:19" ht="15.75" x14ac:dyDescent="0.25">
      <c r="B1582" s="1" t="s">
        <v>2004</v>
      </c>
      <c r="C1582" t="s">
        <v>10992</v>
      </c>
      <c r="D1582" t="str">
        <f t="shared" si="95"/>
        <v>LYNATTRIKR</v>
      </c>
      <c r="F1582" t="str">
        <v>SATSVLRRRR</v>
      </c>
      <c r="K1582" t="s">
        <v>9548</v>
      </c>
      <c r="L1582" t="str">
        <f t="shared" si="96"/>
        <v>TKRKKR</v>
      </c>
      <c r="N1582" t="str">
        <v>PRRGVR</v>
      </c>
      <c r="S1582" t="str">
        <f t="shared" si="97"/>
        <v>RRGVR</v>
      </c>
    </row>
    <row r="1583" spans="2:19" ht="15.75" x14ac:dyDescent="0.25">
      <c r="B1583" s="1" t="s">
        <v>2009</v>
      </c>
      <c r="C1583" t="s">
        <v>10992</v>
      </c>
      <c r="D1583" t="str">
        <f t="shared" si="95"/>
        <v>LNISHPRSKR</v>
      </c>
      <c r="F1583" t="str">
        <v>TPFCRPRVLR</v>
      </c>
      <c r="K1583" t="s">
        <v>9549</v>
      </c>
      <c r="L1583" t="str">
        <f t="shared" si="96"/>
        <v>TRRKKR</v>
      </c>
      <c r="N1583" t="str">
        <v>PSRLLR</v>
      </c>
      <c r="S1583" t="str">
        <f t="shared" si="97"/>
        <v>SRLLR</v>
      </c>
    </row>
    <row r="1584" spans="2:19" ht="15.75" x14ac:dyDescent="0.25">
      <c r="B1584" s="1" t="s">
        <v>2014</v>
      </c>
      <c r="C1584" t="s">
        <v>10992</v>
      </c>
      <c r="D1584" t="str">
        <f t="shared" si="95"/>
        <v>RLAKKNRVKR</v>
      </c>
      <c r="F1584" t="str">
        <v>QRVGRSRSTR</v>
      </c>
      <c r="K1584" t="s">
        <v>5515</v>
      </c>
      <c r="L1584" t="str">
        <f t="shared" si="96"/>
        <v>AVRIHR</v>
      </c>
      <c r="N1584" t="str">
        <v>QDRKPR</v>
      </c>
      <c r="S1584" t="str">
        <f t="shared" si="97"/>
        <v>DRKPR</v>
      </c>
    </row>
    <row r="1585" spans="2:19" x14ac:dyDescent="0.25">
      <c r="B1585" t="s">
        <v>2019</v>
      </c>
      <c r="C1585" t="s">
        <v>10992</v>
      </c>
      <c r="D1585" t="str">
        <f t="shared" si="95"/>
        <v>PFPPRPRFRR</v>
      </c>
      <c r="F1585" t="str">
        <v>IDQNLARLAR</v>
      </c>
      <c r="K1585" t="s">
        <v>5519</v>
      </c>
      <c r="L1585" t="str">
        <f t="shared" si="96"/>
        <v>AVRKRR</v>
      </c>
      <c r="N1585" t="str">
        <v>RVKRRR</v>
      </c>
      <c r="S1585" t="str">
        <f t="shared" si="97"/>
        <v>VKRRR</v>
      </c>
    </row>
    <row r="1586" spans="2:19" ht="15.75" x14ac:dyDescent="0.25">
      <c r="B1586" s="1" t="s">
        <v>1670</v>
      </c>
      <c r="C1586" t="s">
        <v>10992</v>
      </c>
      <c r="D1586" t="str">
        <f t="shared" si="95"/>
        <v>DACGRLRSRR</v>
      </c>
      <c r="F1586" t="str">
        <v>GDIFVRRGQR</v>
      </c>
      <c r="K1586" t="s">
        <v>5524</v>
      </c>
      <c r="L1586" t="str">
        <f t="shared" si="96"/>
        <v>KRKHPR</v>
      </c>
      <c r="N1586" t="str">
        <v>SRRVNR</v>
      </c>
      <c r="S1586" t="str">
        <f t="shared" si="97"/>
        <v>RRVNR</v>
      </c>
    </row>
    <row r="1587" spans="2:19" ht="15.75" x14ac:dyDescent="0.25">
      <c r="B1587" s="1" t="s">
        <v>2028</v>
      </c>
      <c r="C1587" t="s">
        <v>10992</v>
      </c>
      <c r="D1587" t="str">
        <f t="shared" si="95"/>
        <v>AILIRRRRRR</v>
      </c>
      <c r="F1587" t="str">
        <v>TKYPKPRPPR</v>
      </c>
      <c r="K1587" t="s">
        <v>9550</v>
      </c>
      <c r="L1587" t="str">
        <f t="shared" si="96"/>
        <v>KRRRRR</v>
      </c>
      <c r="N1587" t="str">
        <v>TLKKKR</v>
      </c>
      <c r="S1587" t="str">
        <f t="shared" si="97"/>
        <v>LKKKR</v>
      </c>
    </row>
    <row r="1588" spans="2:19" ht="15.75" x14ac:dyDescent="0.25">
      <c r="B1588" s="1" t="s">
        <v>2033</v>
      </c>
      <c r="C1588" t="s">
        <v>10992</v>
      </c>
      <c r="D1588" t="str">
        <f t="shared" si="95"/>
        <v>VKKQRRRGKR</v>
      </c>
      <c r="F1588" t="str">
        <v>QKQAERRRNR</v>
      </c>
      <c r="K1588" t="s">
        <v>5528</v>
      </c>
      <c r="L1588" t="str">
        <f t="shared" si="96"/>
        <v>NARVAR</v>
      </c>
      <c r="N1588" t="str">
        <v>TVRRRR</v>
      </c>
      <c r="S1588" t="str">
        <f t="shared" si="97"/>
        <v>VRRRR</v>
      </c>
    </row>
    <row r="1589" spans="2:19" ht="15.75" x14ac:dyDescent="0.25">
      <c r="B1589" s="1" t="s">
        <v>2038</v>
      </c>
      <c r="C1589" t="s">
        <v>10992</v>
      </c>
      <c r="D1589" t="str">
        <f t="shared" si="95"/>
        <v>MPNARARLRR</v>
      </c>
      <c r="F1589" t="str">
        <v>GKRRADRRRR</v>
      </c>
      <c r="K1589" t="s">
        <v>9551</v>
      </c>
      <c r="L1589" t="str">
        <f t="shared" si="96"/>
        <v>RSRSRR</v>
      </c>
      <c r="N1589" t="str">
        <v>YMRQRR</v>
      </c>
      <c r="S1589" t="str">
        <f t="shared" si="97"/>
        <v>MRQRR</v>
      </c>
    </row>
    <row r="1590" spans="2:19" ht="15.75" x14ac:dyDescent="0.25">
      <c r="B1590" s="1" t="s">
        <v>636</v>
      </c>
      <c r="C1590" t="s">
        <v>10992</v>
      </c>
      <c r="D1590" t="str">
        <f t="shared" si="95"/>
        <v>NHLPRGRERR</v>
      </c>
      <c r="F1590" t="str">
        <v>QPDRLLRPRR</v>
      </c>
      <c r="K1590" t="s">
        <v>5533</v>
      </c>
      <c r="L1590" t="str">
        <f t="shared" si="96"/>
        <v>SSRSSR</v>
      </c>
      <c r="N1590" t="str">
        <v>HRLVKR</v>
      </c>
      <c r="S1590" t="str">
        <f t="shared" si="97"/>
        <v>RLVKR</v>
      </c>
    </row>
    <row r="1591" spans="2:19" ht="15.75" x14ac:dyDescent="0.25">
      <c r="B1591" s="1" t="s">
        <v>1192</v>
      </c>
      <c r="C1591" t="s">
        <v>10992</v>
      </c>
      <c r="D1591" t="str">
        <f t="shared" si="95"/>
        <v>RAAKAARRAR</v>
      </c>
      <c r="F1591" t="str">
        <v>FEAQVGRSRR</v>
      </c>
      <c r="K1591" t="s">
        <v>5537</v>
      </c>
      <c r="L1591" t="str">
        <f t="shared" si="96"/>
        <v>TGRRQR</v>
      </c>
      <c r="N1591" t="str">
        <v>KRKERR</v>
      </c>
      <c r="S1591" t="str">
        <f t="shared" si="97"/>
        <v>RKERR</v>
      </c>
    </row>
    <row r="1592" spans="2:19" ht="15.75" x14ac:dyDescent="0.25">
      <c r="B1592" s="1" t="s">
        <v>2050</v>
      </c>
      <c r="C1592" t="s">
        <v>10992</v>
      </c>
      <c r="D1592" t="str">
        <f t="shared" si="95"/>
        <v>EIKRKGRSAR</v>
      </c>
      <c r="F1592" t="str">
        <v>WVYSGGRKLR</v>
      </c>
      <c r="K1592" t="s">
        <v>9552</v>
      </c>
      <c r="L1592" t="str">
        <f t="shared" si="96"/>
        <v>THRSKR</v>
      </c>
      <c r="N1592" t="str">
        <v>KSRSKR</v>
      </c>
      <c r="S1592" t="str">
        <f t="shared" si="97"/>
        <v>SRSKR</v>
      </c>
    </row>
    <row r="1593" spans="2:19" ht="15.75" x14ac:dyDescent="0.25">
      <c r="B1593" s="1" t="s">
        <v>2055</v>
      </c>
      <c r="C1593" t="s">
        <v>10992</v>
      </c>
      <c r="D1593" t="str">
        <f t="shared" si="95"/>
        <v>VDRMLKRWKR</v>
      </c>
      <c r="F1593" t="str">
        <v>LIPRIRRRKR</v>
      </c>
      <c r="K1593" t="s">
        <v>9553</v>
      </c>
      <c r="L1593" t="str">
        <f t="shared" si="96"/>
        <v>TRRRRR</v>
      </c>
      <c r="N1593" t="str">
        <v>MIRSRR</v>
      </c>
      <c r="S1593" t="str">
        <f t="shared" si="97"/>
        <v>IRSRR</v>
      </c>
    </row>
    <row r="1594" spans="2:19" ht="15.75" x14ac:dyDescent="0.25">
      <c r="B1594" s="1" t="s">
        <v>2060</v>
      </c>
      <c r="C1594" t="s">
        <v>10992</v>
      </c>
      <c r="D1594" t="str">
        <f t="shared" si="95"/>
        <v>DNYLTTRLKR</v>
      </c>
      <c r="F1594" t="str">
        <v>VFRIKNRRRR</v>
      </c>
      <c r="K1594" t="s">
        <v>9554</v>
      </c>
      <c r="L1594" t="str">
        <f t="shared" si="96"/>
        <v>TSRRKR</v>
      </c>
      <c r="N1594" t="str">
        <v>RRKLPR</v>
      </c>
      <c r="S1594" t="str">
        <f t="shared" si="97"/>
        <v>RKLPR</v>
      </c>
    </row>
    <row r="1595" spans="2:19" ht="15.75" x14ac:dyDescent="0.25">
      <c r="B1595" s="1" t="s">
        <v>304</v>
      </c>
      <c r="C1595" t="s">
        <v>10992</v>
      </c>
      <c r="D1595" t="str">
        <f t="shared" si="95"/>
        <v>SADAARRTLR</v>
      </c>
      <c r="F1595" t="str">
        <v>VRSPSPRAPR</v>
      </c>
      <c r="K1595" t="s">
        <v>5541</v>
      </c>
      <c r="L1595" t="str">
        <f t="shared" si="96"/>
        <v>VLKRRR</v>
      </c>
      <c r="N1595" t="str">
        <v>TDRLRR</v>
      </c>
      <c r="S1595" t="str">
        <f t="shared" si="97"/>
        <v>DRLRR</v>
      </c>
    </row>
    <row r="1596" spans="2:19" ht="15.75" x14ac:dyDescent="0.25">
      <c r="B1596" s="1" t="s">
        <v>2068</v>
      </c>
      <c r="C1596" t="s">
        <v>10992</v>
      </c>
      <c r="D1596" t="str">
        <f t="shared" si="95"/>
        <v>PSITLLRTRR</v>
      </c>
      <c r="F1596" t="str">
        <v>NEVETFRAKR</v>
      </c>
      <c r="K1596" t="s">
        <v>5545</v>
      </c>
      <c r="L1596" t="str">
        <f t="shared" si="96"/>
        <v>GKRKKR</v>
      </c>
      <c r="N1596" t="str">
        <v>AKRVPR</v>
      </c>
      <c r="S1596" t="str">
        <f t="shared" si="97"/>
        <v>KRVPR</v>
      </c>
    </row>
    <row r="1597" spans="2:19" ht="15.75" x14ac:dyDescent="0.25">
      <c r="B1597" s="1" t="s">
        <v>2073</v>
      </c>
      <c r="C1597" t="s">
        <v>10992</v>
      </c>
      <c r="D1597" t="str">
        <f t="shared" si="95"/>
        <v>RRGATRRPKR</v>
      </c>
      <c r="F1597" t="str">
        <v>AMHHRQRPRR</v>
      </c>
      <c r="K1597" t="s">
        <v>5549</v>
      </c>
      <c r="L1597" t="str">
        <f t="shared" si="96"/>
        <v>GLRNGR</v>
      </c>
      <c r="N1597" t="str">
        <v>ATRPAR</v>
      </c>
      <c r="S1597" t="str">
        <f t="shared" si="97"/>
        <v>TRPAR</v>
      </c>
    </row>
    <row r="1598" spans="2:19" ht="15.75" x14ac:dyDescent="0.25">
      <c r="B1598" s="1" t="s">
        <v>2073</v>
      </c>
      <c r="C1598" t="s">
        <v>10992</v>
      </c>
      <c r="D1598" t="str">
        <f t="shared" si="95"/>
        <v>RRGATRRPKR</v>
      </c>
      <c r="F1598" t="str">
        <v>NDRSYIRLRR</v>
      </c>
      <c r="K1598" t="s">
        <v>5553</v>
      </c>
      <c r="L1598" t="str">
        <f t="shared" si="96"/>
        <v>LRRARR</v>
      </c>
      <c r="N1598" t="str">
        <v>GARKRR</v>
      </c>
      <c r="S1598" t="str">
        <f t="shared" si="97"/>
        <v>ARKRR</v>
      </c>
    </row>
    <row r="1599" spans="2:19" ht="15.75" x14ac:dyDescent="0.25">
      <c r="B1599" s="1" t="s">
        <v>2073</v>
      </c>
      <c r="C1599" t="s">
        <v>10992</v>
      </c>
      <c r="D1599" t="str">
        <f t="shared" si="95"/>
        <v>RRGATRRPKR</v>
      </c>
      <c r="F1599" t="str">
        <v>MLTPLPRTRR</v>
      </c>
      <c r="K1599" t="s">
        <v>5558</v>
      </c>
      <c r="L1599" t="str">
        <f t="shared" si="96"/>
        <v>RKRGLR</v>
      </c>
      <c r="N1599" t="str">
        <v>GGRPPR</v>
      </c>
      <c r="S1599" t="str">
        <f t="shared" si="97"/>
        <v>GRPPR</v>
      </c>
    </row>
    <row r="1600" spans="2:19" ht="15.75" x14ac:dyDescent="0.25">
      <c r="B1600" s="1" t="s">
        <v>2073</v>
      </c>
      <c r="C1600" t="s">
        <v>10992</v>
      </c>
      <c r="D1600" t="str">
        <f t="shared" si="95"/>
        <v>RRGATRRPKR</v>
      </c>
      <c r="F1600" t="str">
        <v>AFGRRSRRQR</v>
      </c>
      <c r="K1600" t="s">
        <v>9555</v>
      </c>
      <c r="L1600" t="str">
        <f t="shared" si="96"/>
        <v>RRRSRR</v>
      </c>
      <c r="N1600" t="str">
        <v>GPRTAR</v>
      </c>
      <c r="S1600" t="str">
        <f t="shared" si="97"/>
        <v>PRTAR</v>
      </c>
    </row>
    <row r="1601" spans="2:19" ht="15.75" x14ac:dyDescent="0.25">
      <c r="B1601" s="1" t="s">
        <v>2073</v>
      </c>
      <c r="C1601" t="s">
        <v>10992</v>
      </c>
      <c r="D1601" t="str">
        <f t="shared" si="95"/>
        <v>RRGATRRPKR</v>
      </c>
      <c r="F1601" t="str">
        <v>MRRPKTRGRR</v>
      </c>
      <c r="K1601" t="s">
        <v>5562</v>
      </c>
      <c r="L1601" t="str">
        <f t="shared" si="96"/>
        <v>RTIKAR</v>
      </c>
      <c r="N1601" t="str">
        <v>GSRATR</v>
      </c>
      <c r="S1601" t="str">
        <f t="shared" si="97"/>
        <v>SRATR</v>
      </c>
    </row>
    <row r="1602" spans="2:19" ht="15.75" x14ac:dyDescent="0.25">
      <c r="B1602" s="1" t="s">
        <v>2094</v>
      </c>
      <c r="C1602" t="s">
        <v>10992</v>
      </c>
      <c r="D1602" t="str">
        <f t="shared" si="95"/>
        <v>FLESNGRKKR</v>
      </c>
      <c r="F1602" t="str">
        <v>SSHCPHRRRR</v>
      </c>
      <c r="K1602" t="s">
        <v>9556</v>
      </c>
      <c r="L1602" t="str">
        <f t="shared" si="96"/>
        <v>SKRKKR</v>
      </c>
      <c r="N1602" t="str">
        <v>LARKAR</v>
      </c>
      <c r="S1602" t="str">
        <f t="shared" si="97"/>
        <v>ARKAR</v>
      </c>
    </row>
    <row r="1603" spans="2:19" ht="15.75" x14ac:dyDescent="0.25">
      <c r="B1603" s="1" t="s">
        <v>2099</v>
      </c>
      <c r="C1603" t="s">
        <v>10992</v>
      </c>
      <c r="D1603" t="str">
        <f t="shared" ref="D1603:D1666" si="98">RIGHT(B1603,10)</f>
        <v>SKQPVNRVKR</v>
      </c>
      <c r="F1603" t="str">
        <v>LSKLKTRLNR</v>
      </c>
      <c r="K1603" t="s">
        <v>5566</v>
      </c>
      <c r="L1603" t="str">
        <f t="shared" ref="L1603:L1666" si="99">RIGHT(K1603,6)</f>
        <v>TRHFKR</v>
      </c>
      <c r="N1603" t="str">
        <v>LERSKR</v>
      </c>
      <c r="S1603" t="str">
        <f t="shared" ref="S1603:S1666" si="100">RIGHT(N1603,5)</f>
        <v>ERSKR</v>
      </c>
    </row>
    <row r="1604" spans="2:19" ht="15.75" x14ac:dyDescent="0.25">
      <c r="B1604" s="1" t="s">
        <v>2104</v>
      </c>
      <c r="C1604" t="s">
        <v>10992</v>
      </c>
      <c r="D1604" t="str">
        <f t="shared" si="98"/>
        <v>PSGSHRRRQR</v>
      </c>
      <c r="F1604" t="str">
        <v>KVVHQARNKR</v>
      </c>
      <c r="K1604" t="s">
        <v>9557</v>
      </c>
      <c r="L1604" t="str">
        <f t="shared" si="99"/>
        <v>TRRRRR</v>
      </c>
      <c r="N1604" t="str">
        <v>NGRSRR</v>
      </c>
      <c r="S1604" t="str">
        <f t="shared" si="100"/>
        <v>GRSRR</v>
      </c>
    </row>
    <row r="1605" spans="2:19" ht="15.75" x14ac:dyDescent="0.25">
      <c r="B1605" s="1" t="s">
        <v>2109</v>
      </c>
      <c r="C1605" t="s">
        <v>10992</v>
      </c>
      <c r="D1605" t="str">
        <f t="shared" si="98"/>
        <v>KHRSKRKSRR</v>
      </c>
      <c r="F1605" t="str">
        <v>MGYCKLRTSR</v>
      </c>
      <c r="K1605" t="s">
        <v>9558</v>
      </c>
      <c r="L1605" t="str">
        <f t="shared" si="99"/>
        <v>TRRTKR</v>
      </c>
      <c r="N1605" t="str">
        <v>NPRAPR</v>
      </c>
      <c r="S1605" t="str">
        <f t="shared" si="100"/>
        <v>PRAPR</v>
      </c>
    </row>
    <row r="1606" spans="2:19" ht="15.75" x14ac:dyDescent="0.25">
      <c r="B1606" s="1" t="s">
        <v>2114</v>
      </c>
      <c r="C1606" t="s">
        <v>10992</v>
      </c>
      <c r="D1606" t="str">
        <f t="shared" si="98"/>
        <v>SQHVNLRIKR</v>
      </c>
      <c r="F1606" t="str">
        <v>IRSRRRRRDR</v>
      </c>
      <c r="K1606" t="s">
        <v>5570</v>
      </c>
      <c r="L1606" t="str">
        <f t="shared" si="99"/>
        <v>TTRTHR</v>
      </c>
      <c r="N1606" t="str">
        <v>RRRHTR</v>
      </c>
      <c r="S1606" t="str">
        <f t="shared" si="100"/>
        <v>RRHTR</v>
      </c>
    </row>
    <row r="1607" spans="2:19" ht="15.75" x14ac:dyDescent="0.25">
      <c r="B1607" s="1" t="s">
        <v>1363</v>
      </c>
      <c r="C1607" t="s">
        <v>10992</v>
      </c>
      <c r="D1607" t="str">
        <f t="shared" si="98"/>
        <v>HCFASIRHRR</v>
      </c>
      <c r="F1607" t="str">
        <v>DGRSSVRRRR</v>
      </c>
      <c r="K1607" t="s">
        <v>9559</v>
      </c>
      <c r="L1607" t="str">
        <f t="shared" si="99"/>
        <v>AKRSKR</v>
      </c>
      <c r="N1607" t="str">
        <v>VRRKVR</v>
      </c>
      <c r="S1607" t="str">
        <f t="shared" si="100"/>
        <v>RRKVR</v>
      </c>
    </row>
    <row r="1608" spans="2:19" ht="15.75" x14ac:dyDescent="0.25">
      <c r="B1608" s="1" t="s">
        <v>2123</v>
      </c>
      <c r="C1608" t="s">
        <v>10992</v>
      </c>
      <c r="D1608" t="str">
        <f t="shared" si="98"/>
        <v>SSLSTARGRR</v>
      </c>
      <c r="F1608" t="str">
        <v>ARRALERRRR</v>
      </c>
      <c r="K1608" t="s">
        <v>5574</v>
      </c>
      <c r="L1608" t="str">
        <f t="shared" si="99"/>
        <v>DPRTKR</v>
      </c>
      <c r="N1608" t="str">
        <v>HVRGSR</v>
      </c>
      <c r="S1608" t="str">
        <f t="shared" si="100"/>
        <v>VRGSR</v>
      </c>
    </row>
    <row r="1609" spans="2:19" ht="15.75" x14ac:dyDescent="0.25">
      <c r="B1609" s="1" t="s">
        <v>2128</v>
      </c>
      <c r="C1609" t="s">
        <v>10992</v>
      </c>
      <c r="D1609" t="str">
        <f t="shared" si="98"/>
        <v>SRAKPSRLQR</v>
      </c>
      <c r="F1609" t="str">
        <v>VTDMVMRKRR</v>
      </c>
      <c r="K1609" t="s">
        <v>5577</v>
      </c>
      <c r="L1609" t="str">
        <f t="shared" si="99"/>
        <v>LTRKLR</v>
      </c>
      <c r="N1609" t="str">
        <v>HVVRHR</v>
      </c>
      <c r="S1609" t="str">
        <f t="shared" si="100"/>
        <v>VVRHR</v>
      </c>
    </row>
    <row r="1610" spans="2:19" ht="15.75" x14ac:dyDescent="0.25">
      <c r="B1610" s="1" t="s">
        <v>2133</v>
      </c>
      <c r="C1610" t="s">
        <v>10992</v>
      </c>
      <c r="D1610" t="str">
        <f t="shared" si="98"/>
        <v>KCSTTTRKRR</v>
      </c>
      <c r="F1610" t="str">
        <v>LEERKRRSTR</v>
      </c>
      <c r="K1610" t="s">
        <v>5582</v>
      </c>
      <c r="L1610" t="str">
        <f t="shared" si="99"/>
        <v>NHRAKR</v>
      </c>
      <c r="N1610" t="str">
        <v>LRRRKR</v>
      </c>
      <c r="S1610" t="str">
        <f t="shared" si="100"/>
        <v>RRRKR</v>
      </c>
    </row>
    <row r="1611" spans="2:19" ht="15.75" x14ac:dyDescent="0.25">
      <c r="B1611" s="1" t="s">
        <v>2137</v>
      </c>
      <c r="C1611" t="s">
        <v>10992</v>
      </c>
      <c r="D1611" t="str">
        <f t="shared" si="98"/>
        <v>FSSNNLRRRR</v>
      </c>
      <c r="F1611" t="str">
        <v>ACARRRIYRR</v>
      </c>
      <c r="K1611" t="s">
        <v>5586</v>
      </c>
      <c r="L1611" t="str">
        <f t="shared" si="99"/>
        <v>NLRTKR</v>
      </c>
      <c r="N1611" t="str">
        <v>NLRRLR</v>
      </c>
      <c r="S1611" t="str">
        <f t="shared" si="100"/>
        <v>LRRLR</v>
      </c>
    </row>
    <row r="1612" spans="2:19" ht="15.75" x14ac:dyDescent="0.25">
      <c r="B1612" s="1" t="s">
        <v>2141</v>
      </c>
      <c r="C1612" t="s">
        <v>10992</v>
      </c>
      <c r="D1612" t="str">
        <f t="shared" si="98"/>
        <v>ARAWRAVKKR</v>
      </c>
      <c r="F1612" t="str">
        <v>SQASSSRSRR</v>
      </c>
      <c r="K1612" t="s">
        <v>5589</v>
      </c>
      <c r="L1612" t="str">
        <f t="shared" si="99"/>
        <v>NLRVGR</v>
      </c>
      <c r="N1612" t="str">
        <v>RPRNKR</v>
      </c>
      <c r="S1612" t="str">
        <f t="shared" si="100"/>
        <v>PRNKR</v>
      </c>
    </row>
    <row r="1613" spans="2:19" ht="15.75" x14ac:dyDescent="0.25">
      <c r="B1613" s="1" t="s">
        <v>2145</v>
      </c>
      <c r="C1613" t="s">
        <v>10992</v>
      </c>
      <c r="D1613" t="str">
        <f t="shared" si="98"/>
        <v>CSGLSRRAKR</v>
      </c>
      <c r="F1613" t="str">
        <v>PAVARSRTRR</v>
      </c>
      <c r="K1613" t="s">
        <v>5592</v>
      </c>
      <c r="L1613" t="str">
        <f t="shared" si="99"/>
        <v>NPRTKR</v>
      </c>
      <c r="N1613" t="str">
        <v>RVVRHR</v>
      </c>
      <c r="S1613" t="str">
        <f t="shared" si="100"/>
        <v>VVRHR</v>
      </c>
    </row>
    <row r="1614" spans="2:19" ht="15.75" x14ac:dyDescent="0.25">
      <c r="B1614" s="1" t="s">
        <v>2150</v>
      </c>
      <c r="C1614" t="s">
        <v>10992</v>
      </c>
      <c r="D1614" t="str">
        <f t="shared" si="98"/>
        <v>CSSVNIRKRR</v>
      </c>
      <c r="F1614" t="str">
        <v>NNTEDQRFKR</v>
      </c>
      <c r="K1614" t="s">
        <v>5595</v>
      </c>
      <c r="L1614" t="str">
        <f t="shared" si="99"/>
        <v>PPKPRR</v>
      </c>
      <c r="N1614" t="str">
        <v>ALRVSR</v>
      </c>
      <c r="S1614" t="str">
        <f t="shared" si="100"/>
        <v>LRVSR</v>
      </c>
    </row>
    <row r="1615" spans="2:19" ht="15.75" x14ac:dyDescent="0.25">
      <c r="B1615" s="1" t="s">
        <v>2155</v>
      </c>
      <c r="C1615" t="s">
        <v>10992</v>
      </c>
      <c r="D1615" t="str">
        <f t="shared" si="98"/>
        <v>KKGSSTRHAR</v>
      </c>
      <c r="F1615" t="str">
        <v>VGFEKAIVRR</v>
      </c>
      <c r="K1615" t="s">
        <v>5599</v>
      </c>
      <c r="L1615" t="str">
        <f t="shared" si="99"/>
        <v>PQRERR</v>
      </c>
      <c r="N1615" t="str">
        <v>GVRVLR</v>
      </c>
      <c r="S1615" t="str">
        <f t="shared" si="100"/>
        <v>VRVLR</v>
      </c>
    </row>
    <row r="1616" spans="2:19" ht="15.75" x14ac:dyDescent="0.25">
      <c r="B1616" s="1" t="s">
        <v>2156</v>
      </c>
      <c r="C1616" t="s">
        <v>10992</v>
      </c>
      <c r="D1616" t="str">
        <f t="shared" si="98"/>
        <v>PPESPRRGKR</v>
      </c>
      <c r="F1616" t="str">
        <v>HNNTNLRTKR</v>
      </c>
      <c r="K1616" t="s">
        <v>9560</v>
      </c>
      <c r="L1616" t="str">
        <f t="shared" si="99"/>
        <v>PRRRRR</v>
      </c>
      <c r="N1616" t="str">
        <v>KNRRRR</v>
      </c>
      <c r="S1616" t="str">
        <f t="shared" si="100"/>
        <v>NRRRR</v>
      </c>
    </row>
    <row r="1617" spans="2:19" ht="15.75" x14ac:dyDescent="0.25">
      <c r="B1617" s="1" t="s">
        <v>2164</v>
      </c>
      <c r="C1617" t="s">
        <v>10992</v>
      </c>
      <c r="D1617" t="str">
        <f t="shared" si="98"/>
        <v>DVTLPTRHRR</v>
      </c>
      <c r="F1617" t="str">
        <v>VDYSKSRRAR</v>
      </c>
      <c r="K1617" t="s">
        <v>5602</v>
      </c>
      <c r="L1617" t="str">
        <f t="shared" si="99"/>
        <v>RIRAQR</v>
      </c>
      <c r="N1617" t="str">
        <v>NTHLRR</v>
      </c>
      <c r="S1617" t="str">
        <f t="shared" si="100"/>
        <v>THLRR</v>
      </c>
    </row>
    <row r="1618" spans="2:19" ht="15.75" x14ac:dyDescent="0.25">
      <c r="B1618" s="1" t="s">
        <v>2164</v>
      </c>
      <c r="C1618" t="s">
        <v>10992</v>
      </c>
      <c r="D1618" t="str">
        <f t="shared" si="98"/>
        <v>DVTLPTRHRR</v>
      </c>
      <c r="F1618" t="str">
        <v>GENGFVRVKR</v>
      </c>
      <c r="K1618" t="s">
        <v>9561</v>
      </c>
      <c r="L1618" t="str">
        <f t="shared" si="99"/>
        <v>RRRSRR</v>
      </c>
      <c r="N1618" t="str">
        <v>SRRRQR</v>
      </c>
      <c r="S1618" t="str">
        <f t="shared" si="100"/>
        <v>RRRQR</v>
      </c>
    </row>
    <row r="1619" spans="2:19" ht="15.75" x14ac:dyDescent="0.25">
      <c r="B1619" s="1" t="s">
        <v>2173</v>
      </c>
      <c r="C1619" t="s">
        <v>10992</v>
      </c>
      <c r="D1619" t="str">
        <f t="shared" si="98"/>
        <v>QGSQRRRRPR</v>
      </c>
      <c r="F1619" t="str">
        <v>RSTRTARRAR</v>
      </c>
      <c r="K1619" t="s">
        <v>5605</v>
      </c>
      <c r="L1619" t="str">
        <f t="shared" si="99"/>
        <v>RVRAQR</v>
      </c>
      <c r="N1619" t="str">
        <v>TIRSLR</v>
      </c>
      <c r="S1619" t="str">
        <f t="shared" si="100"/>
        <v>IRSLR</v>
      </c>
    </row>
    <row r="1620" spans="2:19" ht="15.75" x14ac:dyDescent="0.25">
      <c r="B1620" s="1" t="s">
        <v>2173</v>
      </c>
      <c r="C1620" t="s">
        <v>10992</v>
      </c>
      <c r="D1620" t="str">
        <f t="shared" si="98"/>
        <v>QGSQRRRRPR</v>
      </c>
      <c r="F1620" t="str">
        <v>TPTTSPRRRR</v>
      </c>
      <c r="K1620" t="s">
        <v>5609</v>
      </c>
      <c r="L1620" t="str">
        <f t="shared" si="99"/>
        <v>RVRMLR</v>
      </c>
      <c r="N1620" t="str">
        <v>AGRKSR</v>
      </c>
      <c r="S1620" t="str">
        <f t="shared" si="100"/>
        <v>GRKSR</v>
      </c>
    </row>
    <row r="1621" spans="2:19" ht="15.75" x14ac:dyDescent="0.25">
      <c r="B1621" s="1" t="s">
        <v>2181</v>
      </c>
      <c r="C1621" t="s">
        <v>10992</v>
      </c>
      <c r="D1621" t="str">
        <f t="shared" si="98"/>
        <v>EWSTGKKKRR</v>
      </c>
      <c r="F1621" t="str">
        <v>KERQLIRSTR</v>
      </c>
      <c r="K1621" t="s">
        <v>9562</v>
      </c>
      <c r="L1621" t="str">
        <f t="shared" si="99"/>
        <v>SKRSKR</v>
      </c>
      <c r="N1621" t="str">
        <v>FKRRKR</v>
      </c>
      <c r="S1621" t="str">
        <f t="shared" si="100"/>
        <v>KRRKR</v>
      </c>
    </row>
    <row r="1622" spans="2:19" ht="15.75" x14ac:dyDescent="0.25">
      <c r="B1622" s="1" t="s">
        <v>2185</v>
      </c>
      <c r="C1622" t="s">
        <v>10992</v>
      </c>
      <c r="D1622" t="str">
        <f t="shared" si="98"/>
        <v>HPSPTNRSKR</v>
      </c>
      <c r="F1622" t="str">
        <v>SNYIKKRKTR</v>
      </c>
      <c r="K1622" t="s">
        <v>9563</v>
      </c>
      <c r="L1622" t="str">
        <f t="shared" si="99"/>
        <v>SRRVRR</v>
      </c>
      <c r="N1622" t="str">
        <v>KKKKRR</v>
      </c>
      <c r="S1622" t="str">
        <f t="shared" si="100"/>
        <v>KKKRR</v>
      </c>
    </row>
    <row r="1623" spans="2:19" ht="15.75" x14ac:dyDescent="0.25">
      <c r="B1623" s="1" t="s">
        <v>2190</v>
      </c>
      <c r="C1623" t="s">
        <v>10992</v>
      </c>
      <c r="D1623" t="str">
        <f t="shared" si="98"/>
        <v>EYVIRSRVAR</v>
      </c>
      <c r="F1623" t="str">
        <v>KGSEGTRKNR</v>
      </c>
      <c r="K1623" t="s">
        <v>5613</v>
      </c>
      <c r="L1623" t="str">
        <f t="shared" si="99"/>
        <v>TRRSKR</v>
      </c>
      <c r="N1623" t="str">
        <v>KRRQRR</v>
      </c>
      <c r="S1623" t="str">
        <f t="shared" si="100"/>
        <v>RRQRR</v>
      </c>
    </row>
    <row r="1624" spans="2:19" ht="15.75" x14ac:dyDescent="0.25">
      <c r="B1624" s="1" t="s">
        <v>2195</v>
      </c>
      <c r="C1624" t="s">
        <v>10992</v>
      </c>
      <c r="D1624" t="str">
        <f t="shared" si="98"/>
        <v>KNQKGHRRRR</v>
      </c>
      <c r="F1624" t="str">
        <v>RSQTSKIYRR</v>
      </c>
      <c r="K1624" t="s">
        <v>5616</v>
      </c>
      <c r="L1624" t="str">
        <f t="shared" si="99"/>
        <v>TSKTSR</v>
      </c>
      <c r="N1624" t="str">
        <v>NAKSKR</v>
      </c>
      <c r="S1624" t="str">
        <f t="shared" si="100"/>
        <v>AKSKR</v>
      </c>
    </row>
    <row r="1625" spans="2:19" ht="15.75" x14ac:dyDescent="0.25">
      <c r="B1625" s="1" t="s">
        <v>2200</v>
      </c>
      <c r="C1625" t="s">
        <v>10992</v>
      </c>
      <c r="D1625" t="str">
        <f t="shared" si="98"/>
        <v>WTPFRERLRR</v>
      </c>
      <c r="F1625" t="str">
        <v>SVSLLRRSSR</v>
      </c>
      <c r="K1625" t="s">
        <v>5620</v>
      </c>
      <c r="L1625" t="str">
        <f t="shared" si="99"/>
        <v>GRRVKR</v>
      </c>
      <c r="N1625" t="str">
        <v>TIRPLR</v>
      </c>
      <c r="S1625" t="str">
        <f t="shared" si="100"/>
        <v>IRPLR</v>
      </c>
    </row>
    <row r="1626" spans="2:19" ht="15.75" x14ac:dyDescent="0.25">
      <c r="B1626" s="1" t="s">
        <v>2205</v>
      </c>
      <c r="C1626" t="s">
        <v>10992</v>
      </c>
      <c r="D1626" t="str">
        <f t="shared" si="98"/>
        <v>NLIPQRRGKR</v>
      </c>
      <c r="F1626" t="str">
        <v>DAERVRIKQR</v>
      </c>
      <c r="K1626" t="s">
        <v>5624</v>
      </c>
      <c r="L1626" t="str">
        <f t="shared" si="99"/>
        <v>IFRRKR</v>
      </c>
      <c r="N1626" t="str">
        <v>AKKKSR</v>
      </c>
      <c r="S1626" t="str">
        <f t="shared" si="100"/>
        <v>KKKSR</v>
      </c>
    </row>
    <row r="1627" spans="2:19" ht="15.75" x14ac:dyDescent="0.25">
      <c r="B1627" s="1" t="s">
        <v>2210</v>
      </c>
      <c r="C1627" t="s">
        <v>10992</v>
      </c>
      <c r="D1627" t="str">
        <f t="shared" si="98"/>
        <v>KLDIKVRNKR</v>
      </c>
      <c r="F1627" t="str">
        <v>PFTEKKKKKR</v>
      </c>
      <c r="K1627" t="s">
        <v>5628</v>
      </c>
      <c r="L1627" t="str">
        <f t="shared" si="99"/>
        <v>KERKRR</v>
      </c>
      <c r="N1627" t="str">
        <v>PPRARR</v>
      </c>
      <c r="S1627" t="str">
        <f t="shared" si="100"/>
        <v>PRARR</v>
      </c>
    </row>
    <row r="1628" spans="2:19" ht="15.75" x14ac:dyDescent="0.25">
      <c r="B1628" s="1" t="s">
        <v>2214</v>
      </c>
      <c r="C1628" t="s">
        <v>10992</v>
      </c>
      <c r="D1628" t="str">
        <f t="shared" si="98"/>
        <v>KLDIKVRNKR</v>
      </c>
      <c r="F1628" t="str">
        <v>TQSDGPRGLR</v>
      </c>
      <c r="K1628" t="s">
        <v>5633</v>
      </c>
      <c r="L1628" t="str">
        <f t="shared" si="99"/>
        <v>KGKKRR</v>
      </c>
      <c r="N1628" t="str">
        <v>PRRKPR</v>
      </c>
      <c r="S1628" t="str">
        <f t="shared" si="100"/>
        <v>RRKPR</v>
      </c>
    </row>
    <row r="1629" spans="2:19" ht="15.75" x14ac:dyDescent="0.25">
      <c r="B1629" s="1" t="s">
        <v>2095</v>
      </c>
      <c r="C1629" t="s">
        <v>10992</v>
      </c>
      <c r="D1629" t="str">
        <f t="shared" si="98"/>
        <v>LNLEHQRKKR</v>
      </c>
      <c r="F1629" t="str">
        <v>FSEAARRDRR</v>
      </c>
      <c r="K1629" t="s">
        <v>5636</v>
      </c>
      <c r="L1629" t="str">
        <f t="shared" si="99"/>
        <v>PARSSR</v>
      </c>
      <c r="N1629" t="str">
        <v>RQRRRR</v>
      </c>
      <c r="S1629" t="str">
        <f t="shared" si="100"/>
        <v>QRRRR</v>
      </c>
    </row>
    <row r="1630" spans="2:19" ht="15.75" x14ac:dyDescent="0.25">
      <c r="B1630" s="1" t="s">
        <v>2221</v>
      </c>
      <c r="C1630" t="s">
        <v>10992</v>
      </c>
      <c r="D1630" t="str">
        <f t="shared" si="98"/>
        <v>INMLKARTAR</v>
      </c>
      <c r="F1630" t="str">
        <v>GSRGAKRVPR</v>
      </c>
      <c r="K1630" t="s">
        <v>9564</v>
      </c>
      <c r="L1630" t="str">
        <f t="shared" si="99"/>
        <v>PRRRRR</v>
      </c>
      <c r="N1630" t="str">
        <v>RQRRSR</v>
      </c>
      <c r="S1630" t="str">
        <f t="shared" si="100"/>
        <v>QRRSR</v>
      </c>
    </row>
    <row r="1631" spans="2:19" ht="15.75" x14ac:dyDescent="0.25">
      <c r="B1631" s="1" t="s">
        <v>2225</v>
      </c>
      <c r="C1631" t="s">
        <v>10992</v>
      </c>
      <c r="D1631" t="str">
        <f t="shared" si="98"/>
        <v>NERRSRRSRR</v>
      </c>
      <c r="F1631" t="str">
        <v>RPPPSPRPRR</v>
      </c>
      <c r="K1631" t="s">
        <v>5641</v>
      </c>
      <c r="L1631" t="str">
        <f t="shared" si="99"/>
        <v>RLRGPR</v>
      </c>
      <c r="N1631" t="str">
        <v>RVRIMR</v>
      </c>
      <c r="S1631" t="str">
        <f t="shared" si="100"/>
        <v>VRIMR</v>
      </c>
    </row>
    <row r="1632" spans="2:19" ht="15.75" x14ac:dyDescent="0.25">
      <c r="B1632" s="1" t="s">
        <v>2230</v>
      </c>
      <c r="C1632" t="s">
        <v>10992</v>
      </c>
      <c r="D1632" t="str">
        <f t="shared" si="98"/>
        <v>RPHGHTRQRR</v>
      </c>
      <c r="F1632" t="str">
        <v>YRRGNGRSRR</v>
      </c>
      <c r="K1632" t="s">
        <v>5645</v>
      </c>
      <c r="L1632" t="str">
        <f t="shared" si="99"/>
        <v>RTRLLR</v>
      </c>
      <c r="N1632" t="str">
        <v>SARSQR</v>
      </c>
      <c r="S1632" t="str">
        <f t="shared" si="100"/>
        <v>ARSQR</v>
      </c>
    </row>
    <row r="1633" spans="2:19" ht="15.75" x14ac:dyDescent="0.25">
      <c r="B1633" s="1" t="s">
        <v>2234</v>
      </c>
      <c r="C1633" t="s">
        <v>10992</v>
      </c>
      <c r="D1633" t="str">
        <f t="shared" si="98"/>
        <v>DAFKTFRNKR</v>
      </c>
      <c r="F1633" t="str">
        <v>PCRPRARGPR</v>
      </c>
      <c r="K1633" t="s">
        <v>5650</v>
      </c>
      <c r="L1633" t="str">
        <f t="shared" si="99"/>
        <v>SKKLKR</v>
      </c>
      <c r="N1633" t="str">
        <v>SKKHKR</v>
      </c>
      <c r="S1633" t="str">
        <f t="shared" si="100"/>
        <v>KKHKR</v>
      </c>
    </row>
    <row r="1634" spans="2:19" ht="15.75" x14ac:dyDescent="0.25">
      <c r="B1634" s="1" t="s">
        <v>2238</v>
      </c>
      <c r="C1634" t="s">
        <v>10992</v>
      </c>
      <c r="D1634" t="str">
        <f t="shared" si="98"/>
        <v>PQADSKRRHR</v>
      </c>
      <c r="F1634" t="str">
        <v>XXXXXRVIKR</v>
      </c>
      <c r="K1634" t="s">
        <v>5654</v>
      </c>
      <c r="L1634" t="str">
        <f t="shared" si="99"/>
        <v>VSKTKR</v>
      </c>
      <c r="N1634" t="str">
        <v>STKPRR</v>
      </c>
      <c r="S1634" t="str">
        <f t="shared" si="100"/>
        <v>TKPRR</v>
      </c>
    </row>
    <row r="1635" spans="2:19" ht="15.75" x14ac:dyDescent="0.25">
      <c r="B1635" s="1" t="s">
        <v>2243</v>
      </c>
      <c r="C1635" t="s">
        <v>10992</v>
      </c>
      <c r="D1635" t="str">
        <f t="shared" si="98"/>
        <v>KALKKPRGKR</v>
      </c>
      <c r="F1635" t="str">
        <v>EMFWKRRRAR</v>
      </c>
      <c r="K1635" t="s">
        <v>5658</v>
      </c>
      <c r="L1635" t="str">
        <f t="shared" si="99"/>
        <v>GRIVKR</v>
      </c>
      <c r="N1635" t="str">
        <v>TARDRR</v>
      </c>
      <c r="S1635" t="str">
        <f t="shared" si="100"/>
        <v>ARDRR</v>
      </c>
    </row>
    <row r="1636" spans="2:19" ht="15.75" x14ac:dyDescent="0.25">
      <c r="B1636" s="1" t="s">
        <v>2248</v>
      </c>
      <c r="C1636" t="s">
        <v>10992</v>
      </c>
      <c r="D1636" t="str">
        <f t="shared" si="98"/>
        <v>KQINVHRLKR</v>
      </c>
      <c r="F1636" t="str">
        <v>EMFWKRRRPR</v>
      </c>
      <c r="K1636" t="s">
        <v>5662</v>
      </c>
      <c r="L1636" t="str">
        <f t="shared" si="99"/>
        <v>KKHRTR</v>
      </c>
      <c r="N1636" t="str">
        <v>TRRQKR</v>
      </c>
      <c r="S1636" t="str">
        <f t="shared" si="100"/>
        <v>RRQKR</v>
      </c>
    </row>
    <row r="1637" spans="2:19" ht="15.75" x14ac:dyDescent="0.25">
      <c r="B1637" s="1" t="s">
        <v>2253</v>
      </c>
      <c r="C1637" t="s">
        <v>10992</v>
      </c>
      <c r="D1637" t="str">
        <f t="shared" si="98"/>
        <v>DRATDPRRRR</v>
      </c>
      <c r="F1637" t="str">
        <v>IVKIKVIRKR</v>
      </c>
      <c r="K1637" t="s">
        <v>5666</v>
      </c>
      <c r="L1637" t="str">
        <f t="shared" si="99"/>
        <v>KVVSRR</v>
      </c>
      <c r="N1637" t="str">
        <v>DKRSIR</v>
      </c>
      <c r="S1637" t="str">
        <f t="shared" si="100"/>
        <v>KRSIR</v>
      </c>
    </row>
    <row r="1638" spans="2:19" ht="15.75" x14ac:dyDescent="0.25">
      <c r="B1638" s="1" t="s">
        <v>2257</v>
      </c>
      <c r="C1638" t="s">
        <v>10992</v>
      </c>
      <c r="D1638" t="str">
        <f t="shared" si="98"/>
        <v>DRVSDPRRRR</v>
      </c>
      <c r="F1638" t="str">
        <v>VNYPHLRTTR</v>
      </c>
      <c r="K1638" t="s">
        <v>5670</v>
      </c>
      <c r="L1638" t="str">
        <f t="shared" si="99"/>
        <v>LKISAR</v>
      </c>
      <c r="N1638" t="str">
        <v>LKRWKR</v>
      </c>
      <c r="S1638" t="str">
        <f t="shared" si="100"/>
        <v>KRWKR</v>
      </c>
    </row>
    <row r="1639" spans="2:19" ht="15.75" x14ac:dyDescent="0.25">
      <c r="B1639" s="1" t="s">
        <v>622</v>
      </c>
      <c r="C1639" t="s">
        <v>10992</v>
      </c>
      <c r="D1639" t="str">
        <f t="shared" si="98"/>
        <v>GRRRSTRLRR</v>
      </c>
      <c r="F1639" t="str">
        <v>GLVPVARSVR</v>
      </c>
      <c r="K1639" t="s">
        <v>5673</v>
      </c>
      <c r="L1639" t="str">
        <f t="shared" si="99"/>
        <v>TGKKRR</v>
      </c>
      <c r="N1639" t="str">
        <v>LRHVAR</v>
      </c>
      <c r="S1639" t="str">
        <f t="shared" si="100"/>
        <v>RHVAR</v>
      </c>
    </row>
    <row r="1640" spans="2:19" ht="15.75" x14ac:dyDescent="0.25">
      <c r="B1640" s="1" t="s">
        <v>797</v>
      </c>
      <c r="C1640" t="s">
        <v>10992</v>
      </c>
      <c r="D1640" t="str">
        <f t="shared" si="98"/>
        <v>AEAYGARLKR</v>
      </c>
      <c r="F1640" t="str">
        <v>FRDHRGRVAR</v>
      </c>
      <c r="K1640" t="s">
        <v>5676</v>
      </c>
      <c r="L1640" t="str">
        <f t="shared" si="99"/>
        <v>YRRHRR</v>
      </c>
      <c r="N1640" t="str">
        <v>PFRRRR</v>
      </c>
      <c r="S1640" t="str">
        <f t="shared" si="100"/>
        <v>FRRRR</v>
      </c>
    </row>
    <row r="1641" spans="2:19" ht="15.75" x14ac:dyDescent="0.25">
      <c r="B1641" s="1" t="s">
        <v>2270</v>
      </c>
      <c r="C1641" t="s">
        <v>10992</v>
      </c>
      <c r="D1641" t="str">
        <f t="shared" si="98"/>
        <v>GVKRPTRAKR</v>
      </c>
      <c r="F1641" t="str">
        <v>PEHQLDRKLR</v>
      </c>
      <c r="K1641" t="s">
        <v>9565</v>
      </c>
      <c r="L1641" t="str">
        <f t="shared" si="99"/>
        <v>GARKKR</v>
      </c>
      <c r="N1641" t="str">
        <v>AMRRKR</v>
      </c>
      <c r="S1641" t="str">
        <f t="shared" si="100"/>
        <v>MRRKR</v>
      </c>
    </row>
    <row r="1642" spans="2:19" ht="15.75" x14ac:dyDescent="0.25">
      <c r="B1642" s="1" t="s">
        <v>2073</v>
      </c>
      <c r="C1642" t="s">
        <v>10992</v>
      </c>
      <c r="D1642" t="str">
        <f t="shared" si="98"/>
        <v>RRGATRRPKR</v>
      </c>
      <c r="F1642" t="str">
        <v>CEFYSPRTGR</v>
      </c>
      <c r="K1642" t="s">
        <v>5680</v>
      </c>
      <c r="L1642" t="str">
        <f t="shared" si="99"/>
        <v>GLRVRR</v>
      </c>
      <c r="N1642" t="str">
        <v>ARRTAR</v>
      </c>
      <c r="S1642" t="str">
        <f t="shared" si="100"/>
        <v>RRTAR</v>
      </c>
    </row>
    <row r="1643" spans="2:19" ht="15.75" x14ac:dyDescent="0.25">
      <c r="B1643" s="1" t="s">
        <v>2278</v>
      </c>
      <c r="C1643" t="s">
        <v>10992</v>
      </c>
      <c r="D1643" t="str">
        <f t="shared" si="98"/>
        <v>KGATRRRPRR</v>
      </c>
      <c r="F1643" t="str">
        <v>CISDISRKRR</v>
      </c>
      <c r="K1643" t="s">
        <v>5684</v>
      </c>
      <c r="L1643" t="str">
        <f t="shared" si="99"/>
        <v>LRRVSR</v>
      </c>
      <c r="N1643" t="str">
        <v>GLRHLR</v>
      </c>
      <c r="S1643" t="str">
        <f t="shared" si="100"/>
        <v>LRHLR</v>
      </c>
    </row>
    <row r="1644" spans="2:19" ht="15.75" x14ac:dyDescent="0.25">
      <c r="B1644" s="1" t="s">
        <v>2283</v>
      </c>
      <c r="C1644" t="s">
        <v>10992</v>
      </c>
      <c r="D1644" t="str">
        <f t="shared" si="98"/>
        <v>VSSEYSRTRR</v>
      </c>
      <c r="F1644" t="str">
        <v>RNWCKERGPR</v>
      </c>
      <c r="K1644" t="s">
        <v>5688</v>
      </c>
      <c r="L1644" t="str">
        <f t="shared" si="99"/>
        <v>NRRHHR</v>
      </c>
      <c r="N1644" t="str">
        <v>GTRHKR</v>
      </c>
      <c r="S1644" t="str">
        <f t="shared" si="100"/>
        <v>TRHKR</v>
      </c>
    </row>
    <row r="1645" spans="2:19" ht="15.75" x14ac:dyDescent="0.25">
      <c r="B1645" s="1" t="s">
        <v>2288</v>
      </c>
      <c r="C1645" t="s">
        <v>10992</v>
      </c>
      <c r="D1645" t="str">
        <f t="shared" si="98"/>
        <v>ENAMTKRLKR</v>
      </c>
      <c r="F1645" t="str">
        <v>ELTEDIRRRR</v>
      </c>
      <c r="K1645" t="s">
        <v>5691</v>
      </c>
      <c r="L1645" t="str">
        <f t="shared" si="99"/>
        <v>PARTAR</v>
      </c>
      <c r="N1645" t="str">
        <v>RTIVPR</v>
      </c>
      <c r="S1645" t="str">
        <f t="shared" si="100"/>
        <v>TIVPR</v>
      </c>
    </row>
    <row r="1646" spans="2:19" ht="15.75" x14ac:dyDescent="0.25">
      <c r="B1646" s="1" t="s">
        <v>2292</v>
      </c>
      <c r="C1646" t="s">
        <v>10992</v>
      </c>
      <c r="D1646" t="str">
        <f t="shared" si="98"/>
        <v>YRAHISRSKR</v>
      </c>
      <c r="F1646" t="str">
        <v>STGPGKRPRR</v>
      </c>
      <c r="K1646" t="s">
        <v>5694</v>
      </c>
      <c r="L1646" t="str">
        <f t="shared" si="99"/>
        <v>PKKNRR</v>
      </c>
      <c r="N1646" t="str">
        <v>KSKARR</v>
      </c>
      <c r="S1646" t="str">
        <f t="shared" si="100"/>
        <v>SKARR</v>
      </c>
    </row>
    <row r="1647" spans="2:19" ht="15.75" x14ac:dyDescent="0.25">
      <c r="B1647" s="1" t="s">
        <v>2297</v>
      </c>
      <c r="C1647" t="s">
        <v>10992</v>
      </c>
      <c r="D1647" t="str">
        <f t="shared" si="98"/>
        <v>APKKNRRSRR</v>
      </c>
      <c r="F1647" t="str">
        <v>DDDSLARQRR</v>
      </c>
      <c r="K1647" t="s">
        <v>5698</v>
      </c>
      <c r="L1647" t="str">
        <f t="shared" si="99"/>
        <v>PPRRGR</v>
      </c>
      <c r="N1647" t="str">
        <v>KTRGRR</v>
      </c>
      <c r="S1647" t="str">
        <f t="shared" si="100"/>
        <v>TRGRR</v>
      </c>
    </row>
    <row r="1648" spans="2:19" ht="15.75" x14ac:dyDescent="0.25">
      <c r="B1648" s="1" t="s">
        <v>2302</v>
      </c>
      <c r="C1648" t="s">
        <v>10992</v>
      </c>
      <c r="D1648" t="str">
        <f t="shared" si="98"/>
        <v>SVEENKRSKR</v>
      </c>
      <c r="F1648" t="str">
        <v>TNLTTRRNRR</v>
      </c>
      <c r="K1648" t="s">
        <v>5701</v>
      </c>
      <c r="L1648" t="str">
        <f t="shared" si="99"/>
        <v>PSRTAR</v>
      </c>
      <c r="N1648" t="str">
        <v>LARLRR</v>
      </c>
      <c r="S1648" t="str">
        <f t="shared" si="100"/>
        <v>ARLRR</v>
      </c>
    </row>
    <row r="1649" spans="2:19" ht="15.75" x14ac:dyDescent="0.25">
      <c r="B1649" s="1" t="s">
        <v>2307</v>
      </c>
      <c r="C1649" t="s">
        <v>10992</v>
      </c>
      <c r="D1649" t="str">
        <f t="shared" si="98"/>
        <v>PASGRVVQKR</v>
      </c>
      <c r="F1649" t="str">
        <v>RRRLRQRRSR</v>
      </c>
      <c r="K1649" t="s">
        <v>5705</v>
      </c>
      <c r="L1649" t="str">
        <f t="shared" si="99"/>
        <v>RMRVAR</v>
      </c>
      <c r="N1649" t="str">
        <v>PNRKKR</v>
      </c>
      <c r="S1649" t="str">
        <f t="shared" si="100"/>
        <v>NRKKR</v>
      </c>
    </row>
    <row r="1650" spans="2:19" ht="15.75" x14ac:dyDescent="0.25">
      <c r="B1650" s="1" t="s">
        <v>923</v>
      </c>
      <c r="C1650" t="s">
        <v>10992</v>
      </c>
      <c r="D1650" t="str">
        <f t="shared" si="98"/>
        <v>NPDGSRRVRR</v>
      </c>
      <c r="F1650" t="str">
        <v>RYRGVRRKVR</v>
      </c>
      <c r="K1650" t="s">
        <v>9566</v>
      </c>
      <c r="L1650" t="str">
        <f t="shared" si="99"/>
        <v>RRRSKR</v>
      </c>
      <c r="N1650" t="str">
        <v>PRRPQR</v>
      </c>
      <c r="S1650" t="str">
        <f t="shared" si="100"/>
        <v>RRPQR</v>
      </c>
    </row>
    <row r="1651" spans="2:19" ht="15.75" x14ac:dyDescent="0.25">
      <c r="B1651" s="1" t="s">
        <v>2316</v>
      </c>
      <c r="C1651" t="s">
        <v>10992</v>
      </c>
      <c r="D1651" t="str">
        <f t="shared" si="98"/>
        <v>XXDRQRRGRR</v>
      </c>
      <c r="F1651" t="str">
        <v>LATAATRTLR</v>
      </c>
      <c r="K1651" t="s">
        <v>5709</v>
      </c>
      <c r="L1651" t="str">
        <f t="shared" si="99"/>
        <v>RSRIRR</v>
      </c>
      <c r="N1651" t="str">
        <v>RARGPR</v>
      </c>
      <c r="S1651" t="str">
        <f t="shared" si="100"/>
        <v>ARGPR</v>
      </c>
    </row>
    <row r="1652" spans="2:19" ht="15.75" x14ac:dyDescent="0.25">
      <c r="B1652" s="1" t="s">
        <v>1225</v>
      </c>
      <c r="C1652" t="s">
        <v>10992</v>
      </c>
      <c r="D1652" t="str">
        <f t="shared" si="98"/>
        <v>PGTFRIRSTR</v>
      </c>
      <c r="F1652" t="str">
        <v>SRDVTTRRKR</v>
      </c>
      <c r="K1652" t="s">
        <v>5712</v>
      </c>
      <c r="L1652" t="str">
        <f t="shared" si="99"/>
        <v>RSRRPR</v>
      </c>
      <c r="N1652" t="str">
        <v>RLKRRR</v>
      </c>
      <c r="S1652" t="str">
        <f t="shared" si="100"/>
        <v>LKRRR</v>
      </c>
    </row>
    <row r="1653" spans="2:19" ht="15.75" x14ac:dyDescent="0.25">
      <c r="B1653" s="1" t="s">
        <v>1235</v>
      </c>
      <c r="C1653" t="s">
        <v>10992</v>
      </c>
      <c r="D1653" t="str">
        <f t="shared" si="98"/>
        <v>ARERVKRRRR</v>
      </c>
      <c r="F1653" t="str">
        <v>TTTTTTRSRR</v>
      </c>
      <c r="K1653" t="s">
        <v>5716</v>
      </c>
      <c r="L1653" t="str">
        <f t="shared" si="99"/>
        <v>RSRRQR</v>
      </c>
      <c r="N1653" t="str">
        <v>RLRRKR</v>
      </c>
      <c r="S1653" t="str">
        <f t="shared" si="100"/>
        <v>LRRKR</v>
      </c>
    </row>
    <row r="1654" spans="2:19" ht="15.75" x14ac:dyDescent="0.25">
      <c r="B1654" s="1" t="s">
        <v>2328</v>
      </c>
      <c r="C1654" t="s">
        <v>10992</v>
      </c>
      <c r="D1654" t="str">
        <f t="shared" si="98"/>
        <v>LEQNERRSRR</v>
      </c>
      <c r="F1654" t="str">
        <v>DIEVRNRLTR</v>
      </c>
      <c r="K1654" t="s">
        <v>9567</v>
      </c>
      <c r="L1654" t="str">
        <f t="shared" si="99"/>
        <v>RSRRRR</v>
      </c>
      <c r="N1654" t="str">
        <v>RLVRRR</v>
      </c>
      <c r="S1654" t="str">
        <f t="shared" si="100"/>
        <v>LVRRR</v>
      </c>
    </row>
    <row r="1655" spans="2:19" ht="15.75" x14ac:dyDescent="0.25">
      <c r="B1655" s="1" t="s">
        <v>2104</v>
      </c>
      <c r="C1655" t="s">
        <v>10992</v>
      </c>
      <c r="D1655" t="str">
        <f t="shared" si="98"/>
        <v>PSGSHRRRQR</v>
      </c>
      <c r="F1655" t="str">
        <v>LLYVPRRRVR</v>
      </c>
      <c r="K1655" t="s">
        <v>5720</v>
      </c>
      <c r="L1655" t="str">
        <f t="shared" si="99"/>
        <v>TGRRNR</v>
      </c>
      <c r="N1655" t="str">
        <v>RNKRRR</v>
      </c>
      <c r="S1655" t="str">
        <f t="shared" si="100"/>
        <v>NKRRR</v>
      </c>
    </row>
    <row r="1656" spans="2:19" ht="15.75" x14ac:dyDescent="0.25">
      <c r="B1656" s="1" t="s">
        <v>2104</v>
      </c>
      <c r="C1656" t="s">
        <v>10992</v>
      </c>
      <c r="D1656" t="str">
        <f t="shared" si="98"/>
        <v>PSGSHRRRQR</v>
      </c>
      <c r="F1656" t="str">
        <v>VCIDNKKRKR</v>
      </c>
      <c r="K1656" t="s">
        <v>5724</v>
      </c>
      <c r="L1656" t="str">
        <f t="shared" si="99"/>
        <v>TPRPTR</v>
      </c>
      <c r="N1656" t="str">
        <v>RNRTGR</v>
      </c>
      <c r="S1656" t="str">
        <f t="shared" si="100"/>
        <v>NRTGR</v>
      </c>
    </row>
    <row r="1657" spans="2:19" ht="15.75" x14ac:dyDescent="0.25">
      <c r="B1657" s="1" t="s">
        <v>2339</v>
      </c>
      <c r="C1657" t="s">
        <v>10992</v>
      </c>
      <c r="D1657" t="str">
        <f t="shared" si="98"/>
        <v>CSDLSRRGKR</v>
      </c>
      <c r="F1657" t="str">
        <v>QVDHVARVKR</v>
      </c>
      <c r="K1657" t="s">
        <v>5729</v>
      </c>
      <c r="L1657" t="str">
        <f t="shared" si="99"/>
        <v>EPRPRR</v>
      </c>
      <c r="N1657" t="str">
        <v>RRRLPR</v>
      </c>
      <c r="S1657" t="str">
        <f t="shared" si="100"/>
        <v>RRLPR</v>
      </c>
    </row>
    <row r="1658" spans="2:19" ht="15.75" x14ac:dyDescent="0.25">
      <c r="B1658" s="1" t="s">
        <v>2344</v>
      </c>
      <c r="C1658" t="s">
        <v>10992</v>
      </c>
      <c r="D1658" t="str">
        <f t="shared" si="98"/>
        <v>AAPLLGRMKR</v>
      </c>
      <c r="F1658" t="str">
        <v>TGSINNRSSR</v>
      </c>
      <c r="K1658" t="s">
        <v>5733</v>
      </c>
      <c r="L1658" t="str">
        <f t="shared" si="99"/>
        <v>GARARR</v>
      </c>
      <c r="N1658" t="str">
        <v>RSILLR</v>
      </c>
      <c r="S1658" t="str">
        <f t="shared" si="100"/>
        <v>SILLR</v>
      </c>
    </row>
    <row r="1659" spans="2:19" ht="15.75" x14ac:dyDescent="0.25">
      <c r="B1659" s="1" t="s">
        <v>2349</v>
      </c>
      <c r="C1659" t="s">
        <v>10992</v>
      </c>
      <c r="D1659" t="str">
        <f t="shared" si="98"/>
        <v>DPSSHVRHKR</v>
      </c>
      <c r="F1659" t="str">
        <v>WCPTPGRGRR</v>
      </c>
      <c r="K1659" t="s">
        <v>5738</v>
      </c>
      <c r="L1659" t="str">
        <f t="shared" si="99"/>
        <v>GSRKVR</v>
      </c>
      <c r="N1659" t="str">
        <v>SAKKNR</v>
      </c>
      <c r="S1659" t="str">
        <f t="shared" si="100"/>
        <v>AKKNR</v>
      </c>
    </row>
    <row r="1660" spans="2:19" ht="15.75" x14ac:dyDescent="0.25">
      <c r="B1660" s="1" t="s">
        <v>2073</v>
      </c>
      <c r="C1660" t="s">
        <v>10992</v>
      </c>
      <c r="D1660" t="str">
        <f t="shared" si="98"/>
        <v>RRGATRRPKR</v>
      </c>
      <c r="F1660" t="str">
        <v>LLGKKNRITR</v>
      </c>
      <c r="K1660" t="s">
        <v>5741</v>
      </c>
      <c r="L1660" t="str">
        <f t="shared" si="99"/>
        <v>GSRRVR</v>
      </c>
      <c r="N1660" t="str">
        <v>SPRTLR</v>
      </c>
      <c r="S1660" t="str">
        <f t="shared" si="100"/>
        <v>PRTLR</v>
      </c>
    </row>
    <row r="1661" spans="2:19" ht="15.75" x14ac:dyDescent="0.25">
      <c r="B1661" s="1" t="s">
        <v>2358</v>
      </c>
      <c r="C1661" t="s">
        <v>10992</v>
      </c>
      <c r="D1661" t="str">
        <f t="shared" si="98"/>
        <v>VSRSKHIKKR</v>
      </c>
      <c r="F1661" t="str">
        <v>STLSNTKVKR</v>
      </c>
      <c r="K1661" t="s">
        <v>5745</v>
      </c>
      <c r="L1661" t="str">
        <f t="shared" si="99"/>
        <v>HKRKKR</v>
      </c>
      <c r="N1661" t="str">
        <v>GGRVRR</v>
      </c>
      <c r="S1661" t="str">
        <f t="shared" si="100"/>
        <v>GRVRR</v>
      </c>
    </row>
    <row r="1662" spans="2:19" ht="15.75" x14ac:dyDescent="0.25">
      <c r="B1662" s="1" t="s">
        <v>2363</v>
      </c>
      <c r="C1662" t="s">
        <v>10992</v>
      </c>
      <c r="D1662" t="str">
        <f t="shared" si="98"/>
        <v>QGSVNLRRRR</v>
      </c>
      <c r="F1662" t="str">
        <v>TAGTTPRVKR</v>
      </c>
      <c r="K1662" t="s">
        <v>5748</v>
      </c>
      <c r="L1662" t="str">
        <f t="shared" si="99"/>
        <v>KERSKR</v>
      </c>
      <c r="N1662" t="str">
        <v>LERLRR</v>
      </c>
      <c r="S1662" t="str">
        <f t="shared" si="100"/>
        <v>ERLRR</v>
      </c>
    </row>
    <row r="1663" spans="2:19" ht="15.75" x14ac:dyDescent="0.25">
      <c r="B1663" s="1" t="s">
        <v>2368</v>
      </c>
      <c r="C1663" t="s">
        <v>10992</v>
      </c>
      <c r="D1663" t="str">
        <f t="shared" si="98"/>
        <v>PPSKSRRRPR</v>
      </c>
      <c r="F1663" t="str">
        <v>KRELARRPLR</v>
      </c>
      <c r="K1663" t="s">
        <v>5751</v>
      </c>
      <c r="L1663" t="str">
        <f t="shared" si="99"/>
        <v>KGRNLR</v>
      </c>
      <c r="N1663" t="str">
        <v>LIRSTR</v>
      </c>
      <c r="S1663" t="str">
        <f t="shared" si="100"/>
        <v>IRSTR</v>
      </c>
    </row>
    <row r="1664" spans="2:19" ht="15.75" x14ac:dyDescent="0.25">
      <c r="B1664" s="1" t="s">
        <v>2373</v>
      </c>
      <c r="C1664" t="s">
        <v>10992</v>
      </c>
      <c r="D1664" t="str">
        <f t="shared" si="98"/>
        <v>XXAPSQKSKR</v>
      </c>
      <c r="F1664" t="str">
        <v>TARASLRRPR</v>
      </c>
      <c r="K1664" t="s">
        <v>9568</v>
      </c>
      <c r="L1664" t="str">
        <f t="shared" si="99"/>
        <v>LRRTRR</v>
      </c>
      <c r="N1664" t="str">
        <v>LKRNAR</v>
      </c>
      <c r="S1664" t="str">
        <f t="shared" si="100"/>
        <v>KRNAR</v>
      </c>
    </row>
    <row r="1665" spans="2:19" ht="15.75" x14ac:dyDescent="0.25">
      <c r="B1665" s="1" t="s">
        <v>2005</v>
      </c>
      <c r="C1665" t="s">
        <v>10992</v>
      </c>
      <c r="D1665" t="str">
        <f t="shared" si="98"/>
        <v>KQCRKKRGKR</v>
      </c>
      <c r="F1665" t="str">
        <v>KESKRAKRRR</v>
      </c>
      <c r="K1665" t="s">
        <v>5755</v>
      </c>
      <c r="L1665" t="str">
        <f t="shared" si="99"/>
        <v>LRVYKR</v>
      </c>
      <c r="N1665" t="str">
        <v>NKRQLR</v>
      </c>
      <c r="S1665" t="str">
        <f t="shared" si="100"/>
        <v>KRQLR</v>
      </c>
    </row>
    <row r="1666" spans="2:19" ht="15.75" x14ac:dyDescent="0.25">
      <c r="B1666" s="1" t="s">
        <v>2380</v>
      </c>
      <c r="C1666" t="s">
        <v>10992</v>
      </c>
      <c r="D1666" t="str">
        <f t="shared" si="98"/>
        <v>CCVCKKRQHR</v>
      </c>
      <c r="F1666" t="str">
        <v>RIPVATRAKR</v>
      </c>
      <c r="K1666" t="s">
        <v>9569</v>
      </c>
      <c r="L1666" t="str">
        <f t="shared" si="99"/>
        <v>SRRSRR</v>
      </c>
      <c r="N1666" t="str">
        <v>RKRKPR</v>
      </c>
      <c r="S1666" t="str">
        <f t="shared" si="100"/>
        <v>KRKPR</v>
      </c>
    </row>
    <row r="1667" spans="2:19" ht="15.75" x14ac:dyDescent="0.25">
      <c r="B1667" s="1" t="s">
        <v>2384</v>
      </c>
      <c r="C1667" t="s">
        <v>10992</v>
      </c>
      <c r="D1667" t="str">
        <f t="shared" ref="D1667:D1730" si="101">RIGHT(B1667,10)</f>
        <v>MNVGYSRPRR</v>
      </c>
      <c r="F1667" t="str">
        <v>NADNLRRLSR</v>
      </c>
      <c r="K1667" t="s">
        <v>5759</v>
      </c>
      <c r="L1667" t="str">
        <f t="shared" ref="L1667:L1730" si="102">RIGHT(K1667,6)</f>
        <v>ASRALR</v>
      </c>
      <c r="N1667" t="str">
        <v>RLRPLR</v>
      </c>
      <c r="S1667" t="str">
        <f t="shared" ref="S1667:S1730" si="103">RIGHT(N1667,5)</f>
        <v>LRPLR</v>
      </c>
    </row>
    <row r="1668" spans="2:19" ht="15.75" x14ac:dyDescent="0.25">
      <c r="B1668" s="1" t="s">
        <v>2354</v>
      </c>
      <c r="C1668" t="s">
        <v>10992</v>
      </c>
      <c r="D1668" t="str">
        <f t="shared" si="101"/>
        <v>LIADALRRRR</v>
      </c>
      <c r="F1668" t="str">
        <v>VHARSTRTAR</v>
      </c>
      <c r="K1668" t="s">
        <v>5763</v>
      </c>
      <c r="L1668" t="str">
        <f t="shared" si="102"/>
        <v>KVRQLR</v>
      </c>
      <c r="N1668" t="str">
        <v>YRIFRR</v>
      </c>
      <c r="S1668" t="str">
        <f t="shared" si="103"/>
        <v>RIFRR</v>
      </c>
    </row>
    <row r="1669" spans="2:19" ht="15.75" x14ac:dyDescent="0.25">
      <c r="B1669" s="1" t="s">
        <v>2393</v>
      </c>
      <c r="C1669" t="s">
        <v>10992</v>
      </c>
      <c r="D1669" t="str">
        <f t="shared" si="101"/>
        <v>XXXAPQKRKR</v>
      </c>
      <c r="F1669" t="str">
        <v>FALITKRTLR</v>
      </c>
      <c r="K1669" t="s">
        <v>5767</v>
      </c>
      <c r="L1669" t="str">
        <f t="shared" si="102"/>
        <v>LRVFKR</v>
      </c>
      <c r="N1669" t="str">
        <v>ADRRRR</v>
      </c>
      <c r="S1669" t="str">
        <f t="shared" si="103"/>
        <v>DRRRR</v>
      </c>
    </row>
    <row r="1670" spans="2:19" ht="15.75" x14ac:dyDescent="0.25">
      <c r="B1670" s="1" t="s">
        <v>2398</v>
      </c>
      <c r="C1670" t="s">
        <v>10992</v>
      </c>
      <c r="D1670" t="str">
        <f t="shared" si="101"/>
        <v>PQADSKRRNR</v>
      </c>
      <c r="F1670" t="str">
        <v>AVKKVKKVKR</v>
      </c>
      <c r="K1670" t="s">
        <v>5771</v>
      </c>
      <c r="L1670" t="str">
        <f t="shared" si="102"/>
        <v>LSRSPR</v>
      </c>
      <c r="N1670" t="str">
        <v>ARRARR</v>
      </c>
      <c r="S1670" t="str">
        <f t="shared" si="103"/>
        <v>RRARR</v>
      </c>
    </row>
    <row r="1671" spans="2:19" ht="15.75" x14ac:dyDescent="0.25">
      <c r="B1671" s="1" t="s">
        <v>2403</v>
      </c>
      <c r="C1671" t="s">
        <v>10992</v>
      </c>
      <c r="D1671" t="str">
        <f t="shared" si="101"/>
        <v>ESASGNRTRR</v>
      </c>
      <c r="F1671" t="str">
        <v>HRKIRRVLKR</v>
      </c>
      <c r="K1671" t="s">
        <v>5775</v>
      </c>
      <c r="L1671" t="str">
        <f t="shared" si="102"/>
        <v>NMRKKR</v>
      </c>
      <c r="N1671" t="str">
        <v>GGKKRR</v>
      </c>
      <c r="S1671" t="str">
        <f t="shared" si="103"/>
        <v>GKKRR</v>
      </c>
    </row>
    <row r="1672" spans="2:19" ht="15.75" x14ac:dyDescent="0.25">
      <c r="B1672" s="1" t="s">
        <v>2104</v>
      </c>
      <c r="C1672" t="s">
        <v>10992</v>
      </c>
      <c r="D1672" t="str">
        <f t="shared" si="101"/>
        <v>PSGSHRRRQR</v>
      </c>
      <c r="F1672" t="str">
        <v>RREAASRRGR</v>
      </c>
      <c r="K1672" t="s">
        <v>5778</v>
      </c>
      <c r="L1672" t="str">
        <f t="shared" si="102"/>
        <v>PVRLAR</v>
      </c>
      <c r="N1672" t="str">
        <v>GRRKRR</v>
      </c>
      <c r="S1672" t="str">
        <f t="shared" si="103"/>
        <v>RRKRR</v>
      </c>
    </row>
    <row r="1673" spans="2:19" ht="15.75" x14ac:dyDescent="0.25">
      <c r="B1673" s="1" t="s">
        <v>2104</v>
      </c>
      <c r="C1673" t="s">
        <v>10992</v>
      </c>
      <c r="D1673" t="str">
        <f t="shared" si="101"/>
        <v>PSGSHRRRQR</v>
      </c>
      <c r="F1673" t="str">
        <v>VEVVGERRGR</v>
      </c>
      <c r="K1673" t="s">
        <v>5781</v>
      </c>
      <c r="L1673" t="str">
        <f t="shared" si="102"/>
        <v>STRVKR</v>
      </c>
      <c r="N1673" t="str">
        <v>GRRRKR</v>
      </c>
      <c r="S1673" t="str">
        <f t="shared" si="103"/>
        <v>RRRKR</v>
      </c>
    </row>
    <row r="1674" spans="2:19" ht="15.75" x14ac:dyDescent="0.25">
      <c r="B1674" s="1" t="s">
        <v>2104</v>
      </c>
      <c r="C1674" t="s">
        <v>10992</v>
      </c>
      <c r="D1674" t="str">
        <f t="shared" si="101"/>
        <v>PSGSHRRRQR</v>
      </c>
      <c r="F1674" t="str">
        <v>EDGIPERTRR</v>
      </c>
      <c r="K1674" t="s">
        <v>5785</v>
      </c>
      <c r="L1674" t="str">
        <f t="shared" si="102"/>
        <v>TRVLAR</v>
      </c>
      <c r="N1674" t="str">
        <v>HTRLRR</v>
      </c>
      <c r="S1674" t="str">
        <f t="shared" si="103"/>
        <v>TRLRR</v>
      </c>
    </row>
    <row r="1675" spans="2:19" ht="15.75" x14ac:dyDescent="0.25">
      <c r="B1675" s="1" t="s">
        <v>2104</v>
      </c>
      <c r="C1675" t="s">
        <v>10992</v>
      </c>
      <c r="D1675" t="str">
        <f t="shared" si="101"/>
        <v>PSGSHRRRQR</v>
      </c>
      <c r="F1675" t="str">
        <v>TNRRLPRSLR</v>
      </c>
      <c r="K1675" t="s">
        <v>5790</v>
      </c>
      <c r="L1675" t="str">
        <f t="shared" si="102"/>
        <v>TRVYKR</v>
      </c>
      <c r="N1675" t="str">
        <v>KKHPPR</v>
      </c>
      <c r="S1675" t="str">
        <f t="shared" si="103"/>
        <v>KHPPR</v>
      </c>
    </row>
    <row r="1676" spans="2:19" ht="15.75" x14ac:dyDescent="0.25">
      <c r="B1676" s="1" t="s">
        <v>2364</v>
      </c>
      <c r="C1676" t="s">
        <v>10992</v>
      </c>
      <c r="D1676" t="str">
        <f t="shared" si="101"/>
        <v>IFKMSKRGKR</v>
      </c>
      <c r="F1676" t="str">
        <v>TLIRVVRRRR</v>
      </c>
      <c r="K1676" t="s">
        <v>5794</v>
      </c>
      <c r="L1676" t="str">
        <f t="shared" si="102"/>
        <v>VPRLQR</v>
      </c>
      <c r="N1676" t="str">
        <v>LPRSLR</v>
      </c>
      <c r="S1676" t="str">
        <f t="shared" si="103"/>
        <v>PRSLR</v>
      </c>
    </row>
    <row r="1677" spans="2:19" ht="15.75" x14ac:dyDescent="0.25">
      <c r="B1677" s="1" t="s">
        <v>2427</v>
      </c>
      <c r="C1677" t="s">
        <v>10992</v>
      </c>
      <c r="D1677" t="str">
        <f t="shared" si="101"/>
        <v>AKTPHKRRNR</v>
      </c>
      <c r="F1677" t="str">
        <v>AKATDKRRHR</v>
      </c>
      <c r="K1677" t="s">
        <v>5798</v>
      </c>
      <c r="L1677" t="str">
        <f t="shared" si="102"/>
        <v>RERLRR</v>
      </c>
      <c r="N1677" t="str">
        <v>LQRHSR</v>
      </c>
      <c r="S1677" t="str">
        <f t="shared" si="103"/>
        <v>QRHSR</v>
      </c>
    </row>
    <row r="1678" spans="2:19" ht="15.75" x14ac:dyDescent="0.25">
      <c r="B1678" s="1" t="s">
        <v>2432</v>
      </c>
      <c r="C1678" t="s">
        <v>10992</v>
      </c>
      <c r="D1678" t="str">
        <f t="shared" si="101"/>
        <v>QARQRKRKPR</v>
      </c>
      <c r="F1678" t="str">
        <v>LFDLVKHTKR</v>
      </c>
      <c r="K1678" t="s">
        <v>9570</v>
      </c>
      <c r="L1678" t="str">
        <f t="shared" si="102"/>
        <v>RRRRRR</v>
      </c>
      <c r="N1678" t="str">
        <v>PARSPR</v>
      </c>
      <c r="S1678" t="str">
        <f t="shared" si="103"/>
        <v>ARSPR</v>
      </c>
    </row>
    <row r="1679" spans="2:19" ht="15.75" x14ac:dyDescent="0.25">
      <c r="B1679" s="1" t="s">
        <v>2436</v>
      </c>
      <c r="C1679" t="s">
        <v>10992</v>
      </c>
      <c r="D1679" t="str">
        <f t="shared" si="101"/>
        <v>EQAISKVRRR</v>
      </c>
      <c r="F1679" t="str">
        <v>PTKVLSRILR</v>
      </c>
      <c r="K1679" t="s">
        <v>5802</v>
      </c>
      <c r="L1679" t="str">
        <f t="shared" si="102"/>
        <v>RRVEKR</v>
      </c>
      <c r="N1679" t="str">
        <v>PRRFRR</v>
      </c>
      <c r="S1679" t="str">
        <f t="shared" si="103"/>
        <v>RRFRR</v>
      </c>
    </row>
    <row r="1680" spans="2:19" ht="15.75" x14ac:dyDescent="0.25">
      <c r="B1680" s="1" t="s">
        <v>2441</v>
      </c>
      <c r="C1680" t="s">
        <v>10992</v>
      </c>
      <c r="D1680" t="str">
        <f t="shared" si="101"/>
        <v>APQTGNRRRR</v>
      </c>
      <c r="F1680" t="str">
        <v>TAADRARVNR</v>
      </c>
      <c r="K1680" t="s">
        <v>9571</v>
      </c>
      <c r="L1680" t="str">
        <f t="shared" si="102"/>
        <v>GRRRRR</v>
      </c>
      <c r="N1680" t="str">
        <v>PRRIKR</v>
      </c>
      <c r="S1680" t="str">
        <f t="shared" si="103"/>
        <v>RRIKR</v>
      </c>
    </row>
    <row r="1681" spans="2:19" ht="15.75" x14ac:dyDescent="0.25">
      <c r="B1681" s="1" t="s">
        <v>2446</v>
      </c>
      <c r="C1681" t="s">
        <v>10992</v>
      </c>
      <c r="D1681" t="str">
        <f t="shared" si="101"/>
        <v>RSKRPKRFRR</v>
      </c>
      <c r="F1681" t="str">
        <v>LDLASRISAR</v>
      </c>
      <c r="K1681" t="s">
        <v>5805</v>
      </c>
      <c r="L1681" t="str">
        <f t="shared" si="102"/>
        <v>GSRVVR</v>
      </c>
      <c r="N1681" t="str">
        <v>QSRRKR</v>
      </c>
      <c r="S1681" t="str">
        <f t="shared" si="103"/>
        <v>SRRKR</v>
      </c>
    </row>
    <row r="1682" spans="2:19" ht="15.75" x14ac:dyDescent="0.25">
      <c r="B1682" s="1" t="s">
        <v>2451</v>
      </c>
      <c r="C1682" t="s">
        <v>10992</v>
      </c>
      <c r="D1682" t="str">
        <f t="shared" si="101"/>
        <v>TSPSHAREKR</v>
      </c>
      <c r="F1682" t="str">
        <v>KVLEAKKRRR</v>
      </c>
      <c r="K1682" t="s">
        <v>9572</v>
      </c>
      <c r="L1682" t="str">
        <f t="shared" si="102"/>
        <v>RRRRRR</v>
      </c>
      <c r="N1682" t="str">
        <v>RAKRRR</v>
      </c>
      <c r="S1682" t="str">
        <f t="shared" si="103"/>
        <v>AKRRR</v>
      </c>
    </row>
    <row r="1683" spans="2:19" ht="15.75" x14ac:dyDescent="0.25">
      <c r="B1683" s="1" t="s">
        <v>2456</v>
      </c>
      <c r="C1683" t="s">
        <v>10992</v>
      </c>
      <c r="D1683" t="str">
        <f t="shared" si="101"/>
        <v>LTEDIRRRRR</v>
      </c>
      <c r="F1683" t="str">
        <v>RVVRRRRRPR</v>
      </c>
      <c r="K1683" t="s">
        <v>5810</v>
      </c>
      <c r="L1683" t="str">
        <f t="shared" si="102"/>
        <v>TKKILR</v>
      </c>
      <c r="N1683" t="str">
        <v>RFRKRR</v>
      </c>
      <c r="S1683" t="str">
        <f t="shared" si="103"/>
        <v>FRKRR</v>
      </c>
    </row>
    <row r="1684" spans="2:19" ht="15.75" x14ac:dyDescent="0.25">
      <c r="B1684" s="1" t="s">
        <v>2461</v>
      </c>
      <c r="C1684" t="s">
        <v>10992</v>
      </c>
      <c r="D1684" t="str">
        <f t="shared" si="101"/>
        <v>DEDPPKRRRR</v>
      </c>
      <c r="F1684" t="str">
        <v>EQIGRSRYLR</v>
      </c>
      <c r="K1684" t="s">
        <v>5814</v>
      </c>
      <c r="L1684" t="str">
        <f t="shared" si="102"/>
        <v>AIRINR</v>
      </c>
      <c r="N1684" t="str">
        <v>RHTRLR</v>
      </c>
      <c r="S1684" t="str">
        <f t="shared" si="103"/>
        <v>HTRLR</v>
      </c>
    </row>
    <row r="1685" spans="2:19" ht="15.75" x14ac:dyDescent="0.25">
      <c r="B1685" s="1" t="s">
        <v>2466</v>
      </c>
      <c r="C1685" t="s">
        <v>10992</v>
      </c>
      <c r="D1685" t="str">
        <f t="shared" si="101"/>
        <v>GRDAGDRGKR</v>
      </c>
      <c r="F1685" t="str">
        <v>PKFQGKRRTR</v>
      </c>
      <c r="K1685" t="s">
        <v>5817</v>
      </c>
      <c r="L1685" t="str">
        <f t="shared" si="102"/>
        <v>GMRARR</v>
      </c>
      <c r="N1685" t="str">
        <v>RNRKRR</v>
      </c>
      <c r="S1685" t="str">
        <f t="shared" si="103"/>
        <v>NRKRR</v>
      </c>
    </row>
    <row r="1686" spans="2:19" ht="15.75" x14ac:dyDescent="0.25">
      <c r="B1686" s="1" t="s">
        <v>109</v>
      </c>
      <c r="C1686" t="s">
        <v>10992</v>
      </c>
      <c r="D1686" t="str">
        <f t="shared" si="101"/>
        <v>GRRCRRRRPR</v>
      </c>
      <c r="F1686" t="str">
        <v>RTSERARTSR</v>
      </c>
      <c r="K1686" t="s">
        <v>5820</v>
      </c>
      <c r="L1686" t="str">
        <f t="shared" si="102"/>
        <v>GNRPRR</v>
      </c>
      <c r="N1686" t="str">
        <v>RNRTRR</v>
      </c>
      <c r="S1686" t="str">
        <f t="shared" si="103"/>
        <v>NRTRR</v>
      </c>
    </row>
    <row r="1687" spans="2:19" ht="15.75" x14ac:dyDescent="0.25">
      <c r="B1687" s="1" t="s">
        <v>2475</v>
      </c>
      <c r="C1687" t="s">
        <v>10992</v>
      </c>
      <c r="D1687" t="str">
        <f t="shared" si="101"/>
        <v>QLRQLKRNAR</v>
      </c>
      <c r="F1687" t="str">
        <v>VMYDRRRPSR</v>
      </c>
      <c r="K1687" t="s">
        <v>5823</v>
      </c>
      <c r="L1687" t="str">
        <f t="shared" si="102"/>
        <v>KKRLLR</v>
      </c>
      <c r="N1687" t="str">
        <v>RPRKPR</v>
      </c>
      <c r="S1687" t="str">
        <f t="shared" si="103"/>
        <v>PRKPR</v>
      </c>
    </row>
    <row r="1688" spans="2:19" ht="15.75" x14ac:dyDescent="0.25">
      <c r="B1688" s="1" t="s">
        <v>1328</v>
      </c>
      <c r="C1688" t="s">
        <v>10992</v>
      </c>
      <c r="D1688" t="str">
        <f t="shared" si="101"/>
        <v>GAFDFVRKRR</v>
      </c>
      <c r="F1688" t="str">
        <v>TLCLRLRYKR</v>
      </c>
      <c r="K1688" t="s">
        <v>5828</v>
      </c>
      <c r="L1688" t="str">
        <f t="shared" si="102"/>
        <v>RRKRPR</v>
      </c>
      <c r="N1688" t="str">
        <v>RRHKRR</v>
      </c>
      <c r="S1688" t="str">
        <f t="shared" si="103"/>
        <v>RHKRR</v>
      </c>
    </row>
    <row r="1689" spans="2:19" ht="15.75" x14ac:dyDescent="0.25">
      <c r="B1689" s="1" t="s">
        <v>2483</v>
      </c>
      <c r="C1689" t="s">
        <v>10992</v>
      </c>
      <c r="D1689" t="str">
        <f t="shared" si="101"/>
        <v>SIESTRRRRR</v>
      </c>
      <c r="F1689" t="str">
        <v>LPHIYRRTRR</v>
      </c>
      <c r="K1689" t="s">
        <v>5831</v>
      </c>
      <c r="L1689" t="str">
        <f t="shared" si="102"/>
        <v>VERSRR</v>
      </c>
      <c r="N1689" t="str">
        <v>RRRERR</v>
      </c>
      <c r="S1689" t="str">
        <f t="shared" si="103"/>
        <v>RRERR</v>
      </c>
    </row>
    <row r="1690" spans="2:19" ht="15.75" x14ac:dyDescent="0.25">
      <c r="B1690" s="1" t="s">
        <v>2488</v>
      </c>
      <c r="C1690" t="s">
        <v>10992</v>
      </c>
      <c r="D1690" t="str">
        <f t="shared" si="101"/>
        <v>HRNTTRRSKR</v>
      </c>
      <c r="F1690" t="str">
        <v>DKLESSHHRR</v>
      </c>
      <c r="K1690" t="s">
        <v>5835</v>
      </c>
      <c r="L1690" t="str">
        <f t="shared" si="102"/>
        <v>YFRKKR</v>
      </c>
      <c r="N1690" t="str">
        <v>RRRRSR</v>
      </c>
      <c r="S1690" t="str">
        <f t="shared" si="103"/>
        <v>RRRSR</v>
      </c>
    </row>
    <row r="1691" spans="2:19" ht="15.75" x14ac:dyDescent="0.25">
      <c r="B1691" s="1" t="s">
        <v>2308</v>
      </c>
      <c r="C1691" t="s">
        <v>10992</v>
      </c>
      <c r="D1691" t="str">
        <f t="shared" si="101"/>
        <v>SVTEALRPKR</v>
      </c>
      <c r="F1691" t="str">
        <v>RRRKNAKSKR</v>
      </c>
      <c r="K1691" t="s">
        <v>5839</v>
      </c>
      <c r="L1691" t="str">
        <f t="shared" si="102"/>
        <v>GKVAKR</v>
      </c>
      <c r="N1691" t="str">
        <v>RRRRTR</v>
      </c>
      <c r="S1691" t="str">
        <f t="shared" si="103"/>
        <v>RRRTR</v>
      </c>
    </row>
    <row r="1692" spans="2:19" ht="15.75" x14ac:dyDescent="0.25">
      <c r="B1692" s="1" t="s">
        <v>2497</v>
      </c>
      <c r="C1692" t="s">
        <v>10992</v>
      </c>
      <c r="D1692" t="str">
        <f t="shared" si="101"/>
        <v>PAGSHRRRQR</v>
      </c>
      <c r="F1692" t="str">
        <v>VQLPKRRPLR</v>
      </c>
      <c r="K1692" t="s">
        <v>5842</v>
      </c>
      <c r="L1692" t="str">
        <f t="shared" si="102"/>
        <v>KGRRTR</v>
      </c>
      <c r="N1692" t="str">
        <v>STRLRR</v>
      </c>
      <c r="S1692" t="str">
        <f t="shared" si="103"/>
        <v>TRLRR</v>
      </c>
    </row>
    <row r="1693" spans="2:19" ht="15.75" x14ac:dyDescent="0.25">
      <c r="B1693" s="1" t="s">
        <v>2497</v>
      </c>
      <c r="C1693" t="s">
        <v>10992</v>
      </c>
      <c r="D1693" t="str">
        <f t="shared" si="101"/>
        <v>PAGSHRRRQR</v>
      </c>
      <c r="F1693" t="str">
        <v>KEIIRMVKKR</v>
      </c>
      <c r="K1693" t="s">
        <v>5846</v>
      </c>
      <c r="L1693" t="str">
        <f t="shared" si="102"/>
        <v>KKKPRR</v>
      </c>
      <c r="N1693" t="str">
        <v>TGRKLR</v>
      </c>
      <c r="S1693" t="str">
        <f t="shared" si="103"/>
        <v>GRKLR</v>
      </c>
    </row>
    <row r="1694" spans="2:19" ht="15.75" x14ac:dyDescent="0.25">
      <c r="B1694" s="1" t="s">
        <v>2506</v>
      </c>
      <c r="C1694" t="s">
        <v>10992</v>
      </c>
      <c r="D1694" t="str">
        <f t="shared" si="101"/>
        <v>AVYLVRRRAR</v>
      </c>
      <c r="F1694" t="str">
        <v>RARAVRVARR</v>
      </c>
      <c r="K1694" t="s">
        <v>5849</v>
      </c>
      <c r="L1694" t="str">
        <f t="shared" si="102"/>
        <v>KNRRSR</v>
      </c>
      <c r="N1694" t="str">
        <v>TGRRKR</v>
      </c>
      <c r="S1694" t="str">
        <f t="shared" si="103"/>
        <v>GRRKR</v>
      </c>
    </row>
    <row r="1695" spans="2:19" ht="15.75" x14ac:dyDescent="0.25">
      <c r="B1695" s="1" t="s">
        <v>2511</v>
      </c>
      <c r="C1695" t="s">
        <v>10992</v>
      </c>
      <c r="D1695" t="str">
        <f t="shared" si="101"/>
        <v>RPPIYFRKKR</v>
      </c>
      <c r="F1695" t="str">
        <v>RNRSTRRKNR</v>
      </c>
      <c r="K1695" t="s">
        <v>5852</v>
      </c>
      <c r="L1695" t="str">
        <f t="shared" si="102"/>
        <v>NGRKQR</v>
      </c>
      <c r="N1695" t="str">
        <v>VKRKKR</v>
      </c>
      <c r="S1695" t="str">
        <f t="shared" si="103"/>
        <v>KRKKR</v>
      </c>
    </row>
    <row r="1696" spans="2:19" ht="15.75" x14ac:dyDescent="0.25">
      <c r="B1696" s="1" t="s">
        <v>2515</v>
      </c>
      <c r="C1696" t="s">
        <v>10992</v>
      </c>
      <c r="D1696" t="str">
        <f t="shared" si="101"/>
        <v>ARAWRAVKRR</v>
      </c>
      <c r="F1696" t="str">
        <v>RHRSTRRKNR</v>
      </c>
      <c r="K1696" t="s">
        <v>5856</v>
      </c>
      <c r="L1696" t="str">
        <f t="shared" si="102"/>
        <v>PQRAPR</v>
      </c>
      <c r="N1696" t="str">
        <v>VRRRER</v>
      </c>
      <c r="S1696" t="str">
        <f t="shared" si="103"/>
        <v>RRRER</v>
      </c>
    </row>
    <row r="1697" spans="2:19" ht="15.75" x14ac:dyDescent="0.25">
      <c r="B1697" s="1" t="s">
        <v>2520</v>
      </c>
      <c r="C1697" t="s">
        <v>10992</v>
      </c>
      <c r="D1697" t="str">
        <f t="shared" si="101"/>
        <v>YRAFKRILKR</v>
      </c>
      <c r="F1697" t="str">
        <v>WRAARGKERR</v>
      </c>
      <c r="K1697" t="s">
        <v>9573</v>
      </c>
      <c r="L1697" t="str">
        <f t="shared" si="102"/>
        <v>PRRKKR</v>
      </c>
      <c r="N1697" t="str">
        <v>YRRSRR</v>
      </c>
      <c r="S1697" t="str">
        <f t="shared" si="103"/>
        <v>RRSRR</v>
      </c>
    </row>
    <row r="1698" spans="2:19" ht="15.75" x14ac:dyDescent="0.25">
      <c r="B1698" s="1" t="s">
        <v>2525</v>
      </c>
      <c r="C1698" t="s">
        <v>10992</v>
      </c>
      <c r="D1698" t="str">
        <f t="shared" si="101"/>
        <v>PTSGRVVQKR</v>
      </c>
      <c r="F1698" t="str">
        <v>RKPRPGRRQR</v>
      </c>
      <c r="K1698" t="s">
        <v>9574</v>
      </c>
      <c r="L1698" t="str">
        <f t="shared" si="102"/>
        <v>PRRSKR</v>
      </c>
      <c r="N1698" t="str">
        <v>GGRKVR</v>
      </c>
      <c r="S1698" t="str">
        <f t="shared" si="103"/>
        <v>GRKVR</v>
      </c>
    </row>
    <row r="1699" spans="2:19" ht="15.75" x14ac:dyDescent="0.25">
      <c r="B1699" s="1" t="s">
        <v>2530</v>
      </c>
      <c r="C1699" t="s">
        <v>10992</v>
      </c>
      <c r="D1699" t="str">
        <f t="shared" si="101"/>
        <v>EVTTNKRYKR</v>
      </c>
      <c r="F1699" t="str">
        <v>PQFQGKRRSR</v>
      </c>
      <c r="K1699" t="s">
        <v>9575</v>
      </c>
      <c r="L1699" t="str">
        <f t="shared" si="102"/>
        <v>RGRKRR</v>
      </c>
      <c r="N1699" t="str">
        <v>GKRQAR</v>
      </c>
      <c r="S1699" t="str">
        <f t="shared" si="103"/>
        <v>KRQAR</v>
      </c>
    </row>
    <row r="1700" spans="2:19" ht="15.75" x14ac:dyDescent="0.25">
      <c r="B1700" s="1" t="s">
        <v>2534</v>
      </c>
      <c r="C1700" t="s">
        <v>10992</v>
      </c>
      <c r="D1700" t="str">
        <f t="shared" si="101"/>
        <v>STRTARRARR</v>
      </c>
      <c r="F1700" t="str">
        <v>KRVDVKRVLR</v>
      </c>
      <c r="K1700" t="s">
        <v>9576</v>
      </c>
      <c r="L1700" t="str">
        <f t="shared" si="102"/>
        <v>RLRKKR</v>
      </c>
      <c r="N1700" t="str">
        <v>GKRQRR</v>
      </c>
      <c r="S1700" t="str">
        <f t="shared" si="103"/>
        <v>KRQRR</v>
      </c>
    </row>
    <row r="1701" spans="2:19" ht="15.75" x14ac:dyDescent="0.25">
      <c r="B1701" s="1" t="s">
        <v>2539</v>
      </c>
      <c r="C1701" t="s">
        <v>10992</v>
      </c>
      <c r="D1701" t="str">
        <f t="shared" si="101"/>
        <v>LKYCKLRTAR</v>
      </c>
      <c r="F1701" t="str">
        <v>SGSRAARSAR</v>
      </c>
      <c r="K1701" t="s">
        <v>9577</v>
      </c>
      <c r="L1701" t="str">
        <f t="shared" si="102"/>
        <v>SKRSRR</v>
      </c>
      <c r="N1701" t="str">
        <v>KHIKKR</v>
      </c>
      <c r="S1701" t="str">
        <f t="shared" si="103"/>
        <v>HIKKR</v>
      </c>
    </row>
    <row r="1702" spans="2:19" ht="15.75" x14ac:dyDescent="0.25">
      <c r="B1702" s="1" t="s">
        <v>2543</v>
      </c>
      <c r="C1702" t="s">
        <v>10992</v>
      </c>
      <c r="D1702" t="str">
        <f t="shared" si="101"/>
        <v>NEANKRRAAR</v>
      </c>
      <c r="F1702" t="str">
        <v>VRAVNRRLGR</v>
      </c>
      <c r="K1702" t="s">
        <v>9578</v>
      </c>
      <c r="L1702" t="str">
        <f t="shared" si="102"/>
        <v>SRRRKR</v>
      </c>
      <c r="N1702" t="str">
        <v>KRKSRR</v>
      </c>
      <c r="S1702" t="str">
        <f t="shared" si="103"/>
        <v>RKSRR</v>
      </c>
    </row>
    <row r="1703" spans="2:19" ht="15.75" x14ac:dyDescent="0.25">
      <c r="B1703" s="1" t="s">
        <v>2548</v>
      </c>
      <c r="C1703" t="s">
        <v>10992</v>
      </c>
      <c r="D1703" t="str">
        <f t="shared" si="101"/>
        <v>MKKPRSRGRR</v>
      </c>
      <c r="F1703" t="str">
        <v>FKRKKKKKRR</v>
      </c>
      <c r="K1703" t="s">
        <v>5859</v>
      </c>
      <c r="L1703" t="str">
        <f t="shared" si="102"/>
        <v>STRRKR</v>
      </c>
      <c r="N1703" t="str">
        <v>LARVNR</v>
      </c>
      <c r="S1703" t="str">
        <f t="shared" si="103"/>
        <v>ARVNR</v>
      </c>
    </row>
    <row r="1704" spans="2:19" ht="15.75" x14ac:dyDescent="0.25">
      <c r="B1704" s="1" t="s">
        <v>2553</v>
      </c>
      <c r="C1704" t="s">
        <v>10992</v>
      </c>
      <c r="D1704" t="str">
        <f t="shared" si="101"/>
        <v>QQQQQRRQKR</v>
      </c>
      <c r="F1704" t="str">
        <v>GQPSGRRRGR</v>
      </c>
      <c r="K1704" t="s">
        <v>5863</v>
      </c>
      <c r="L1704" t="str">
        <f t="shared" si="102"/>
        <v>YRKRLR</v>
      </c>
      <c r="N1704" t="str">
        <v>LGRPRR</v>
      </c>
      <c r="S1704" t="str">
        <f t="shared" si="103"/>
        <v>GRPRR</v>
      </c>
    </row>
    <row r="1705" spans="2:19" ht="15.75" x14ac:dyDescent="0.25">
      <c r="B1705" s="1" t="s">
        <v>1368</v>
      </c>
      <c r="C1705" t="s">
        <v>10992</v>
      </c>
      <c r="D1705" t="str">
        <f t="shared" si="101"/>
        <v>HCFASPRHRR</v>
      </c>
      <c r="F1705" t="str">
        <v>ARPARMRVAR</v>
      </c>
      <c r="K1705" t="s">
        <v>5867</v>
      </c>
      <c r="L1705" t="str">
        <f t="shared" si="102"/>
        <v>YRRQRR</v>
      </c>
      <c r="N1705" t="str">
        <v>NRRAYR</v>
      </c>
      <c r="S1705" t="str">
        <f t="shared" si="103"/>
        <v>RRAYR</v>
      </c>
    </row>
    <row r="1706" spans="2:19" ht="15.75" x14ac:dyDescent="0.25">
      <c r="B1706" s="1" t="s">
        <v>2561</v>
      </c>
      <c r="C1706" t="s">
        <v>10992</v>
      </c>
      <c r="D1706" t="str">
        <f t="shared" si="101"/>
        <v>SGSKRGRQSR</v>
      </c>
      <c r="F1706" t="str">
        <v>VNYSHLRTVR</v>
      </c>
      <c r="K1706" t="s">
        <v>5872</v>
      </c>
      <c r="L1706" t="str">
        <f t="shared" si="102"/>
        <v>AIKLAR</v>
      </c>
      <c r="N1706" t="str">
        <v>NVRRKR</v>
      </c>
      <c r="S1706" t="str">
        <f t="shared" si="103"/>
        <v>VRRKR</v>
      </c>
    </row>
    <row r="1707" spans="2:19" ht="15.75" x14ac:dyDescent="0.25">
      <c r="B1707" s="1" t="s">
        <v>2566</v>
      </c>
      <c r="C1707" t="s">
        <v>10992</v>
      </c>
      <c r="D1707" t="str">
        <f t="shared" si="101"/>
        <v>RRTERKRRVR</v>
      </c>
      <c r="F1707" t="str">
        <v>VTLPPPRRRR</v>
      </c>
      <c r="K1707" t="s">
        <v>5877</v>
      </c>
      <c r="L1707" t="str">
        <f t="shared" si="102"/>
        <v>APRRKR</v>
      </c>
      <c r="N1707" t="str">
        <v>PPRSSR</v>
      </c>
      <c r="S1707" t="str">
        <f t="shared" si="103"/>
        <v>PRSSR</v>
      </c>
    </row>
    <row r="1708" spans="2:19" ht="15.75" x14ac:dyDescent="0.25">
      <c r="B1708" s="1" t="s">
        <v>1905</v>
      </c>
      <c r="C1708" t="s">
        <v>10992</v>
      </c>
      <c r="D1708" t="str">
        <f t="shared" si="101"/>
        <v>HCFASPRHRR</v>
      </c>
      <c r="F1708" t="str">
        <v>MVEESYRNRR</v>
      </c>
      <c r="K1708" t="s">
        <v>5880</v>
      </c>
      <c r="L1708" t="str">
        <f t="shared" si="102"/>
        <v>ATRRKR</v>
      </c>
      <c r="N1708" t="str">
        <v>PRRVRR</v>
      </c>
      <c r="S1708" t="str">
        <f t="shared" si="103"/>
        <v>RRVRR</v>
      </c>
    </row>
    <row r="1709" spans="2:19" ht="15.75" x14ac:dyDescent="0.25">
      <c r="B1709" s="1" t="s">
        <v>2575</v>
      </c>
      <c r="C1709" t="s">
        <v>10992</v>
      </c>
      <c r="D1709" t="str">
        <f t="shared" si="101"/>
        <v>SNISNKREKR</v>
      </c>
      <c r="F1709" t="str">
        <v>EPASFSRAKR</v>
      </c>
      <c r="K1709" t="s">
        <v>5884</v>
      </c>
      <c r="L1709" t="str">
        <f t="shared" si="102"/>
        <v>ISRIRR</v>
      </c>
      <c r="N1709" t="str">
        <v>PVRLPR</v>
      </c>
      <c r="S1709" t="str">
        <f t="shared" si="103"/>
        <v>VRLPR</v>
      </c>
    </row>
    <row r="1710" spans="2:19" ht="15.75" x14ac:dyDescent="0.25">
      <c r="B1710" s="1" t="s">
        <v>2580</v>
      </c>
      <c r="C1710" t="s">
        <v>10992</v>
      </c>
      <c r="D1710" t="str">
        <f t="shared" si="101"/>
        <v>HCFASTRHRR</v>
      </c>
      <c r="F1710" t="str">
        <v>RSCQATRVLR</v>
      </c>
      <c r="K1710" t="s">
        <v>5888</v>
      </c>
      <c r="L1710" t="str">
        <f t="shared" si="102"/>
        <v>LGRMKR</v>
      </c>
      <c r="N1710" t="str">
        <v>RKRSRR</v>
      </c>
      <c r="S1710" t="str">
        <f t="shared" si="103"/>
        <v>KRSRR</v>
      </c>
    </row>
    <row r="1711" spans="2:19" ht="15.75" x14ac:dyDescent="0.25">
      <c r="B1711" s="1" t="s">
        <v>2585</v>
      </c>
      <c r="C1711" t="s">
        <v>10992</v>
      </c>
      <c r="D1711" t="str">
        <f t="shared" si="101"/>
        <v>YALCKNRYKR</v>
      </c>
      <c r="F1711" t="str">
        <v>VNLAPDRRPR</v>
      </c>
      <c r="K1711" t="s">
        <v>9579</v>
      </c>
      <c r="L1711" t="str">
        <f t="shared" si="102"/>
        <v>PIRRKR</v>
      </c>
      <c r="N1711" t="str">
        <v>RPRSRR</v>
      </c>
      <c r="S1711" t="str">
        <f t="shared" si="103"/>
        <v>PRSRR</v>
      </c>
    </row>
    <row r="1712" spans="2:19" ht="15.75" x14ac:dyDescent="0.25">
      <c r="B1712" s="1" t="s">
        <v>2589</v>
      </c>
      <c r="C1712" t="s">
        <v>10992</v>
      </c>
      <c r="D1712" t="str">
        <f t="shared" si="101"/>
        <v>HRLPTNRKPR</v>
      </c>
      <c r="F1712" t="str">
        <v>VLAVTFRKRR</v>
      </c>
      <c r="K1712" t="s">
        <v>9580</v>
      </c>
      <c r="L1712" t="str">
        <f t="shared" si="102"/>
        <v>SHRSKR</v>
      </c>
      <c r="N1712" t="str">
        <v>RSKRKR</v>
      </c>
      <c r="S1712" t="str">
        <f t="shared" si="103"/>
        <v>SKRKR</v>
      </c>
    </row>
    <row r="1713" spans="2:19" ht="15.75" x14ac:dyDescent="0.25">
      <c r="B1713" s="1" t="s">
        <v>2594</v>
      </c>
      <c r="C1713" t="s">
        <v>10992</v>
      </c>
      <c r="D1713" t="str">
        <f t="shared" si="101"/>
        <v>IFSILGRRKR</v>
      </c>
      <c r="F1713" t="str">
        <v>ESELLPRVKR</v>
      </c>
      <c r="K1713" t="s">
        <v>5893</v>
      </c>
      <c r="L1713" t="str">
        <f t="shared" si="102"/>
        <v>TRRQLR</v>
      </c>
      <c r="N1713" t="str">
        <v>SNRVKR</v>
      </c>
      <c r="S1713" t="str">
        <f t="shared" si="103"/>
        <v>NRVKR</v>
      </c>
    </row>
    <row r="1714" spans="2:19" ht="15.75" x14ac:dyDescent="0.25">
      <c r="B1714" s="1" t="s">
        <v>2594</v>
      </c>
      <c r="C1714" t="s">
        <v>10992</v>
      </c>
      <c r="D1714" t="str">
        <f t="shared" si="101"/>
        <v>IFSILGRRKR</v>
      </c>
      <c r="F1714" t="str">
        <v>KLSDYARTTR</v>
      </c>
      <c r="K1714" t="s">
        <v>5896</v>
      </c>
      <c r="L1714" t="str">
        <f t="shared" si="102"/>
        <v>KTRKKR</v>
      </c>
      <c r="N1714" t="str">
        <v>SRIAGR</v>
      </c>
      <c r="S1714" t="str">
        <f t="shared" si="103"/>
        <v>RIAGR</v>
      </c>
    </row>
    <row r="1715" spans="2:19" ht="15.75" x14ac:dyDescent="0.25">
      <c r="B1715" s="1" t="s">
        <v>2602</v>
      </c>
      <c r="C1715" t="s">
        <v>10992</v>
      </c>
      <c r="D1715" t="str">
        <f t="shared" si="101"/>
        <v>GEDGYVRVRR</v>
      </c>
      <c r="F1715" t="str">
        <v>VTKILSRILR</v>
      </c>
      <c r="K1715" t="s">
        <v>5899</v>
      </c>
      <c r="L1715" t="str">
        <f t="shared" si="102"/>
        <v>ARRAYR</v>
      </c>
      <c r="N1715" t="str">
        <v>SVRRRR</v>
      </c>
      <c r="S1715" t="str">
        <f t="shared" si="103"/>
        <v>VRRRR</v>
      </c>
    </row>
    <row r="1716" spans="2:19" ht="15.75" x14ac:dyDescent="0.25">
      <c r="B1716" s="1" t="s">
        <v>2602</v>
      </c>
      <c r="C1716" t="s">
        <v>10992</v>
      </c>
      <c r="D1716" t="str">
        <f t="shared" si="101"/>
        <v>GEDGYVRVRR</v>
      </c>
      <c r="F1716" t="str">
        <v>TARLPRRKPR</v>
      </c>
      <c r="K1716" t="s">
        <v>5904</v>
      </c>
      <c r="L1716" t="str">
        <f t="shared" si="102"/>
        <v>GMRARR</v>
      </c>
      <c r="N1716" t="str">
        <v>TLRKAR</v>
      </c>
      <c r="S1716" t="str">
        <f t="shared" si="103"/>
        <v>LRKAR</v>
      </c>
    </row>
    <row r="1717" spans="2:19" ht="15.75" x14ac:dyDescent="0.25">
      <c r="B1717" s="1" t="s">
        <v>2602</v>
      </c>
      <c r="C1717" t="s">
        <v>10992</v>
      </c>
      <c r="D1717" t="str">
        <f t="shared" si="101"/>
        <v>GEDGYVRVRR</v>
      </c>
      <c r="F1717" t="str">
        <v>THRLRRRQRR</v>
      </c>
      <c r="K1717" t="s">
        <v>5909</v>
      </c>
      <c r="L1717" t="str">
        <f t="shared" si="102"/>
        <v>KEISRR</v>
      </c>
      <c r="N1717" t="str">
        <v>TLRSRR</v>
      </c>
      <c r="S1717" t="str">
        <f t="shared" si="103"/>
        <v>LRSRR</v>
      </c>
    </row>
    <row r="1718" spans="2:19" ht="15.75" x14ac:dyDescent="0.25">
      <c r="B1718" s="1" t="s">
        <v>2602</v>
      </c>
      <c r="C1718" t="s">
        <v>10992</v>
      </c>
      <c r="D1718" t="str">
        <f t="shared" si="101"/>
        <v>GEDGYVRVRR</v>
      </c>
      <c r="F1718" t="str">
        <v>MQEHAARALR</v>
      </c>
      <c r="K1718" t="s">
        <v>9581</v>
      </c>
      <c r="L1718" t="str">
        <f t="shared" si="102"/>
        <v>KSRKRR</v>
      </c>
      <c r="N1718" t="str">
        <v>TRRKNR</v>
      </c>
      <c r="S1718" t="str">
        <f t="shared" si="103"/>
        <v>RRKNR</v>
      </c>
    </row>
    <row r="1719" spans="2:19" ht="15.75" x14ac:dyDescent="0.25">
      <c r="B1719" s="1" t="s">
        <v>2618</v>
      </c>
      <c r="C1719" t="s">
        <v>10992</v>
      </c>
      <c r="D1719" t="str">
        <f t="shared" si="101"/>
        <v>PSGSHKRRQR</v>
      </c>
      <c r="F1719" t="str">
        <v>RRKVQLRMRR</v>
      </c>
      <c r="K1719" t="s">
        <v>5912</v>
      </c>
      <c r="L1719" t="str">
        <f t="shared" si="102"/>
        <v>RGKAKR</v>
      </c>
      <c r="N1719" t="str">
        <v>VKRPAR</v>
      </c>
      <c r="S1719" t="str">
        <f t="shared" si="103"/>
        <v>KRPAR</v>
      </c>
    </row>
    <row r="1720" spans="2:19" x14ac:dyDescent="0.25">
      <c r="B1720" t="s">
        <v>2623</v>
      </c>
      <c r="C1720" t="s">
        <v>10992</v>
      </c>
      <c r="D1720" t="str">
        <f t="shared" si="101"/>
        <v>GRRRHTRLRR</v>
      </c>
      <c r="F1720" t="str">
        <v>APQPPNRRRR</v>
      </c>
      <c r="K1720" t="s">
        <v>5915</v>
      </c>
      <c r="L1720" t="str">
        <f t="shared" si="102"/>
        <v>RKILLR</v>
      </c>
      <c r="N1720" t="str">
        <v>YIRLRR</v>
      </c>
      <c r="S1720" t="str">
        <f t="shared" si="103"/>
        <v>IRLRR</v>
      </c>
    </row>
    <row r="1721" spans="2:19" ht="15.75" x14ac:dyDescent="0.25">
      <c r="B1721" s="1" t="s">
        <v>2628</v>
      </c>
      <c r="C1721" t="s">
        <v>10992</v>
      </c>
      <c r="D1721" t="str">
        <f t="shared" si="101"/>
        <v>PSGSHKRRQR</v>
      </c>
      <c r="F1721" t="str">
        <v>SPEVVRIKKR</v>
      </c>
      <c r="K1721" t="s">
        <v>5918</v>
      </c>
      <c r="L1721" t="str">
        <f t="shared" si="102"/>
        <v>STRSAR</v>
      </c>
      <c r="N1721" t="str">
        <v>HVIQKR</v>
      </c>
      <c r="S1721" t="str">
        <f t="shared" si="103"/>
        <v>VIQKR</v>
      </c>
    </row>
    <row r="1722" spans="2:19" ht="15.75" x14ac:dyDescent="0.25">
      <c r="B1722" s="1" t="s">
        <v>2086</v>
      </c>
      <c r="C1722" t="s">
        <v>10992</v>
      </c>
      <c r="D1722" t="str">
        <f t="shared" si="101"/>
        <v>NLMLAKRRRR</v>
      </c>
      <c r="F1722" t="str">
        <v>RRVDKSVHRR</v>
      </c>
      <c r="K1722" t="s">
        <v>9582</v>
      </c>
      <c r="L1722" t="str">
        <f t="shared" si="102"/>
        <v>ARRRRR</v>
      </c>
      <c r="N1722" t="str">
        <v>IRRGKR</v>
      </c>
      <c r="S1722" t="str">
        <f t="shared" si="103"/>
        <v>RRGKR</v>
      </c>
    </row>
    <row r="1723" spans="2:19" ht="15.75" x14ac:dyDescent="0.25">
      <c r="B1723" s="1" t="s">
        <v>2637</v>
      </c>
      <c r="C1723" t="s">
        <v>10992</v>
      </c>
      <c r="D1723" t="str">
        <f t="shared" si="101"/>
        <v>SNKTISRKRR</v>
      </c>
      <c r="F1723" t="str">
        <v>IDHFIGRTKR</v>
      </c>
      <c r="K1723" t="s">
        <v>5921</v>
      </c>
      <c r="L1723" t="str">
        <f t="shared" si="102"/>
        <v>ATRRRR</v>
      </c>
      <c r="N1723" t="str">
        <v>LSRSRR</v>
      </c>
      <c r="S1723" t="str">
        <f t="shared" si="103"/>
        <v>SRSRR</v>
      </c>
    </row>
    <row r="1724" spans="2:19" ht="15.75" x14ac:dyDescent="0.25">
      <c r="B1724" s="1" t="s">
        <v>2642</v>
      </c>
      <c r="C1724" t="s">
        <v>10992</v>
      </c>
      <c r="D1724" t="str">
        <f t="shared" si="101"/>
        <v>QALKKPRGKR</v>
      </c>
      <c r="F1724" t="str">
        <v>QFVETKKNKR</v>
      </c>
      <c r="K1724" t="s">
        <v>5925</v>
      </c>
      <c r="L1724" t="str">
        <f t="shared" si="102"/>
        <v>FGRSLR</v>
      </c>
      <c r="N1724" t="str">
        <v>QRRKKR</v>
      </c>
      <c r="S1724" t="str">
        <f t="shared" si="103"/>
        <v>RRKKR</v>
      </c>
    </row>
    <row r="1725" spans="2:19" ht="15.75" x14ac:dyDescent="0.25">
      <c r="B1725" s="1" t="s">
        <v>2151</v>
      </c>
      <c r="C1725" t="s">
        <v>10992</v>
      </c>
      <c r="D1725" t="str">
        <f t="shared" si="101"/>
        <v>PPESPRRAKR</v>
      </c>
      <c r="F1725" t="str">
        <v>EAQQKSRHIR</v>
      </c>
      <c r="K1725" t="s">
        <v>5929</v>
      </c>
      <c r="L1725" t="str">
        <f t="shared" si="102"/>
        <v>HRRVRR</v>
      </c>
      <c r="N1725" t="str">
        <v>RERERR</v>
      </c>
      <c r="S1725" t="str">
        <f t="shared" si="103"/>
        <v>ERERR</v>
      </c>
    </row>
    <row r="1726" spans="2:19" ht="15.75" x14ac:dyDescent="0.25">
      <c r="B1726" s="1" t="s">
        <v>2650</v>
      </c>
      <c r="C1726" t="s">
        <v>10992</v>
      </c>
      <c r="D1726" t="str">
        <f t="shared" si="101"/>
        <v>RFMIRSRRRR</v>
      </c>
      <c r="F1726" t="str">
        <v>VIEALKVQKR</v>
      </c>
      <c r="K1726" t="s">
        <v>9583</v>
      </c>
      <c r="L1726" t="str">
        <f t="shared" si="102"/>
        <v>KRRQKR</v>
      </c>
      <c r="N1726" t="str">
        <v>RLRERR</v>
      </c>
      <c r="S1726" t="str">
        <f t="shared" si="103"/>
        <v>LRERR</v>
      </c>
    </row>
    <row r="1727" spans="2:19" ht="15.75" x14ac:dyDescent="0.25">
      <c r="B1727" s="1" t="s">
        <v>2655</v>
      </c>
      <c r="C1727" t="s">
        <v>10992</v>
      </c>
      <c r="D1727" t="str">
        <f t="shared" si="101"/>
        <v>LQDDLERRRR</v>
      </c>
      <c r="F1727" t="str">
        <v>CKDCIRRRKR</v>
      </c>
      <c r="K1727" t="s">
        <v>5933</v>
      </c>
      <c r="L1727" t="str">
        <f t="shared" si="102"/>
        <v>LARSRR</v>
      </c>
      <c r="N1727" t="str">
        <v>SSRTRR</v>
      </c>
      <c r="S1727" t="str">
        <f t="shared" si="103"/>
        <v>SRTRR</v>
      </c>
    </row>
    <row r="1728" spans="2:19" ht="15.75" x14ac:dyDescent="0.25">
      <c r="B1728" s="1" t="s">
        <v>2655</v>
      </c>
      <c r="C1728" t="s">
        <v>10992</v>
      </c>
      <c r="D1728" t="str">
        <f t="shared" si="101"/>
        <v>LQDDLERRRR</v>
      </c>
      <c r="F1728" t="str">
        <v>HKREKIRNKR</v>
      </c>
      <c r="K1728" t="s">
        <v>5937</v>
      </c>
      <c r="L1728" t="str">
        <f t="shared" si="102"/>
        <v>LLRVNR</v>
      </c>
      <c r="N1728" t="str">
        <v>ARKPRR</v>
      </c>
      <c r="S1728" t="str">
        <f t="shared" si="103"/>
        <v>RKPRR</v>
      </c>
    </row>
    <row r="1729" spans="2:19" ht="15.75" x14ac:dyDescent="0.25">
      <c r="B1729" s="1" t="s">
        <v>2655</v>
      </c>
      <c r="C1729" t="s">
        <v>10992</v>
      </c>
      <c r="D1729" t="str">
        <f t="shared" si="101"/>
        <v>LQDDLERRRR</v>
      </c>
      <c r="F1729" t="str">
        <v>PTAPLRRRPR</v>
      </c>
      <c r="K1729" t="s">
        <v>5942</v>
      </c>
      <c r="L1729" t="str">
        <f t="shared" si="102"/>
        <v>LPRLPR</v>
      </c>
      <c r="N1729" t="str">
        <v>GRRPAR</v>
      </c>
      <c r="S1729" t="str">
        <f t="shared" si="103"/>
        <v>RRPAR</v>
      </c>
    </row>
    <row r="1730" spans="2:19" ht="15.75" x14ac:dyDescent="0.25">
      <c r="B1730" s="1" t="s">
        <v>2668</v>
      </c>
      <c r="C1730" t="s">
        <v>10992</v>
      </c>
      <c r="D1730" t="str">
        <f t="shared" si="101"/>
        <v>ISAFGRRSRR</v>
      </c>
      <c r="F1730" t="str">
        <v>PPTTISRTKR</v>
      </c>
      <c r="K1730" t="s">
        <v>5946</v>
      </c>
      <c r="L1730" t="str">
        <f t="shared" si="102"/>
        <v>LRRNRR</v>
      </c>
      <c r="N1730" t="str">
        <v>GSRLHR</v>
      </c>
      <c r="S1730" t="str">
        <f t="shared" si="103"/>
        <v>SRLHR</v>
      </c>
    </row>
    <row r="1731" spans="2:19" ht="15.75" x14ac:dyDescent="0.25">
      <c r="B1731" s="1" t="s">
        <v>2673</v>
      </c>
      <c r="C1731" t="s">
        <v>10992</v>
      </c>
      <c r="D1731" t="str">
        <f t="shared" ref="D1731:D1794" si="104">RIGHT(B1731,10)</f>
        <v>GEEGYVRVRR</v>
      </c>
      <c r="F1731" t="str">
        <v>LMMRRGVSRR</v>
      </c>
      <c r="K1731" t="s">
        <v>5949</v>
      </c>
      <c r="L1731" t="str">
        <f t="shared" ref="L1731:L1794" si="105">RIGHT(K1731,6)</f>
        <v>NARRGR</v>
      </c>
      <c r="N1731" t="str">
        <v>HSLVKR</v>
      </c>
      <c r="S1731" t="str">
        <f t="shared" ref="S1731:S1794" si="106">RIGHT(N1731,5)</f>
        <v>SLVKR</v>
      </c>
    </row>
    <row r="1732" spans="2:19" ht="15.75" x14ac:dyDescent="0.25">
      <c r="B1732" s="1" t="s">
        <v>2678</v>
      </c>
      <c r="C1732" t="s">
        <v>10992</v>
      </c>
      <c r="D1732" t="str">
        <f t="shared" si="104"/>
        <v>RDQSHKRVGR</v>
      </c>
      <c r="F1732" t="str">
        <v>PNSEGRKSRR</v>
      </c>
      <c r="K1732" t="s">
        <v>5953</v>
      </c>
      <c r="L1732" t="str">
        <f t="shared" si="105"/>
        <v>PRRPPR</v>
      </c>
      <c r="N1732" t="str">
        <v>PDRNPR</v>
      </c>
      <c r="S1732" t="str">
        <f t="shared" si="106"/>
        <v>DRNPR</v>
      </c>
    </row>
    <row r="1733" spans="2:19" ht="15.75" x14ac:dyDescent="0.25">
      <c r="B1733" s="1" t="s">
        <v>2683</v>
      </c>
      <c r="C1733" t="s">
        <v>10992</v>
      </c>
      <c r="D1733" t="str">
        <f t="shared" si="104"/>
        <v>RLQAARRAAR</v>
      </c>
      <c r="F1733" t="str">
        <v>ELTEDTRRRR</v>
      </c>
      <c r="K1733" t="s">
        <v>9584</v>
      </c>
      <c r="L1733" t="str">
        <f t="shared" si="105"/>
        <v>PRRQRR</v>
      </c>
      <c r="N1733" t="str">
        <v>QRRRKR</v>
      </c>
      <c r="S1733" t="str">
        <f t="shared" si="106"/>
        <v>RRRKR</v>
      </c>
    </row>
    <row r="1734" spans="2:19" ht="15.75" x14ac:dyDescent="0.25">
      <c r="B1734" s="1" t="s">
        <v>2688</v>
      </c>
      <c r="C1734" t="s">
        <v>10992</v>
      </c>
      <c r="D1734" t="str">
        <f t="shared" si="104"/>
        <v>XXSLSHRRRR</v>
      </c>
      <c r="F1734" t="str">
        <v>SNRTHVIQKR</v>
      </c>
      <c r="K1734" t="s">
        <v>5957</v>
      </c>
      <c r="L1734" t="str">
        <f t="shared" si="105"/>
        <v>PRRRRR</v>
      </c>
      <c r="N1734" t="str">
        <v>SARLGR</v>
      </c>
      <c r="S1734" t="str">
        <f t="shared" si="106"/>
        <v>ARLGR</v>
      </c>
    </row>
    <row r="1735" spans="2:19" ht="15.75" x14ac:dyDescent="0.25">
      <c r="B1735" s="1" t="s">
        <v>2693</v>
      </c>
      <c r="C1735" t="s">
        <v>10992</v>
      </c>
      <c r="D1735" t="str">
        <f t="shared" si="104"/>
        <v>EEAESQRRRR</v>
      </c>
      <c r="F1735" t="str">
        <v>GSHLQHRLSR</v>
      </c>
      <c r="K1735" t="s">
        <v>9585</v>
      </c>
      <c r="L1735" t="str">
        <f t="shared" si="105"/>
        <v>PSRRRR</v>
      </c>
      <c r="N1735" t="str">
        <v>SRRHRR</v>
      </c>
      <c r="S1735" t="str">
        <f t="shared" si="106"/>
        <v>RRHRR</v>
      </c>
    </row>
    <row r="1736" spans="2:19" ht="15.75" x14ac:dyDescent="0.25">
      <c r="B1736" s="1" t="s">
        <v>2693</v>
      </c>
      <c r="C1736" t="s">
        <v>10992</v>
      </c>
      <c r="D1736" t="str">
        <f t="shared" si="104"/>
        <v>EEAESQRRRR</v>
      </c>
      <c r="F1736" t="str">
        <v>KKIYTSRSVR</v>
      </c>
      <c r="K1736" t="s">
        <v>5961</v>
      </c>
      <c r="L1736" t="str">
        <f t="shared" si="105"/>
        <v>QKRIKR</v>
      </c>
      <c r="N1736" t="str">
        <v>TVRLSR</v>
      </c>
      <c r="S1736" t="str">
        <f t="shared" si="106"/>
        <v>VRLSR</v>
      </c>
    </row>
    <row r="1737" spans="2:19" ht="15.75" x14ac:dyDescent="0.25">
      <c r="B1737" s="1" t="s">
        <v>1631</v>
      </c>
      <c r="C1737" t="s">
        <v>10992</v>
      </c>
      <c r="D1737" t="str">
        <f t="shared" si="104"/>
        <v>IRSSKRRKRR</v>
      </c>
      <c r="F1737" t="str">
        <v>RSNPGFRSRR</v>
      </c>
      <c r="K1737" t="s">
        <v>5964</v>
      </c>
      <c r="L1737" t="str">
        <f t="shared" si="105"/>
        <v>RARRRR</v>
      </c>
      <c r="N1737" t="str">
        <v>VKRSAR</v>
      </c>
      <c r="S1737" t="str">
        <f t="shared" si="106"/>
        <v>KRSAR</v>
      </c>
    </row>
    <row r="1738" spans="2:19" ht="15.75" x14ac:dyDescent="0.25">
      <c r="B1738" s="1" t="s">
        <v>2704</v>
      </c>
      <c r="C1738" t="s">
        <v>10992</v>
      </c>
      <c r="D1738" t="str">
        <f t="shared" si="104"/>
        <v>RLKTGKRIPR</v>
      </c>
      <c r="F1738" t="str">
        <v>DYSYRMRHPR</v>
      </c>
      <c r="K1738" t="s">
        <v>9586</v>
      </c>
      <c r="L1738" t="str">
        <f t="shared" si="105"/>
        <v>RARSRR</v>
      </c>
      <c r="N1738" t="str">
        <v>VQREKR</v>
      </c>
      <c r="S1738" t="str">
        <f t="shared" si="106"/>
        <v>QREKR</v>
      </c>
    </row>
    <row r="1739" spans="2:19" ht="15.75" x14ac:dyDescent="0.25">
      <c r="B1739" s="1" t="s">
        <v>2708</v>
      </c>
      <c r="C1739" t="s">
        <v>10992</v>
      </c>
      <c r="D1739" t="str">
        <f t="shared" si="104"/>
        <v>KPTFSSRNKR</v>
      </c>
      <c r="F1739" t="str">
        <v>VSFENKRQSR</v>
      </c>
      <c r="K1739" t="s">
        <v>5968</v>
      </c>
      <c r="L1739" t="str">
        <f t="shared" si="105"/>
        <v>RPRFRR</v>
      </c>
      <c r="N1739" t="str">
        <v>DERNRR</v>
      </c>
      <c r="S1739" t="str">
        <f t="shared" si="106"/>
        <v>ERNRR</v>
      </c>
    </row>
    <row r="1740" spans="2:19" ht="15.75" x14ac:dyDescent="0.25">
      <c r="B1740" s="1" t="s">
        <v>2708</v>
      </c>
      <c r="C1740" t="s">
        <v>10992</v>
      </c>
      <c r="D1740" t="str">
        <f t="shared" si="104"/>
        <v>KPTFSSRNKR</v>
      </c>
      <c r="F1740" t="str">
        <v>ELDRQRRNRR</v>
      </c>
      <c r="K1740" t="s">
        <v>5972</v>
      </c>
      <c r="L1740" t="str">
        <f t="shared" si="105"/>
        <v>RRIWRR</v>
      </c>
      <c r="N1740" t="str">
        <v>GERVAR</v>
      </c>
      <c r="S1740" t="str">
        <f t="shared" si="106"/>
        <v>ERVAR</v>
      </c>
    </row>
    <row r="1741" spans="2:19" ht="15.75" x14ac:dyDescent="0.25">
      <c r="B1741" s="1" t="s">
        <v>2266</v>
      </c>
      <c r="C1741" t="s">
        <v>10992</v>
      </c>
      <c r="D1741" t="str">
        <f t="shared" si="104"/>
        <v>KPPPLARSRR</v>
      </c>
      <c r="F1741" t="str">
        <v>KEWSTGKKKR</v>
      </c>
      <c r="K1741" t="s">
        <v>5976</v>
      </c>
      <c r="L1741" t="str">
        <f t="shared" si="105"/>
        <v>SKRRYR</v>
      </c>
      <c r="N1741" t="str">
        <v>KHHGKR</v>
      </c>
      <c r="S1741" t="str">
        <f t="shared" si="106"/>
        <v>HHGKR</v>
      </c>
    </row>
    <row r="1742" spans="2:19" ht="15.75" x14ac:dyDescent="0.25">
      <c r="B1742" s="1" t="s">
        <v>2719</v>
      </c>
      <c r="C1742" t="s">
        <v>10992</v>
      </c>
      <c r="D1742" t="str">
        <f t="shared" si="104"/>
        <v>SSEHEERRKR</v>
      </c>
      <c r="F1742" t="str">
        <v>TPRTIRRGKR</v>
      </c>
      <c r="K1742" t="s">
        <v>5979</v>
      </c>
      <c r="L1742" t="str">
        <f t="shared" si="105"/>
        <v>SPRPRR</v>
      </c>
      <c r="N1742" t="str">
        <v>HLRERR</v>
      </c>
      <c r="S1742" t="str">
        <f t="shared" si="106"/>
        <v>LRERR</v>
      </c>
    </row>
    <row r="1743" spans="2:19" ht="15.75" x14ac:dyDescent="0.25">
      <c r="B1743" s="1" t="s">
        <v>2724</v>
      </c>
      <c r="C1743" t="s">
        <v>10992</v>
      </c>
      <c r="D1743" t="str">
        <f t="shared" si="104"/>
        <v>SESRGRRVVR</v>
      </c>
      <c r="F1743" t="str">
        <v>PCPRRARTPR</v>
      </c>
      <c r="K1743" t="s">
        <v>5983</v>
      </c>
      <c r="L1743" t="str">
        <f t="shared" si="105"/>
        <v>SRKRKR</v>
      </c>
      <c r="N1743" t="str">
        <v>MMRRRR</v>
      </c>
      <c r="S1743" t="str">
        <f t="shared" si="106"/>
        <v>MRRRR</v>
      </c>
    </row>
    <row r="1744" spans="2:19" ht="15.75" x14ac:dyDescent="0.25">
      <c r="B1744" s="1" t="s">
        <v>2729</v>
      </c>
      <c r="C1744" t="s">
        <v>10992</v>
      </c>
      <c r="D1744" t="str">
        <f t="shared" si="104"/>
        <v>QALKKPRGKR</v>
      </c>
      <c r="F1744" t="str">
        <v>ASHLQHRLSR</v>
      </c>
      <c r="K1744" t="s">
        <v>9587</v>
      </c>
      <c r="L1744" t="str">
        <f t="shared" si="105"/>
        <v>SRRRRR</v>
      </c>
      <c r="N1744" t="str">
        <v>AARSGR</v>
      </c>
      <c r="S1744" t="str">
        <f t="shared" si="106"/>
        <v>ARSGR</v>
      </c>
    </row>
    <row r="1745" spans="2:19" ht="15.75" x14ac:dyDescent="0.25">
      <c r="B1745" s="1" t="s">
        <v>2734</v>
      </c>
      <c r="C1745" t="s">
        <v>10992</v>
      </c>
      <c r="D1745" t="str">
        <f t="shared" si="104"/>
        <v>ELTVRRRLNR</v>
      </c>
      <c r="F1745" t="str">
        <v>LTKISIRTLR</v>
      </c>
      <c r="K1745" t="s">
        <v>5987</v>
      </c>
      <c r="L1745" t="str">
        <f t="shared" si="105"/>
        <v>TRRKKR</v>
      </c>
      <c r="N1745" t="str">
        <v>ARRPSR</v>
      </c>
      <c r="S1745" t="str">
        <f t="shared" si="106"/>
        <v>RRPSR</v>
      </c>
    </row>
    <row r="1746" spans="2:19" ht="15.75" x14ac:dyDescent="0.25">
      <c r="B1746" s="1" t="s">
        <v>2739</v>
      </c>
      <c r="C1746" t="s">
        <v>10992</v>
      </c>
      <c r="D1746" t="str">
        <f t="shared" si="104"/>
        <v>KAKSNSRHAR</v>
      </c>
      <c r="F1746" t="str">
        <v>LRNVPARSSR</v>
      </c>
      <c r="K1746" t="s">
        <v>5992</v>
      </c>
      <c r="L1746" t="str">
        <f t="shared" si="105"/>
        <v>TTRTVR</v>
      </c>
      <c r="N1746" t="str">
        <v>GAKKKR</v>
      </c>
      <c r="S1746" t="str">
        <f t="shared" si="106"/>
        <v>AKKKR</v>
      </c>
    </row>
    <row r="1747" spans="2:19" ht="15.75" x14ac:dyDescent="0.25">
      <c r="B1747" s="1" t="s">
        <v>2743</v>
      </c>
      <c r="C1747" t="s">
        <v>10992</v>
      </c>
      <c r="D1747" t="str">
        <f t="shared" si="104"/>
        <v>SYGEPPRTKR</v>
      </c>
      <c r="F1747" t="str">
        <v>IGRLSKKHKR</v>
      </c>
      <c r="K1747" t="s">
        <v>5997</v>
      </c>
      <c r="L1747" t="str">
        <f t="shared" si="105"/>
        <v>ALRTTR</v>
      </c>
      <c r="N1747" t="str">
        <v>KFRYLR</v>
      </c>
      <c r="S1747" t="str">
        <f t="shared" si="106"/>
        <v>FRYLR</v>
      </c>
    </row>
    <row r="1748" spans="2:19" ht="15.75" x14ac:dyDescent="0.25">
      <c r="B1748" s="1" t="s">
        <v>2748</v>
      </c>
      <c r="C1748" t="s">
        <v>10992</v>
      </c>
      <c r="D1748" t="str">
        <f t="shared" si="104"/>
        <v>DIFTNSRGKR</v>
      </c>
      <c r="F1748" t="str">
        <v>KYDKPTRRSR</v>
      </c>
      <c r="K1748" t="s">
        <v>6001</v>
      </c>
      <c r="L1748" t="str">
        <f t="shared" si="105"/>
        <v>EVRVRR</v>
      </c>
      <c r="N1748" t="str">
        <v>PKRTRR</v>
      </c>
      <c r="S1748" t="str">
        <f t="shared" si="106"/>
        <v>KRTRR</v>
      </c>
    </row>
    <row r="1749" spans="2:19" ht="15.75" x14ac:dyDescent="0.25">
      <c r="B1749" s="1" t="s">
        <v>2753</v>
      </c>
      <c r="C1749" t="s">
        <v>10992</v>
      </c>
      <c r="D1749" t="str">
        <f t="shared" si="104"/>
        <v>KCNLGHRTRR</v>
      </c>
      <c r="F1749" t="str">
        <v>KLNDYARTTR</v>
      </c>
      <c r="K1749" t="s">
        <v>6006</v>
      </c>
      <c r="L1749" t="str">
        <f t="shared" si="105"/>
        <v>KKKPRR</v>
      </c>
      <c r="N1749" t="str">
        <v>QRRLHR</v>
      </c>
      <c r="S1749" t="str">
        <f t="shared" si="106"/>
        <v>RRLHR</v>
      </c>
    </row>
    <row r="1750" spans="2:19" ht="15.75" x14ac:dyDescent="0.25">
      <c r="B1750" s="1" t="s">
        <v>2757</v>
      </c>
      <c r="C1750" t="s">
        <v>10992</v>
      </c>
      <c r="D1750" t="str">
        <f t="shared" si="104"/>
        <v>AKISGERRRR</v>
      </c>
      <c r="F1750" t="str">
        <v>STSATGRSAR</v>
      </c>
      <c r="K1750" t="s">
        <v>6010</v>
      </c>
      <c r="L1750" t="str">
        <f t="shared" si="105"/>
        <v>KKKRKR</v>
      </c>
      <c r="N1750" t="str">
        <v>RRRTKR</v>
      </c>
      <c r="S1750" t="str">
        <f t="shared" si="106"/>
        <v>RRTKR</v>
      </c>
    </row>
    <row r="1751" spans="2:19" ht="15.75" x14ac:dyDescent="0.25">
      <c r="B1751" s="1" t="s">
        <v>2762</v>
      </c>
      <c r="C1751" t="s">
        <v>10992</v>
      </c>
      <c r="D1751" t="str">
        <f t="shared" si="104"/>
        <v>GGDVRHRAKR</v>
      </c>
      <c r="F1751" t="str">
        <v>DTPIGNRPRR</v>
      </c>
      <c r="K1751" t="s">
        <v>6014</v>
      </c>
      <c r="L1751" t="str">
        <f t="shared" si="105"/>
        <v>KKRVKR</v>
      </c>
      <c r="N1751" t="str">
        <v>SARAQR</v>
      </c>
      <c r="S1751" t="str">
        <f t="shared" si="106"/>
        <v>ARAQR</v>
      </c>
    </row>
    <row r="1752" spans="2:19" ht="15.75" x14ac:dyDescent="0.25">
      <c r="B1752" s="1" t="s">
        <v>2767</v>
      </c>
      <c r="C1752" t="s">
        <v>10992</v>
      </c>
      <c r="D1752" t="str">
        <f t="shared" si="104"/>
        <v>EEKTNTRSKR</v>
      </c>
      <c r="F1752" t="str">
        <v>RSITKNRIKR</v>
      </c>
      <c r="K1752" t="s">
        <v>6018</v>
      </c>
      <c r="L1752" t="str">
        <f t="shared" si="105"/>
        <v>LLRQLR</v>
      </c>
      <c r="N1752" t="str">
        <v>TGRSAR</v>
      </c>
      <c r="S1752" t="str">
        <f t="shared" si="106"/>
        <v>GRSAR</v>
      </c>
    </row>
    <row r="1753" spans="2:19" ht="15.75" x14ac:dyDescent="0.25">
      <c r="B1753" s="1" t="s">
        <v>2772</v>
      </c>
      <c r="C1753" t="s">
        <v>10992</v>
      </c>
      <c r="D1753" t="str">
        <f t="shared" si="104"/>
        <v>PAGSHKRRQR</v>
      </c>
      <c r="F1753" t="str">
        <v>KRRDIGRRKR</v>
      </c>
      <c r="K1753" t="s">
        <v>9588</v>
      </c>
      <c r="L1753" t="str">
        <f t="shared" si="105"/>
        <v>RRRRRR</v>
      </c>
      <c r="N1753" t="str">
        <v>VSRSKR</v>
      </c>
      <c r="S1753" t="str">
        <f t="shared" si="106"/>
        <v>SRSKR</v>
      </c>
    </row>
    <row r="1754" spans="2:19" ht="15.75" x14ac:dyDescent="0.25">
      <c r="B1754" s="1" t="s">
        <v>2777</v>
      </c>
      <c r="C1754" t="s">
        <v>10992</v>
      </c>
      <c r="D1754" t="str">
        <f t="shared" si="104"/>
        <v>AAGSHKRRQR</v>
      </c>
      <c r="F1754" t="str">
        <v>ASTAGRRTTR</v>
      </c>
      <c r="K1754" t="s">
        <v>6021</v>
      </c>
      <c r="L1754" t="str">
        <f t="shared" si="105"/>
        <v>SKRSSR</v>
      </c>
      <c r="N1754" t="str">
        <v>YIKKRR</v>
      </c>
      <c r="S1754" t="str">
        <f t="shared" si="106"/>
        <v>IKKRR</v>
      </c>
    </row>
    <row r="1755" spans="2:19" ht="15.75" x14ac:dyDescent="0.25">
      <c r="B1755" s="1" t="s">
        <v>2782</v>
      </c>
      <c r="C1755" t="s">
        <v>10992</v>
      </c>
      <c r="D1755" t="str">
        <f t="shared" si="104"/>
        <v>DLEMGRIPRR</v>
      </c>
      <c r="F1755" t="str">
        <v>QQERVSRRAR</v>
      </c>
      <c r="K1755" t="s">
        <v>6024</v>
      </c>
      <c r="L1755" t="str">
        <f t="shared" si="105"/>
        <v>ARRRRR</v>
      </c>
      <c r="N1755" t="str">
        <v>LNRLRR</v>
      </c>
      <c r="S1755" t="str">
        <f t="shared" si="106"/>
        <v>NRLRR</v>
      </c>
    </row>
    <row r="1756" spans="2:19" ht="15.75" x14ac:dyDescent="0.25">
      <c r="B1756" s="1" t="s">
        <v>1207</v>
      </c>
      <c r="C1756" t="s">
        <v>10992</v>
      </c>
      <c r="D1756" t="str">
        <f t="shared" si="104"/>
        <v>PNRVLKRRRR</v>
      </c>
      <c r="F1756" t="str">
        <v>TLWLAKRTVR</v>
      </c>
      <c r="K1756" t="s">
        <v>6027</v>
      </c>
      <c r="L1756" t="str">
        <f t="shared" si="105"/>
        <v>FVRVTR</v>
      </c>
      <c r="N1756" t="str">
        <v>RPRLKR</v>
      </c>
      <c r="S1756" t="str">
        <f t="shared" si="106"/>
        <v>PRLKR</v>
      </c>
    </row>
    <row r="1757" spans="2:19" ht="15.75" x14ac:dyDescent="0.25">
      <c r="B1757" s="1" t="s">
        <v>2790</v>
      </c>
      <c r="C1757" t="s">
        <v>10992</v>
      </c>
      <c r="D1757" t="str">
        <f t="shared" si="104"/>
        <v>QGQGQRRRRR</v>
      </c>
      <c r="F1757" t="str">
        <v>EYREYMRQRR</v>
      </c>
      <c r="K1757" t="s">
        <v>6031</v>
      </c>
      <c r="L1757" t="str">
        <f t="shared" si="105"/>
        <v>GTRARR</v>
      </c>
      <c r="N1757" t="str">
        <v>VARKYR</v>
      </c>
      <c r="S1757" t="str">
        <f t="shared" si="106"/>
        <v>ARKYR</v>
      </c>
    </row>
    <row r="1758" spans="2:19" ht="15.75" x14ac:dyDescent="0.25">
      <c r="B1758" s="1" t="s">
        <v>2795</v>
      </c>
      <c r="C1758" t="s">
        <v>10992</v>
      </c>
      <c r="D1758" t="str">
        <f t="shared" si="104"/>
        <v>YREKNMRNKR</v>
      </c>
      <c r="F1758" t="str">
        <v>AASCLRRKAR</v>
      </c>
      <c r="K1758" t="s">
        <v>6035</v>
      </c>
      <c r="L1758" t="str">
        <f t="shared" si="105"/>
        <v>HLKKHR</v>
      </c>
      <c r="N1758" t="str">
        <v>YARSKR</v>
      </c>
      <c r="S1758" t="str">
        <f t="shared" si="106"/>
        <v>ARSKR</v>
      </c>
    </row>
    <row r="1759" spans="2:19" ht="15.75" x14ac:dyDescent="0.25">
      <c r="B1759" s="1" t="s">
        <v>2800</v>
      </c>
      <c r="C1759" t="s">
        <v>10992</v>
      </c>
      <c r="D1759" t="str">
        <f t="shared" si="104"/>
        <v>RSSVRRRRRR</v>
      </c>
      <c r="F1759" t="str">
        <v>TSCLRLRRRR</v>
      </c>
      <c r="K1759" t="s">
        <v>6039</v>
      </c>
      <c r="L1759" t="str">
        <f t="shared" si="105"/>
        <v>HNRPRR</v>
      </c>
      <c r="N1759" t="str">
        <v>GKRTRR</v>
      </c>
      <c r="S1759" t="str">
        <f t="shared" si="106"/>
        <v>KRTRR</v>
      </c>
    </row>
    <row r="1760" spans="2:19" ht="15.75" x14ac:dyDescent="0.25">
      <c r="B1760" s="1" t="s">
        <v>44</v>
      </c>
      <c r="C1760" t="s">
        <v>10992</v>
      </c>
      <c r="D1760" t="str">
        <f t="shared" si="104"/>
        <v>SVVARGRKLR</v>
      </c>
      <c r="F1760" t="str">
        <v>AQPNRKILLR</v>
      </c>
      <c r="K1760" t="s">
        <v>6043</v>
      </c>
      <c r="L1760" t="str">
        <f t="shared" si="105"/>
        <v>IRRRKR</v>
      </c>
      <c r="N1760" t="str">
        <v>GPRGLR</v>
      </c>
      <c r="S1760" t="str">
        <f t="shared" si="106"/>
        <v>PRGLR</v>
      </c>
    </row>
    <row r="1761" spans="2:19" ht="15.75" x14ac:dyDescent="0.25">
      <c r="B1761" s="1" t="s">
        <v>44</v>
      </c>
      <c r="C1761" t="s">
        <v>10992</v>
      </c>
      <c r="D1761" t="str">
        <f t="shared" si="104"/>
        <v>SVVARGRKLR</v>
      </c>
      <c r="F1761" t="str">
        <v>DQYNHSRRLR</v>
      </c>
      <c r="K1761" t="s">
        <v>9589</v>
      </c>
      <c r="L1761" t="str">
        <f t="shared" si="105"/>
        <v>KRRTRR</v>
      </c>
      <c r="N1761" t="str">
        <v>HTVVRR</v>
      </c>
      <c r="S1761" t="str">
        <f t="shared" si="106"/>
        <v>TVVRR</v>
      </c>
    </row>
    <row r="1762" spans="2:19" ht="15.75" x14ac:dyDescent="0.25">
      <c r="B1762" s="1" t="s">
        <v>574</v>
      </c>
      <c r="C1762" t="s">
        <v>10992</v>
      </c>
      <c r="D1762" t="str">
        <f t="shared" si="104"/>
        <v>TTSTSSRRKR</v>
      </c>
      <c r="F1762" t="str">
        <v>AAGVRVRKHR</v>
      </c>
      <c r="K1762" t="s">
        <v>6048</v>
      </c>
      <c r="L1762" t="str">
        <f t="shared" si="105"/>
        <v>LKRRRR</v>
      </c>
      <c r="N1762" t="str">
        <v>KIKIRR</v>
      </c>
      <c r="S1762" t="str">
        <f t="shared" si="106"/>
        <v>IKIRR</v>
      </c>
    </row>
    <row r="1763" spans="2:19" ht="15.75" x14ac:dyDescent="0.25">
      <c r="B1763" s="1" t="s">
        <v>2817</v>
      </c>
      <c r="C1763" t="s">
        <v>10992</v>
      </c>
      <c r="D1763" t="str">
        <f t="shared" si="104"/>
        <v>HWYVRGRTHR</v>
      </c>
      <c r="F1763" t="str">
        <v>QIKKDSRSRR</v>
      </c>
      <c r="K1763" t="s">
        <v>6051</v>
      </c>
      <c r="L1763" t="str">
        <f t="shared" si="105"/>
        <v>LPHKRR</v>
      </c>
      <c r="N1763" t="str">
        <v>KTRTPR</v>
      </c>
      <c r="S1763" t="str">
        <f t="shared" si="106"/>
        <v>TRTPR</v>
      </c>
    </row>
    <row r="1764" spans="2:19" ht="15.75" x14ac:dyDescent="0.25">
      <c r="B1764" s="1" t="s">
        <v>259</v>
      </c>
      <c r="C1764" t="s">
        <v>10992</v>
      </c>
      <c r="D1764" t="str">
        <f t="shared" si="104"/>
        <v>AAYRRLRNKR</v>
      </c>
      <c r="F1764" t="str">
        <v>DSMTKSRQKR</v>
      </c>
      <c r="K1764" t="s">
        <v>6055</v>
      </c>
      <c r="L1764" t="str">
        <f t="shared" si="105"/>
        <v>LVRRRR</v>
      </c>
      <c r="N1764" t="str">
        <v>RIRLHR</v>
      </c>
      <c r="S1764" t="str">
        <f t="shared" si="106"/>
        <v>IRLHR</v>
      </c>
    </row>
    <row r="1765" spans="2:19" ht="15.75" x14ac:dyDescent="0.25">
      <c r="B1765" s="1" t="s">
        <v>194</v>
      </c>
      <c r="C1765" t="s">
        <v>10992</v>
      </c>
      <c r="D1765" t="str">
        <f t="shared" si="104"/>
        <v>KPQRAPRRSR</v>
      </c>
      <c r="F1765" t="str">
        <v>NYHSSPRHKR</v>
      </c>
      <c r="K1765" t="s">
        <v>6059</v>
      </c>
      <c r="L1765" t="str">
        <f t="shared" si="105"/>
        <v>PGRRQR</v>
      </c>
      <c r="N1765" t="str">
        <v>RLRVRR</v>
      </c>
      <c r="S1765" t="str">
        <f t="shared" si="106"/>
        <v>LRVRR</v>
      </c>
    </row>
    <row r="1766" spans="2:19" ht="15.75" x14ac:dyDescent="0.25">
      <c r="B1766" s="1" t="s">
        <v>2830</v>
      </c>
      <c r="C1766" t="s">
        <v>10992</v>
      </c>
      <c r="D1766" t="str">
        <f t="shared" si="104"/>
        <v>TKYELRRSLR</v>
      </c>
      <c r="F1766" t="str">
        <v>GFINLKRPQR</v>
      </c>
      <c r="K1766" t="s">
        <v>9590</v>
      </c>
      <c r="L1766" t="str">
        <f t="shared" si="105"/>
        <v>PKRSKR</v>
      </c>
      <c r="N1766" t="str">
        <v>RMRIHR</v>
      </c>
      <c r="S1766" t="str">
        <f t="shared" si="106"/>
        <v>MRIHR</v>
      </c>
    </row>
    <row r="1767" spans="2:19" ht="15.75" x14ac:dyDescent="0.25">
      <c r="B1767" s="1" t="s">
        <v>2835</v>
      </c>
      <c r="C1767" t="s">
        <v>10992</v>
      </c>
      <c r="D1767" t="str">
        <f t="shared" si="104"/>
        <v>TNYELRRSLR</v>
      </c>
      <c r="F1767" t="str">
        <v>EKSRGLKNRR</v>
      </c>
      <c r="K1767" t="s">
        <v>6062</v>
      </c>
      <c r="L1767" t="str">
        <f t="shared" si="105"/>
        <v>PKVLPR</v>
      </c>
      <c r="N1767" t="str">
        <v>RMRLHR</v>
      </c>
      <c r="S1767" t="str">
        <f t="shared" si="106"/>
        <v>MRLHR</v>
      </c>
    </row>
    <row r="1768" spans="2:19" ht="15.75" x14ac:dyDescent="0.25">
      <c r="B1768" s="1" t="s">
        <v>2840</v>
      </c>
      <c r="C1768" t="s">
        <v>10992</v>
      </c>
      <c r="D1768" t="str">
        <f t="shared" si="104"/>
        <v>GENGYVRIRR</v>
      </c>
      <c r="F1768" t="str">
        <v>EKSKGLKNRR</v>
      </c>
      <c r="K1768" t="s">
        <v>6066</v>
      </c>
      <c r="L1768" t="str">
        <f t="shared" si="105"/>
        <v>PRRRPR</v>
      </c>
      <c r="N1768" t="str">
        <v>RMRMHR</v>
      </c>
      <c r="S1768" t="str">
        <f t="shared" si="106"/>
        <v>MRMHR</v>
      </c>
    </row>
    <row r="1769" spans="2:19" ht="15.75" x14ac:dyDescent="0.25">
      <c r="B1769" s="1" t="s">
        <v>2845</v>
      </c>
      <c r="C1769" t="s">
        <v>10992</v>
      </c>
      <c r="D1769" t="str">
        <f t="shared" si="104"/>
        <v>PYQRRNRSSR</v>
      </c>
      <c r="F1769" t="str">
        <v>IGKRLGRKPR</v>
      </c>
      <c r="K1769" t="s">
        <v>9591</v>
      </c>
      <c r="L1769" t="str">
        <f t="shared" si="105"/>
        <v>PRRRRR</v>
      </c>
      <c r="N1769" t="str">
        <v>YKHSRR</v>
      </c>
      <c r="S1769" t="str">
        <f t="shared" si="106"/>
        <v>KHSRR</v>
      </c>
    </row>
    <row r="1770" spans="2:19" ht="15.75" x14ac:dyDescent="0.25">
      <c r="B1770" s="1" t="s">
        <v>729</v>
      </c>
      <c r="C1770" t="s">
        <v>10992</v>
      </c>
      <c r="D1770" t="str">
        <f t="shared" si="104"/>
        <v>RTARRARRAR</v>
      </c>
      <c r="F1770" t="str">
        <v>DKIEGKRSVR</v>
      </c>
      <c r="K1770" t="s">
        <v>9592</v>
      </c>
      <c r="L1770" t="str">
        <f t="shared" si="105"/>
        <v>PSRKRR</v>
      </c>
      <c r="N1770" t="str">
        <v>GGRRRR</v>
      </c>
      <c r="S1770" t="str">
        <f t="shared" si="106"/>
        <v>GRRRR</v>
      </c>
    </row>
    <row r="1771" spans="2:19" ht="15.75" x14ac:dyDescent="0.25">
      <c r="B1771" s="1" t="s">
        <v>2029</v>
      </c>
      <c r="C1771" t="s">
        <v>10992</v>
      </c>
      <c r="D1771" t="str">
        <f t="shared" si="104"/>
        <v>LLSGGIRTSR</v>
      </c>
      <c r="F1771" t="str">
        <v>EDRTPIRRKR</v>
      </c>
      <c r="K1771" t="s">
        <v>6070</v>
      </c>
      <c r="L1771" t="str">
        <f t="shared" si="105"/>
        <v>QKRSLR</v>
      </c>
      <c r="N1771" t="str">
        <v>GTRKNR</v>
      </c>
      <c r="S1771" t="str">
        <f t="shared" si="106"/>
        <v>TRKNR</v>
      </c>
    </row>
    <row r="1772" spans="2:19" ht="15.75" x14ac:dyDescent="0.25">
      <c r="B1772" s="1" t="s">
        <v>2857</v>
      </c>
      <c r="C1772" t="s">
        <v>10992</v>
      </c>
      <c r="D1772" t="str">
        <f t="shared" si="104"/>
        <v>LSTLGTRRKR</v>
      </c>
      <c r="F1772" t="str">
        <v>LKYCKMRTSR</v>
      </c>
      <c r="K1772" t="s">
        <v>6073</v>
      </c>
      <c r="L1772" t="str">
        <f t="shared" si="105"/>
        <v>RARTPR</v>
      </c>
      <c r="N1772" t="str">
        <v>KIRRRR</v>
      </c>
      <c r="S1772" t="str">
        <f t="shared" si="106"/>
        <v>IRRRR</v>
      </c>
    </row>
    <row r="1773" spans="2:19" ht="15.75" x14ac:dyDescent="0.25">
      <c r="B1773" s="1" t="s">
        <v>2862</v>
      </c>
      <c r="C1773" t="s">
        <v>10992</v>
      </c>
      <c r="D1773" t="str">
        <f t="shared" si="104"/>
        <v>GENGYVRIRR</v>
      </c>
      <c r="F1773" t="str">
        <v>SFESEVRKRR</v>
      </c>
      <c r="K1773" t="s">
        <v>6078</v>
      </c>
      <c r="L1773" t="str">
        <f t="shared" si="105"/>
        <v>RGRRTR</v>
      </c>
      <c r="N1773" t="str">
        <v>KRRAGR</v>
      </c>
      <c r="S1773" t="str">
        <f t="shared" si="106"/>
        <v>RRAGR</v>
      </c>
    </row>
    <row r="1774" spans="2:19" ht="15.75" x14ac:dyDescent="0.25">
      <c r="B1774" s="1" t="s">
        <v>2862</v>
      </c>
      <c r="C1774" t="s">
        <v>10992</v>
      </c>
      <c r="D1774" t="str">
        <f t="shared" si="104"/>
        <v>GENGYVRIRR</v>
      </c>
      <c r="F1774" t="str">
        <v>LKQTMRRLKR</v>
      </c>
      <c r="K1774" t="s">
        <v>9593</v>
      </c>
      <c r="L1774" t="str">
        <f t="shared" si="105"/>
        <v>RRRQRR</v>
      </c>
      <c r="N1774" t="str">
        <v>NARSRR</v>
      </c>
      <c r="S1774" t="str">
        <f t="shared" si="106"/>
        <v>ARSRR</v>
      </c>
    </row>
    <row r="1775" spans="2:19" ht="15.75" x14ac:dyDescent="0.25">
      <c r="B1775" s="1" t="s">
        <v>1741</v>
      </c>
      <c r="C1775" t="s">
        <v>10992</v>
      </c>
      <c r="D1775" t="str">
        <f t="shared" si="104"/>
        <v>NGHRRLRNKR</v>
      </c>
      <c r="F1775" t="str">
        <v>VLSFRAIRAR</v>
      </c>
      <c r="K1775" t="s">
        <v>9594</v>
      </c>
      <c r="L1775" t="str">
        <f t="shared" si="105"/>
        <v>RRRRRR</v>
      </c>
      <c r="N1775" t="str">
        <v>NLRFKR</v>
      </c>
      <c r="S1775" t="str">
        <f t="shared" si="106"/>
        <v>LRFKR</v>
      </c>
    </row>
    <row r="1776" spans="2:19" ht="15.75" x14ac:dyDescent="0.25">
      <c r="B1776" s="1" t="s">
        <v>1505</v>
      </c>
      <c r="C1776" t="s">
        <v>10992</v>
      </c>
      <c r="D1776" t="str">
        <f t="shared" si="104"/>
        <v>SGHRRLRNKR</v>
      </c>
      <c r="F1776" t="str">
        <v>LSRWGERVAR</v>
      </c>
      <c r="K1776" t="s">
        <v>9595</v>
      </c>
      <c r="L1776" t="str">
        <f t="shared" si="105"/>
        <v>RSRRRR</v>
      </c>
      <c r="N1776" t="str">
        <v>RARTSR</v>
      </c>
      <c r="S1776" t="str">
        <f t="shared" si="106"/>
        <v>ARTSR</v>
      </c>
    </row>
    <row r="1777" spans="2:19" ht="15.75" x14ac:dyDescent="0.25">
      <c r="B1777" s="1" t="s">
        <v>2879</v>
      </c>
      <c r="C1777" t="s">
        <v>10992</v>
      </c>
      <c r="D1777" t="str">
        <f t="shared" si="104"/>
        <v>ITNLNKRHKR</v>
      </c>
      <c r="F1777" t="str">
        <v>NYFASRITKR</v>
      </c>
      <c r="K1777" t="s">
        <v>9596</v>
      </c>
      <c r="L1777" t="str">
        <f t="shared" si="105"/>
        <v>RSRTRR</v>
      </c>
      <c r="N1777" t="str">
        <v>RKVRPR</v>
      </c>
      <c r="S1777" t="str">
        <f t="shared" si="106"/>
        <v>KVRPR</v>
      </c>
    </row>
    <row r="1778" spans="2:19" ht="15.75" x14ac:dyDescent="0.25">
      <c r="B1778" s="1" t="s">
        <v>2883</v>
      </c>
      <c r="C1778" t="s">
        <v>10992</v>
      </c>
      <c r="D1778" t="str">
        <f t="shared" si="104"/>
        <v>FKNVSKKLKR</v>
      </c>
      <c r="F1778" t="str">
        <v>TLLGKFRTVR</v>
      </c>
      <c r="K1778" t="s">
        <v>6082</v>
      </c>
      <c r="L1778" t="str">
        <f t="shared" si="105"/>
        <v>SGRLRR</v>
      </c>
      <c r="N1778" t="str">
        <v>SPRPSR</v>
      </c>
      <c r="S1778" t="str">
        <f t="shared" si="106"/>
        <v>PRPSR</v>
      </c>
    </row>
    <row r="1779" spans="2:19" ht="15.75" x14ac:dyDescent="0.25">
      <c r="B1779" s="1" t="s">
        <v>2888</v>
      </c>
      <c r="C1779" t="s">
        <v>10992</v>
      </c>
      <c r="D1779" t="str">
        <f t="shared" si="104"/>
        <v>YLLSVARRRR</v>
      </c>
      <c r="F1779" t="str">
        <v>NNKRGDRSAR</v>
      </c>
      <c r="K1779" t="s">
        <v>9597</v>
      </c>
      <c r="L1779" t="str">
        <f t="shared" si="105"/>
        <v>SKRRRR</v>
      </c>
      <c r="N1779" t="str">
        <v>TRKLVR</v>
      </c>
      <c r="S1779" t="str">
        <f t="shared" si="106"/>
        <v>RKLVR</v>
      </c>
    </row>
    <row r="1780" spans="2:19" ht="15.75" x14ac:dyDescent="0.25">
      <c r="B1780" s="1" t="s">
        <v>1972</v>
      </c>
      <c r="C1780" t="s">
        <v>10992</v>
      </c>
      <c r="D1780" t="str">
        <f t="shared" si="104"/>
        <v>NQLRRDRFKR</v>
      </c>
      <c r="F1780" t="str">
        <v>NCIVSKRFKR</v>
      </c>
      <c r="K1780" t="s">
        <v>9598</v>
      </c>
      <c r="L1780" t="str">
        <f t="shared" si="105"/>
        <v>SKRTRR</v>
      </c>
      <c r="N1780" t="str">
        <v>LTKRKR</v>
      </c>
      <c r="S1780" t="str">
        <f t="shared" si="106"/>
        <v>TKRKR</v>
      </c>
    </row>
    <row r="1781" spans="2:19" ht="15.75" x14ac:dyDescent="0.25">
      <c r="B1781" s="1" t="s">
        <v>767</v>
      </c>
      <c r="C1781" t="s">
        <v>10992</v>
      </c>
      <c r="D1781" t="str">
        <f t="shared" si="104"/>
        <v>LDINLGRSTR</v>
      </c>
      <c r="F1781" t="str">
        <v>HLNNRAVRKR</v>
      </c>
      <c r="K1781" t="s">
        <v>6086</v>
      </c>
      <c r="L1781" t="str">
        <f t="shared" si="105"/>
        <v>SRRPPR</v>
      </c>
      <c r="N1781" t="str">
        <v>RAIRAR</v>
      </c>
      <c r="S1781" t="str">
        <f t="shared" si="106"/>
        <v>AIRAR</v>
      </c>
    </row>
    <row r="1782" spans="2:19" ht="15.75" x14ac:dyDescent="0.25">
      <c r="B1782" s="1" t="s">
        <v>2898</v>
      </c>
      <c r="C1782" t="s">
        <v>10992</v>
      </c>
      <c r="D1782" t="str">
        <f t="shared" si="104"/>
        <v>EEARSKRPKR</v>
      </c>
      <c r="F1782" t="str">
        <v>SPEQVERGRR</v>
      </c>
      <c r="K1782" t="s">
        <v>9599</v>
      </c>
      <c r="L1782" t="str">
        <f t="shared" si="105"/>
        <v>SRRTRR</v>
      </c>
      <c r="N1782" t="str">
        <v>RKHFRR</v>
      </c>
      <c r="S1782" t="str">
        <f t="shared" si="106"/>
        <v>KHFRR</v>
      </c>
    </row>
    <row r="1783" spans="2:19" ht="15.75" x14ac:dyDescent="0.25">
      <c r="B1783" s="1" t="s">
        <v>1505</v>
      </c>
      <c r="C1783" t="s">
        <v>10992</v>
      </c>
      <c r="D1783" t="str">
        <f t="shared" si="104"/>
        <v>SGHRRLRNKR</v>
      </c>
      <c r="F1783" t="str">
        <v>HDDHRDRSRR</v>
      </c>
      <c r="K1783" t="s">
        <v>9600</v>
      </c>
      <c r="L1783" t="str">
        <f t="shared" si="105"/>
        <v>TGRRRR</v>
      </c>
      <c r="N1783" t="str">
        <v>SRVISR</v>
      </c>
      <c r="S1783" t="str">
        <f t="shared" si="106"/>
        <v>RVISR</v>
      </c>
    </row>
    <row r="1784" spans="2:19" ht="15.75" x14ac:dyDescent="0.25">
      <c r="B1784" s="1" t="s">
        <v>1925</v>
      </c>
      <c r="C1784" t="s">
        <v>10992</v>
      </c>
      <c r="D1784" t="str">
        <f t="shared" si="104"/>
        <v>YDDEEKRKKR</v>
      </c>
      <c r="F1784" t="str">
        <v>CFGLFSKKKR</v>
      </c>
      <c r="K1784" t="s">
        <v>6091</v>
      </c>
      <c r="L1784" t="str">
        <f t="shared" si="105"/>
        <v>APKPKR</v>
      </c>
      <c r="N1784" t="str">
        <v>AVRSGR</v>
      </c>
      <c r="S1784" t="str">
        <f t="shared" si="106"/>
        <v>VRSGR</v>
      </c>
    </row>
    <row r="1785" spans="2:19" ht="15.75" x14ac:dyDescent="0.25">
      <c r="B1785" s="1" t="s">
        <v>2910</v>
      </c>
      <c r="C1785" t="s">
        <v>10992</v>
      </c>
      <c r="D1785" t="str">
        <f t="shared" si="104"/>
        <v>RALERRRRGR</v>
      </c>
      <c r="F1785" t="str">
        <v>SQQRLEKRRR</v>
      </c>
      <c r="K1785" t="s">
        <v>9601</v>
      </c>
      <c r="L1785" t="str">
        <f t="shared" si="105"/>
        <v>GKRKKR</v>
      </c>
      <c r="N1785" t="str">
        <v>GIRTSR</v>
      </c>
      <c r="S1785" t="str">
        <f t="shared" si="106"/>
        <v>IRTSR</v>
      </c>
    </row>
    <row r="1786" spans="2:19" ht="15.75" x14ac:dyDescent="0.25">
      <c r="B1786" s="1" t="s">
        <v>2915</v>
      </c>
      <c r="C1786" t="s">
        <v>10992</v>
      </c>
      <c r="D1786" t="str">
        <f t="shared" si="104"/>
        <v>RALERRRRVR</v>
      </c>
      <c r="F1786" t="str">
        <v>EVPRSGRLRR</v>
      </c>
      <c r="K1786" t="s">
        <v>9602</v>
      </c>
      <c r="L1786" t="str">
        <f t="shared" si="105"/>
        <v>GRRLRR</v>
      </c>
      <c r="N1786" t="str">
        <v>GRRIKR</v>
      </c>
      <c r="S1786" t="str">
        <f t="shared" si="106"/>
        <v>RRIKR</v>
      </c>
    </row>
    <row r="1787" spans="2:19" ht="15.75" x14ac:dyDescent="0.25">
      <c r="B1787" s="1" t="s">
        <v>2920</v>
      </c>
      <c r="C1787" t="s">
        <v>10992</v>
      </c>
      <c r="D1787" t="str">
        <f t="shared" si="104"/>
        <v>VPPALRRVSR</v>
      </c>
      <c r="F1787" t="str">
        <v>RKVEHRVKKR</v>
      </c>
      <c r="K1787" t="s">
        <v>6095</v>
      </c>
      <c r="L1787" t="str">
        <f t="shared" si="105"/>
        <v>GRRRGR</v>
      </c>
      <c r="N1787" t="str">
        <v>PPRQRR</v>
      </c>
      <c r="S1787" t="str">
        <f t="shared" si="106"/>
        <v>PRQRR</v>
      </c>
    </row>
    <row r="1788" spans="2:19" ht="15.75" x14ac:dyDescent="0.25">
      <c r="B1788" s="1" t="s">
        <v>2925</v>
      </c>
      <c r="C1788" t="s">
        <v>10992</v>
      </c>
      <c r="D1788" t="str">
        <f t="shared" si="104"/>
        <v>TALCAPRVAR</v>
      </c>
      <c r="F1788" t="str">
        <v>XXXVTSKSRR</v>
      </c>
      <c r="K1788" t="s">
        <v>6100</v>
      </c>
      <c r="L1788" t="str">
        <f t="shared" si="105"/>
        <v>HAREKR</v>
      </c>
      <c r="N1788" t="str">
        <v>PTRVKR</v>
      </c>
      <c r="S1788" t="str">
        <f t="shared" si="106"/>
        <v>TRVKR</v>
      </c>
    </row>
    <row r="1789" spans="2:19" ht="15.75" x14ac:dyDescent="0.25">
      <c r="B1789" s="1" t="s">
        <v>2929</v>
      </c>
      <c r="C1789" t="s">
        <v>10992</v>
      </c>
      <c r="D1789" t="str">
        <f t="shared" si="104"/>
        <v>KPTQSKRGRR</v>
      </c>
      <c r="F1789" t="str">
        <v>ITLQGLRTVR</v>
      </c>
      <c r="K1789" t="s">
        <v>6104</v>
      </c>
      <c r="L1789" t="str">
        <f t="shared" si="105"/>
        <v>KDRSRR</v>
      </c>
      <c r="N1789" t="str">
        <v>RRRAGR</v>
      </c>
      <c r="S1789" t="str">
        <f t="shared" si="106"/>
        <v>RRAGR</v>
      </c>
    </row>
    <row r="1790" spans="2:19" ht="15.75" x14ac:dyDescent="0.25">
      <c r="B1790" s="1" t="s">
        <v>2934</v>
      </c>
      <c r="C1790" t="s">
        <v>10992</v>
      </c>
      <c r="D1790" t="str">
        <f t="shared" si="104"/>
        <v>IAGLRIRKRR</v>
      </c>
      <c r="F1790" t="str">
        <v>RESAQRRLHR</v>
      </c>
      <c r="K1790" t="s">
        <v>6108</v>
      </c>
      <c r="L1790" t="str">
        <f t="shared" si="105"/>
        <v>PGRRKR</v>
      </c>
      <c r="N1790" t="str">
        <v>RRRGRR</v>
      </c>
      <c r="S1790" t="str">
        <f t="shared" si="106"/>
        <v>RRGRR</v>
      </c>
    </row>
    <row r="1791" spans="2:19" ht="15.75" x14ac:dyDescent="0.25">
      <c r="B1791" s="1" t="s">
        <v>2938</v>
      </c>
      <c r="C1791" t="s">
        <v>10992</v>
      </c>
      <c r="D1791" t="str">
        <f t="shared" si="104"/>
        <v>KVKKVKRSKR</v>
      </c>
      <c r="F1791" t="str">
        <v>TKEIGEKRKR</v>
      </c>
      <c r="K1791" t="s">
        <v>6112</v>
      </c>
      <c r="L1791" t="str">
        <f t="shared" si="105"/>
        <v>SPRTSR</v>
      </c>
      <c r="N1791" t="str">
        <v>RRRIKR</v>
      </c>
      <c r="S1791" t="str">
        <f t="shared" si="106"/>
        <v>RRIKR</v>
      </c>
    </row>
    <row r="1792" spans="2:19" ht="15.75" x14ac:dyDescent="0.25">
      <c r="B1792" s="1" t="s">
        <v>1178</v>
      </c>
      <c r="C1792" t="s">
        <v>10992</v>
      </c>
      <c r="D1792" t="str">
        <f t="shared" si="104"/>
        <v>RKATAERRAR</v>
      </c>
      <c r="F1792" t="str">
        <v>HSRFHRLVKR</v>
      </c>
      <c r="K1792" t="s">
        <v>9603</v>
      </c>
      <c r="L1792" t="str">
        <f t="shared" si="105"/>
        <v>ARRRRR</v>
      </c>
      <c r="N1792" t="str">
        <v>RSRIKR</v>
      </c>
      <c r="S1792" t="str">
        <f t="shared" si="106"/>
        <v>SRIKR</v>
      </c>
    </row>
    <row r="1793" spans="2:19" ht="15.75" x14ac:dyDescent="0.25">
      <c r="B1793" s="1" t="s">
        <v>64</v>
      </c>
      <c r="C1793" t="s">
        <v>10992</v>
      </c>
      <c r="D1793" t="str">
        <f t="shared" si="104"/>
        <v>AGDTPARFRR</v>
      </c>
      <c r="F1793" t="str">
        <v>VDRHRVVRHR</v>
      </c>
      <c r="K1793" t="s">
        <v>6116</v>
      </c>
      <c r="L1793" t="str">
        <f t="shared" si="105"/>
        <v>KPRKPR</v>
      </c>
      <c r="N1793" t="str">
        <v>RVVQKR</v>
      </c>
      <c r="S1793" t="str">
        <f t="shared" si="106"/>
        <v>VVQKR</v>
      </c>
    </row>
    <row r="1794" spans="2:19" ht="15.75" x14ac:dyDescent="0.25">
      <c r="B1794" s="1" t="s">
        <v>2950</v>
      </c>
      <c r="C1794" t="s">
        <v>10992</v>
      </c>
      <c r="D1794" t="str">
        <f t="shared" si="104"/>
        <v>ASATPVRYRR</v>
      </c>
      <c r="F1794" t="str">
        <v>AASEKRRAGR</v>
      </c>
      <c r="K1794" t="s">
        <v>6120</v>
      </c>
      <c r="L1794" t="str">
        <f t="shared" si="105"/>
        <v>KRRSKR</v>
      </c>
      <c r="N1794" t="str">
        <v>SRVAGR</v>
      </c>
      <c r="S1794" t="str">
        <f t="shared" si="106"/>
        <v>RVAGR</v>
      </c>
    </row>
    <row r="1795" spans="2:19" ht="15.75" x14ac:dyDescent="0.25">
      <c r="B1795" s="1" t="s">
        <v>2428</v>
      </c>
      <c r="C1795" t="s">
        <v>10992</v>
      </c>
      <c r="D1795" t="str">
        <f t="shared" ref="D1795:D1858" si="107">RIGHT(B1795,10)</f>
        <v>RMSIRPRARR</v>
      </c>
      <c r="F1795" t="str">
        <v>GSLSRHRLRR</v>
      </c>
      <c r="K1795" t="s">
        <v>6124</v>
      </c>
      <c r="L1795" t="str">
        <f t="shared" ref="L1795:L1858" si="108">RIGHT(K1795,6)</f>
        <v>LSRRRR</v>
      </c>
      <c r="N1795" t="str">
        <v>TSRVSR</v>
      </c>
      <c r="S1795" t="str">
        <f t="shared" ref="S1795:S1858" si="109">RIGHT(N1795,5)</f>
        <v>SRVSR</v>
      </c>
    </row>
    <row r="1796" spans="2:19" ht="15.75" x14ac:dyDescent="0.25">
      <c r="B1796" s="1" t="s">
        <v>2959</v>
      </c>
      <c r="C1796" t="s">
        <v>10992</v>
      </c>
      <c r="D1796" t="str">
        <f t="shared" si="107"/>
        <v>RQFASPRMRR</v>
      </c>
      <c r="F1796" t="str">
        <v>IHLKKPRTVR</v>
      </c>
      <c r="K1796" t="s">
        <v>6128</v>
      </c>
      <c r="L1796" t="str">
        <f t="shared" si="108"/>
        <v>NNRARR</v>
      </c>
      <c r="N1796" t="str">
        <v>GSRKSR</v>
      </c>
      <c r="S1796" t="str">
        <f t="shared" si="109"/>
        <v>SRKSR</v>
      </c>
    </row>
    <row r="1797" spans="2:19" ht="15.75" x14ac:dyDescent="0.25">
      <c r="B1797" s="1" t="s">
        <v>2964</v>
      </c>
      <c r="C1797" t="s">
        <v>10992</v>
      </c>
      <c r="D1797" t="str">
        <f t="shared" si="107"/>
        <v>LILLSLRARR</v>
      </c>
      <c r="F1797" t="str">
        <v>RVLPANRTSR</v>
      </c>
      <c r="K1797" t="s">
        <v>6132</v>
      </c>
      <c r="L1797" t="str">
        <f t="shared" si="108"/>
        <v>PARAAR</v>
      </c>
      <c r="N1797" t="str">
        <v>KNRIRR</v>
      </c>
      <c r="S1797" t="str">
        <f t="shared" si="109"/>
        <v>NRIRR</v>
      </c>
    </row>
    <row r="1798" spans="2:19" ht="15.75" x14ac:dyDescent="0.25">
      <c r="B1798" s="1" t="s">
        <v>2969</v>
      </c>
      <c r="C1798" t="s">
        <v>10992</v>
      </c>
      <c r="D1798" t="str">
        <f t="shared" si="107"/>
        <v>QHLVYFRRKR</v>
      </c>
      <c r="F1798" t="str">
        <v>TSSSPRRTTR</v>
      </c>
      <c r="K1798" t="s">
        <v>9604</v>
      </c>
      <c r="L1798" t="str">
        <f t="shared" si="108"/>
        <v>PARKKR</v>
      </c>
      <c r="N1798" t="str">
        <v>NSRKKR</v>
      </c>
      <c r="S1798" t="str">
        <f t="shared" si="109"/>
        <v>SRKKR</v>
      </c>
    </row>
    <row r="1799" spans="2:19" ht="15.75" x14ac:dyDescent="0.25">
      <c r="B1799" s="1" t="s">
        <v>2974</v>
      </c>
      <c r="C1799" t="s">
        <v>10992</v>
      </c>
      <c r="D1799" t="str">
        <f t="shared" si="107"/>
        <v>VIEALMRQKR</v>
      </c>
      <c r="F1799" t="str">
        <v>GAEVAIRQSR</v>
      </c>
      <c r="K1799" t="s">
        <v>6135</v>
      </c>
      <c r="L1799" t="str">
        <f t="shared" si="108"/>
        <v>PGRGRR</v>
      </c>
      <c r="N1799" t="str">
        <v>YARLRR</v>
      </c>
      <c r="S1799" t="str">
        <f t="shared" si="109"/>
        <v>ARLRR</v>
      </c>
    </row>
    <row r="1800" spans="2:19" ht="15.75" x14ac:dyDescent="0.25">
      <c r="B1800" s="1" t="s">
        <v>2974</v>
      </c>
      <c r="C1800" t="s">
        <v>10992</v>
      </c>
      <c r="D1800" t="str">
        <f t="shared" si="107"/>
        <v>VIEALMRQKR</v>
      </c>
      <c r="F1800" t="str">
        <v>TSVITDRTKR</v>
      </c>
      <c r="K1800" t="s">
        <v>6140</v>
      </c>
      <c r="L1800" t="str">
        <f t="shared" si="108"/>
        <v>RARSVR</v>
      </c>
      <c r="N1800" t="str">
        <v>ERRKKR</v>
      </c>
      <c r="S1800" t="str">
        <f t="shared" si="109"/>
        <v>RRKKR</v>
      </c>
    </row>
    <row r="1801" spans="2:19" ht="15.75" x14ac:dyDescent="0.25">
      <c r="B1801" s="1" t="s">
        <v>2983</v>
      </c>
      <c r="C1801" t="s">
        <v>10992</v>
      </c>
      <c r="D1801" t="str">
        <f t="shared" si="107"/>
        <v>GRDEPRRVPR</v>
      </c>
      <c r="F1801" t="str">
        <v>NSRKAGRKSR</v>
      </c>
      <c r="K1801" t="s">
        <v>6144</v>
      </c>
      <c r="L1801" t="str">
        <f t="shared" si="108"/>
        <v>RPRGRR</v>
      </c>
      <c r="N1801" t="str">
        <v>HKVTKR</v>
      </c>
      <c r="S1801" t="str">
        <f t="shared" si="109"/>
        <v>KVTKR</v>
      </c>
    </row>
    <row r="1802" spans="2:19" ht="15.75" x14ac:dyDescent="0.25">
      <c r="B1802" s="1" t="s">
        <v>904</v>
      </c>
      <c r="C1802" t="s">
        <v>10992</v>
      </c>
      <c r="D1802" t="str">
        <f t="shared" si="107"/>
        <v>RADEAPRARR</v>
      </c>
      <c r="F1802" t="str">
        <v>SEAMRGRVAR</v>
      </c>
      <c r="K1802" t="s">
        <v>6148</v>
      </c>
      <c r="L1802" t="str">
        <f t="shared" si="108"/>
        <v>RRRSTR</v>
      </c>
      <c r="N1802" t="str">
        <v>KKVVKR</v>
      </c>
      <c r="S1802" t="str">
        <f t="shared" si="109"/>
        <v>KVVKR</v>
      </c>
    </row>
    <row r="1803" spans="2:19" ht="15.75" x14ac:dyDescent="0.25">
      <c r="B1803" s="1" t="s">
        <v>2991</v>
      </c>
      <c r="C1803" t="s">
        <v>10992</v>
      </c>
      <c r="D1803" t="str">
        <f t="shared" si="107"/>
        <v>WPSNSRIGKR</v>
      </c>
      <c r="F1803" t="str">
        <v>XQNDLKVRTR</v>
      </c>
      <c r="K1803" t="s">
        <v>6152</v>
      </c>
      <c r="L1803" t="str">
        <f t="shared" si="108"/>
        <v>RTRNRR</v>
      </c>
      <c r="N1803" t="str">
        <v>LGRRKR</v>
      </c>
      <c r="S1803" t="str">
        <f t="shared" si="109"/>
        <v>GRRKR</v>
      </c>
    </row>
    <row r="1804" spans="2:19" ht="15.75" x14ac:dyDescent="0.25">
      <c r="B1804" s="1" t="s">
        <v>2991</v>
      </c>
      <c r="C1804" t="s">
        <v>10992</v>
      </c>
      <c r="D1804" t="str">
        <f t="shared" si="107"/>
        <v>WPSNSRIGKR</v>
      </c>
      <c r="F1804" t="str">
        <v>IDLNRDRLAR</v>
      </c>
      <c r="K1804" t="s">
        <v>9605</v>
      </c>
      <c r="L1804" t="str">
        <f t="shared" si="108"/>
        <v>SRRKKR</v>
      </c>
      <c r="N1804" t="str">
        <v>RPRARR</v>
      </c>
      <c r="S1804" t="str">
        <f t="shared" si="109"/>
        <v>PRARR</v>
      </c>
    </row>
    <row r="1805" spans="2:19" ht="15.75" x14ac:dyDescent="0.25">
      <c r="B1805" s="1" t="s">
        <v>2999</v>
      </c>
      <c r="C1805" t="s">
        <v>10992</v>
      </c>
      <c r="D1805" t="str">
        <f t="shared" si="107"/>
        <v>MTSGTSRVSR</v>
      </c>
      <c r="F1805" t="str">
        <v>LAALLFRRTR</v>
      </c>
      <c r="K1805" t="s">
        <v>6155</v>
      </c>
      <c r="L1805" t="str">
        <f t="shared" si="108"/>
        <v>TKRPTR</v>
      </c>
      <c r="N1805" t="str">
        <v>VNRVHR</v>
      </c>
      <c r="S1805" t="str">
        <f t="shared" si="109"/>
        <v>NRVHR</v>
      </c>
    </row>
    <row r="1806" spans="2:19" ht="15.75" x14ac:dyDescent="0.25">
      <c r="B1806" s="1" t="s">
        <v>3004</v>
      </c>
      <c r="C1806" t="s">
        <v>10992</v>
      </c>
      <c r="D1806" t="str">
        <f t="shared" si="107"/>
        <v>SILDLHRHKR</v>
      </c>
      <c r="F1806" t="str">
        <v>XXXXXMRNRR</v>
      </c>
      <c r="K1806" t="s">
        <v>9606</v>
      </c>
      <c r="L1806" t="str">
        <f t="shared" si="108"/>
        <v>TRVRRR</v>
      </c>
      <c r="N1806" t="str">
        <v>EARQAR</v>
      </c>
      <c r="S1806" t="str">
        <f t="shared" si="109"/>
        <v>ARQAR</v>
      </c>
    </row>
    <row r="1807" spans="2:19" ht="15.75" x14ac:dyDescent="0.25">
      <c r="B1807" s="1" t="s">
        <v>2946</v>
      </c>
      <c r="C1807" t="s">
        <v>10992</v>
      </c>
      <c r="D1807" t="str">
        <f t="shared" si="107"/>
        <v>AAGSHKRRQR</v>
      </c>
      <c r="F1807" t="str">
        <v>KTPAPPRRGR</v>
      </c>
      <c r="K1807" t="s">
        <v>6159</v>
      </c>
      <c r="L1807" t="str">
        <f t="shared" si="108"/>
        <v>TTRSSR</v>
      </c>
      <c r="N1807" t="str">
        <v>ETRIRR</v>
      </c>
      <c r="S1807" t="str">
        <f t="shared" si="109"/>
        <v>TRIRR</v>
      </c>
    </row>
    <row r="1808" spans="2:19" ht="15.75" x14ac:dyDescent="0.25">
      <c r="B1808" s="1" t="s">
        <v>2946</v>
      </c>
      <c r="C1808" t="s">
        <v>10992</v>
      </c>
      <c r="D1808" t="str">
        <f t="shared" si="107"/>
        <v>AAGSHKRRQR</v>
      </c>
      <c r="F1808" t="str">
        <v>NRLLRLIIRR</v>
      </c>
      <c r="K1808" t="s">
        <v>6163</v>
      </c>
      <c r="L1808" t="str">
        <f t="shared" si="108"/>
        <v>VRRGVR</v>
      </c>
      <c r="N1808" t="str">
        <v>GKITQR</v>
      </c>
      <c r="S1808" t="str">
        <f t="shared" si="109"/>
        <v>KITQR</v>
      </c>
    </row>
    <row r="1809" spans="2:19" ht="15.75" x14ac:dyDescent="0.25">
      <c r="B1809" s="1" t="s">
        <v>2115</v>
      </c>
      <c r="C1809" t="s">
        <v>10992</v>
      </c>
      <c r="D1809" t="str">
        <f t="shared" si="107"/>
        <v>SDTSLARNKR</v>
      </c>
      <c r="F1809" t="str">
        <v>RVDDFRRSGR</v>
      </c>
      <c r="K1809" t="s">
        <v>6167</v>
      </c>
      <c r="L1809" t="str">
        <f t="shared" si="108"/>
        <v>ATRAKR</v>
      </c>
      <c r="N1809" t="str">
        <v>GLHNRR</v>
      </c>
      <c r="S1809" t="str">
        <f t="shared" si="109"/>
        <v>LHNRR</v>
      </c>
    </row>
    <row r="1810" spans="2:19" ht="15.75" x14ac:dyDescent="0.25">
      <c r="B1810" s="1" t="s">
        <v>3019</v>
      </c>
      <c r="C1810" t="s">
        <v>10992</v>
      </c>
      <c r="D1810" t="str">
        <f t="shared" si="107"/>
        <v>VTSRSRRRLR</v>
      </c>
      <c r="F1810" t="str">
        <v>NPLYYSKLKR</v>
      </c>
      <c r="K1810" t="s">
        <v>6170</v>
      </c>
      <c r="L1810" t="str">
        <f t="shared" si="108"/>
        <v>DARHAR</v>
      </c>
      <c r="N1810" t="str">
        <v>GLKNRR</v>
      </c>
      <c r="S1810" t="str">
        <f t="shared" si="109"/>
        <v>LKNRR</v>
      </c>
    </row>
    <row r="1811" spans="2:19" ht="15.75" x14ac:dyDescent="0.25">
      <c r="B1811" s="1" t="s">
        <v>3024</v>
      </c>
      <c r="C1811" t="s">
        <v>10992</v>
      </c>
      <c r="D1811" t="str">
        <f t="shared" si="107"/>
        <v>NSTEKARVAR</v>
      </c>
      <c r="F1811" t="str">
        <v>MIRFKRKERR</v>
      </c>
      <c r="K1811" t="s">
        <v>6173</v>
      </c>
      <c r="L1811" t="str">
        <f t="shared" si="108"/>
        <v>EARHAR</v>
      </c>
      <c r="N1811" t="str">
        <v>GLRNRR</v>
      </c>
      <c r="S1811" t="str">
        <f t="shared" si="109"/>
        <v>LRNRR</v>
      </c>
    </row>
    <row r="1812" spans="2:19" ht="15.75" x14ac:dyDescent="0.25">
      <c r="B1812" s="1" t="s">
        <v>3028</v>
      </c>
      <c r="C1812" t="s">
        <v>10992</v>
      </c>
      <c r="D1812" t="str">
        <f t="shared" si="107"/>
        <v>FGVELRRVQR</v>
      </c>
      <c r="F1812" t="str">
        <v>LVGNARISSR</v>
      </c>
      <c r="K1812" t="s">
        <v>6178</v>
      </c>
      <c r="L1812" t="str">
        <f t="shared" si="108"/>
        <v>LARGKR</v>
      </c>
      <c r="N1812" t="str">
        <v>GRVVTR</v>
      </c>
      <c r="S1812" t="str">
        <f t="shared" si="109"/>
        <v>RVVTR</v>
      </c>
    </row>
    <row r="1813" spans="2:19" ht="15.75" x14ac:dyDescent="0.25">
      <c r="B1813" s="1" t="s">
        <v>3033</v>
      </c>
      <c r="C1813" t="s">
        <v>10992</v>
      </c>
      <c r="D1813" t="str">
        <f t="shared" si="107"/>
        <v>RRRGGSRAAR</v>
      </c>
      <c r="F1813" t="str">
        <v>TTGSMERQKR</v>
      </c>
      <c r="K1813" t="s">
        <v>9607</v>
      </c>
      <c r="L1813" t="str">
        <f t="shared" si="108"/>
        <v>RKRTKR</v>
      </c>
      <c r="N1813" t="str">
        <v>KGRTSR</v>
      </c>
      <c r="S1813" t="str">
        <f t="shared" si="109"/>
        <v>GRTSR</v>
      </c>
    </row>
    <row r="1814" spans="2:19" ht="15.75" x14ac:dyDescent="0.25">
      <c r="B1814" s="1" t="s">
        <v>2141</v>
      </c>
      <c r="C1814" t="s">
        <v>10992</v>
      </c>
      <c r="D1814" t="str">
        <f t="shared" si="107"/>
        <v>ARAWRAVKKR</v>
      </c>
      <c r="F1814" t="str">
        <v>RSEVNRRVLR</v>
      </c>
      <c r="K1814" t="s">
        <v>6182</v>
      </c>
      <c r="L1814" t="str">
        <f t="shared" si="108"/>
        <v>RSRVRR</v>
      </c>
      <c r="N1814" t="str">
        <v>PPRQLR</v>
      </c>
      <c r="S1814" t="str">
        <f t="shared" si="109"/>
        <v>PRQLR</v>
      </c>
    </row>
    <row r="1815" spans="2:19" ht="15.75" x14ac:dyDescent="0.25">
      <c r="B1815" s="1" t="s">
        <v>1240</v>
      </c>
      <c r="C1815" t="s">
        <v>10992</v>
      </c>
      <c r="D1815" t="str">
        <f t="shared" si="107"/>
        <v>SYPDKERSKR</v>
      </c>
      <c r="F1815" t="str">
        <v>NPFRLLKRRR</v>
      </c>
      <c r="K1815" t="s">
        <v>6187</v>
      </c>
      <c r="L1815" t="str">
        <f t="shared" si="108"/>
        <v>ARRAAR</v>
      </c>
      <c r="N1815" t="str">
        <v>RGRQSR</v>
      </c>
      <c r="S1815" t="str">
        <f t="shared" si="109"/>
        <v>GRQSR</v>
      </c>
    </row>
    <row r="1816" spans="2:19" ht="15.75" x14ac:dyDescent="0.25">
      <c r="B1816" s="1" t="s">
        <v>3046</v>
      </c>
      <c r="C1816" t="s">
        <v>10992</v>
      </c>
      <c r="D1816" t="str">
        <f t="shared" si="107"/>
        <v>GTSSYARKRR</v>
      </c>
      <c r="F1816" t="str">
        <v>AALCLRRKAR</v>
      </c>
      <c r="K1816" t="s">
        <v>6191</v>
      </c>
      <c r="L1816" t="str">
        <f t="shared" si="108"/>
        <v>ERRRNR</v>
      </c>
      <c r="N1816" t="str">
        <v>RKIKGR</v>
      </c>
      <c r="S1816" t="str">
        <f t="shared" si="109"/>
        <v>KIKGR</v>
      </c>
    </row>
    <row r="1817" spans="2:19" ht="15.75" x14ac:dyDescent="0.25">
      <c r="B1817" s="1" t="s">
        <v>3051</v>
      </c>
      <c r="C1817" t="s">
        <v>10992</v>
      </c>
      <c r="D1817" t="str">
        <f t="shared" si="107"/>
        <v>KPKQKKRGRR</v>
      </c>
      <c r="F1817" t="str">
        <v>ARTRAGRAAR</v>
      </c>
      <c r="K1817" t="s">
        <v>6195</v>
      </c>
      <c r="L1817" t="str">
        <f t="shared" si="108"/>
        <v>FHRFKR</v>
      </c>
      <c r="N1817" t="str">
        <v>SRRRLR</v>
      </c>
      <c r="S1817" t="str">
        <f t="shared" si="109"/>
        <v>RRRLR</v>
      </c>
    </row>
    <row r="1818" spans="2:19" ht="15.75" x14ac:dyDescent="0.25">
      <c r="B1818" s="1" t="s">
        <v>1920</v>
      </c>
      <c r="C1818" t="s">
        <v>10992</v>
      </c>
      <c r="D1818" t="str">
        <f t="shared" si="107"/>
        <v>AERETLKKKR</v>
      </c>
      <c r="F1818" t="str">
        <v>DLEKKDRPKR</v>
      </c>
      <c r="K1818" t="s">
        <v>6199</v>
      </c>
      <c r="L1818" t="str">
        <f t="shared" si="108"/>
        <v>GSRRKR</v>
      </c>
      <c r="N1818" t="str">
        <v>SRRRPR</v>
      </c>
      <c r="S1818" t="str">
        <f t="shared" si="109"/>
        <v>RRRPR</v>
      </c>
    </row>
    <row r="1819" spans="2:19" ht="15.75" x14ac:dyDescent="0.25">
      <c r="B1819" s="1" t="s">
        <v>1920</v>
      </c>
      <c r="C1819" t="s">
        <v>10992</v>
      </c>
      <c r="D1819" t="str">
        <f t="shared" si="107"/>
        <v>AERETLKKKR</v>
      </c>
      <c r="F1819" t="str">
        <v>TEANKSISKR</v>
      </c>
      <c r="K1819" t="s">
        <v>6204</v>
      </c>
      <c r="L1819" t="str">
        <f t="shared" si="108"/>
        <v>KKVKKR</v>
      </c>
      <c r="N1819" t="str">
        <v>TRRAKR</v>
      </c>
      <c r="S1819" t="str">
        <f t="shared" si="109"/>
        <v>RRAKR</v>
      </c>
    </row>
    <row r="1820" spans="2:19" ht="15.75" x14ac:dyDescent="0.25">
      <c r="B1820" s="1" t="s">
        <v>3063</v>
      </c>
      <c r="C1820" t="s">
        <v>10992</v>
      </c>
      <c r="D1820" t="str">
        <f t="shared" si="107"/>
        <v>LRVSRRHRRR</v>
      </c>
      <c r="F1820" t="str">
        <v>LKNGSQKRKR</v>
      </c>
      <c r="K1820" t="s">
        <v>9608</v>
      </c>
      <c r="L1820" t="str">
        <f t="shared" si="108"/>
        <v>PSRRRR</v>
      </c>
      <c r="N1820" t="str">
        <v>VLRFRR</v>
      </c>
      <c r="S1820" t="str">
        <f t="shared" si="109"/>
        <v>LRFRR</v>
      </c>
    </row>
    <row r="1821" spans="2:19" ht="15.75" x14ac:dyDescent="0.25">
      <c r="B1821" s="1" t="s">
        <v>3067</v>
      </c>
      <c r="C1821" t="s">
        <v>10992</v>
      </c>
      <c r="D1821" t="str">
        <f t="shared" si="107"/>
        <v>VNYAHLRTAR</v>
      </c>
      <c r="F1821" t="str">
        <v>PAEASRISRR</v>
      </c>
      <c r="K1821" t="s">
        <v>6207</v>
      </c>
      <c r="L1821" t="str">
        <f t="shared" si="108"/>
        <v>RAKRKR</v>
      </c>
      <c r="N1821" t="str">
        <v>YARRRR</v>
      </c>
      <c r="S1821" t="str">
        <f t="shared" si="109"/>
        <v>ARRRR</v>
      </c>
    </row>
    <row r="1822" spans="2:19" ht="15.75" x14ac:dyDescent="0.25">
      <c r="B1822" s="1" t="s">
        <v>1991</v>
      </c>
      <c r="C1822" t="s">
        <v>10992</v>
      </c>
      <c r="D1822" t="str">
        <f t="shared" si="107"/>
        <v>FYEVPKIIRR</v>
      </c>
      <c r="F1822" t="str">
        <v>PPPTRRRSTR</v>
      </c>
      <c r="K1822" t="s">
        <v>9609</v>
      </c>
      <c r="L1822" t="str">
        <f t="shared" si="108"/>
        <v>RARRRR</v>
      </c>
      <c r="N1822" t="str">
        <v>AHRKKR</v>
      </c>
      <c r="S1822" t="str">
        <f t="shared" si="109"/>
        <v>HRKKR</v>
      </c>
    </row>
    <row r="1823" spans="2:19" ht="15.75" x14ac:dyDescent="0.25">
      <c r="B1823" s="1" t="s">
        <v>309</v>
      </c>
      <c r="C1823" t="s">
        <v>10992</v>
      </c>
      <c r="D1823" t="str">
        <f t="shared" si="107"/>
        <v>SAEQRERARR</v>
      </c>
      <c r="F1823" t="str">
        <v>NKKDARIGAR</v>
      </c>
      <c r="K1823" t="s">
        <v>9610</v>
      </c>
      <c r="L1823" t="str">
        <f t="shared" si="108"/>
        <v>RRRRRR</v>
      </c>
      <c r="N1823" t="str">
        <v>ATRNRR</v>
      </c>
      <c r="S1823" t="str">
        <f t="shared" si="109"/>
        <v>TRNRR</v>
      </c>
    </row>
    <row r="1824" spans="2:19" ht="15.75" x14ac:dyDescent="0.25">
      <c r="B1824" s="1" t="s">
        <v>2618</v>
      </c>
      <c r="C1824" t="s">
        <v>10992</v>
      </c>
      <c r="D1824" t="str">
        <f t="shared" si="107"/>
        <v>PSGSHKRRQR</v>
      </c>
      <c r="F1824" t="str">
        <v>SGMGLDRERR</v>
      </c>
      <c r="K1824" t="s">
        <v>6210</v>
      </c>
      <c r="L1824" t="str">
        <f t="shared" si="108"/>
        <v>SKIKTR</v>
      </c>
      <c r="N1824" t="str">
        <v>DAKSRR</v>
      </c>
      <c r="S1824" t="str">
        <f t="shared" si="109"/>
        <v>AKSRR</v>
      </c>
    </row>
    <row r="1825" spans="2:19" ht="15.75" x14ac:dyDescent="0.25">
      <c r="B1825" s="1" t="s">
        <v>2618</v>
      </c>
      <c r="C1825" t="s">
        <v>10992</v>
      </c>
      <c r="D1825" t="str">
        <f t="shared" si="107"/>
        <v>PSGSHKRRQR</v>
      </c>
      <c r="F1825" t="str">
        <v>DCNELTRHLR</v>
      </c>
      <c r="K1825" t="s">
        <v>9611</v>
      </c>
      <c r="L1825" t="str">
        <f t="shared" si="108"/>
        <v>SRRRRR</v>
      </c>
      <c r="N1825" t="str">
        <v>EARIKR</v>
      </c>
      <c r="S1825" t="str">
        <f t="shared" si="109"/>
        <v>ARIKR</v>
      </c>
    </row>
    <row r="1826" spans="2:19" ht="15.75" x14ac:dyDescent="0.25">
      <c r="B1826" s="1" t="s">
        <v>2618</v>
      </c>
      <c r="C1826" t="s">
        <v>10992</v>
      </c>
      <c r="D1826" t="str">
        <f t="shared" si="107"/>
        <v>PSGSHKRRQR</v>
      </c>
      <c r="F1826" t="str">
        <v>GALGRRRRQR</v>
      </c>
      <c r="K1826" t="s">
        <v>6214</v>
      </c>
      <c r="L1826" t="str">
        <f t="shared" si="108"/>
        <v>GRRFKR</v>
      </c>
      <c r="N1826" t="str">
        <v>GRRVRR</v>
      </c>
      <c r="S1826" t="str">
        <f t="shared" si="109"/>
        <v>RRVRR</v>
      </c>
    </row>
    <row r="1827" spans="2:19" ht="15.75" x14ac:dyDescent="0.25">
      <c r="B1827" s="1" t="s">
        <v>2618</v>
      </c>
      <c r="C1827" t="s">
        <v>10992</v>
      </c>
      <c r="D1827" t="str">
        <f t="shared" si="107"/>
        <v>PSGSHKRRQR</v>
      </c>
      <c r="F1827" t="str">
        <v>RLKEALKKKR</v>
      </c>
      <c r="K1827" t="s">
        <v>9612</v>
      </c>
      <c r="L1827" t="str">
        <f t="shared" si="108"/>
        <v>SGRRKR</v>
      </c>
      <c r="N1827" t="str">
        <v>LKIKAR</v>
      </c>
      <c r="S1827" t="str">
        <f t="shared" si="109"/>
        <v>KIKAR</v>
      </c>
    </row>
    <row r="1828" spans="2:19" ht="15.75" x14ac:dyDescent="0.25">
      <c r="B1828" s="1" t="s">
        <v>2618</v>
      </c>
      <c r="C1828" t="s">
        <v>10992</v>
      </c>
      <c r="D1828" t="str">
        <f t="shared" si="107"/>
        <v>PSGSHKRRQR</v>
      </c>
      <c r="F1828" t="str">
        <v>DTRALIRLGR</v>
      </c>
      <c r="K1828" t="s">
        <v>9613</v>
      </c>
      <c r="L1828" t="str">
        <f t="shared" si="108"/>
        <v>GSRTRR</v>
      </c>
      <c r="N1828" t="str">
        <v>LRRSSR</v>
      </c>
      <c r="S1828" t="str">
        <f t="shared" si="109"/>
        <v>RRSSR</v>
      </c>
    </row>
    <row r="1829" spans="2:19" ht="15.75" x14ac:dyDescent="0.25">
      <c r="B1829" s="1" t="s">
        <v>2618</v>
      </c>
      <c r="C1829" t="s">
        <v>10992</v>
      </c>
      <c r="D1829" t="str">
        <f t="shared" si="107"/>
        <v>PSGSHKRRQR</v>
      </c>
      <c r="F1829" t="str">
        <v>DFFGSKISPR</v>
      </c>
      <c r="K1829" t="s">
        <v>6217</v>
      </c>
      <c r="L1829" t="str">
        <f t="shared" si="108"/>
        <v>LLRTAR</v>
      </c>
      <c r="N1829" t="str">
        <v>QKRTAR</v>
      </c>
      <c r="S1829" t="str">
        <f t="shared" si="109"/>
        <v>KRTAR</v>
      </c>
    </row>
    <row r="1830" spans="2:19" ht="15.75" x14ac:dyDescent="0.25">
      <c r="B1830" s="1" t="s">
        <v>2618</v>
      </c>
      <c r="C1830" t="s">
        <v>10992</v>
      </c>
      <c r="D1830" t="str">
        <f t="shared" si="107"/>
        <v>PSGSHKRRQR</v>
      </c>
      <c r="F1830" t="str">
        <v>TTKESKRAKR</v>
      </c>
      <c r="K1830" t="s">
        <v>6220</v>
      </c>
      <c r="L1830" t="str">
        <f t="shared" si="108"/>
        <v>QERLRR</v>
      </c>
      <c r="N1830" t="str">
        <v>SHRLTR</v>
      </c>
      <c r="S1830" t="str">
        <f t="shared" si="109"/>
        <v>HRLTR</v>
      </c>
    </row>
    <row r="1831" spans="2:19" ht="15.75" x14ac:dyDescent="0.25">
      <c r="B1831" s="1" t="s">
        <v>3108</v>
      </c>
      <c r="C1831" t="s">
        <v>10992</v>
      </c>
      <c r="D1831" t="str">
        <f t="shared" si="107"/>
        <v>LNSENARSRR</v>
      </c>
      <c r="F1831" t="str">
        <v>QAADKIISRR</v>
      </c>
      <c r="K1831" t="s">
        <v>9614</v>
      </c>
      <c r="L1831" t="str">
        <f t="shared" si="108"/>
        <v>RRRRRR</v>
      </c>
      <c r="N1831" t="str">
        <v>SHRRRR</v>
      </c>
      <c r="S1831" t="str">
        <f t="shared" si="109"/>
        <v>HRRRR</v>
      </c>
    </row>
    <row r="1832" spans="2:19" ht="15.75" x14ac:dyDescent="0.25">
      <c r="B1832" s="1" t="s">
        <v>3108</v>
      </c>
      <c r="C1832" t="s">
        <v>10992</v>
      </c>
      <c r="D1832" t="str">
        <f t="shared" si="107"/>
        <v>LNSENARSRR</v>
      </c>
      <c r="F1832" t="str">
        <v>KTTKPRRRQR</v>
      </c>
      <c r="K1832" t="s">
        <v>6224</v>
      </c>
      <c r="L1832" t="str">
        <f t="shared" si="108"/>
        <v>RRVARR</v>
      </c>
      <c r="N1832" t="str">
        <v>SPRIKR</v>
      </c>
      <c r="S1832" t="str">
        <f t="shared" si="109"/>
        <v>PRIKR</v>
      </c>
    </row>
    <row r="1833" spans="2:19" ht="15.75" x14ac:dyDescent="0.25">
      <c r="B1833" s="1" t="s">
        <v>389</v>
      </c>
      <c r="C1833" t="s">
        <v>10992</v>
      </c>
      <c r="D1833" t="str">
        <f t="shared" si="107"/>
        <v>DTIRHRVRRR</v>
      </c>
      <c r="F1833" t="str">
        <v>PSGITNRLPR</v>
      </c>
      <c r="K1833" t="s">
        <v>9615</v>
      </c>
      <c r="L1833" t="str">
        <f t="shared" si="108"/>
        <v>RSRKKR</v>
      </c>
      <c r="N1833" t="str">
        <v>STRLTR</v>
      </c>
      <c r="S1833" t="str">
        <f t="shared" si="109"/>
        <v>TRLTR</v>
      </c>
    </row>
    <row r="1834" spans="2:19" ht="15.75" x14ac:dyDescent="0.25">
      <c r="B1834" s="1" t="s">
        <v>3120</v>
      </c>
      <c r="C1834" t="s">
        <v>10992</v>
      </c>
      <c r="D1834" t="str">
        <f t="shared" si="107"/>
        <v>PVARSVRSVR</v>
      </c>
      <c r="F1834" t="str">
        <v>YGRSLARVNR</v>
      </c>
      <c r="K1834" t="s">
        <v>9616</v>
      </c>
      <c r="L1834" t="str">
        <f t="shared" si="108"/>
        <v>RSRKRR</v>
      </c>
      <c r="N1834" t="str">
        <v>STRSTR</v>
      </c>
      <c r="S1834" t="str">
        <f t="shared" si="109"/>
        <v>TRSTR</v>
      </c>
    </row>
    <row r="1835" spans="2:19" ht="15.75" x14ac:dyDescent="0.25">
      <c r="B1835" s="1" t="s">
        <v>3125</v>
      </c>
      <c r="C1835" t="s">
        <v>10992</v>
      </c>
      <c r="D1835" t="str">
        <f t="shared" si="107"/>
        <v>AGPQSKRSSR</v>
      </c>
      <c r="F1835" t="str">
        <v>TPKRTHRHPR</v>
      </c>
      <c r="K1835" t="s">
        <v>6227</v>
      </c>
      <c r="L1835" t="str">
        <f t="shared" si="108"/>
        <v>SVKLSR</v>
      </c>
      <c r="N1835" t="str">
        <v>VNRSSR</v>
      </c>
      <c r="S1835" t="str">
        <f t="shared" si="109"/>
        <v>NRSSR</v>
      </c>
    </row>
    <row r="1836" spans="2:19" ht="15.75" x14ac:dyDescent="0.25">
      <c r="B1836" s="1" t="s">
        <v>3130</v>
      </c>
      <c r="C1836" t="s">
        <v>10992</v>
      </c>
      <c r="D1836" t="str">
        <f t="shared" si="107"/>
        <v>PKTNNKRRNR</v>
      </c>
      <c r="F1836" t="str">
        <v>LGKLTERTKR</v>
      </c>
      <c r="K1836" t="s">
        <v>9617</v>
      </c>
      <c r="L1836" t="str">
        <f t="shared" si="108"/>
        <v>TRRRRR</v>
      </c>
      <c r="N1836" t="str">
        <v>ATRATR</v>
      </c>
      <c r="S1836" t="str">
        <f t="shared" si="109"/>
        <v>TRATR</v>
      </c>
    </row>
    <row r="1837" spans="2:19" ht="15.75" x14ac:dyDescent="0.25">
      <c r="B1837" s="1" t="s">
        <v>2863</v>
      </c>
      <c r="C1837" t="s">
        <v>10992</v>
      </c>
      <c r="D1837" t="str">
        <f t="shared" si="107"/>
        <v>PHLEKQRARR</v>
      </c>
      <c r="F1837" t="str">
        <v>DYHQRSRGKR</v>
      </c>
      <c r="K1837" t="s">
        <v>6231</v>
      </c>
      <c r="L1837" t="str">
        <f t="shared" si="108"/>
        <v>TTRQAR</v>
      </c>
      <c r="N1837" t="str">
        <v>IMRSKR</v>
      </c>
      <c r="S1837" t="str">
        <f t="shared" si="109"/>
        <v>MRSKR</v>
      </c>
    </row>
    <row r="1838" spans="2:19" ht="15.75" x14ac:dyDescent="0.25">
      <c r="B1838" s="1" t="s">
        <v>1613</v>
      </c>
      <c r="C1838" t="s">
        <v>10992</v>
      </c>
      <c r="D1838" t="str">
        <f t="shared" si="107"/>
        <v>MYKVRAKVRR</v>
      </c>
      <c r="F1838" t="str">
        <v>SSQETTRQAR</v>
      </c>
      <c r="K1838" t="s">
        <v>6234</v>
      </c>
      <c r="L1838" t="str">
        <f t="shared" si="108"/>
        <v>LQRVSR</v>
      </c>
      <c r="N1838" t="str">
        <v>LNRAAR</v>
      </c>
      <c r="S1838" t="str">
        <f t="shared" si="109"/>
        <v>NRAAR</v>
      </c>
    </row>
    <row r="1839" spans="2:19" ht="15.75" x14ac:dyDescent="0.25">
      <c r="B1839" s="1" t="s">
        <v>3143</v>
      </c>
      <c r="C1839" t="s">
        <v>10992</v>
      </c>
      <c r="D1839" t="str">
        <f t="shared" si="107"/>
        <v>NQLSTRREKR</v>
      </c>
      <c r="F1839" t="str">
        <v>YDECGKIKQR</v>
      </c>
      <c r="K1839" t="s">
        <v>6237</v>
      </c>
      <c r="L1839" t="str">
        <f t="shared" si="108"/>
        <v>DKRWRR</v>
      </c>
      <c r="N1839" t="str">
        <v>NLRRRR</v>
      </c>
      <c r="S1839" t="str">
        <f t="shared" si="109"/>
        <v>LRRRR</v>
      </c>
    </row>
    <row r="1840" spans="2:19" ht="15.75" x14ac:dyDescent="0.25">
      <c r="B1840" s="1" t="s">
        <v>3148</v>
      </c>
      <c r="C1840" t="s">
        <v>10992</v>
      </c>
      <c r="D1840" t="str">
        <f t="shared" si="107"/>
        <v>NETSRPRVRR</v>
      </c>
      <c r="F1840" t="str">
        <v>VVCCRRVRRR</v>
      </c>
      <c r="K1840" t="s">
        <v>6241</v>
      </c>
      <c r="L1840" t="str">
        <f t="shared" si="108"/>
        <v>FFRVRR</v>
      </c>
      <c r="N1840" t="str">
        <v>NRVGRR</v>
      </c>
      <c r="S1840" t="str">
        <f t="shared" si="109"/>
        <v>RVGRR</v>
      </c>
    </row>
    <row r="1841" spans="2:19" ht="15.75" x14ac:dyDescent="0.25">
      <c r="B1841" s="1" t="s">
        <v>3153</v>
      </c>
      <c r="C1841" t="s">
        <v>10992</v>
      </c>
      <c r="D1841" t="str">
        <f t="shared" si="107"/>
        <v>RNKTNDRSKR</v>
      </c>
      <c r="F1841" t="str">
        <v>LEREPSRLLR</v>
      </c>
      <c r="K1841" t="s">
        <v>9618</v>
      </c>
      <c r="L1841" t="str">
        <f t="shared" si="108"/>
        <v>GQRKKR</v>
      </c>
      <c r="N1841" t="str">
        <v>NTRRKR</v>
      </c>
      <c r="S1841" t="str">
        <f t="shared" si="109"/>
        <v>TRRKR</v>
      </c>
    </row>
    <row r="1842" spans="2:19" ht="15.75" x14ac:dyDescent="0.25">
      <c r="B1842" s="1" t="s">
        <v>1035</v>
      </c>
      <c r="C1842" t="s">
        <v>10992</v>
      </c>
      <c r="D1842" t="str">
        <f t="shared" si="107"/>
        <v>TSHCSSRRRR</v>
      </c>
      <c r="F1842" t="str">
        <v>IPKPQKVTKR</v>
      </c>
      <c r="K1842" t="s">
        <v>6245</v>
      </c>
      <c r="L1842" t="str">
        <f t="shared" si="108"/>
        <v>QRRRRR</v>
      </c>
      <c r="N1842" t="str">
        <v>QLRRAR</v>
      </c>
      <c r="S1842" t="str">
        <f t="shared" si="109"/>
        <v>LRRAR</v>
      </c>
    </row>
    <row r="1843" spans="2:19" ht="15.75" x14ac:dyDescent="0.25">
      <c r="B1843" s="1" t="s">
        <v>3068</v>
      </c>
      <c r="C1843" t="s">
        <v>10992</v>
      </c>
      <c r="D1843" t="str">
        <f t="shared" si="107"/>
        <v>SKRGLERSKR</v>
      </c>
      <c r="F1843" t="str">
        <v>NKSKAGRKSR</v>
      </c>
      <c r="K1843" t="s">
        <v>9619</v>
      </c>
      <c r="L1843" t="str">
        <f t="shared" si="108"/>
        <v>RRRTRR</v>
      </c>
      <c r="N1843" t="str">
        <v>RAVTSR</v>
      </c>
      <c r="S1843" t="str">
        <f t="shared" si="109"/>
        <v>AVTSR</v>
      </c>
    </row>
    <row r="1844" spans="2:19" ht="15.75" x14ac:dyDescent="0.25">
      <c r="B1844" s="1" t="s">
        <v>602</v>
      </c>
      <c r="C1844" t="s">
        <v>10992</v>
      </c>
      <c r="D1844" t="str">
        <f t="shared" si="107"/>
        <v>APRSRPRSRR</v>
      </c>
      <c r="F1844" t="str">
        <v>DAFYSPRTGR</v>
      </c>
      <c r="K1844" t="s">
        <v>6249</v>
      </c>
      <c r="L1844" t="str">
        <f t="shared" si="108"/>
        <v>SQRRRR</v>
      </c>
      <c r="N1844" t="str">
        <v>SIRILR</v>
      </c>
      <c r="S1844" t="str">
        <f t="shared" si="109"/>
        <v>IRILR</v>
      </c>
    </row>
    <row r="1845" spans="2:19" ht="15.75" x14ac:dyDescent="0.25">
      <c r="B1845" s="1" t="s">
        <v>1736</v>
      </c>
      <c r="C1845" t="s">
        <v>10992</v>
      </c>
      <c r="D1845" t="str">
        <f t="shared" si="107"/>
        <v>FFDTKSKTKR</v>
      </c>
      <c r="F1845" t="str">
        <v>LSSDKIKIRR</v>
      </c>
      <c r="K1845" t="s">
        <v>9620</v>
      </c>
      <c r="L1845" t="str">
        <f t="shared" si="108"/>
        <v>TRRKKR</v>
      </c>
      <c r="N1845" t="str">
        <v>SKVTLR</v>
      </c>
      <c r="S1845" t="str">
        <f t="shared" si="109"/>
        <v>KVTLR</v>
      </c>
    </row>
    <row r="1846" spans="2:19" ht="15.75" x14ac:dyDescent="0.25">
      <c r="B1846" s="1" t="s">
        <v>875</v>
      </c>
      <c r="C1846" t="s">
        <v>10992</v>
      </c>
      <c r="D1846" t="str">
        <f t="shared" si="107"/>
        <v>IRGDVHRVRR</v>
      </c>
      <c r="F1846" t="str">
        <v>KPYKAPRINR</v>
      </c>
      <c r="K1846" t="s">
        <v>6254</v>
      </c>
      <c r="L1846" t="str">
        <f t="shared" si="108"/>
        <v>AKILLR</v>
      </c>
      <c r="N1846" t="str">
        <v>SRIGKR</v>
      </c>
      <c r="S1846" t="str">
        <f t="shared" si="109"/>
        <v>RIGKR</v>
      </c>
    </row>
    <row r="1847" spans="2:19" ht="15.75" x14ac:dyDescent="0.25">
      <c r="B1847" s="1" t="s">
        <v>3176</v>
      </c>
      <c r="C1847" t="s">
        <v>10992</v>
      </c>
      <c r="D1847" t="str">
        <f t="shared" si="107"/>
        <v>HKHHAIRKKR</v>
      </c>
      <c r="F1847" t="str">
        <v>RRRSLGRPRR</v>
      </c>
      <c r="K1847" t="s">
        <v>6259</v>
      </c>
      <c r="L1847" t="str">
        <f t="shared" si="108"/>
        <v>PGRERR</v>
      </c>
      <c r="N1847" t="str">
        <v>SRVGKR</v>
      </c>
      <c r="S1847" t="str">
        <f t="shared" si="109"/>
        <v>RVGKR</v>
      </c>
    </row>
    <row r="1848" spans="2:19" ht="15.75" x14ac:dyDescent="0.25">
      <c r="B1848" s="1" t="s">
        <v>3181</v>
      </c>
      <c r="C1848" t="s">
        <v>10992</v>
      </c>
      <c r="D1848" t="str">
        <f t="shared" si="107"/>
        <v>VFIESMRRRR</v>
      </c>
      <c r="F1848" t="str">
        <v>TDKRRHRSTR</v>
      </c>
      <c r="K1848" t="s">
        <v>6263</v>
      </c>
      <c r="L1848" t="str">
        <f t="shared" si="108"/>
        <v>SSRHRR</v>
      </c>
      <c r="N1848" t="str">
        <v>TGRNRR</v>
      </c>
      <c r="S1848" t="str">
        <f t="shared" si="109"/>
        <v>GRNRR</v>
      </c>
    </row>
    <row r="1849" spans="2:19" ht="15.75" x14ac:dyDescent="0.25">
      <c r="B1849" s="1" t="s">
        <v>3186</v>
      </c>
      <c r="C1849" t="s">
        <v>10992</v>
      </c>
      <c r="D1849" t="str">
        <f t="shared" si="107"/>
        <v>VNFDYSRARR</v>
      </c>
      <c r="F1849" t="str">
        <v>DPKIPERIPR</v>
      </c>
      <c r="K1849" t="s">
        <v>9621</v>
      </c>
      <c r="L1849" t="str">
        <f t="shared" si="108"/>
        <v>ARRKRR</v>
      </c>
      <c r="N1849" t="str">
        <v>THRLRR</v>
      </c>
      <c r="S1849" t="str">
        <f t="shared" si="109"/>
        <v>HRLRR</v>
      </c>
    </row>
    <row r="1850" spans="2:19" ht="15.75" x14ac:dyDescent="0.25">
      <c r="B1850" s="1" t="s">
        <v>3190</v>
      </c>
      <c r="C1850" t="s">
        <v>10992</v>
      </c>
      <c r="D1850" t="str">
        <f t="shared" si="107"/>
        <v>PRHNRPRRPR</v>
      </c>
      <c r="F1850" t="str">
        <v>PETQGRRGRR</v>
      </c>
      <c r="K1850" t="s">
        <v>6266</v>
      </c>
      <c r="L1850" t="str">
        <f t="shared" si="108"/>
        <v>FRRTIR</v>
      </c>
      <c r="N1850" t="str">
        <v>TNKTKR</v>
      </c>
      <c r="S1850" t="str">
        <f t="shared" si="109"/>
        <v>NKTKR</v>
      </c>
    </row>
    <row r="1851" spans="2:19" ht="15.75" x14ac:dyDescent="0.25">
      <c r="B1851" s="1" t="s">
        <v>3194</v>
      </c>
      <c r="C1851" t="s">
        <v>10992</v>
      </c>
      <c r="D1851" t="str">
        <f t="shared" si="107"/>
        <v>PDISPKRAKR</v>
      </c>
      <c r="F1851" t="str">
        <v>RRKVKVRLLR</v>
      </c>
      <c r="K1851" t="s">
        <v>6270</v>
      </c>
      <c r="L1851" t="str">
        <f t="shared" si="108"/>
        <v>GHRRRR</v>
      </c>
      <c r="N1851" t="str">
        <v>TTRTRR</v>
      </c>
      <c r="S1851" t="str">
        <f t="shared" si="109"/>
        <v>TRTRR</v>
      </c>
    </row>
    <row r="1852" spans="2:19" ht="15.75" x14ac:dyDescent="0.25">
      <c r="B1852" s="1" t="s">
        <v>734</v>
      </c>
      <c r="C1852" t="s">
        <v>10992</v>
      </c>
      <c r="D1852" t="str">
        <f t="shared" si="107"/>
        <v>YTWGKHRVGR</v>
      </c>
      <c r="F1852" t="str">
        <v>QRKTRRRFGR</v>
      </c>
      <c r="K1852" t="s">
        <v>9622</v>
      </c>
      <c r="L1852" t="str">
        <f t="shared" si="108"/>
        <v>LRRSRR</v>
      </c>
      <c r="N1852" t="str">
        <v>AMRLRR</v>
      </c>
      <c r="S1852" t="str">
        <f t="shared" si="109"/>
        <v>MRLRR</v>
      </c>
    </row>
    <row r="1853" spans="2:19" ht="15.75" x14ac:dyDescent="0.25">
      <c r="B1853" s="1" t="s">
        <v>2942</v>
      </c>
      <c r="C1853" t="s">
        <v>10992</v>
      </c>
      <c r="D1853" t="str">
        <f t="shared" si="107"/>
        <v>AAGSHKRRQR</v>
      </c>
      <c r="F1853" t="str">
        <v>AQQPLLRVQR</v>
      </c>
      <c r="K1853" t="s">
        <v>9623</v>
      </c>
      <c r="L1853" t="str">
        <f t="shared" si="108"/>
        <v>RSRSRR</v>
      </c>
      <c r="N1853" t="str">
        <v>GARRSR</v>
      </c>
      <c r="S1853" t="str">
        <f t="shared" si="109"/>
        <v>ARRSR</v>
      </c>
    </row>
    <row r="1854" spans="2:19" ht="15.75" x14ac:dyDescent="0.25">
      <c r="B1854" s="1" t="s">
        <v>2628</v>
      </c>
      <c r="C1854" t="s">
        <v>10992</v>
      </c>
      <c r="D1854" t="str">
        <f t="shared" si="107"/>
        <v>PSGSHKRRQR</v>
      </c>
      <c r="F1854" t="str">
        <v>KTNSRTIKAR</v>
      </c>
      <c r="K1854" t="s">
        <v>9624</v>
      </c>
      <c r="L1854" t="str">
        <f t="shared" si="108"/>
        <v>TRRKRR</v>
      </c>
      <c r="N1854" t="str">
        <v>GTRSRR</v>
      </c>
      <c r="S1854" t="str">
        <f t="shared" si="109"/>
        <v>TRSRR</v>
      </c>
    </row>
    <row r="1855" spans="2:19" ht="15.75" x14ac:dyDescent="0.25">
      <c r="B1855" s="1" t="s">
        <v>2628</v>
      </c>
      <c r="C1855" t="s">
        <v>10992</v>
      </c>
      <c r="D1855" t="str">
        <f t="shared" si="107"/>
        <v>PSGSHKRRQR</v>
      </c>
      <c r="F1855" t="str">
        <v>LGREALRLGR</v>
      </c>
      <c r="K1855" t="s">
        <v>6274</v>
      </c>
      <c r="L1855" t="str">
        <f t="shared" si="108"/>
        <v>VTKRSR</v>
      </c>
      <c r="N1855" t="str">
        <v>KKHRRR</v>
      </c>
      <c r="S1855" t="str">
        <f t="shared" si="109"/>
        <v>KHRRR</v>
      </c>
    </row>
    <row r="1856" spans="2:19" ht="15.75" x14ac:dyDescent="0.25">
      <c r="B1856" s="1" t="s">
        <v>2628</v>
      </c>
      <c r="C1856" t="s">
        <v>10992</v>
      </c>
      <c r="D1856" t="str">
        <f t="shared" si="107"/>
        <v>PSGSHKRRQR</v>
      </c>
      <c r="F1856" t="str">
        <v>NMPQEVRVRR</v>
      </c>
      <c r="K1856" t="s">
        <v>6278</v>
      </c>
      <c r="L1856" t="str">
        <f t="shared" si="108"/>
        <v>KQRLGR</v>
      </c>
      <c r="N1856" t="str">
        <v>PSKSRR</v>
      </c>
      <c r="S1856" t="str">
        <f t="shared" si="109"/>
        <v>SKSRR</v>
      </c>
    </row>
    <row r="1857" spans="2:19" ht="15.75" x14ac:dyDescent="0.25">
      <c r="B1857" s="1" t="s">
        <v>3219</v>
      </c>
      <c r="C1857" t="s">
        <v>10992</v>
      </c>
      <c r="D1857" t="str">
        <f t="shared" si="107"/>
        <v>TDAKPVRLAR</v>
      </c>
      <c r="F1857" t="str">
        <v>VDDIGNRLAR</v>
      </c>
      <c r="K1857" t="s">
        <v>6281</v>
      </c>
      <c r="L1857" t="str">
        <f t="shared" si="108"/>
        <v>LARMAR</v>
      </c>
      <c r="N1857" t="str">
        <v>QYRKKR</v>
      </c>
      <c r="S1857" t="str">
        <f t="shared" si="109"/>
        <v>YRKKR</v>
      </c>
    </row>
    <row r="1858" spans="2:19" ht="15.75" x14ac:dyDescent="0.25">
      <c r="B1858" s="1" t="s">
        <v>3224</v>
      </c>
      <c r="C1858" t="s">
        <v>10992</v>
      </c>
      <c r="D1858" t="str">
        <f t="shared" si="107"/>
        <v>LSQLRKRIQR</v>
      </c>
      <c r="F1858" t="str">
        <v>RNMYEPRIPR</v>
      </c>
      <c r="K1858" t="s">
        <v>6286</v>
      </c>
      <c r="L1858" t="str">
        <f t="shared" si="108"/>
        <v>RARPRR</v>
      </c>
      <c r="N1858" t="str">
        <v>SLRVSR</v>
      </c>
      <c r="S1858" t="str">
        <f t="shared" si="109"/>
        <v>LRVSR</v>
      </c>
    </row>
    <row r="1859" spans="2:19" ht="15.75" x14ac:dyDescent="0.25">
      <c r="B1859" s="1" t="s">
        <v>2772</v>
      </c>
      <c r="C1859" t="s">
        <v>10992</v>
      </c>
      <c r="D1859" t="str">
        <f t="shared" ref="D1859:D1922" si="110">RIGHT(B1859,10)</f>
        <v>PAGSHKRRQR</v>
      </c>
      <c r="F1859" t="str">
        <v>LLCTGKHSKR</v>
      </c>
      <c r="K1859" t="s">
        <v>6290</v>
      </c>
      <c r="L1859" t="str">
        <f t="shared" ref="L1859:L1922" si="111">RIGHT(K1859,6)</f>
        <v>RGIGRR</v>
      </c>
      <c r="N1859" t="str">
        <v>SPRAPR</v>
      </c>
      <c r="S1859" t="str">
        <f t="shared" ref="S1859:S1922" si="112">RIGHT(N1859,5)</f>
        <v>PRAPR</v>
      </c>
    </row>
    <row r="1860" spans="2:19" ht="15.75" x14ac:dyDescent="0.25">
      <c r="B1860" s="1" t="s">
        <v>2772</v>
      </c>
      <c r="C1860" t="s">
        <v>10992</v>
      </c>
      <c r="D1860" t="str">
        <f t="shared" si="110"/>
        <v>PAGSHKRRQR</v>
      </c>
      <c r="F1860" t="str">
        <v>VHVGAPRVSR</v>
      </c>
      <c r="K1860" t="s">
        <v>6295</v>
      </c>
      <c r="L1860" t="str">
        <f t="shared" si="111"/>
        <v>RKRIQR</v>
      </c>
      <c r="N1860" t="str">
        <v>SRRSSR</v>
      </c>
      <c r="S1860" t="str">
        <f t="shared" si="112"/>
        <v>RRSSR</v>
      </c>
    </row>
    <row r="1861" spans="2:19" ht="15.75" x14ac:dyDescent="0.25">
      <c r="B1861" s="1" t="s">
        <v>2772</v>
      </c>
      <c r="C1861" t="s">
        <v>10992</v>
      </c>
      <c r="D1861" t="str">
        <f t="shared" si="110"/>
        <v>PAGSHKRRQR</v>
      </c>
      <c r="F1861" t="str">
        <v>PGTHRIRSVR</v>
      </c>
      <c r="K1861" t="s">
        <v>6300</v>
      </c>
      <c r="L1861" t="str">
        <f t="shared" si="111"/>
        <v>ERRSRR</v>
      </c>
      <c r="N1861" t="str">
        <v>TNRSKR</v>
      </c>
      <c r="S1861" t="str">
        <f t="shared" si="112"/>
        <v>NRSKR</v>
      </c>
    </row>
    <row r="1862" spans="2:19" ht="15.75" x14ac:dyDescent="0.25">
      <c r="B1862" s="1" t="s">
        <v>3240</v>
      </c>
      <c r="C1862" t="s">
        <v>10992</v>
      </c>
      <c r="D1862" t="str">
        <f t="shared" si="110"/>
        <v>KRKVKVRARR</v>
      </c>
      <c r="F1862" t="str">
        <v>NEDALVRLGR</v>
      </c>
      <c r="K1862" t="s">
        <v>6304</v>
      </c>
      <c r="L1862" t="str">
        <f t="shared" si="111"/>
        <v>HRIVRR</v>
      </c>
      <c r="N1862" t="str">
        <v>TRKQKR</v>
      </c>
      <c r="S1862" t="str">
        <f t="shared" si="112"/>
        <v>RKQKR</v>
      </c>
    </row>
    <row r="1863" spans="2:19" ht="15.75" x14ac:dyDescent="0.25">
      <c r="B1863" s="1" t="s">
        <v>2930</v>
      </c>
      <c r="C1863" t="s">
        <v>10992</v>
      </c>
      <c r="D1863" t="str">
        <f t="shared" si="110"/>
        <v>PAGSHKRRQR</v>
      </c>
      <c r="F1863" t="str">
        <v>SREERERASR</v>
      </c>
      <c r="K1863" t="s">
        <v>6307</v>
      </c>
      <c r="L1863" t="str">
        <f t="shared" si="111"/>
        <v>LARLAR</v>
      </c>
      <c r="N1863" t="str">
        <v>TRRSPR</v>
      </c>
      <c r="S1863" t="str">
        <f t="shared" si="112"/>
        <v>RRSPR</v>
      </c>
    </row>
    <row r="1864" spans="2:19" ht="15.75" x14ac:dyDescent="0.25">
      <c r="B1864" s="1" t="s">
        <v>289</v>
      </c>
      <c r="C1864" t="s">
        <v>10992</v>
      </c>
      <c r="D1864" t="str">
        <f t="shared" si="110"/>
        <v>RRSAARRPSR</v>
      </c>
      <c r="F1864" t="str">
        <v>PLAEQHRLLR</v>
      </c>
      <c r="K1864" t="s">
        <v>6310</v>
      </c>
      <c r="L1864" t="str">
        <f t="shared" si="111"/>
        <v>NHRVKR</v>
      </c>
      <c r="N1864" t="str">
        <v>GIKIKR</v>
      </c>
      <c r="S1864" t="str">
        <f t="shared" si="112"/>
        <v>IKIKR</v>
      </c>
    </row>
    <row r="1865" spans="2:19" ht="15.75" x14ac:dyDescent="0.25">
      <c r="B1865" s="1" t="s">
        <v>3253</v>
      </c>
      <c r="C1865" t="s">
        <v>10992</v>
      </c>
      <c r="D1865" t="str">
        <f t="shared" si="110"/>
        <v>TEEERNRNRR</v>
      </c>
      <c r="F1865" t="str">
        <v>GKNMPYRIKR</v>
      </c>
      <c r="K1865" t="s">
        <v>9625</v>
      </c>
      <c r="L1865" t="str">
        <f t="shared" si="111"/>
        <v>RARKKR</v>
      </c>
      <c r="N1865" t="str">
        <v>AARHMR</v>
      </c>
      <c r="S1865" t="str">
        <f t="shared" si="112"/>
        <v>ARHMR</v>
      </c>
    </row>
    <row r="1866" spans="2:19" ht="15.75" x14ac:dyDescent="0.25">
      <c r="B1866" s="1" t="s">
        <v>3258</v>
      </c>
      <c r="C1866" t="s">
        <v>10992</v>
      </c>
      <c r="D1866" t="str">
        <f t="shared" si="110"/>
        <v>CHHQGARSVR</v>
      </c>
      <c r="F1866" t="str">
        <v>ARAARTRAGR</v>
      </c>
      <c r="K1866" t="s">
        <v>6313</v>
      </c>
      <c r="L1866" t="str">
        <f t="shared" si="111"/>
        <v>RHVTKR</v>
      </c>
      <c r="N1866" t="str">
        <v>AARSAR</v>
      </c>
      <c r="S1866" t="str">
        <f t="shared" si="112"/>
        <v>ARSAR</v>
      </c>
    </row>
    <row r="1867" spans="2:19" ht="15.75" x14ac:dyDescent="0.25">
      <c r="B1867" s="1" t="s">
        <v>3263</v>
      </c>
      <c r="C1867" t="s">
        <v>10992</v>
      </c>
      <c r="D1867" t="str">
        <f t="shared" si="110"/>
        <v>GRSTYARKRR</v>
      </c>
      <c r="F1867" t="str">
        <v>PGTPALHRRR</v>
      </c>
      <c r="K1867" t="s">
        <v>6318</v>
      </c>
      <c r="L1867" t="str">
        <f t="shared" si="111"/>
        <v>RYRTQR</v>
      </c>
      <c r="N1867" t="str">
        <v>ARRRAR</v>
      </c>
      <c r="S1867" t="str">
        <f t="shared" si="112"/>
        <v>RRRAR</v>
      </c>
    </row>
    <row r="1868" spans="2:19" ht="15.75" x14ac:dyDescent="0.25">
      <c r="B1868" s="1" t="s">
        <v>3268</v>
      </c>
      <c r="C1868" t="s">
        <v>10992</v>
      </c>
      <c r="D1868" t="str">
        <f t="shared" si="110"/>
        <v>REKRSDRAKR</v>
      </c>
      <c r="F1868" t="str">
        <v>VILIRVRNAR</v>
      </c>
      <c r="K1868" t="s">
        <v>9626</v>
      </c>
      <c r="L1868" t="str">
        <f t="shared" si="111"/>
        <v>AARRRR</v>
      </c>
      <c r="N1868" t="str">
        <v>ARRRSR</v>
      </c>
      <c r="S1868" t="str">
        <f t="shared" si="112"/>
        <v>RRRSR</v>
      </c>
    </row>
    <row r="1869" spans="2:19" ht="15.75" x14ac:dyDescent="0.25">
      <c r="B1869" s="1" t="s">
        <v>2884</v>
      </c>
      <c r="C1869" t="s">
        <v>10992</v>
      </c>
      <c r="D1869" t="str">
        <f t="shared" si="110"/>
        <v>PGGSHKRRQR</v>
      </c>
      <c r="F1869" t="str">
        <v>SFDTKSKQTR</v>
      </c>
      <c r="K1869" t="s">
        <v>6322</v>
      </c>
      <c r="L1869" t="str">
        <f t="shared" si="111"/>
        <v>IRVSRR</v>
      </c>
      <c r="N1869" t="str">
        <v>GRRVVR</v>
      </c>
      <c r="S1869" t="str">
        <f t="shared" si="112"/>
        <v>RRVVR</v>
      </c>
    </row>
    <row r="1870" spans="2:19" ht="15.75" x14ac:dyDescent="0.25">
      <c r="B1870" s="1" t="s">
        <v>3277</v>
      </c>
      <c r="C1870" t="s">
        <v>10992</v>
      </c>
      <c r="D1870" t="str">
        <f t="shared" si="110"/>
        <v>VTSKSRRRLR</v>
      </c>
      <c r="F1870" t="str">
        <v>GEQGFFRVRR</v>
      </c>
      <c r="K1870" t="s">
        <v>9627</v>
      </c>
      <c r="L1870" t="str">
        <f t="shared" si="111"/>
        <v>KRRKKR</v>
      </c>
      <c r="N1870" t="str">
        <v>KRRKSR</v>
      </c>
      <c r="S1870" t="str">
        <f t="shared" si="112"/>
        <v>RRKSR</v>
      </c>
    </row>
    <row r="1871" spans="2:19" ht="15.75" x14ac:dyDescent="0.25">
      <c r="B1871" s="1" t="s">
        <v>3277</v>
      </c>
      <c r="C1871" t="s">
        <v>10992</v>
      </c>
      <c r="D1871" t="str">
        <f t="shared" si="110"/>
        <v>VTSKSRRRLR</v>
      </c>
      <c r="F1871" t="str">
        <v>ESADQFRERR</v>
      </c>
      <c r="K1871" t="s">
        <v>9628</v>
      </c>
      <c r="L1871" t="str">
        <f t="shared" si="111"/>
        <v>KRRKRR</v>
      </c>
      <c r="N1871" t="str">
        <v>LPKQRR</v>
      </c>
      <c r="S1871" t="str">
        <f t="shared" si="112"/>
        <v>PKQRR</v>
      </c>
    </row>
    <row r="1872" spans="2:19" ht="15.75" x14ac:dyDescent="0.25">
      <c r="B1872" s="1" t="s">
        <v>3277</v>
      </c>
      <c r="C1872" t="s">
        <v>10992</v>
      </c>
      <c r="D1872" t="str">
        <f t="shared" si="110"/>
        <v>VTSKSRRRLR</v>
      </c>
      <c r="F1872" t="str">
        <v>VPARADRKRR</v>
      </c>
      <c r="K1872" t="s">
        <v>9629</v>
      </c>
      <c r="L1872" t="str">
        <f t="shared" si="111"/>
        <v>KRRRKR</v>
      </c>
      <c r="N1872" t="str">
        <v>LPRPRR</v>
      </c>
      <c r="S1872" t="str">
        <f t="shared" si="112"/>
        <v>PRPRR</v>
      </c>
    </row>
    <row r="1873" spans="2:19" ht="15.75" x14ac:dyDescent="0.25">
      <c r="B1873" s="1" t="s">
        <v>3277</v>
      </c>
      <c r="C1873" t="s">
        <v>10992</v>
      </c>
      <c r="D1873" t="str">
        <f t="shared" si="110"/>
        <v>VTSKSRRRLR</v>
      </c>
      <c r="F1873" t="str">
        <v>TTTRGPRLTR</v>
      </c>
      <c r="K1873" t="s">
        <v>9630</v>
      </c>
      <c r="L1873" t="str">
        <f t="shared" si="111"/>
        <v>KRRRRR</v>
      </c>
      <c r="N1873" t="str">
        <v>MKRISR</v>
      </c>
      <c r="S1873" t="str">
        <f t="shared" si="112"/>
        <v>KRISR</v>
      </c>
    </row>
    <row r="1874" spans="2:19" ht="15.75" x14ac:dyDescent="0.25">
      <c r="B1874" s="1" t="s">
        <v>3277</v>
      </c>
      <c r="C1874" t="s">
        <v>10992</v>
      </c>
      <c r="D1874" t="str">
        <f t="shared" si="110"/>
        <v>VTSKSRRRLR</v>
      </c>
      <c r="F1874" t="str">
        <v>PKKKKLRTVR</v>
      </c>
      <c r="K1874" t="s">
        <v>6326</v>
      </c>
      <c r="L1874" t="str">
        <f t="shared" si="111"/>
        <v>LLRVQR</v>
      </c>
      <c r="N1874" t="str">
        <v>RKRIRR</v>
      </c>
      <c r="S1874" t="str">
        <f t="shared" si="112"/>
        <v>KRIRR</v>
      </c>
    </row>
    <row r="1875" spans="2:19" ht="15.75" x14ac:dyDescent="0.25">
      <c r="B1875" s="1" t="s">
        <v>3277</v>
      </c>
      <c r="C1875" t="s">
        <v>10992</v>
      </c>
      <c r="D1875" t="str">
        <f t="shared" si="110"/>
        <v>VTSKSRRRLR</v>
      </c>
      <c r="F1875" t="str">
        <v>NENTDPRTKR</v>
      </c>
      <c r="K1875" t="s">
        <v>6331</v>
      </c>
      <c r="L1875" t="str">
        <f t="shared" si="111"/>
        <v>LLRVRR</v>
      </c>
      <c r="N1875" t="str">
        <v>RPRTRR</v>
      </c>
      <c r="S1875" t="str">
        <f t="shared" si="112"/>
        <v>PRTRR</v>
      </c>
    </row>
    <row r="1876" spans="2:19" ht="15.75" x14ac:dyDescent="0.25">
      <c r="B1876" s="1" t="s">
        <v>3277</v>
      </c>
      <c r="C1876" t="s">
        <v>10992</v>
      </c>
      <c r="D1876" t="str">
        <f t="shared" si="110"/>
        <v>VTSKSRRRLR</v>
      </c>
      <c r="F1876" t="str">
        <v>LANLGIRMPR</v>
      </c>
      <c r="K1876" t="s">
        <v>6335</v>
      </c>
      <c r="L1876" t="str">
        <f t="shared" si="111"/>
        <v>PARTQR</v>
      </c>
      <c r="N1876" t="str">
        <v>RRRRDR</v>
      </c>
      <c r="S1876" t="str">
        <f t="shared" si="112"/>
        <v>RRRDR</v>
      </c>
    </row>
    <row r="1877" spans="2:19" ht="15.75" x14ac:dyDescent="0.25">
      <c r="B1877" s="1" t="s">
        <v>3277</v>
      </c>
      <c r="C1877" t="s">
        <v>10992</v>
      </c>
      <c r="D1877" t="str">
        <f t="shared" si="110"/>
        <v>VTSKSRRRLR</v>
      </c>
      <c r="F1877" t="str">
        <v>NEEALARLNR</v>
      </c>
      <c r="K1877" t="s">
        <v>6338</v>
      </c>
      <c r="L1877" t="str">
        <f t="shared" si="111"/>
        <v>PNRRRR</v>
      </c>
      <c r="N1877" t="str">
        <v>RSRQKR</v>
      </c>
      <c r="S1877" t="str">
        <f t="shared" si="112"/>
        <v>SRQKR</v>
      </c>
    </row>
    <row r="1878" spans="2:19" ht="15.75" x14ac:dyDescent="0.25">
      <c r="B1878" s="1" t="s">
        <v>3277</v>
      </c>
      <c r="C1878" t="s">
        <v>10992</v>
      </c>
      <c r="D1878" t="str">
        <f t="shared" si="110"/>
        <v>VTSKSRRRLR</v>
      </c>
      <c r="F1878" t="str">
        <v>NAEDSERSSR</v>
      </c>
      <c r="K1878" t="s">
        <v>9631</v>
      </c>
      <c r="L1878" t="str">
        <f t="shared" si="111"/>
        <v>RRRRRR</v>
      </c>
      <c r="N1878" t="str">
        <v>SKRAIR</v>
      </c>
      <c r="S1878" t="str">
        <f t="shared" si="112"/>
        <v>KRAIR</v>
      </c>
    </row>
    <row r="1879" spans="2:19" ht="15.75" x14ac:dyDescent="0.25">
      <c r="B1879" s="1" t="s">
        <v>3277</v>
      </c>
      <c r="C1879" t="s">
        <v>10992</v>
      </c>
      <c r="D1879" t="str">
        <f t="shared" si="110"/>
        <v>VTSKSRRRLR</v>
      </c>
      <c r="F1879" t="str">
        <v>HTERVLRNAR</v>
      </c>
      <c r="K1879" t="s">
        <v>6341</v>
      </c>
      <c r="L1879" t="str">
        <f t="shared" si="111"/>
        <v>SGRTYR</v>
      </c>
      <c r="N1879" t="str">
        <v>ASRRKR</v>
      </c>
      <c r="S1879" t="str">
        <f t="shared" si="112"/>
        <v>SRRKR</v>
      </c>
    </row>
    <row r="1880" spans="2:19" ht="15.75" x14ac:dyDescent="0.25">
      <c r="B1880" s="1" t="s">
        <v>2942</v>
      </c>
      <c r="C1880" t="s">
        <v>10992</v>
      </c>
      <c r="D1880" t="str">
        <f t="shared" si="110"/>
        <v>AAGSHKRRQR</v>
      </c>
      <c r="F1880" t="str">
        <v>DSEMERRLSR</v>
      </c>
      <c r="K1880" t="s">
        <v>9632</v>
      </c>
      <c r="L1880" t="str">
        <f t="shared" si="111"/>
        <v>SRRQKR</v>
      </c>
      <c r="N1880" t="str">
        <v>GGRKKR</v>
      </c>
      <c r="S1880" t="str">
        <f t="shared" si="112"/>
        <v>GRKKR</v>
      </c>
    </row>
    <row r="1881" spans="2:19" ht="15.75" x14ac:dyDescent="0.25">
      <c r="B1881" s="1" t="s">
        <v>2942</v>
      </c>
      <c r="C1881" t="s">
        <v>10992</v>
      </c>
      <c r="D1881" t="str">
        <f t="shared" si="110"/>
        <v>AAGSHKRRQR</v>
      </c>
      <c r="F1881" t="str">
        <v>RAVALPRSLR</v>
      </c>
      <c r="K1881" t="s">
        <v>6345</v>
      </c>
      <c r="L1881" t="str">
        <f t="shared" si="111"/>
        <v>SVRWPR</v>
      </c>
      <c r="N1881" t="str">
        <v>GNRVSR</v>
      </c>
      <c r="S1881" t="str">
        <f t="shared" si="112"/>
        <v>NRVSR</v>
      </c>
    </row>
    <row r="1882" spans="2:19" ht="15.75" x14ac:dyDescent="0.25">
      <c r="B1882" s="1" t="s">
        <v>2942</v>
      </c>
      <c r="C1882" t="s">
        <v>10992</v>
      </c>
      <c r="D1882" t="str">
        <f t="shared" si="110"/>
        <v>AAGSHKRRQR</v>
      </c>
      <c r="F1882" t="str">
        <v>KRPKKGRRTR</v>
      </c>
      <c r="K1882" t="s">
        <v>6350</v>
      </c>
      <c r="L1882" t="str">
        <f t="shared" si="111"/>
        <v>VNRVKR</v>
      </c>
      <c r="N1882" t="str">
        <v>HVRHKR</v>
      </c>
      <c r="S1882" t="str">
        <f t="shared" si="112"/>
        <v>VRHKR</v>
      </c>
    </row>
    <row r="1883" spans="2:19" ht="15.75" x14ac:dyDescent="0.25">
      <c r="B1883" s="1" t="s">
        <v>3326</v>
      </c>
      <c r="C1883" t="s">
        <v>10992</v>
      </c>
      <c r="D1883" t="str">
        <f t="shared" si="110"/>
        <v>NATRHHVVRR</v>
      </c>
      <c r="F1883" t="str">
        <v>TWDCDSRGRR</v>
      </c>
      <c r="K1883" t="s">
        <v>6353</v>
      </c>
      <c r="L1883" t="str">
        <f t="shared" si="111"/>
        <v>AARAAR</v>
      </c>
      <c r="N1883" t="str">
        <v>LFRQKR</v>
      </c>
      <c r="S1883" t="str">
        <f t="shared" si="112"/>
        <v>FRQKR</v>
      </c>
    </row>
    <row r="1884" spans="2:19" ht="15.75" x14ac:dyDescent="0.25">
      <c r="B1884" s="1" t="s">
        <v>2970</v>
      </c>
      <c r="C1884" t="s">
        <v>10992</v>
      </c>
      <c r="D1884" t="str">
        <f t="shared" si="110"/>
        <v>APPNSTRSAR</v>
      </c>
      <c r="F1884" t="str">
        <v>VPVRADRKRR</v>
      </c>
      <c r="K1884" t="s">
        <v>6357</v>
      </c>
      <c r="L1884" t="str">
        <f t="shared" si="111"/>
        <v>AERRRR</v>
      </c>
      <c r="N1884" t="str">
        <v>PKRSRR</v>
      </c>
      <c r="S1884" t="str">
        <f t="shared" si="112"/>
        <v>KRSRR</v>
      </c>
    </row>
    <row r="1885" spans="2:19" ht="15.75" x14ac:dyDescent="0.25">
      <c r="B1885" s="1" t="s">
        <v>3334</v>
      </c>
      <c r="C1885" t="s">
        <v>10992</v>
      </c>
      <c r="D1885" t="str">
        <f t="shared" si="110"/>
        <v>SLEFTQRLRR</v>
      </c>
      <c r="F1885" t="str">
        <v>SDLTSRVSVR</v>
      </c>
      <c r="K1885" t="s">
        <v>6360</v>
      </c>
      <c r="L1885" t="str">
        <f t="shared" si="111"/>
        <v>ERVSRR</v>
      </c>
      <c r="N1885" t="str">
        <v>PRRTTR</v>
      </c>
      <c r="S1885" t="str">
        <f t="shared" si="112"/>
        <v>RRTTR</v>
      </c>
    </row>
    <row r="1886" spans="2:19" ht="15.75" x14ac:dyDescent="0.25">
      <c r="B1886" s="1" t="s">
        <v>3339</v>
      </c>
      <c r="C1886" t="s">
        <v>10992</v>
      </c>
      <c r="D1886" t="str">
        <f t="shared" si="110"/>
        <v>RGNTRIRAQR</v>
      </c>
      <c r="F1886" t="str">
        <v>TSCVRLRQRR</v>
      </c>
      <c r="K1886" t="s">
        <v>6365</v>
      </c>
      <c r="L1886" t="str">
        <f t="shared" si="111"/>
        <v>KSRHIR</v>
      </c>
      <c r="N1886" t="str">
        <v>QKVQRR</v>
      </c>
      <c r="S1886" t="str">
        <f t="shared" si="112"/>
        <v>KVQRR</v>
      </c>
    </row>
    <row r="1887" spans="2:19" ht="15.75" x14ac:dyDescent="0.25">
      <c r="B1887" s="1" t="s">
        <v>3344</v>
      </c>
      <c r="C1887" t="s">
        <v>10992</v>
      </c>
      <c r="D1887" t="str">
        <f t="shared" si="110"/>
        <v>RGTTRIRAQR</v>
      </c>
      <c r="F1887" t="str">
        <v>PHSEGRKSRR</v>
      </c>
      <c r="K1887" t="s">
        <v>9633</v>
      </c>
      <c r="L1887" t="str">
        <f t="shared" si="111"/>
        <v>KSRKRR</v>
      </c>
      <c r="N1887" t="str">
        <v>RIIVSR</v>
      </c>
      <c r="S1887" t="str">
        <f t="shared" si="112"/>
        <v>IIVSR</v>
      </c>
    </row>
    <row r="1888" spans="2:19" ht="15.75" x14ac:dyDescent="0.25">
      <c r="B1888" s="1" t="s">
        <v>3349</v>
      </c>
      <c r="C1888" t="s">
        <v>10992</v>
      </c>
      <c r="D1888" t="str">
        <f t="shared" si="110"/>
        <v>RGNTRIRAQR</v>
      </c>
      <c r="F1888" t="str">
        <v>AMSNLNRAAR</v>
      </c>
      <c r="K1888" t="s">
        <v>9634</v>
      </c>
      <c r="L1888" t="str">
        <f t="shared" si="111"/>
        <v>PRRRRR</v>
      </c>
      <c r="N1888" t="str">
        <v>RTRSRR</v>
      </c>
      <c r="S1888" t="str">
        <f t="shared" si="112"/>
        <v>TRSRR</v>
      </c>
    </row>
    <row r="1889" spans="2:19" ht="15.75" x14ac:dyDescent="0.25">
      <c r="B1889" s="1" t="s">
        <v>3349</v>
      </c>
      <c r="C1889" t="s">
        <v>10992</v>
      </c>
      <c r="D1889" t="str">
        <f t="shared" si="110"/>
        <v>RGNTRIRAQR</v>
      </c>
      <c r="F1889" t="str">
        <v>ILFGEKRVRR</v>
      </c>
      <c r="K1889" t="s">
        <v>6369</v>
      </c>
      <c r="L1889" t="str">
        <f t="shared" si="111"/>
        <v>QNKRRR</v>
      </c>
      <c r="N1889" t="str">
        <v>SGRKKR</v>
      </c>
      <c r="S1889" t="str">
        <f t="shared" si="112"/>
        <v>GRKKR</v>
      </c>
    </row>
    <row r="1890" spans="2:19" ht="15.75" x14ac:dyDescent="0.25">
      <c r="B1890" s="1" t="s">
        <v>424</v>
      </c>
      <c r="C1890" t="s">
        <v>10992</v>
      </c>
      <c r="D1890" t="str">
        <f t="shared" si="110"/>
        <v>KMRRQSRRKR</v>
      </c>
      <c r="F1890" t="str">
        <v>TDTPAPRRPR</v>
      </c>
      <c r="K1890" t="s">
        <v>6373</v>
      </c>
      <c r="L1890" t="str">
        <f t="shared" si="111"/>
        <v>QRRQKR</v>
      </c>
      <c r="N1890" t="str">
        <v>TAHRKR</v>
      </c>
      <c r="S1890" t="str">
        <f t="shared" si="112"/>
        <v>AHRKR</v>
      </c>
    </row>
    <row r="1891" spans="2:19" ht="15.75" x14ac:dyDescent="0.25">
      <c r="B1891" s="1" t="s">
        <v>3362</v>
      </c>
      <c r="C1891" t="s">
        <v>10992</v>
      </c>
      <c r="D1891" t="str">
        <f t="shared" si="110"/>
        <v>YKLCKKINKR</v>
      </c>
      <c r="F1891" t="str">
        <v>QSITRNRIKR</v>
      </c>
      <c r="K1891" t="s">
        <v>6377</v>
      </c>
      <c r="L1891" t="str">
        <f t="shared" si="111"/>
        <v>APRRSR</v>
      </c>
      <c r="N1891" t="str">
        <v>VRRRKR</v>
      </c>
      <c r="S1891" t="str">
        <f t="shared" si="112"/>
        <v>RRRKR</v>
      </c>
    </row>
    <row r="1892" spans="2:19" ht="15.75" x14ac:dyDescent="0.25">
      <c r="B1892" s="1" t="s">
        <v>3362</v>
      </c>
      <c r="C1892" t="s">
        <v>10992</v>
      </c>
      <c r="D1892" t="str">
        <f t="shared" si="110"/>
        <v>YKLCKKINKR</v>
      </c>
      <c r="F1892" t="str">
        <v>DSMGKTISKR</v>
      </c>
      <c r="K1892" t="s">
        <v>6381</v>
      </c>
      <c r="L1892" t="str">
        <f t="shared" si="111"/>
        <v>GNRLRR</v>
      </c>
      <c r="N1892" t="str">
        <v>YARKRR</v>
      </c>
      <c r="S1892" t="str">
        <f t="shared" si="112"/>
        <v>ARKRR</v>
      </c>
    </row>
    <row r="1893" spans="2:19" ht="15.75" x14ac:dyDescent="0.25">
      <c r="B1893" s="1" t="s">
        <v>3371</v>
      </c>
      <c r="C1893" t="s">
        <v>10992</v>
      </c>
      <c r="D1893" t="str">
        <f t="shared" si="110"/>
        <v>EEAEAKRGRR</v>
      </c>
      <c r="F1893" t="str">
        <v>MKTSRPHRRR</v>
      </c>
      <c r="K1893" t="s">
        <v>6385</v>
      </c>
      <c r="L1893" t="str">
        <f t="shared" si="111"/>
        <v>GPRVVR</v>
      </c>
      <c r="N1893" t="str">
        <v>AGRATR</v>
      </c>
      <c r="S1893" t="str">
        <f t="shared" si="112"/>
        <v>GRATR</v>
      </c>
    </row>
    <row r="1894" spans="2:19" ht="15.75" x14ac:dyDescent="0.25">
      <c r="B1894" s="1" t="s">
        <v>1841</v>
      </c>
      <c r="C1894" t="s">
        <v>10992</v>
      </c>
      <c r="D1894" t="str">
        <f t="shared" si="110"/>
        <v>PRNESRRSPR</v>
      </c>
      <c r="F1894" t="str">
        <v>RLNATTRPRR</v>
      </c>
      <c r="K1894" t="s">
        <v>9635</v>
      </c>
      <c r="L1894" t="str">
        <f t="shared" si="111"/>
        <v>HIRKRR</v>
      </c>
      <c r="N1894" t="str">
        <v>AHRARR</v>
      </c>
      <c r="S1894" t="str">
        <f t="shared" si="112"/>
        <v>HRARR</v>
      </c>
    </row>
    <row r="1895" spans="2:19" ht="15.75" x14ac:dyDescent="0.25">
      <c r="B1895" s="1" t="s">
        <v>960</v>
      </c>
      <c r="C1895" t="s">
        <v>10992</v>
      </c>
      <c r="D1895" t="str">
        <f t="shared" si="110"/>
        <v>IVVLETRRRR</v>
      </c>
      <c r="F1895" t="str">
        <v>REISHPRYRR</v>
      </c>
      <c r="K1895" t="s">
        <v>9636</v>
      </c>
      <c r="L1895" t="str">
        <f t="shared" si="111"/>
        <v>HIRRRR</v>
      </c>
      <c r="N1895" t="str">
        <v>ANRVRR</v>
      </c>
      <c r="S1895" t="str">
        <f t="shared" si="112"/>
        <v>NRVRR</v>
      </c>
    </row>
    <row r="1896" spans="2:19" ht="15.75" x14ac:dyDescent="0.25">
      <c r="B1896" s="1" t="s">
        <v>2930</v>
      </c>
      <c r="C1896" t="s">
        <v>10992</v>
      </c>
      <c r="D1896" t="str">
        <f t="shared" si="110"/>
        <v>PAGSHKRRQR</v>
      </c>
      <c r="F1896" t="str">
        <v>ETSDRMRLHR</v>
      </c>
      <c r="K1896" t="s">
        <v>6389</v>
      </c>
      <c r="L1896" t="str">
        <f t="shared" si="111"/>
        <v>LEKRRR</v>
      </c>
      <c r="N1896" t="str">
        <v>APKKKR</v>
      </c>
      <c r="S1896" t="str">
        <f t="shared" si="112"/>
        <v>PKKKR</v>
      </c>
    </row>
    <row r="1897" spans="2:19" ht="15.75" x14ac:dyDescent="0.25">
      <c r="B1897" s="1" t="s">
        <v>2930</v>
      </c>
      <c r="C1897" t="s">
        <v>10992</v>
      </c>
      <c r="D1897" t="str">
        <f t="shared" si="110"/>
        <v>PAGSHKRRQR</v>
      </c>
      <c r="F1897" t="str">
        <v>FFEVNGKVKR</v>
      </c>
      <c r="K1897" t="s">
        <v>6394</v>
      </c>
      <c r="L1897" t="str">
        <f t="shared" si="111"/>
        <v>PRRRRR</v>
      </c>
      <c r="N1897" t="str">
        <v>AVRRSR</v>
      </c>
      <c r="S1897" t="str">
        <f t="shared" si="112"/>
        <v>VRRSR</v>
      </c>
    </row>
    <row r="1898" spans="2:19" ht="15.75" x14ac:dyDescent="0.25">
      <c r="B1898" s="1" t="s">
        <v>2930</v>
      </c>
      <c r="C1898" t="s">
        <v>10992</v>
      </c>
      <c r="D1898" t="str">
        <f t="shared" si="110"/>
        <v>PAGSHKRRQR</v>
      </c>
      <c r="F1898" t="str">
        <v>TGPRGTRARR</v>
      </c>
      <c r="K1898" t="s">
        <v>9637</v>
      </c>
      <c r="L1898" t="str">
        <f t="shared" si="111"/>
        <v>PRRTRR</v>
      </c>
      <c r="N1898" t="str">
        <v>GGRSGR</v>
      </c>
      <c r="S1898" t="str">
        <f t="shared" si="112"/>
        <v>GRSGR</v>
      </c>
    </row>
    <row r="1899" spans="2:19" ht="15.75" x14ac:dyDescent="0.25">
      <c r="B1899" s="1" t="s">
        <v>2930</v>
      </c>
      <c r="C1899" t="s">
        <v>10992</v>
      </c>
      <c r="D1899" t="str">
        <f t="shared" si="110"/>
        <v>PAGSHKRRQR</v>
      </c>
      <c r="F1899" t="str">
        <v>YYEYAIRHLR</v>
      </c>
      <c r="K1899" t="s">
        <v>9638</v>
      </c>
      <c r="L1899" t="str">
        <f t="shared" si="111"/>
        <v>RARSRR</v>
      </c>
      <c r="N1899" t="str">
        <v>GKKKRR</v>
      </c>
      <c r="S1899" t="str">
        <f t="shared" si="112"/>
        <v>KKKRR</v>
      </c>
    </row>
    <row r="1900" spans="2:19" ht="15.75" x14ac:dyDescent="0.25">
      <c r="B1900" s="1" t="s">
        <v>2930</v>
      </c>
      <c r="C1900" t="s">
        <v>10992</v>
      </c>
      <c r="D1900" t="str">
        <f t="shared" si="110"/>
        <v>PAGSHKRRQR</v>
      </c>
      <c r="F1900" t="str">
        <v>AERARSKAKR</v>
      </c>
      <c r="K1900" t="s">
        <v>6397</v>
      </c>
      <c r="L1900" t="str">
        <f t="shared" si="111"/>
        <v>RGRTGR</v>
      </c>
      <c r="N1900" t="str">
        <v>GSRSAR</v>
      </c>
      <c r="S1900" t="str">
        <f t="shared" si="112"/>
        <v>SRSAR</v>
      </c>
    </row>
    <row r="1901" spans="2:19" ht="15.75" x14ac:dyDescent="0.25">
      <c r="B1901" s="1" t="s">
        <v>2930</v>
      </c>
      <c r="C1901" t="s">
        <v>10992</v>
      </c>
      <c r="D1901" t="str">
        <f t="shared" si="110"/>
        <v>PAGSHKRRQR</v>
      </c>
      <c r="F1901" t="str">
        <v>GEKGYFRLKR</v>
      </c>
      <c r="K1901" t="s">
        <v>9639</v>
      </c>
      <c r="L1901" t="str">
        <f t="shared" si="111"/>
        <v>RKRRRR</v>
      </c>
      <c r="N1901" t="str">
        <v>KGRQYR</v>
      </c>
      <c r="S1901" t="str">
        <f t="shared" si="112"/>
        <v>GRQYR</v>
      </c>
    </row>
    <row r="1902" spans="2:19" ht="15.75" x14ac:dyDescent="0.25">
      <c r="B1902" s="1" t="s">
        <v>3405</v>
      </c>
      <c r="C1902" t="s">
        <v>10992</v>
      </c>
      <c r="D1902" t="str">
        <f t="shared" si="110"/>
        <v>GEIGTSRARR</v>
      </c>
      <c r="F1902" t="str">
        <v>KPLQVHRPKR</v>
      </c>
      <c r="K1902" t="s">
        <v>6401</v>
      </c>
      <c r="L1902" t="str">
        <f t="shared" si="111"/>
        <v>RNRSSR</v>
      </c>
      <c r="N1902" t="str">
        <v>LARRKR</v>
      </c>
      <c r="S1902" t="str">
        <f t="shared" si="112"/>
        <v>ARRKR</v>
      </c>
    </row>
    <row r="1903" spans="2:19" ht="15.75" x14ac:dyDescent="0.25">
      <c r="B1903" s="1" t="s">
        <v>940</v>
      </c>
      <c r="C1903" t="s">
        <v>10992</v>
      </c>
      <c r="D1903" t="str">
        <f t="shared" si="110"/>
        <v>RRRAKRRRGR</v>
      </c>
      <c r="F1903" t="str">
        <v>GPSQGIKIKR</v>
      </c>
      <c r="K1903" t="s">
        <v>6405</v>
      </c>
      <c r="L1903" t="str">
        <f t="shared" si="111"/>
        <v>RRRHKR</v>
      </c>
      <c r="N1903" t="str">
        <v>LKRAGR</v>
      </c>
      <c r="S1903" t="str">
        <f t="shared" si="112"/>
        <v>KRAGR</v>
      </c>
    </row>
    <row r="1904" spans="2:19" ht="15.75" x14ac:dyDescent="0.25">
      <c r="B1904" s="1" t="s">
        <v>114</v>
      </c>
      <c r="C1904" t="s">
        <v>10992</v>
      </c>
      <c r="D1904" t="str">
        <f t="shared" si="110"/>
        <v>RKCCKRKIKR</v>
      </c>
      <c r="F1904" t="str">
        <v>TFLRQLRERR</v>
      </c>
      <c r="K1904" t="s">
        <v>9640</v>
      </c>
      <c r="L1904" t="str">
        <f t="shared" si="111"/>
        <v>RRRKRR</v>
      </c>
      <c r="N1904" t="str">
        <v>PPKSRR</v>
      </c>
      <c r="S1904" t="str">
        <f t="shared" si="112"/>
        <v>PKSRR</v>
      </c>
    </row>
    <row r="1905" spans="2:19" ht="15.75" x14ac:dyDescent="0.25">
      <c r="B1905" s="1" t="s">
        <v>3418</v>
      </c>
      <c r="C1905" t="s">
        <v>10992</v>
      </c>
      <c r="D1905" t="str">
        <f t="shared" si="110"/>
        <v>APLLGFRAKR</v>
      </c>
      <c r="F1905" t="str">
        <v>KNAKSKRGVR</v>
      </c>
      <c r="K1905" t="s">
        <v>6409</v>
      </c>
      <c r="L1905" t="str">
        <f t="shared" si="111"/>
        <v>RRRPRR</v>
      </c>
      <c r="N1905" t="str">
        <v>QLRSRR</v>
      </c>
      <c r="S1905" t="str">
        <f t="shared" si="112"/>
        <v>LRSRR</v>
      </c>
    </row>
    <row r="1906" spans="2:19" ht="15.75" x14ac:dyDescent="0.25">
      <c r="B1906" s="1" t="s">
        <v>492</v>
      </c>
      <c r="C1906" t="s">
        <v>10992</v>
      </c>
      <c r="D1906" t="str">
        <f t="shared" si="110"/>
        <v>VRNEATRTSR</v>
      </c>
      <c r="F1906" t="str">
        <v>ARHRPRKNRR</v>
      </c>
      <c r="K1906" t="s">
        <v>9641</v>
      </c>
      <c r="L1906" t="str">
        <f t="shared" si="111"/>
        <v>RRRRRR</v>
      </c>
      <c r="N1906" t="str">
        <v>RPRSPR</v>
      </c>
      <c r="S1906" t="str">
        <f t="shared" si="112"/>
        <v>PRSPR</v>
      </c>
    </row>
    <row r="1907" spans="2:19" ht="15.75" x14ac:dyDescent="0.25">
      <c r="B1907" s="1" t="s">
        <v>3427</v>
      </c>
      <c r="C1907" t="s">
        <v>10992</v>
      </c>
      <c r="D1907" t="str">
        <f t="shared" si="110"/>
        <v>LSSENLRFKR</v>
      </c>
      <c r="F1907" t="str">
        <v>GVSHYARLRR</v>
      </c>
      <c r="K1907" t="s">
        <v>9642</v>
      </c>
      <c r="L1907" t="str">
        <f t="shared" si="111"/>
        <v>RSRKRR</v>
      </c>
      <c r="N1907" t="str">
        <v>SLRPKR</v>
      </c>
      <c r="S1907" t="str">
        <f t="shared" si="112"/>
        <v>LRPKR</v>
      </c>
    </row>
    <row r="1908" spans="2:19" ht="15.75" x14ac:dyDescent="0.25">
      <c r="B1908" s="1" t="s">
        <v>3432</v>
      </c>
      <c r="C1908" t="s">
        <v>10992</v>
      </c>
      <c r="D1908" t="str">
        <f t="shared" si="110"/>
        <v>EEAIRRVRPR</v>
      </c>
      <c r="F1908" t="str">
        <v>NVELPRRSSR</v>
      </c>
      <c r="K1908" t="s">
        <v>6413</v>
      </c>
      <c r="L1908" t="str">
        <f t="shared" si="111"/>
        <v>SGRRRR</v>
      </c>
      <c r="N1908" t="str">
        <v>SSRTKR</v>
      </c>
      <c r="S1908" t="str">
        <f t="shared" si="112"/>
        <v>SRTKR</v>
      </c>
    </row>
    <row r="1909" spans="2:19" ht="15.75" x14ac:dyDescent="0.25">
      <c r="B1909" s="1" t="s">
        <v>3437</v>
      </c>
      <c r="C1909" t="s">
        <v>10992</v>
      </c>
      <c r="D1909" t="str">
        <f t="shared" si="110"/>
        <v>RGNTRVRAQR</v>
      </c>
      <c r="F1909" t="str">
        <v>EEAVAKVRPR</v>
      </c>
      <c r="K1909" t="s">
        <v>6417</v>
      </c>
      <c r="L1909" t="str">
        <f t="shared" si="111"/>
        <v>SKRTRR</v>
      </c>
      <c r="N1909" t="str">
        <v>TTRKRR</v>
      </c>
      <c r="S1909" t="str">
        <f t="shared" si="112"/>
        <v>TRKRR</v>
      </c>
    </row>
    <row r="1910" spans="2:19" ht="15.75" x14ac:dyDescent="0.25">
      <c r="B1910" s="1" t="s">
        <v>3441</v>
      </c>
      <c r="C1910" t="s">
        <v>10992</v>
      </c>
      <c r="D1910" t="str">
        <f t="shared" si="110"/>
        <v>RKGATRRRPR</v>
      </c>
      <c r="F1910" t="str">
        <v>LAYPGRHSRR</v>
      </c>
      <c r="K1910" t="s">
        <v>9643</v>
      </c>
      <c r="L1910" t="str">
        <f t="shared" si="111"/>
        <v>SSRPRR</v>
      </c>
      <c r="N1910" t="str">
        <v>VNRNRR</v>
      </c>
      <c r="S1910" t="str">
        <f t="shared" si="112"/>
        <v>NRNRR</v>
      </c>
    </row>
    <row r="1911" spans="2:19" ht="15.75" x14ac:dyDescent="0.25">
      <c r="B1911" s="1" t="s">
        <v>3446</v>
      </c>
      <c r="C1911" t="s">
        <v>10992</v>
      </c>
      <c r="D1911" t="str">
        <f t="shared" si="110"/>
        <v>SEILEERKRR</v>
      </c>
      <c r="F1911" t="str">
        <v>KKTEPARSRR</v>
      </c>
      <c r="K1911" t="s">
        <v>9644</v>
      </c>
      <c r="L1911" t="str">
        <f t="shared" si="111"/>
        <v>TRRRRR</v>
      </c>
      <c r="N1911" t="str">
        <v>NIRKRR</v>
      </c>
      <c r="S1911" t="str">
        <f t="shared" si="112"/>
        <v>IRKRR</v>
      </c>
    </row>
    <row r="1912" spans="2:19" ht="15.75" x14ac:dyDescent="0.25">
      <c r="B1912" s="1" t="s">
        <v>3451</v>
      </c>
      <c r="C1912" t="s">
        <v>10992</v>
      </c>
      <c r="D1912" t="str">
        <f t="shared" si="110"/>
        <v>RENLPRRATR</v>
      </c>
      <c r="F1912" t="str">
        <v>SRSPSRRSSR</v>
      </c>
      <c r="K1912" t="s">
        <v>6420</v>
      </c>
      <c r="L1912" t="str">
        <f t="shared" si="111"/>
        <v>VERSVR</v>
      </c>
      <c r="N1912" t="str">
        <v>TQKTRR</v>
      </c>
      <c r="S1912" t="str">
        <f t="shared" si="112"/>
        <v>QKTRR</v>
      </c>
    </row>
    <row r="1913" spans="2:19" ht="15.75" x14ac:dyDescent="0.25">
      <c r="B1913" s="1" t="s">
        <v>3456</v>
      </c>
      <c r="C1913" t="s">
        <v>10992</v>
      </c>
      <c r="D1913" t="str">
        <f t="shared" si="110"/>
        <v>FIKSSFRKRR</v>
      </c>
      <c r="F1913" t="str">
        <v>KATRKKHRRR</v>
      </c>
      <c r="K1913" t="s">
        <v>6423</v>
      </c>
      <c r="L1913" t="str">
        <f t="shared" si="111"/>
        <v>ERRTKR</v>
      </c>
      <c r="N1913" t="str">
        <v>KIRPKR</v>
      </c>
      <c r="S1913" t="str">
        <f t="shared" si="112"/>
        <v>IRPKR</v>
      </c>
    </row>
    <row r="1914" spans="2:19" ht="15.75" x14ac:dyDescent="0.25">
      <c r="B1914" s="1" t="s">
        <v>3460</v>
      </c>
      <c r="C1914" t="s">
        <v>10992</v>
      </c>
      <c r="D1914" t="str">
        <f t="shared" si="110"/>
        <v>HLDHLRIKAR</v>
      </c>
      <c r="F1914" t="str">
        <v>SYKAKLKVAR</v>
      </c>
      <c r="K1914" t="s">
        <v>9645</v>
      </c>
      <c r="L1914" t="str">
        <f t="shared" si="111"/>
        <v>GRRRRR</v>
      </c>
      <c r="N1914" t="str">
        <v>KNRPKR</v>
      </c>
      <c r="S1914" t="str">
        <f t="shared" si="112"/>
        <v>NRPKR</v>
      </c>
    </row>
    <row r="1915" spans="2:19" ht="15.75" x14ac:dyDescent="0.25">
      <c r="B1915" s="1" t="s">
        <v>3465</v>
      </c>
      <c r="C1915" t="s">
        <v>10992</v>
      </c>
      <c r="D1915" t="str">
        <f t="shared" si="110"/>
        <v>ELLNRERRLR</v>
      </c>
      <c r="F1915" t="str">
        <v>SSSTAPKKKR</v>
      </c>
      <c r="K1915" t="s">
        <v>9646</v>
      </c>
      <c r="L1915" t="str">
        <f t="shared" si="111"/>
        <v>GSRRRR</v>
      </c>
      <c r="N1915" t="str">
        <v>KTRPKR</v>
      </c>
      <c r="S1915" t="str">
        <f t="shared" si="112"/>
        <v>TRPKR</v>
      </c>
    </row>
    <row r="1916" spans="2:19" ht="15.75" x14ac:dyDescent="0.25">
      <c r="B1916" s="1" t="s">
        <v>851</v>
      </c>
      <c r="C1916" t="s">
        <v>10992</v>
      </c>
      <c r="D1916" t="str">
        <f t="shared" si="110"/>
        <v>SLMIRNVTKR</v>
      </c>
      <c r="F1916" t="str">
        <v>FYRGGGRPPR</v>
      </c>
      <c r="K1916" t="s">
        <v>6427</v>
      </c>
      <c r="L1916" t="str">
        <f t="shared" si="111"/>
        <v>HKRVGR</v>
      </c>
      <c r="N1916" t="str">
        <v>RMRHPR</v>
      </c>
      <c r="S1916" t="str">
        <f t="shared" si="112"/>
        <v>MRHPR</v>
      </c>
    </row>
    <row r="1917" spans="2:19" ht="15.75" x14ac:dyDescent="0.25">
      <c r="B1917" s="1" t="s">
        <v>2090</v>
      </c>
      <c r="C1917" t="s">
        <v>10992</v>
      </c>
      <c r="D1917" t="str">
        <f t="shared" si="110"/>
        <v>KAALTVRPRR</v>
      </c>
      <c r="F1917" t="str">
        <v>VMASFSKRRR</v>
      </c>
      <c r="K1917" t="s">
        <v>6431</v>
      </c>
      <c r="L1917" t="str">
        <f t="shared" si="111"/>
        <v>KLRLFR</v>
      </c>
      <c r="N1917" t="str">
        <v>TKRRKR</v>
      </c>
      <c r="S1917" t="str">
        <f t="shared" si="112"/>
        <v>KRRKR</v>
      </c>
    </row>
    <row r="1918" spans="2:19" ht="15.75" x14ac:dyDescent="0.25">
      <c r="B1918" s="1" t="s">
        <v>3476</v>
      </c>
      <c r="C1918" t="s">
        <v>10992</v>
      </c>
      <c r="D1918" t="str">
        <f t="shared" si="110"/>
        <v>RHEKKLRRKR</v>
      </c>
      <c r="F1918" t="str">
        <v>AYIVRRRAKR</v>
      </c>
      <c r="K1918" t="s">
        <v>6436</v>
      </c>
      <c r="L1918" t="str">
        <f t="shared" si="111"/>
        <v>KNRRKR</v>
      </c>
      <c r="N1918" t="str">
        <v>TSRQKR</v>
      </c>
      <c r="S1918" t="str">
        <f t="shared" si="112"/>
        <v>SRQKR</v>
      </c>
    </row>
    <row r="1919" spans="2:19" ht="15.75" x14ac:dyDescent="0.25">
      <c r="B1919" s="1" t="s">
        <v>3481</v>
      </c>
      <c r="C1919" t="s">
        <v>10992</v>
      </c>
      <c r="D1919" t="str">
        <f t="shared" si="110"/>
        <v>QYNETKKVKR</v>
      </c>
      <c r="F1919" t="str">
        <v>IFCPVRKIKR</v>
      </c>
      <c r="K1919" t="s">
        <v>9647</v>
      </c>
      <c r="L1919" t="str">
        <f t="shared" si="111"/>
        <v>PRRRKR</v>
      </c>
      <c r="N1919" t="str">
        <v>YKRKTR</v>
      </c>
      <c r="S1919" t="str">
        <f t="shared" si="112"/>
        <v>KRKTR</v>
      </c>
    </row>
    <row r="1920" spans="2:19" ht="15.75" x14ac:dyDescent="0.25">
      <c r="B1920" s="1" t="s">
        <v>3481</v>
      </c>
      <c r="C1920" t="s">
        <v>10992</v>
      </c>
      <c r="D1920" t="str">
        <f t="shared" si="110"/>
        <v>QYNETKKVKR</v>
      </c>
      <c r="F1920" t="str">
        <v>CPHRAKRTGR</v>
      </c>
      <c r="K1920" t="s">
        <v>6440</v>
      </c>
      <c r="L1920" t="str">
        <f t="shared" si="111"/>
        <v>QGRSKR</v>
      </c>
      <c r="N1920" t="str">
        <v>ATRTLR</v>
      </c>
      <c r="S1920" t="str">
        <f t="shared" si="112"/>
        <v>TRTLR</v>
      </c>
    </row>
    <row r="1921" spans="2:19" ht="15.75" x14ac:dyDescent="0.25">
      <c r="B1921" s="1" t="s">
        <v>3490</v>
      </c>
      <c r="C1921" t="s">
        <v>10992</v>
      </c>
      <c r="D1921" t="str">
        <f t="shared" si="110"/>
        <v>HRRAKAIIKR</v>
      </c>
      <c r="F1921" t="str">
        <v>QPMTPKRTHR</v>
      </c>
      <c r="K1921" t="s">
        <v>6445</v>
      </c>
      <c r="L1921" t="str">
        <f t="shared" si="111"/>
        <v>TQRTRR</v>
      </c>
      <c r="N1921" t="str">
        <v>GRRTTR</v>
      </c>
      <c r="S1921" t="str">
        <f t="shared" si="112"/>
        <v>RRTTR</v>
      </c>
    </row>
    <row r="1922" spans="2:19" ht="15.75" x14ac:dyDescent="0.25">
      <c r="B1922" s="1" t="s">
        <v>762</v>
      </c>
      <c r="C1922" t="s">
        <v>10992</v>
      </c>
      <c r="D1922" t="str">
        <f t="shared" si="110"/>
        <v>NVTKPARSRR</v>
      </c>
      <c r="F1922" t="str">
        <v>ELTEPARRQR</v>
      </c>
      <c r="K1922" t="s">
        <v>9648</v>
      </c>
      <c r="L1922" t="str">
        <f t="shared" si="111"/>
        <v>ASRTRR</v>
      </c>
      <c r="N1922" t="str">
        <v>KARVRR</v>
      </c>
      <c r="S1922" t="str">
        <f t="shared" si="112"/>
        <v>ARVRR</v>
      </c>
    </row>
    <row r="1923" spans="2:19" ht="15.75" x14ac:dyDescent="0.25">
      <c r="B1923" s="1" t="s">
        <v>3499</v>
      </c>
      <c r="C1923" t="s">
        <v>10992</v>
      </c>
      <c r="D1923" t="str">
        <f t="shared" ref="D1923:D1986" si="113">RIGHT(B1923,10)</f>
        <v>TTRVVKRSAR</v>
      </c>
      <c r="F1923" t="str">
        <v>KAEQYRRGSR</v>
      </c>
      <c r="K1923" t="s">
        <v>6449</v>
      </c>
      <c r="L1923" t="str">
        <f t="shared" ref="L1923:L1986" si="114">RIGHT(K1923,6)</f>
        <v>GNRRRR</v>
      </c>
      <c r="N1923" t="str">
        <v>PPRPRR</v>
      </c>
      <c r="S1923" t="str">
        <f t="shared" ref="S1923:S1986" si="115">RIGHT(N1923,5)</f>
        <v>PRPRR</v>
      </c>
    </row>
    <row r="1924" spans="2:19" ht="15.75" x14ac:dyDescent="0.25">
      <c r="B1924" s="1" t="s">
        <v>3504</v>
      </c>
      <c r="C1924" t="s">
        <v>10992</v>
      </c>
      <c r="D1924" t="str">
        <f t="shared" si="113"/>
        <v>TKPARSRRQR</v>
      </c>
      <c r="F1924" t="str">
        <v>DECRYARAAR</v>
      </c>
      <c r="K1924" t="s">
        <v>9649</v>
      </c>
      <c r="L1924" t="str">
        <f t="shared" si="114"/>
        <v>LERRKR</v>
      </c>
      <c r="N1924" t="str">
        <v>PTRRPR</v>
      </c>
      <c r="S1924" t="str">
        <f t="shared" si="115"/>
        <v>TRRPR</v>
      </c>
    </row>
    <row r="1925" spans="2:19" ht="15.75" x14ac:dyDescent="0.25">
      <c r="B1925" s="1" t="s">
        <v>2619</v>
      </c>
      <c r="C1925" t="s">
        <v>10992</v>
      </c>
      <c r="D1925" t="str">
        <f t="shared" si="113"/>
        <v>CQRRYRRSRR</v>
      </c>
      <c r="F1925" t="str">
        <v>RRRGNPRAPR</v>
      </c>
      <c r="K1925" t="s">
        <v>6454</v>
      </c>
      <c r="L1925" t="str">
        <f t="shared" si="114"/>
        <v>MRRLKR</v>
      </c>
      <c r="N1925" t="str">
        <v>SLRKTR</v>
      </c>
      <c r="S1925" t="str">
        <f t="shared" si="115"/>
        <v>LRKTR</v>
      </c>
    </row>
    <row r="1926" spans="2:19" ht="15.75" x14ac:dyDescent="0.25">
      <c r="B1926" s="1" t="s">
        <v>3513</v>
      </c>
      <c r="C1926" t="s">
        <v>10992</v>
      </c>
      <c r="D1926" t="str">
        <f t="shared" si="113"/>
        <v>YCPFRRVEKR</v>
      </c>
      <c r="F1926" t="str">
        <v>DSPPTTRTVR</v>
      </c>
      <c r="K1926" t="s">
        <v>9650</v>
      </c>
      <c r="L1926" t="str">
        <f t="shared" si="114"/>
        <v>NRRKKR</v>
      </c>
      <c r="N1926" t="str">
        <v>SPRGVR</v>
      </c>
      <c r="S1926" t="str">
        <f t="shared" si="115"/>
        <v>PRGVR</v>
      </c>
    </row>
    <row r="1927" spans="2:19" ht="15.75" x14ac:dyDescent="0.25">
      <c r="B1927" s="1" t="s">
        <v>3518</v>
      </c>
      <c r="C1927" t="s">
        <v>10992</v>
      </c>
      <c r="D1927" t="str">
        <f t="shared" si="113"/>
        <v>RRPKNGRKQR</v>
      </c>
      <c r="F1927" t="str">
        <v>GGEDRHRFHR</v>
      </c>
      <c r="K1927" t="s">
        <v>6458</v>
      </c>
      <c r="L1927" t="str">
        <f t="shared" si="114"/>
        <v>QVRASR</v>
      </c>
      <c r="N1927" t="str">
        <v>DSRSHR</v>
      </c>
      <c r="S1927" t="str">
        <f t="shared" si="115"/>
        <v>SRSHR</v>
      </c>
    </row>
    <row r="1928" spans="2:19" ht="15.75" x14ac:dyDescent="0.25">
      <c r="B1928" s="1" t="s">
        <v>3522</v>
      </c>
      <c r="C1928" t="s">
        <v>10992</v>
      </c>
      <c r="D1928" t="str">
        <f t="shared" si="113"/>
        <v>NNNGLLRKLR</v>
      </c>
      <c r="F1928" t="str">
        <v>QLAPAMRLAR</v>
      </c>
      <c r="K1928" t="s">
        <v>6461</v>
      </c>
      <c r="L1928" t="str">
        <f t="shared" si="114"/>
        <v>SKIYRR</v>
      </c>
      <c r="N1928" t="str">
        <v>GGRMKR</v>
      </c>
      <c r="S1928" t="str">
        <f t="shared" si="115"/>
        <v>GRMKR</v>
      </c>
    </row>
    <row r="1929" spans="2:19" ht="15.75" x14ac:dyDescent="0.25">
      <c r="B1929" s="1" t="s">
        <v>3527</v>
      </c>
      <c r="C1929" t="s">
        <v>10992</v>
      </c>
      <c r="D1929" t="str">
        <f t="shared" si="113"/>
        <v>RLIKQNRNRR</v>
      </c>
      <c r="F1929" t="str">
        <v>TEPARSRRPR</v>
      </c>
      <c r="K1929" t="s">
        <v>9651</v>
      </c>
      <c r="L1929" t="str">
        <f t="shared" si="114"/>
        <v>SSRRKR</v>
      </c>
      <c r="N1929" t="str">
        <v>ATRQTR</v>
      </c>
      <c r="S1929" t="str">
        <f t="shared" si="115"/>
        <v>TRQTR</v>
      </c>
    </row>
    <row r="1930" spans="2:19" ht="15.75" x14ac:dyDescent="0.25">
      <c r="B1930" s="1" t="s">
        <v>2462</v>
      </c>
      <c r="C1930" t="s">
        <v>10992</v>
      </c>
      <c r="D1930" t="str">
        <f t="shared" si="113"/>
        <v>YHLPEARQKR</v>
      </c>
      <c r="F1930" t="str">
        <v>GSNDNNRFLR</v>
      </c>
      <c r="K1930" t="s">
        <v>9652</v>
      </c>
      <c r="L1930" t="str">
        <f t="shared" si="114"/>
        <v>KSRRKR</v>
      </c>
      <c r="N1930" t="str">
        <v>KIVQKR</v>
      </c>
      <c r="S1930" t="str">
        <f t="shared" si="115"/>
        <v>IVQKR</v>
      </c>
    </row>
    <row r="1931" spans="2:19" ht="15.75" x14ac:dyDescent="0.25">
      <c r="B1931" s="1" t="s">
        <v>1078</v>
      </c>
      <c r="C1931" t="s">
        <v>10992</v>
      </c>
      <c r="D1931" t="str">
        <f t="shared" si="113"/>
        <v>IHRCQRRYRR</v>
      </c>
      <c r="F1931" t="str">
        <v>LSNSTTRTHR</v>
      </c>
      <c r="K1931" t="s">
        <v>9653</v>
      </c>
      <c r="L1931" t="str">
        <f t="shared" si="114"/>
        <v>RARRRR</v>
      </c>
      <c r="N1931" t="str">
        <v>KVRTKR</v>
      </c>
      <c r="S1931" t="str">
        <f t="shared" si="115"/>
        <v>VRTKR</v>
      </c>
    </row>
    <row r="1932" spans="2:19" ht="15.75" x14ac:dyDescent="0.25">
      <c r="B1932" s="1" t="s">
        <v>394</v>
      </c>
      <c r="C1932" t="s">
        <v>10992</v>
      </c>
      <c r="D1932" t="str">
        <f t="shared" si="113"/>
        <v>EHKDRQKKKR</v>
      </c>
      <c r="F1932" t="str">
        <v>CFRNAMRRKR</v>
      </c>
      <c r="K1932" t="s">
        <v>9654</v>
      </c>
      <c r="L1932" t="str">
        <f t="shared" si="114"/>
        <v>LIRRRR</v>
      </c>
      <c r="N1932" t="str">
        <v>RFRAGR</v>
      </c>
      <c r="S1932" t="str">
        <f t="shared" si="115"/>
        <v>FRAGR</v>
      </c>
    </row>
    <row r="1933" spans="2:19" ht="15.75" x14ac:dyDescent="0.25">
      <c r="B1933" s="1" t="s">
        <v>3299</v>
      </c>
      <c r="C1933" t="s">
        <v>10992</v>
      </c>
      <c r="D1933" t="str">
        <f t="shared" si="113"/>
        <v>GENGYVRVKR</v>
      </c>
      <c r="F1933" t="str">
        <v>PRPANRRHHR</v>
      </c>
      <c r="K1933" t="s">
        <v>6464</v>
      </c>
      <c r="L1933" t="str">
        <f t="shared" si="114"/>
        <v>KHRITR</v>
      </c>
      <c r="N1933" t="str">
        <v>RVRTKR</v>
      </c>
      <c r="S1933" t="str">
        <f t="shared" si="115"/>
        <v>VRTKR</v>
      </c>
    </row>
    <row r="1934" spans="2:19" ht="15.75" x14ac:dyDescent="0.25">
      <c r="B1934" s="1" t="s">
        <v>3545</v>
      </c>
      <c r="C1934" t="s">
        <v>10992</v>
      </c>
      <c r="D1934" t="str">
        <f t="shared" si="113"/>
        <v>EQEMNGRLKR</v>
      </c>
      <c r="F1934" t="str">
        <v>HHAGRNIGKR</v>
      </c>
      <c r="K1934" t="s">
        <v>6467</v>
      </c>
      <c r="L1934" t="str">
        <f t="shared" si="114"/>
        <v>KHRVKR</v>
      </c>
      <c r="N1934" t="str">
        <v>ALRPKR</v>
      </c>
      <c r="S1934" t="str">
        <f t="shared" si="115"/>
        <v>LRPKR</v>
      </c>
    </row>
    <row r="1935" spans="2:19" ht="15.75" x14ac:dyDescent="0.25">
      <c r="B1935" s="1" t="s">
        <v>3550</v>
      </c>
      <c r="C1935" t="s">
        <v>10992</v>
      </c>
      <c r="D1935" t="str">
        <f t="shared" si="113"/>
        <v>CKAVKGIKRR</v>
      </c>
      <c r="F1935" t="str">
        <v>LRHPRRRYKR</v>
      </c>
      <c r="K1935" t="s">
        <v>6471</v>
      </c>
      <c r="L1935" t="str">
        <f t="shared" si="114"/>
        <v>RERNAR</v>
      </c>
      <c r="N1935" t="str">
        <v>DIRRRR</v>
      </c>
      <c r="S1935" t="str">
        <f t="shared" si="115"/>
        <v>IRRRR</v>
      </c>
    </row>
    <row r="1936" spans="2:19" ht="15.75" x14ac:dyDescent="0.25">
      <c r="B1936" s="1" t="s">
        <v>3555</v>
      </c>
      <c r="C1936" t="s">
        <v>10992</v>
      </c>
      <c r="D1936" t="str">
        <f t="shared" si="113"/>
        <v>NELESRRVRR</v>
      </c>
      <c r="F1936" t="str">
        <v>PPRPPRRPQR</v>
      </c>
      <c r="K1936" t="s">
        <v>6475</v>
      </c>
      <c r="L1936" t="str">
        <f t="shared" si="114"/>
        <v>GARRPR</v>
      </c>
      <c r="N1936" t="str">
        <v>DQRFKR</v>
      </c>
      <c r="S1936" t="str">
        <f t="shared" si="115"/>
        <v>QRFKR</v>
      </c>
    </row>
    <row r="1937" spans="2:19" ht="15.75" x14ac:dyDescent="0.25">
      <c r="B1937" s="1" t="s">
        <v>3560</v>
      </c>
      <c r="C1937" t="s">
        <v>10992</v>
      </c>
      <c r="D1937" t="str">
        <f t="shared" si="113"/>
        <v>VNYPHLRSAR</v>
      </c>
      <c r="F1937" t="str">
        <v>KPNYKVVSRR</v>
      </c>
      <c r="K1937" t="s">
        <v>6479</v>
      </c>
      <c r="L1937" t="str">
        <f t="shared" si="114"/>
        <v>IARRKR</v>
      </c>
      <c r="N1937" t="str">
        <v>DTRRRR</v>
      </c>
      <c r="S1937" t="str">
        <f t="shared" si="115"/>
        <v>TRRRR</v>
      </c>
    </row>
    <row r="1938" spans="2:19" ht="15.75" x14ac:dyDescent="0.25">
      <c r="B1938" s="1" t="s">
        <v>3564</v>
      </c>
      <c r="C1938" t="s">
        <v>10992</v>
      </c>
      <c r="D1938" t="str">
        <f t="shared" si="113"/>
        <v>RELTVRRGLR</v>
      </c>
      <c r="F1938" t="str">
        <v>YEYDVKVKRR</v>
      </c>
      <c r="K1938" t="s">
        <v>6483</v>
      </c>
      <c r="L1938" t="str">
        <f t="shared" si="114"/>
        <v>KAIIKR</v>
      </c>
      <c r="N1938" t="str">
        <v>KARVAR</v>
      </c>
      <c r="S1938" t="str">
        <f t="shared" si="115"/>
        <v>ARVAR</v>
      </c>
    </row>
    <row r="1939" spans="2:19" ht="15.75" x14ac:dyDescent="0.25">
      <c r="B1939" s="1" t="s">
        <v>3569</v>
      </c>
      <c r="C1939" t="s">
        <v>10992</v>
      </c>
      <c r="D1939" t="str">
        <f t="shared" si="113"/>
        <v>TPAANNRARR</v>
      </c>
      <c r="F1939" t="str">
        <v>LKRARARRVR</v>
      </c>
      <c r="K1939" t="s">
        <v>6488</v>
      </c>
      <c r="L1939" t="str">
        <f t="shared" si="114"/>
        <v>KPRKKR</v>
      </c>
      <c r="N1939" t="str">
        <v>KKKKKR</v>
      </c>
      <c r="S1939" t="str">
        <f t="shared" si="115"/>
        <v>KKKKR</v>
      </c>
    </row>
    <row r="1940" spans="2:19" ht="15.75" x14ac:dyDescent="0.25">
      <c r="B1940" s="1" t="s">
        <v>3574</v>
      </c>
      <c r="C1940" t="s">
        <v>10992</v>
      </c>
      <c r="D1940" t="str">
        <f t="shared" si="113"/>
        <v>WYNNSVRVQR</v>
      </c>
      <c r="F1940" t="str">
        <v>LIRCHGRRQR</v>
      </c>
      <c r="K1940" t="s">
        <v>6491</v>
      </c>
      <c r="L1940" t="str">
        <f t="shared" si="114"/>
        <v>KRRRGR</v>
      </c>
      <c r="N1940" t="str">
        <v>LERRVR</v>
      </c>
      <c r="S1940" t="str">
        <f t="shared" si="115"/>
        <v>ERRVR</v>
      </c>
    </row>
    <row r="1941" spans="2:19" ht="15.75" x14ac:dyDescent="0.25">
      <c r="B1941" s="1" t="s">
        <v>3578</v>
      </c>
      <c r="C1941" t="s">
        <v>10992</v>
      </c>
      <c r="D1941" t="str">
        <f t="shared" si="113"/>
        <v>MSNYGRIVKR</v>
      </c>
      <c r="F1941" t="str">
        <v>EAIELARNHR</v>
      </c>
      <c r="K1941" t="s">
        <v>6495</v>
      </c>
      <c r="L1941" t="str">
        <f t="shared" si="114"/>
        <v>LERRRR</v>
      </c>
      <c r="N1941" t="str">
        <v>NKRKKR</v>
      </c>
      <c r="S1941" t="str">
        <f t="shared" si="115"/>
        <v>KRKKR</v>
      </c>
    </row>
    <row r="1942" spans="2:19" ht="15.75" x14ac:dyDescent="0.25">
      <c r="B1942" s="1" t="s">
        <v>1283</v>
      </c>
      <c r="C1942" t="s">
        <v>10992</v>
      </c>
      <c r="D1942" t="str">
        <f t="shared" si="113"/>
        <v>RMQRRGRTGR</v>
      </c>
      <c r="F1942" t="str">
        <v>EYLERMIRRR</v>
      </c>
      <c r="K1942" t="s">
        <v>6498</v>
      </c>
      <c r="L1942" t="str">
        <f t="shared" si="114"/>
        <v>LIRLGR</v>
      </c>
      <c r="N1942" t="str">
        <v>PARRQR</v>
      </c>
      <c r="S1942" t="str">
        <f t="shared" si="115"/>
        <v>ARRQR</v>
      </c>
    </row>
    <row r="1943" spans="2:19" ht="15.75" x14ac:dyDescent="0.25">
      <c r="B1943" s="1" t="s">
        <v>3587</v>
      </c>
      <c r="C1943" t="s">
        <v>10992</v>
      </c>
      <c r="D1943" t="str">
        <f t="shared" si="113"/>
        <v>EAGVALRRAR</v>
      </c>
      <c r="F1943" t="str">
        <v>DVSFSRVISR</v>
      </c>
      <c r="K1943" t="s">
        <v>6502</v>
      </c>
      <c r="L1943" t="str">
        <f t="shared" si="114"/>
        <v>NSRSRR</v>
      </c>
      <c r="N1943" t="str">
        <v>PARSRR</v>
      </c>
      <c r="S1943" t="str">
        <f t="shared" si="115"/>
        <v>ARSRR</v>
      </c>
    </row>
    <row r="1944" spans="2:19" ht="15.75" x14ac:dyDescent="0.25">
      <c r="B1944" s="1" t="s">
        <v>2720</v>
      </c>
      <c r="C1944" t="s">
        <v>10992</v>
      </c>
      <c r="D1944" t="str">
        <f t="shared" si="113"/>
        <v>VFDSGLRLPR</v>
      </c>
      <c r="F1944" t="str">
        <v>NEIALARLSR</v>
      </c>
      <c r="K1944" t="s">
        <v>6506</v>
      </c>
      <c r="L1944" t="str">
        <f t="shared" si="114"/>
        <v>PKRRTR</v>
      </c>
      <c r="N1944" t="str">
        <v>QTRLRR</v>
      </c>
      <c r="S1944" t="str">
        <f t="shared" si="115"/>
        <v>TRLRR</v>
      </c>
    </row>
    <row r="1945" spans="2:19" ht="15.75" x14ac:dyDescent="0.25">
      <c r="B1945" s="1" t="s">
        <v>1579</v>
      </c>
      <c r="C1945" t="s">
        <v>10992</v>
      </c>
      <c r="D1945" t="str">
        <f t="shared" si="113"/>
        <v>DLQAKKVKKR</v>
      </c>
      <c r="F1945" t="str">
        <v>RAECQRRFAR</v>
      </c>
      <c r="K1945" t="s">
        <v>6511</v>
      </c>
      <c r="L1945" t="str">
        <f t="shared" si="114"/>
        <v>PPRGRR</v>
      </c>
      <c r="N1945" t="str">
        <v>RKRRVR</v>
      </c>
      <c r="S1945" t="str">
        <f t="shared" si="115"/>
        <v>KRRVR</v>
      </c>
    </row>
    <row r="1946" spans="2:19" ht="15.75" x14ac:dyDescent="0.25">
      <c r="B1946" s="1" t="s">
        <v>3599</v>
      </c>
      <c r="C1946" t="s">
        <v>10992</v>
      </c>
      <c r="D1946" t="str">
        <f t="shared" si="113"/>
        <v>GSDVFFRRKR</v>
      </c>
      <c r="F1946" t="str">
        <v>IDYFISRPKR</v>
      </c>
      <c r="K1946" t="s">
        <v>9655</v>
      </c>
      <c r="L1946" t="str">
        <f t="shared" si="114"/>
        <v>PRRRRR</v>
      </c>
      <c r="N1946" t="str">
        <v>TPRRRR</v>
      </c>
      <c r="S1946" t="str">
        <f t="shared" si="115"/>
        <v>PRRRR</v>
      </c>
    </row>
    <row r="1947" spans="2:19" ht="15.75" x14ac:dyDescent="0.25">
      <c r="B1947" s="1" t="s">
        <v>1040</v>
      </c>
      <c r="C1947" t="s">
        <v>10992</v>
      </c>
      <c r="D1947" t="str">
        <f t="shared" si="113"/>
        <v>SKWVVQRSRR</v>
      </c>
      <c r="F1947" t="str">
        <v>GKREPRRGVR</v>
      </c>
      <c r="K1947" t="s">
        <v>6515</v>
      </c>
      <c r="L1947" t="str">
        <f t="shared" si="114"/>
        <v>RARRVR</v>
      </c>
      <c r="N1947" t="str">
        <v>KGRKGR</v>
      </c>
      <c r="S1947" t="str">
        <f t="shared" si="115"/>
        <v>GRKGR</v>
      </c>
    </row>
    <row r="1948" spans="2:19" ht="15.75" x14ac:dyDescent="0.25">
      <c r="B1948" s="1" t="s">
        <v>3608</v>
      </c>
      <c r="C1948" t="s">
        <v>10992</v>
      </c>
      <c r="D1948" t="str">
        <f t="shared" si="113"/>
        <v>DGERNVRRAR</v>
      </c>
      <c r="F1948" t="str">
        <v>ICLVDKRMKR</v>
      </c>
      <c r="K1948" t="s">
        <v>9656</v>
      </c>
      <c r="L1948" t="str">
        <f t="shared" si="114"/>
        <v>RGRRRR</v>
      </c>
      <c r="N1948" t="str">
        <v>LLRGTR</v>
      </c>
      <c r="S1948" t="str">
        <f t="shared" si="115"/>
        <v>LRGTR</v>
      </c>
    </row>
    <row r="1949" spans="2:19" ht="15.75" x14ac:dyDescent="0.25">
      <c r="B1949" s="1" t="s">
        <v>690</v>
      </c>
      <c r="C1949" t="s">
        <v>10992</v>
      </c>
      <c r="D1949" t="str">
        <f t="shared" si="113"/>
        <v>RLPPRARRRR</v>
      </c>
      <c r="F1949" t="str">
        <v>SDADRAKTRR</v>
      </c>
      <c r="K1949" t="s">
        <v>9657</v>
      </c>
      <c r="L1949" t="str">
        <f t="shared" si="114"/>
        <v>RRRQRR</v>
      </c>
      <c r="N1949" t="str">
        <v>RIRSTR</v>
      </c>
      <c r="S1949" t="str">
        <f t="shared" si="115"/>
        <v>IRSTR</v>
      </c>
    </row>
    <row r="1950" spans="2:19" ht="15.75" x14ac:dyDescent="0.25">
      <c r="B1950" s="1" t="s">
        <v>3617</v>
      </c>
      <c r="C1950" t="s">
        <v>10992</v>
      </c>
      <c r="D1950" t="str">
        <f t="shared" si="113"/>
        <v>RGRRGGKKRR</v>
      </c>
      <c r="F1950" t="str">
        <v>CVMILKKKPR</v>
      </c>
      <c r="K1950" t="s">
        <v>6519</v>
      </c>
      <c r="L1950" t="str">
        <f t="shared" si="114"/>
        <v>RRRRRR</v>
      </c>
      <c r="N1950" t="str">
        <v>SSRNKR</v>
      </c>
      <c r="S1950" t="str">
        <f t="shared" si="115"/>
        <v>SRNKR</v>
      </c>
    </row>
    <row r="1951" spans="2:19" ht="15.75" x14ac:dyDescent="0.25">
      <c r="B1951" s="1" t="s">
        <v>1064</v>
      </c>
      <c r="C1951" t="s">
        <v>10992</v>
      </c>
      <c r="D1951" t="str">
        <f t="shared" si="113"/>
        <v>RLDSSRRAHR</v>
      </c>
      <c r="F1951" t="str">
        <v>SQGQGQRRRR</v>
      </c>
      <c r="K1951" t="s">
        <v>9658</v>
      </c>
      <c r="L1951" t="str">
        <f t="shared" si="114"/>
        <v>RRRVRR</v>
      </c>
      <c r="N1951" t="str">
        <v>APRITR</v>
      </c>
      <c r="S1951" t="str">
        <f t="shared" si="115"/>
        <v>PRITR</v>
      </c>
    </row>
    <row r="1952" spans="2:19" ht="15.75" x14ac:dyDescent="0.25">
      <c r="B1952" s="1" t="s">
        <v>1949</v>
      </c>
      <c r="C1952" t="s">
        <v>10992</v>
      </c>
      <c r="D1952" t="str">
        <f t="shared" si="113"/>
        <v>DGPQKKKPRR</v>
      </c>
      <c r="F1952" t="str">
        <v>LGYGSQKRKR</v>
      </c>
      <c r="K1952" t="s">
        <v>6523</v>
      </c>
      <c r="L1952" t="str">
        <f t="shared" si="114"/>
        <v>RSKAKR</v>
      </c>
      <c r="N1952" t="str">
        <v>LLRRNR</v>
      </c>
      <c r="S1952" t="str">
        <f t="shared" si="115"/>
        <v>LRRNR</v>
      </c>
    </row>
    <row r="1953" spans="2:19" ht="15.75" x14ac:dyDescent="0.25">
      <c r="B1953" s="1" t="s">
        <v>3629</v>
      </c>
      <c r="C1953" t="s">
        <v>10992</v>
      </c>
      <c r="D1953" t="str">
        <f t="shared" si="113"/>
        <v>VECNNLRLKR</v>
      </c>
      <c r="F1953" t="str">
        <v>MSNPAGRISR</v>
      </c>
      <c r="K1953" t="s">
        <v>6527</v>
      </c>
      <c r="L1953" t="str">
        <f t="shared" si="114"/>
        <v>SKRRPR</v>
      </c>
      <c r="N1953" t="str">
        <v>PSRRSR</v>
      </c>
      <c r="S1953" t="str">
        <f t="shared" si="115"/>
        <v>SRRSR</v>
      </c>
    </row>
    <row r="1954" spans="2:19" ht="15.75" x14ac:dyDescent="0.25">
      <c r="B1954" s="1" t="s">
        <v>1986</v>
      </c>
      <c r="C1954" t="s">
        <v>10992</v>
      </c>
      <c r="D1954" t="str">
        <f t="shared" si="113"/>
        <v>HQASPRHSRR</v>
      </c>
      <c r="F1954" t="str">
        <v>DDDVLARYHR</v>
      </c>
      <c r="K1954" t="s">
        <v>6531</v>
      </c>
      <c r="L1954" t="str">
        <f t="shared" si="114"/>
        <v>SLRKKR</v>
      </c>
      <c r="N1954" t="str">
        <v>QSRRRR</v>
      </c>
      <c r="S1954" t="str">
        <f t="shared" si="115"/>
        <v>SRRRR</v>
      </c>
    </row>
    <row r="1955" spans="2:19" ht="15.75" x14ac:dyDescent="0.25">
      <c r="B1955" s="1" t="s">
        <v>3638</v>
      </c>
      <c r="C1955" t="s">
        <v>10992</v>
      </c>
      <c r="D1955" t="str">
        <f t="shared" si="113"/>
        <v>PSHNSKRKYR</v>
      </c>
      <c r="F1955" t="str">
        <v>TGKKKRRAAR</v>
      </c>
      <c r="K1955" t="s">
        <v>6535</v>
      </c>
      <c r="L1955" t="str">
        <f t="shared" si="114"/>
        <v>SLRRPR</v>
      </c>
      <c r="N1955" t="str">
        <v>TTRQRR</v>
      </c>
      <c r="S1955" t="str">
        <f t="shared" si="115"/>
        <v>TRQRR</v>
      </c>
    </row>
    <row r="1956" spans="2:19" ht="15.75" x14ac:dyDescent="0.25">
      <c r="B1956" s="1" t="s">
        <v>3643</v>
      </c>
      <c r="C1956" t="s">
        <v>10992</v>
      </c>
      <c r="D1956" t="str">
        <f t="shared" si="113"/>
        <v>TPPTNNRARR</v>
      </c>
      <c r="F1956" t="str">
        <v>ANSTRPRSPR</v>
      </c>
      <c r="K1956" t="s">
        <v>9659</v>
      </c>
      <c r="L1956" t="str">
        <f t="shared" si="114"/>
        <v>SRRLRR</v>
      </c>
      <c r="N1956" t="str">
        <v>VNRERR</v>
      </c>
      <c r="S1956" t="str">
        <f t="shared" si="115"/>
        <v>NRERR</v>
      </c>
    </row>
    <row r="1957" spans="2:19" ht="15.75" x14ac:dyDescent="0.25">
      <c r="B1957" s="1" t="s">
        <v>1883</v>
      </c>
      <c r="C1957" t="s">
        <v>10992</v>
      </c>
      <c r="D1957" t="str">
        <f t="shared" si="113"/>
        <v>GKRSARRRPR</v>
      </c>
      <c r="F1957" t="str">
        <v>SIQELLRTAR</v>
      </c>
      <c r="K1957" t="s">
        <v>9660</v>
      </c>
      <c r="L1957" t="str">
        <f t="shared" si="114"/>
        <v>SRRRRR</v>
      </c>
      <c r="N1957" t="str">
        <v>DNRNRR</v>
      </c>
      <c r="S1957" t="str">
        <f t="shared" si="115"/>
        <v>NRNRR</v>
      </c>
    </row>
    <row r="1958" spans="2:19" ht="15.75" x14ac:dyDescent="0.25">
      <c r="B1958" s="1" t="s">
        <v>3038</v>
      </c>
      <c r="C1958" t="s">
        <v>10992</v>
      </c>
      <c r="D1958" t="str">
        <f t="shared" si="113"/>
        <v>FTVQYIRFRR</v>
      </c>
      <c r="F1958" t="str">
        <v>ISIAARVKPR</v>
      </c>
      <c r="K1958" t="s">
        <v>6539</v>
      </c>
      <c r="L1958" t="str">
        <f t="shared" si="114"/>
        <v>VRVARR</v>
      </c>
      <c r="N1958" t="str">
        <v>HNRRKR</v>
      </c>
      <c r="S1958" t="str">
        <f t="shared" si="115"/>
        <v>NRRKR</v>
      </c>
    </row>
    <row r="1959" spans="2:19" ht="15.75" x14ac:dyDescent="0.25">
      <c r="B1959" s="1" t="s">
        <v>1319</v>
      </c>
      <c r="C1959" t="s">
        <v>10992</v>
      </c>
      <c r="D1959" t="str">
        <f t="shared" si="113"/>
        <v>TVVPAVRRVR</v>
      </c>
      <c r="F1959" t="str">
        <v>PTDHQRIQLR</v>
      </c>
      <c r="K1959" t="s">
        <v>6544</v>
      </c>
      <c r="L1959" t="str">
        <f t="shared" si="114"/>
        <v>HGRRQR</v>
      </c>
      <c r="N1959" t="str">
        <v>INRKAR</v>
      </c>
      <c r="S1959" t="str">
        <f t="shared" si="115"/>
        <v>NRKAR</v>
      </c>
    </row>
    <row r="1960" spans="2:19" ht="15.75" x14ac:dyDescent="0.25">
      <c r="B1960" s="1" t="s">
        <v>2056</v>
      </c>
      <c r="C1960" t="s">
        <v>10992</v>
      </c>
      <c r="D1960" t="str">
        <f t="shared" si="113"/>
        <v>RKCNVGRARR</v>
      </c>
      <c r="F1960" t="str">
        <v>TSSCRPRLKR</v>
      </c>
      <c r="K1960" t="s">
        <v>6547</v>
      </c>
      <c r="L1960" t="str">
        <f t="shared" si="114"/>
        <v>KHLTKR</v>
      </c>
      <c r="N1960" t="str">
        <v>PRIAPR</v>
      </c>
      <c r="S1960" t="str">
        <f t="shared" si="115"/>
        <v>RIAPR</v>
      </c>
    </row>
    <row r="1961" spans="2:19" ht="15.75" x14ac:dyDescent="0.25">
      <c r="B1961" s="1" t="s">
        <v>2056</v>
      </c>
      <c r="C1961" t="s">
        <v>10992</v>
      </c>
      <c r="D1961" t="str">
        <f t="shared" si="113"/>
        <v>RKCNVGRARR</v>
      </c>
      <c r="F1961" t="str">
        <v>KPSPQYRKKR</v>
      </c>
      <c r="K1961" t="s">
        <v>6550</v>
      </c>
      <c r="L1961" t="str">
        <f t="shared" si="114"/>
        <v>PKRAKR</v>
      </c>
      <c r="N1961" t="str">
        <v>RIRSVR</v>
      </c>
      <c r="S1961" t="str">
        <f t="shared" si="115"/>
        <v>IRSVR</v>
      </c>
    </row>
    <row r="1962" spans="2:19" ht="15.75" x14ac:dyDescent="0.25">
      <c r="B1962" s="1" t="s">
        <v>3667</v>
      </c>
      <c r="C1962" t="s">
        <v>10992</v>
      </c>
      <c r="D1962" t="str">
        <f t="shared" si="113"/>
        <v>TKMVKSRRRR</v>
      </c>
      <c r="F1962" t="str">
        <v>SRRESRRVNR</v>
      </c>
      <c r="K1962" t="s">
        <v>6554</v>
      </c>
      <c r="L1962" t="str">
        <f t="shared" si="114"/>
        <v>QRRYRR</v>
      </c>
      <c r="N1962" t="str">
        <v>SKRIKR</v>
      </c>
      <c r="S1962" t="str">
        <f t="shared" si="115"/>
        <v>KRIKR</v>
      </c>
    </row>
    <row r="1963" spans="2:19" ht="15.75" x14ac:dyDescent="0.25">
      <c r="B1963" s="1" t="s">
        <v>3672</v>
      </c>
      <c r="C1963" t="s">
        <v>10992</v>
      </c>
      <c r="D1963" t="str">
        <f t="shared" si="113"/>
        <v>NKKYGSRVSR</v>
      </c>
      <c r="F1963" t="str">
        <v>LHPDGSRKVR</v>
      </c>
      <c r="K1963" t="s">
        <v>6559</v>
      </c>
      <c r="L1963" t="str">
        <f t="shared" si="114"/>
        <v>RRRHHR</v>
      </c>
      <c r="N1963" t="str">
        <v>NNRKRR</v>
      </c>
      <c r="S1963" t="str">
        <f t="shared" si="115"/>
        <v>NRKRR</v>
      </c>
    </row>
    <row r="1964" spans="2:19" ht="15.75" x14ac:dyDescent="0.25">
      <c r="B1964" s="1" t="s">
        <v>1485</v>
      </c>
      <c r="C1964" t="s">
        <v>10992</v>
      </c>
      <c r="D1964" t="str">
        <f t="shared" si="113"/>
        <v>SKDGTKRWRR</v>
      </c>
      <c r="F1964" t="str">
        <v>SESNSIRILR</v>
      </c>
      <c r="K1964" t="s">
        <v>6562</v>
      </c>
      <c r="L1964" t="str">
        <f t="shared" si="114"/>
        <v>RRRRPR</v>
      </c>
      <c r="N1964" t="str">
        <v>PKRRKR</v>
      </c>
      <c r="S1964" t="str">
        <f t="shared" si="115"/>
        <v>KRRKR</v>
      </c>
    </row>
    <row r="1965" spans="2:19" ht="15.75" x14ac:dyDescent="0.25">
      <c r="B1965" s="1" t="s">
        <v>522</v>
      </c>
      <c r="C1965" t="s">
        <v>10992</v>
      </c>
      <c r="D1965" t="str">
        <f t="shared" si="113"/>
        <v>GNRRRPRKPR</v>
      </c>
      <c r="F1965" t="str">
        <v>VDYSTKRRSR</v>
      </c>
      <c r="K1965" t="s">
        <v>6566</v>
      </c>
      <c r="L1965" t="str">
        <f t="shared" si="114"/>
        <v>TGKRLR</v>
      </c>
      <c r="N1965" t="str">
        <v>SPRSRR</v>
      </c>
      <c r="S1965" t="str">
        <f t="shared" si="115"/>
        <v>PRSRR</v>
      </c>
    </row>
    <row r="1966" spans="2:19" ht="15.75" x14ac:dyDescent="0.25">
      <c r="B1966" s="1" t="s">
        <v>3685</v>
      </c>
      <c r="C1966" t="s">
        <v>10992</v>
      </c>
      <c r="D1966" t="str">
        <f t="shared" si="113"/>
        <v>KSHSGLKPRR</v>
      </c>
      <c r="F1966" t="str">
        <v>ARRCRRRHHR</v>
      </c>
      <c r="K1966" t="s">
        <v>9661</v>
      </c>
      <c r="L1966" t="str">
        <f t="shared" si="114"/>
        <v>ARRTRR</v>
      </c>
      <c r="N1966" t="str">
        <v>KEKQLR</v>
      </c>
      <c r="S1966" t="str">
        <f t="shared" si="115"/>
        <v>EKQLR</v>
      </c>
    </row>
    <row r="1967" spans="2:19" ht="15.75" x14ac:dyDescent="0.25">
      <c r="B1967" s="1" t="s">
        <v>3690</v>
      </c>
      <c r="C1967" t="s">
        <v>10992</v>
      </c>
      <c r="D1967" t="str">
        <f t="shared" si="113"/>
        <v>VGYERVVVKR</v>
      </c>
      <c r="F1967" t="str">
        <v>RRAWRAVKSR</v>
      </c>
      <c r="K1967" t="s">
        <v>6569</v>
      </c>
      <c r="L1967" t="str">
        <f t="shared" si="114"/>
        <v>GRILLR</v>
      </c>
      <c r="N1967" t="str">
        <v>LTRPVR</v>
      </c>
      <c r="S1967" t="str">
        <f t="shared" si="115"/>
        <v>TRPVR</v>
      </c>
    </row>
    <row r="1968" spans="2:19" ht="15.75" x14ac:dyDescent="0.25">
      <c r="B1968" s="1" t="s">
        <v>3694</v>
      </c>
      <c r="C1968" t="s">
        <v>10992</v>
      </c>
      <c r="D1968" t="str">
        <f t="shared" si="113"/>
        <v>GSPSSPRTSR</v>
      </c>
      <c r="F1968" t="str">
        <v>KNNTNHRAKR</v>
      </c>
      <c r="K1968" t="s">
        <v>6573</v>
      </c>
      <c r="L1968" t="str">
        <f t="shared" si="114"/>
        <v>IGRRKR</v>
      </c>
      <c r="N1968" t="str">
        <v>MRRKKR</v>
      </c>
      <c r="S1968" t="str">
        <f t="shared" si="115"/>
        <v>RRKKR</v>
      </c>
    </row>
    <row r="1969" spans="2:19" ht="15.75" x14ac:dyDescent="0.25">
      <c r="B1969" s="1" t="s">
        <v>3699</v>
      </c>
      <c r="C1969" t="s">
        <v>10992</v>
      </c>
      <c r="D1969" t="str">
        <f t="shared" si="113"/>
        <v>TESIKKVVKR</v>
      </c>
      <c r="F1969" t="str">
        <v>EMLRRGIKAR</v>
      </c>
      <c r="K1969" t="s">
        <v>6576</v>
      </c>
      <c r="L1969" t="str">
        <f t="shared" si="114"/>
        <v>NRRYGR</v>
      </c>
      <c r="N1969" t="str">
        <v>NTRPVR</v>
      </c>
      <c r="S1969" t="str">
        <f t="shared" si="115"/>
        <v>TRPVR</v>
      </c>
    </row>
    <row r="1970" spans="2:19" ht="15.75" x14ac:dyDescent="0.25">
      <c r="B1970" s="1" t="s">
        <v>3704</v>
      </c>
      <c r="C1970" t="s">
        <v>10992</v>
      </c>
      <c r="D1970" t="str">
        <f t="shared" si="113"/>
        <v>EDKSLRRSLR</v>
      </c>
      <c r="F1970" t="str">
        <v>FITLVSRKNR</v>
      </c>
      <c r="K1970" t="s">
        <v>6580</v>
      </c>
      <c r="L1970" t="str">
        <f t="shared" si="114"/>
        <v>RDRKSR</v>
      </c>
      <c r="N1970" t="str">
        <v>PRRRQR</v>
      </c>
      <c r="S1970" t="str">
        <f t="shared" si="115"/>
        <v>RRRQR</v>
      </c>
    </row>
    <row r="1971" spans="2:19" ht="15.75" x14ac:dyDescent="0.25">
      <c r="B1971" s="1" t="s">
        <v>3709</v>
      </c>
      <c r="C1971" t="s">
        <v>10992</v>
      </c>
      <c r="D1971" t="str">
        <f t="shared" si="113"/>
        <v>TPATNNRARR</v>
      </c>
      <c r="F1971" t="str">
        <v>QFDVGGRFKR</v>
      </c>
      <c r="K1971" t="s">
        <v>9662</v>
      </c>
      <c r="L1971" t="str">
        <f t="shared" si="114"/>
        <v>RRRLRR</v>
      </c>
      <c r="N1971" t="str">
        <v>RFRRLR</v>
      </c>
      <c r="S1971" t="str">
        <f t="shared" si="115"/>
        <v>FRRLR</v>
      </c>
    </row>
    <row r="1972" spans="2:19" ht="15.75" x14ac:dyDescent="0.25">
      <c r="B1972" s="1" t="s">
        <v>3714</v>
      </c>
      <c r="C1972" t="s">
        <v>10992</v>
      </c>
      <c r="D1972" t="str">
        <f t="shared" si="113"/>
        <v>CCRRGRRRKR</v>
      </c>
      <c r="F1972" t="str">
        <v>NVIRYIRFRR</v>
      </c>
      <c r="K1972" t="s">
        <v>9663</v>
      </c>
      <c r="L1972" t="str">
        <f t="shared" si="114"/>
        <v>SGRHRR</v>
      </c>
      <c r="N1972" t="str">
        <v>SKKSKR</v>
      </c>
      <c r="S1972" t="str">
        <f t="shared" si="115"/>
        <v>KKSKR</v>
      </c>
    </row>
    <row r="1973" spans="2:19" ht="15.75" x14ac:dyDescent="0.25">
      <c r="B1973" s="1" t="s">
        <v>3719</v>
      </c>
      <c r="C1973" t="s">
        <v>10992</v>
      </c>
      <c r="D1973" t="str">
        <f t="shared" si="113"/>
        <v>RHRPRNKRRR</v>
      </c>
      <c r="F1973" t="str">
        <v>PAKRGRKKAR</v>
      </c>
      <c r="K1973" t="s">
        <v>6583</v>
      </c>
      <c r="L1973" t="str">
        <f t="shared" si="114"/>
        <v>SSRRIR</v>
      </c>
      <c r="N1973" t="str">
        <v>VVKTRR</v>
      </c>
      <c r="S1973" t="str">
        <f t="shared" si="115"/>
        <v>VKTRR</v>
      </c>
    </row>
    <row r="1974" spans="2:19" ht="15.75" x14ac:dyDescent="0.25">
      <c r="B1974" s="1" t="s">
        <v>3723</v>
      </c>
      <c r="C1974" t="s">
        <v>10992</v>
      </c>
      <c r="D1974" t="str">
        <f t="shared" si="113"/>
        <v>RRRPRNKRRR</v>
      </c>
      <c r="F1974" t="str">
        <v>DSPNKEISRR</v>
      </c>
      <c r="K1974" t="s">
        <v>6586</v>
      </c>
      <c r="L1974" t="str">
        <f t="shared" si="114"/>
        <v>ALRLGR</v>
      </c>
      <c r="N1974" t="str">
        <v>VVRTRR</v>
      </c>
      <c r="S1974" t="str">
        <f t="shared" si="115"/>
        <v>VRTRR</v>
      </c>
    </row>
    <row r="1975" spans="2:19" ht="15.75" x14ac:dyDescent="0.25">
      <c r="B1975" s="1" t="s">
        <v>3728</v>
      </c>
      <c r="C1975" t="s">
        <v>10992</v>
      </c>
      <c r="D1975" t="str">
        <f t="shared" si="113"/>
        <v>HTVVRRRGGR</v>
      </c>
      <c r="F1975" t="str">
        <v>DVKRGMRLTR</v>
      </c>
      <c r="K1975" t="s">
        <v>9664</v>
      </c>
      <c r="L1975" t="str">
        <f t="shared" si="114"/>
        <v>ARRKKR</v>
      </c>
      <c r="N1975" t="str">
        <v>APRASR</v>
      </c>
      <c r="S1975" t="str">
        <f t="shared" si="115"/>
        <v>PRASR</v>
      </c>
    </row>
    <row r="1976" spans="2:19" ht="15.75" x14ac:dyDescent="0.25">
      <c r="B1976" s="1" t="s">
        <v>159</v>
      </c>
      <c r="C1976" t="s">
        <v>10992</v>
      </c>
      <c r="D1976" t="str">
        <f t="shared" si="113"/>
        <v>FDDYSLRRRR</v>
      </c>
      <c r="F1976" t="str">
        <v>LVYAMRHTKR</v>
      </c>
      <c r="K1976" t="s">
        <v>6590</v>
      </c>
      <c r="L1976" t="str">
        <f t="shared" si="114"/>
        <v>EQRYKR</v>
      </c>
      <c r="N1976" t="str">
        <v>GTRRKR</v>
      </c>
      <c r="S1976" t="str">
        <f t="shared" si="115"/>
        <v>TRRKR</v>
      </c>
    </row>
    <row r="1977" spans="2:19" ht="15.75" x14ac:dyDescent="0.25">
      <c r="B1977" s="1" t="s">
        <v>3737</v>
      </c>
      <c r="C1977" t="s">
        <v>10992</v>
      </c>
      <c r="D1977" t="str">
        <f t="shared" si="113"/>
        <v>TTSLLKIKAR</v>
      </c>
      <c r="F1977" t="str">
        <v>PSRPKSKARR</v>
      </c>
      <c r="K1977" t="s">
        <v>6594</v>
      </c>
      <c r="L1977" t="str">
        <f t="shared" si="114"/>
        <v>KIRNKR</v>
      </c>
      <c r="N1977" t="str">
        <v>LEKVKR</v>
      </c>
      <c r="S1977" t="str">
        <f t="shared" si="115"/>
        <v>EKVKR</v>
      </c>
    </row>
    <row r="1978" spans="2:19" ht="15.75" x14ac:dyDescent="0.25">
      <c r="B1978" s="1" t="s">
        <v>3742</v>
      </c>
      <c r="C1978" t="s">
        <v>10992</v>
      </c>
      <c r="D1978" t="str">
        <f t="shared" si="113"/>
        <v>STPLTRRQLR</v>
      </c>
      <c r="F1978" t="str">
        <v>RPHRRPVSKR</v>
      </c>
      <c r="K1978" t="s">
        <v>6598</v>
      </c>
      <c r="L1978" t="str">
        <f t="shared" si="114"/>
        <v>PGRGRR</v>
      </c>
      <c r="N1978" t="str">
        <v>LRKLTR</v>
      </c>
      <c r="S1978" t="str">
        <f t="shared" si="115"/>
        <v>RKLTR</v>
      </c>
    </row>
    <row r="1979" spans="2:19" ht="15.75" x14ac:dyDescent="0.25">
      <c r="B1979" s="1" t="s">
        <v>1383</v>
      </c>
      <c r="C1979" t="s">
        <v>10992</v>
      </c>
      <c r="D1979" t="str">
        <f t="shared" si="113"/>
        <v>YRSCAGRRRR</v>
      </c>
      <c r="F1979" t="str">
        <v>TSAAVLRRRR</v>
      </c>
      <c r="K1979" t="s">
        <v>6602</v>
      </c>
      <c r="L1979" t="str">
        <f t="shared" si="114"/>
        <v>PGRSRR</v>
      </c>
      <c r="N1979" t="str">
        <v>PTRHRR</v>
      </c>
      <c r="S1979" t="str">
        <f t="shared" si="115"/>
        <v>TRHRR</v>
      </c>
    </row>
    <row r="1980" spans="2:19" ht="15.75" x14ac:dyDescent="0.25">
      <c r="B1980" s="1" t="s">
        <v>3751</v>
      </c>
      <c r="C1980" t="s">
        <v>10992</v>
      </c>
      <c r="D1980" t="str">
        <f t="shared" si="113"/>
        <v>KPTVKPRAPR</v>
      </c>
      <c r="F1980" t="str">
        <v>IINSGLRNGR</v>
      </c>
      <c r="K1980" t="s">
        <v>6606</v>
      </c>
      <c r="L1980" t="str">
        <f t="shared" si="114"/>
        <v>PRRGVR</v>
      </c>
      <c r="N1980" t="str">
        <v>RLRLRR</v>
      </c>
      <c r="S1980" t="str">
        <f t="shared" si="115"/>
        <v>LRLRR</v>
      </c>
    </row>
    <row r="1981" spans="2:19" ht="15.75" x14ac:dyDescent="0.25">
      <c r="B1981" s="1" t="s">
        <v>537</v>
      </c>
      <c r="C1981" t="s">
        <v>10992</v>
      </c>
      <c r="D1981" t="str">
        <f t="shared" si="113"/>
        <v>DGISPERVRR</v>
      </c>
      <c r="F1981" t="str">
        <v>APANGTRSSR</v>
      </c>
      <c r="K1981" t="s">
        <v>6610</v>
      </c>
      <c r="L1981" t="str">
        <f t="shared" si="114"/>
        <v>PSRLLR</v>
      </c>
      <c r="N1981" t="str">
        <v>RVRLTR</v>
      </c>
      <c r="S1981" t="str">
        <f t="shared" si="115"/>
        <v>VRLTR</v>
      </c>
    </row>
    <row r="1982" spans="2:19" ht="15.75" x14ac:dyDescent="0.25">
      <c r="B1982" s="1" t="s">
        <v>3758</v>
      </c>
      <c r="C1982" t="s">
        <v>10992</v>
      </c>
      <c r="D1982" t="str">
        <f t="shared" si="113"/>
        <v>RAGALGRRRR</v>
      </c>
      <c r="F1982" t="str">
        <v>IDLNPTRAAR</v>
      </c>
      <c r="K1982" t="s">
        <v>6613</v>
      </c>
      <c r="L1982" t="str">
        <f t="shared" si="114"/>
        <v>QDRKPR</v>
      </c>
      <c r="N1982" t="str">
        <v>TPRSVR</v>
      </c>
      <c r="S1982" t="str">
        <f t="shared" si="115"/>
        <v>PRSVR</v>
      </c>
    </row>
    <row r="1983" spans="2:19" ht="15.75" x14ac:dyDescent="0.25">
      <c r="B1983" s="1" t="s">
        <v>3763</v>
      </c>
      <c r="C1983" t="s">
        <v>10992</v>
      </c>
      <c r="D1983" t="str">
        <f t="shared" si="113"/>
        <v>GSSSYARRRR</v>
      </c>
      <c r="F1983" t="str">
        <v>NRKPRSKHRR</v>
      </c>
      <c r="K1983" t="s">
        <v>6617</v>
      </c>
      <c r="L1983" t="str">
        <f t="shared" si="114"/>
        <v>RRRKKR</v>
      </c>
      <c r="N1983" t="str">
        <v>VNRKHR</v>
      </c>
      <c r="S1983" t="str">
        <f t="shared" si="115"/>
        <v>NRKHR</v>
      </c>
    </row>
    <row r="1984" spans="2:19" ht="15.75" x14ac:dyDescent="0.25">
      <c r="B1984" s="1" t="s">
        <v>3768</v>
      </c>
      <c r="C1984" t="s">
        <v>10992</v>
      </c>
      <c r="D1984" t="str">
        <f t="shared" si="113"/>
        <v>IRRKGQRRRR</v>
      </c>
      <c r="F1984" t="str">
        <v>LIRVVRRRRR</v>
      </c>
      <c r="K1984" t="s">
        <v>9665</v>
      </c>
      <c r="L1984" t="str">
        <f t="shared" si="114"/>
        <v>RRRLRR</v>
      </c>
      <c r="N1984" t="str">
        <v>VSRKNR</v>
      </c>
      <c r="S1984" t="str">
        <f t="shared" si="115"/>
        <v>SRKNR</v>
      </c>
    </row>
    <row r="1985" spans="2:19" ht="15.75" x14ac:dyDescent="0.25">
      <c r="B1985" s="1" t="s">
        <v>2576</v>
      </c>
      <c r="C1985" t="s">
        <v>10992</v>
      </c>
      <c r="D1985" t="str">
        <f t="shared" si="113"/>
        <v>SYLHYKRKHR</v>
      </c>
      <c r="F1985" t="str">
        <v>SNIHQIRHSR</v>
      </c>
      <c r="K1985" t="s">
        <v>9666</v>
      </c>
      <c r="L1985" t="str">
        <f t="shared" si="114"/>
        <v>RRRSRR</v>
      </c>
      <c r="N1985" t="str">
        <v>MQKTRR</v>
      </c>
      <c r="S1985" t="str">
        <f t="shared" si="115"/>
        <v>QKTRR</v>
      </c>
    </row>
    <row r="1986" spans="2:19" ht="15.75" x14ac:dyDescent="0.25">
      <c r="B1986" s="1" t="s">
        <v>3776</v>
      </c>
      <c r="C1986" t="s">
        <v>10992</v>
      </c>
      <c r="D1986" t="str">
        <f t="shared" si="113"/>
        <v>GVNNTSRSRR</v>
      </c>
      <c r="F1986" t="str">
        <v>RKSKSPRRRR</v>
      </c>
      <c r="K1986" t="s">
        <v>6620</v>
      </c>
      <c r="L1986" t="str">
        <f t="shared" si="114"/>
        <v>RVKRRR</v>
      </c>
      <c r="N1986" t="str">
        <v>RRLKRR</v>
      </c>
      <c r="S1986" t="str">
        <f t="shared" si="115"/>
        <v>RLKRR</v>
      </c>
    </row>
    <row r="1987" spans="2:19" ht="15.75" x14ac:dyDescent="0.25">
      <c r="B1987" s="1" t="s">
        <v>812</v>
      </c>
      <c r="C1987" t="s">
        <v>10992</v>
      </c>
      <c r="D1987" t="str">
        <f t="shared" ref="D1987:D2050" si="116">RIGHT(B1987,10)</f>
        <v>RLPVLARGKR</v>
      </c>
      <c r="F1987" t="str">
        <v>RRSWRAVKSR</v>
      </c>
      <c r="K1987" t="s">
        <v>6623</v>
      </c>
      <c r="L1987" t="str">
        <f t="shared" ref="L1987:L2050" si="117">RIGHT(K1987,6)</f>
        <v>SRRVNR</v>
      </c>
      <c r="N1987" t="str">
        <v>NKRKRR</v>
      </c>
      <c r="S1987" t="str">
        <f t="shared" ref="S1987:S2050" si="118">RIGHT(N1987,5)</f>
        <v>KRKRR</v>
      </c>
    </row>
    <row r="1988" spans="2:19" ht="15.75" x14ac:dyDescent="0.25">
      <c r="B1988" s="1" t="s">
        <v>899</v>
      </c>
      <c r="C1988" t="s">
        <v>10992</v>
      </c>
      <c r="D1988" t="str">
        <f t="shared" si="116"/>
        <v>VLLYKIISRR</v>
      </c>
      <c r="F1988" t="str">
        <v>SDYGALRVPR</v>
      </c>
      <c r="K1988" t="s">
        <v>6627</v>
      </c>
      <c r="L1988" t="str">
        <f t="shared" si="117"/>
        <v>TLKKKR</v>
      </c>
      <c r="N1988" t="str">
        <v>NKRRNR</v>
      </c>
      <c r="S1988" t="str">
        <f t="shared" si="118"/>
        <v>KRRNR</v>
      </c>
    </row>
    <row r="1989" spans="2:19" ht="15.75" x14ac:dyDescent="0.25">
      <c r="B1989" s="1" t="s">
        <v>1111</v>
      </c>
      <c r="C1989" t="s">
        <v>10992</v>
      </c>
      <c r="D1989" t="str">
        <f t="shared" si="116"/>
        <v>TDHCRPRRRR</v>
      </c>
      <c r="F1989" t="str">
        <v>DLLLRSKKLR</v>
      </c>
      <c r="K1989" t="s">
        <v>6631</v>
      </c>
      <c r="L1989" t="str">
        <f t="shared" si="117"/>
        <v>TVRRRR</v>
      </c>
      <c r="N1989" t="str">
        <v>RRRIRR</v>
      </c>
      <c r="S1989" t="str">
        <f t="shared" si="118"/>
        <v>RRIRR</v>
      </c>
    </row>
    <row r="1990" spans="2:19" ht="15.75" x14ac:dyDescent="0.25">
      <c r="B1990" s="1" t="s">
        <v>3792</v>
      </c>
      <c r="C1990" t="s">
        <v>10992</v>
      </c>
      <c r="D1990" t="str">
        <f t="shared" si="116"/>
        <v>QQHPTVRFAR</v>
      </c>
      <c r="F1990" t="str">
        <v>PTSPKKHRRR</v>
      </c>
      <c r="K1990" t="s">
        <v>6634</v>
      </c>
      <c r="L1990" t="str">
        <f t="shared" si="117"/>
        <v>YMRQRR</v>
      </c>
      <c r="N1990" t="str">
        <v>SPRRAR</v>
      </c>
      <c r="S1990" t="str">
        <f t="shared" si="118"/>
        <v>PRRAR</v>
      </c>
    </row>
    <row r="1991" spans="2:19" ht="15.75" x14ac:dyDescent="0.25">
      <c r="B1991" s="1" t="s">
        <v>3797</v>
      </c>
      <c r="C1991" t="s">
        <v>10992</v>
      </c>
      <c r="D1991" t="str">
        <f t="shared" si="116"/>
        <v>RVCCKRVRRR</v>
      </c>
      <c r="F1991" t="str">
        <v>VWLDARRVTR</v>
      </c>
      <c r="K1991" t="s">
        <v>6638</v>
      </c>
      <c r="L1991" t="str">
        <f t="shared" si="117"/>
        <v>HRLVKR</v>
      </c>
      <c r="N1991" t="str">
        <v>ALHRRR</v>
      </c>
      <c r="S1991" t="str">
        <f t="shared" si="118"/>
        <v>LHRRR</v>
      </c>
    </row>
    <row r="1992" spans="2:19" ht="15.75" x14ac:dyDescent="0.25">
      <c r="B1992" s="1" t="s">
        <v>2502</v>
      </c>
      <c r="C1992" t="s">
        <v>10992</v>
      </c>
      <c r="D1992" t="str">
        <f t="shared" si="116"/>
        <v>RRSPSLRVSR</v>
      </c>
      <c r="F1992" t="str">
        <v>ARYERTVARR</v>
      </c>
      <c r="K1992" t="s">
        <v>6641</v>
      </c>
      <c r="L1992" t="str">
        <f t="shared" si="117"/>
        <v>KRKERR</v>
      </c>
      <c r="N1992" t="str">
        <v>APRRPR</v>
      </c>
      <c r="S1992" t="str">
        <f t="shared" si="118"/>
        <v>PRRPR</v>
      </c>
    </row>
    <row r="1993" spans="2:19" ht="15.75" x14ac:dyDescent="0.25">
      <c r="B1993" s="1" t="s">
        <v>1278</v>
      </c>
      <c r="C1993" t="s">
        <v>10992</v>
      </c>
      <c r="D1993" t="str">
        <f t="shared" si="116"/>
        <v>QALLSRITAR</v>
      </c>
      <c r="F1993" t="str">
        <v>HKTKNTRPVR</v>
      </c>
      <c r="K1993" t="s">
        <v>9667</v>
      </c>
      <c r="L1993" t="str">
        <f t="shared" si="117"/>
        <v>KSRSKR</v>
      </c>
      <c r="N1993" t="str">
        <v>ARRGQR</v>
      </c>
      <c r="S1993" t="str">
        <f t="shared" si="118"/>
        <v>RRGQR</v>
      </c>
    </row>
    <row r="1994" spans="2:19" ht="15.75" x14ac:dyDescent="0.25">
      <c r="B1994" s="1" t="s">
        <v>3042</v>
      </c>
      <c r="C1994" t="s">
        <v>10992</v>
      </c>
      <c r="D1994" t="str">
        <f t="shared" si="116"/>
        <v>FLVQYVRFRR</v>
      </c>
      <c r="F1994" t="str">
        <v>TETDATRQTR</v>
      </c>
      <c r="K1994" t="s">
        <v>6644</v>
      </c>
      <c r="L1994" t="str">
        <f t="shared" si="117"/>
        <v>MIRSRR</v>
      </c>
      <c r="N1994" t="str">
        <v>HKRRNR</v>
      </c>
      <c r="S1994" t="str">
        <f t="shared" si="118"/>
        <v>KRRNR</v>
      </c>
    </row>
    <row r="1995" spans="2:19" ht="15.75" x14ac:dyDescent="0.25">
      <c r="B1995" s="1" t="s">
        <v>3813</v>
      </c>
      <c r="C1995" t="s">
        <v>10992</v>
      </c>
      <c r="D1995" t="str">
        <f t="shared" si="116"/>
        <v>FRAIRARSTR</v>
      </c>
      <c r="F1995" t="str">
        <v>NQLIPTRRRR</v>
      </c>
      <c r="K1995" t="s">
        <v>9668</v>
      </c>
      <c r="L1995" t="str">
        <f t="shared" si="117"/>
        <v>RKRSKR</v>
      </c>
      <c r="N1995" t="str">
        <v>KKIGRR</v>
      </c>
      <c r="S1995" t="str">
        <f t="shared" si="118"/>
        <v>KIGRR</v>
      </c>
    </row>
    <row r="1996" spans="2:19" ht="15.75" x14ac:dyDescent="0.25">
      <c r="B1996" s="1" t="s">
        <v>680</v>
      </c>
      <c r="C1996" t="s">
        <v>10992</v>
      </c>
      <c r="D1996" t="str">
        <f t="shared" si="116"/>
        <v>KRGHQSRQPR</v>
      </c>
      <c r="F1996" t="str">
        <v>WYLKGARQSR</v>
      </c>
      <c r="K1996" t="s">
        <v>6648</v>
      </c>
      <c r="L1996" t="str">
        <f t="shared" si="117"/>
        <v>RRKLPR</v>
      </c>
      <c r="N1996" t="str">
        <v>LPRTRR</v>
      </c>
      <c r="S1996" t="str">
        <f t="shared" si="118"/>
        <v>PRTRR</v>
      </c>
    </row>
    <row r="1997" spans="2:19" ht="15.75" x14ac:dyDescent="0.25">
      <c r="B1997" s="1" t="s">
        <v>3822</v>
      </c>
      <c r="C1997" t="s">
        <v>10992</v>
      </c>
      <c r="D1997" t="str">
        <f t="shared" si="116"/>
        <v>FFGRAPRTPR</v>
      </c>
      <c r="F1997" t="str">
        <v>GWRDNRRYGR</v>
      </c>
      <c r="K1997" t="s">
        <v>6653</v>
      </c>
      <c r="L1997" t="str">
        <f t="shared" si="117"/>
        <v>TDRLRR</v>
      </c>
      <c r="N1997" t="str">
        <v>SIRQLR</v>
      </c>
      <c r="S1997" t="str">
        <f t="shared" si="118"/>
        <v>IRQLR</v>
      </c>
    </row>
    <row r="1998" spans="2:19" ht="15.75" x14ac:dyDescent="0.25">
      <c r="B1998" s="1" t="s">
        <v>3827</v>
      </c>
      <c r="C1998" t="s">
        <v>10992</v>
      </c>
      <c r="D1998" t="str">
        <f t="shared" si="116"/>
        <v>TLKRAGRQTR</v>
      </c>
      <c r="F1998" t="str">
        <v>SKSNSKVTLR</v>
      </c>
      <c r="K1998" t="s">
        <v>6656</v>
      </c>
      <c r="L1998" t="str">
        <f t="shared" si="117"/>
        <v>AKRVPR</v>
      </c>
      <c r="N1998" t="str">
        <v>SKRRGR</v>
      </c>
      <c r="S1998" t="str">
        <f t="shared" si="118"/>
        <v>KRRGR</v>
      </c>
    </row>
    <row r="1999" spans="2:19" ht="15.75" x14ac:dyDescent="0.25">
      <c r="B1999" s="1" t="s">
        <v>3832</v>
      </c>
      <c r="C1999" t="s">
        <v>10992</v>
      </c>
      <c r="D1999" t="str">
        <f t="shared" si="116"/>
        <v>LPILRIRTLR</v>
      </c>
      <c r="F1999" t="str">
        <v>KKKSRRVLSR</v>
      </c>
      <c r="K1999" t="s">
        <v>6659</v>
      </c>
      <c r="L1999" t="str">
        <f t="shared" si="117"/>
        <v>ATRPAR</v>
      </c>
      <c r="N1999" t="str">
        <v>SNRTGR</v>
      </c>
      <c r="S1999" t="str">
        <f t="shared" si="118"/>
        <v>NRTGR</v>
      </c>
    </row>
    <row r="2000" spans="2:19" ht="15.75" x14ac:dyDescent="0.25">
      <c r="B2000" s="1" t="s">
        <v>3837</v>
      </c>
      <c r="C2000" t="s">
        <v>10992</v>
      </c>
      <c r="D2000" t="str">
        <f t="shared" si="116"/>
        <v>ALTRDERRKR</v>
      </c>
      <c r="F2000" t="str">
        <v>TPAAVLRRRR</v>
      </c>
      <c r="K2000" t="s">
        <v>6664</v>
      </c>
      <c r="L2000" t="str">
        <f t="shared" si="117"/>
        <v>GARKRR</v>
      </c>
      <c r="N2000" t="str">
        <v>TIRQLR</v>
      </c>
      <c r="S2000" t="str">
        <f t="shared" si="118"/>
        <v>IRQLR</v>
      </c>
    </row>
    <row r="2001" spans="2:19" ht="15.75" x14ac:dyDescent="0.25">
      <c r="B2001" s="1" t="s">
        <v>1819</v>
      </c>
      <c r="C2001" t="s">
        <v>10992</v>
      </c>
      <c r="D2001" t="str">
        <f t="shared" si="116"/>
        <v>KKATRNRGKR</v>
      </c>
      <c r="F2001" t="str">
        <v>ITGKPKRGRR</v>
      </c>
      <c r="K2001" t="s">
        <v>6669</v>
      </c>
      <c r="L2001" t="str">
        <f t="shared" si="117"/>
        <v>GGRPPR</v>
      </c>
      <c r="N2001" t="str">
        <v>GRRGRR</v>
      </c>
      <c r="S2001" t="str">
        <f t="shared" si="118"/>
        <v>RRGRR</v>
      </c>
    </row>
    <row r="2002" spans="2:19" ht="15.75" x14ac:dyDescent="0.25">
      <c r="B2002" s="1" t="s">
        <v>453</v>
      </c>
      <c r="C2002" t="s">
        <v>10992</v>
      </c>
      <c r="D2002" t="str">
        <f t="shared" si="116"/>
        <v>KAMKKPRSRR</v>
      </c>
      <c r="F2002" t="str">
        <v>RLTSDMRPRR</v>
      </c>
      <c r="K2002" t="s">
        <v>6672</v>
      </c>
      <c r="L2002" t="str">
        <f t="shared" si="117"/>
        <v>GPRTAR</v>
      </c>
      <c r="N2002" t="str">
        <v>HSRFHR</v>
      </c>
      <c r="S2002" t="str">
        <f t="shared" si="118"/>
        <v>SRFHR</v>
      </c>
    </row>
    <row r="2003" spans="2:19" ht="15.75" x14ac:dyDescent="0.25">
      <c r="B2003" s="1" t="s">
        <v>384</v>
      </c>
      <c r="C2003" t="s">
        <v>10992</v>
      </c>
      <c r="D2003" t="str">
        <f t="shared" si="116"/>
        <v>RRPTTTRSSR</v>
      </c>
      <c r="F2003" t="str">
        <v>QAEVNKVSKR</v>
      </c>
      <c r="K2003" t="s">
        <v>9669</v>
      </c>
      <c r="L2003" t="str">
        <f t="shared" si="117"/>
        <v>GRRRRR</v>
      </c>
      <c r="N2003" t="str">
        <v>NSHTRR</v>
      </c>
      <c r="S2003" t="str">
        <f t="shared" si="118"/>
        <v>SHTRR</v>
      </c>
    </row>
    <row r="2004" spans="2:19" ht="15.75" x14ac:dyDescent="0.25">
      <c r="B2004" s="1" t="s">
        <v>3034</v>
      </c>
      <c r="C2004" t="s">
        <v>10992</v>
      </c>
      <c r="D2004" t="str">
        <f t="shared" si="116"/>
        <v>LIVQYIRFRR</v>
      </c>
      <c r="F2004" t="str">
        <v>ETSDRMRIHR</v>
      </c>
      <c r="K2004" t="s">
        <v>6675</v>
      </c>
      <c r="L2004" t="str">
        <f t="shared" si="117"/>
        <v>GSRAAR</v>
      </c>
      <c r="N2004" t="str">
        <v>RTRRRR</v>
      </c>
      <c r="S2004" t="str">
        <f t="shared" si="118"/>
        <v>TRRRR</v>
      </c>
    </row>
    <row r="2005" spans="2:19" ht="15.75" x14ac:dyDescent="0.25">
      <c r="B2005" s="1" t="s">
        <v>3857</v>
      </c>
      <c r="C2005" t="s">
        <v>10992</v>
      </c>
      <c r="D2005" t="str">
        <f t="shared" si="116"/>
        <v>RLQLRARPRR</v>
      </c>
      <c r="F2005" t="str">
        <v>DPRVSARLGR</v>
      </c>
      <c r="K2005" t="s">
        <v>6680</v>
      </c>
      <c r="L2005" t="str">
        <f t="shared" si="117"/>
        <v>GSRATR</v>
      </c>
      <c r="N2005" t="str">
        <v>SKRGRR</v>
      </c>
      <c r="S2005" t="str">
        <f t="shared" si="118"/>
        <v>KRGRR</v>
      </c>
    </row>
    <row r="2006" spans="2:19" ht="15.75" x14ac:dyDescent="0.25">
      <c r="B2006" s="1" t="s">
        <v>3084</v>
      </c>
      <c r="C2006" t="s">
        <v>10992</v>
      </c>
      <c r="D2006" t="str">
        <f t="shared" si="116"/>
        <v>IKSTAVRRSR</v>
      </c>
      <c r="F2006" t="str">
        <v>DKKVSKIKRR</v>
      </c>
      <c r="K2006" t="s">
        <v>9670</v>
      </c>
      <c r="L2006" t="str">
        <f t="shared" si="117"/>
        <v>KRRKKR</v>
      </c>
      <c r="N2006" t="str">
        <v>AGRAAR</v>
      </c>
      <c r="S2006" t="str">
        <f t="shared" si="118"/>
        <v>GRAAR</v>
      </c>
    </row>
    <row r="2007" spans="2:19" ht="15.75" x14ac:dyDescent="0.25">
      <c r="B2007" s="1" t="s">
        <v>3865</v>
      </c>
      <c r="C2007" t="s">
        <v>10992</v>
      </c>
      <c r="D2007" t="str">
        <f t="shared" si="116"/>
        <v>LHNYTGKKRR</v>
      </c>
      <c r="F2007" t="str">
        <v>CCRKFKRRKR</v>
      </c>
      <c r="K2007" t="s">
        <v>9671</v>
      </c>
      <c r="L2007" t="str">
        <f t="shared" si="117"/>
        <v>KSRSRR</v>
      </c>
      <c r="N2007" t="str">
        <v>DERRKR</v>
      </c>
      <c r="S2007" t="str">
        <f t="shared" si="118"/>
        <v>ERRKR</v>
      </c>
    </row>
    <row r="2008" spans="2:19" ht="15.75" x14ac:dyDescent="0.25">
      <c r="B2008" s="1" t="s">
        <v>3870</v>
      </c>
      <c r="C2008" t="s">
        <v>10992</v>
      </c>
      <c r="D2008" t="str">
        <f t="shared" si="116"/>
        <v>APSAGAKKKR</v>
      </c>
      <c r="F2008" t="str">
        <v>YTMIKKKSPR</v>
      </c>
      <c r="K2008" t="s">
        <v>6685</v>
      </c>
      <c r="L2008" t="str">
        <f t="shared" si="117"/>
        <v>LARKAR</v>
      </c>
      <c r="N2008" t="str">
        <v>GPRLTR</v>
      </c>
      <c r="S2008" t="str">
        <f t="shared" si="118"/>
        <v>PRLTR</v>
      </c>
    </row>
    <row r="2009" spans="2:19" ht="15.75" x14ac:dyDescent="0.25">
      <c r="B2009" s="1" t="s">
        <v>3875</v>
      </c>
      <c r="C2009" t="s">
        <v>10992</v>
      </c>
      <c r="D2009" t="str">
        <f t="shared" si="116"/>
        <v>YRDDSERHRR</v>
      </c>
      <c r="F2009" t="str">
        <v>ESIESTRRRR</v>
      </c>
      <c r="K2009" t="s">
        <v>6688</v>
      </c>
      <c r="L2009" t="str">
        <f t="shared" si="117"/>
        <v>LERSKR</v>
      </c>
      <c r="N2009" t="str">
        <v>HHVVRR</v>
      </c>
      <c r="S2009" t="str">
        <f t="shared" si="118"/>
        <v>HVVRR</v>
      </c>
    </row>
    <row r="2010" spans="2:19" ht="15.75" x14ac:dyDescent="0.25">
      <c r="B2010" s="1" t="s">
        <v>1557</v>
      </c>
      <c r="C2010" t="s">
        <v>10992</v>
      </c>
      <c r="D2010" t="str">
        <f t="shared" si="116"/>
        <v>EDDNKGIMKR</v>
      </c>
      <c r="F2010" t="str">
        <v>ACAERDRAAR</v>
      </c>
      <c r="K2010" t="s">
        <v>6692</v>
      </c>
      <c r="L2010" t="str">
        <f t="shared" si="117"/>
        <v>NGRSRR</v>
      </c>
      <c r="N2010" t="str">
        <v>HRIVKR</v>
      </c>
      <c r="S2010" t="str">
        <f t="shared" si="118"/>
        <v>RIVKR</v>
      </c>
    </row>
    <row r="2011" spans="2:19" ht="15.75" x14ac:dyDescent="0.25">
      <c r="B2011" s="1" t="s">
        <v>2284</v>
      </c>
      <c r="C2011" t="s">
        <v>10992</v>
      </c>
      <c r="D2011" t="str">
        <f t="shared" si="116"/>
        <v>QKRTLSRSRR</v>
      </c>
      <c r="F2011" t="str">
        <v>KSGYVVRSGR</v>
      </c>
      <c r="K2011" t="s">
        <v>6696</v>
      </c>
      <c r="L2011" t="str">
        <f t="shared" si="117"/>
        <v>NPRAPR</v>
      </c>
      <c r="N2011" t="str">
        <v>KPKLRR</v>
      </c>
      <c r="S2011" t="str">
        <f t="shared" si="118"/>
        <v>PKLRR</v>
      </c>
    </row>
    <row r="2012" spans="2:19" ht="15.75" x14ac:dyDescent="0.25">
      <c r="B2012" s="1" t="s">
        <v>2350</v>
      </c>
      <c r="C2012" t="s">
        <v>10992</v>
      </c>
      <c r="D2012" t="str">
        <f t="shared" si="116"/>
        <v>VMDTLARTPR</v>
      </c>
      <c r="F2012" t="str">
        <v>VYCDHKRKSR</v>
      </c>
      <c r="K2012" t="s">
        <v>9672</v>
      </c>
      <c r="L2012" t="str">
        <f t="shared" si="117"/>
        <v>PRRKRR</v>
      </c>
      <c r="N2012" t="str">
        <v>KSRMIR</v>
      </c>
      <c r="S2012" t="str">
        <f t="shared" si="118"/>
        <v>SRMIR</v>
      </c>
    </row>
    <row r="2013" spans="2:19" ht="15.75" x14ac:dyDescent="0.25">
      <c r="B2013" s="1" t="s">
        <v>3889</v>
      </c>
      <c r="C2013" t="s">
        <v>10992</v>
      </c>
      <c r="D2013" t="str">
        <f t="shared" si="116"/>
        <v>QRKRKPRGKR</v>
      </c>
      <c r="F2013" t="str">
        <v>MVKSRRRRNR</v>
      </c>
      <c r="K2013" t="s">
        <v>6700</v>
      </c>
      <c r="L2013" t="str">
        <f t="shared" si="117"/>
        <v>RRRHTR</v>
      </c>
      <c r="N2013" t="str">
        <v>MSRSTR</v>
      </c>
      <c r="S2013" t="str">
        <f t="shared" si="118"/>
        <v>SRSTR</v>
      </c>
    </row>
    <row r="2014" spans="2:19" ht="15.75" x14ac:dyDescent="0.25">
      <c r="B2014" s="1" t="s">
        <v>3505</v>
      </c>
      <c r="C2014" t="s">
        <v>10992</v>
      </c>
      <c r="D2014" t="str">
        <f t="shared" si="116"/>
        <v>HYSLAHRKKR</v>
      </c>
      <c r="F2014" t="str">
        <v>TLLNPPKPRR</v>
      </c>
      <c r="K2014" t="s">
        <v>9673</v>
      </c>
      <c r="L2014" t="str">
        <f t="shared" si="117"/>
        <v>RRRKRR</v>
      </c>
      <c r="N2014" t="str">
        <v>NTRSRR</v>
      </c>
      <c r="S2014" t="str">
        <f t="shared" si="118"/>
        <v>TRSRR</v>
      </c>
    </row>
    <row r="2015" spans="2:19" ht="15.75" x14ac:dyDescent="0.25">
      <c r="B2015" s="1" t="s">
        <v>3896</v>
      </c>
      <c r="C2015" t="s">
        <v>10992</v>
      </c>
      <c r="D2015" t="str">
        <f t="shared" si="116"/>
        <v>VYLSSRRRKR</v>
      </c>
      <c r="F2015" t="str">
        <v>NNQSTQRTRR</v>
      </c>
      <c r="K2015" t="s">
        <v>9674</v>
      </c>
      <c r="L2015" t="str">
        <f t="shared" si="117"/>
        <v>RRRRRR</v>
      </c>
      <c r="N2015" t="str">
        <v>QHRHKR</v>
      </c>
      <c r="S2015" t="str">
        <f t="shared" si="118"/>
        <v>HRHKR</v>
      </c>
    </row>
    <row r="2016" spans="2:19" ht="15.75" x14ac:dyDescent="0.25">
      <c r="B2016" s="1" t="s">
        <v>3900</v>
      </c>
      <c r="C2016" t="s">
        <v>10992</v>
      </c>
      <c r="D2016" t="str">
        <f t="shared" si="116"/>
        <v>SVYKKSRVAR</v>
      </c>
      <c r="F2016" t="str">
        <v>HLSTSLRPKR</v>
      </c>
      <c r="K2016" t="s">
        <v>9675</v>
      </c>
      <c r="L2016" t="str">
        <f t="shared" si="117"/>
        <v>RRRTRR</v>
      </c>
      <c r="N2016" t="str">
        <v>TARRAR</v>
      </c>
      <c r="S2016" t="str">
        <f t="shared" si="118"/>
        <v>ARRAR</v>
      </c>
    </row>
    <row r="2017" spans="2:19" ht="15.75" x14ac:dyDescent="0.25">
      <c r="B2017" s="1" t="s">
        <v>3905</v>
      </c>
      <c r="C2017" t="s">
        <v>10992</v>
      </c>
      <c r="D2017" t="str">
        <f t="shared" si="116"/>
        <v>PPTTSPRPQR</v>
      </c>
      <c r="F2017" t="str">
        <v>AAAANRRLRR</v>
      </c>
      <c r="K2017" t="s">
        <v>9676</v>
      </c>
      <c r="L2017" t="str">
        <f t="shared" si="117"/>
        <v>RSRSRR</v>
      </c>
      <c r="N2017" t="str">
        <v>TRLRKR</v>
      </c>
      <c r="S2017" t="str">
        <f t="shared" si="118"/>
        <v>RLRKR</v>
      </c>
    </row>
    <row r="2018" spans="2:19" ht="15.75" x14ac:dyDescent="0.25">
      <c r="B2018" s="1" t="s">
        <v>3910</v>
      </c>
      <c r="C2018" t="s">
        <v>10992</v>
      </c>
      <c r="D2018" t="str">
        <f t="shared" si="116"/>
        <v>ITVTNTRKKR</v>
      </c>
      <c r="F2018" t="str">
        <v>DIFTTSKGKR</v>
      </c>
      <c r="K2018" t="s">
        <v>9677</v>
      </c>
      <c r="L2018" t="str">
        <f t="shared" si="117"/>
        <v>SGRRRR</v>
      </c>
      <c r="N2018" t="str">
        <v>VGKYKR</v>
      </c>
      <c r="S2018" t="str">
        <f t="shared" si="118"/>
        <v>GKYKR</v>
      </c>
    </row>
    <row r="2019" spans="2:19" ht="15.75" x14ac:dyDescent="0.25">
      <c r="B2019" s="1" t="s">
        <v>607</v>
      </c>
      <c r="C2019" t="s">
        <v>10992</v>
      </c>
      <c r="D2019" t="str">
        <f t="shared" si="116"/>
        <v>TIARRFRSLR</v>
      </c>
      <c r="F2019" t="str">
        <v>SNIPHKRTKR</v>
      </c>
      <c r="K2019" t="s">
        <v>9678</v>
      </c>
      <c r="L2019" t="str">
        <f t="shared" si="117"/>
        <v>SKRSRR</v>
      </c>
      <c r="N2019" t="str">
        <v>DMRPRR</v>
      </c>
      <c r="S2019" t="str">
        <f t="shared" si="118"/>
        <v>MRPRR</v>
      </c>
    </row>
    <row r="2020" spans="2:19" ht="15.75" x14ac:dyDescent="0.25">
      <c r="B2020" s="1" t="s">
        <v>3919</v>
      </c>
      <c r="C2020" t="s">
        <v>10992</v>
      </c>
      <c r="D2020" t="str">
        <f t="shared" si="116"/>
        <v>RSSNTHRLRR</v>
      </c>
      <c r="F2020" t="str">
        <v>VATLRVRLTR</v>
      </c>
      <c r="K2020" t="s">
        <v>6703</v>
      </c>
      <c r="L2020" t="str">
        <f t="shared" si="117"/>
        <v>VRRKVR</v>
      </c>
      <c r="N2020" t="str">
        <v>GVRQLR</v>
      </c>
      <c r="S2020" t="str">
        <f t="shared" si="118"/>
        <v>VRQLR</v>
      </c>
    </row>
    <row r="2021" spans="2:19" ht="15.75" x14ac:dyDescent="0.25">
      <c r="B2021" s="1" t="s">
        <v>2369</v>
      </c>
      <c r="C2021" t="s">
        <v>10992</v>
      </c>
      <c r="D2021" t="str">
        <f t="shared" si="116"/>
        <v>ASLDRVRTVR</v>
      </c>
      <c r="F2021" t="str">
        <v>GKDVVQRVSR</v>
      </c>
      <c r="K2021" t="s">
        <v>6707</v>
      </c>
      <c r="L2021" t="str">
        <f t="shared" si="117"/>
        <v>GRILLR</v>
      </c>
      <c r="N2021" t="str">
        <v>HNVTKR</v>
      </c>
      <c r="S2021" t="str">
        <f t="shared" si="118"/>
        <v>NVTKR</v>
      </c>
    </row>
    <row r="2022" spans="2:19" ht="15.75" x14ac:dyDescent="0.25">
      <c r="B2022" s="1" t="s">
        <v>2412</v>
      </c>
      <c r="C2022" t="s">
        <v>10992</v>
      </c>
      <c r="D2022" t="str">
        <f t="shared" si="116"/>
        <v>EEDIPKKKQR</v>
      </c>
      <c r="F2022" t="str">
        <v>RQSLSHRLTR</v>
      </c>
      <c r="K2022" t="s">
        <v>6711</v>
      </c>
      <c r="L2022" t="str">
        <f t="shared" si="117"/>
        <v>HVRGSR</v>
      </c>
      <c r="N2022" t="str">
        <v>LARNKR</v>
      </c>
      <c r="S2022" t="str">
        <f t="shared" si="118"/>
        <v>ARNKR</v>
      </c>
    </row>
    <row r="2023" spans="2:19" ht="15.75" x14ac:dyDescent="0.25">
      <c r="B2023" s="1" t="s">
        <v>2930</v>
      </c>
      <c r="C2023" t="s">
        <v>10992</v>
      </c>
      <c r="D2023" t="str">
        <f t="shared" si="116"/>
        <v>PAGSHKRRQR</v>
      </c>
      <c r="F2023" t="str">
        <v>STAERKKSRR</v>
      </c>
      <c r="K2023" t="s">
        <v>6715</v>
      </c>
      <c r="L2023" t="str">
        <f t="shared" si="117"/>
        <v>HVVRHR</v>
      </c>
      <c r="N2023" t="str">
        <v>LGRRSR</v>
      </c>
      <c r="S2023" t="str">
        <f t="shared" si="118"/>
        <v>GRRSR</v>
      </c>
    </row>
    <row r="2024" spans="2:19" ht="15.75" x14ac:dyDescent="0.25">
      <c r="B2024" s="1" t="s">
        <v>2930</v>
      </c>
      <c r="C2024" t="s">
        <v>10992</v>
      </c>
      <c r="D2024" t="str">
        <f t="shared" si="116"/>
        <v>PAGSHKRRQR</v>
      </c>
      <c r="F2024" t="str">
        <v>NYVTGKIVPR</v>
      </c>
      <c r="K2024" t="s">
        <v>9679</v>
      </c>
      <c r="L2024" t="str">
        <f t="shared" si="117"/>
        <v>LRRRKR</v>
      </c>
      <c r="N2024" t="str">
        <v>LSRLRR</v>
      </c>
      <c r="S2024" t="str">
        <f t="shared" si="118"/>
        <v>SRLRR</v>
      </c>
    </row>
    <row r="2025" spans="2:19" ht="15.75" x14ac:dyDescent="0.25">
      <c r="B2025" s="1" t="s">
        <v>2899</v>
      </c>
      <c r="C2025" t="s">
        <v>10992</v>
      </c>
      <c r="D2025" t="str">
        <f t="shared" si="116"/>
        <v>GENGYLRVRR</v>
      </c>
      <c r="F2025" t="str">
        <v>DLPEKVRQLR</v>
      </c>
      <c r="K2025" t="s">
        <v>6719</v>
      </c>
      <c r="L2025" t="str">
        <f t="shared" si="117"/>
        <v>NLRRLR</v>
      </c>
      <c r="N2025" t="str">
        <v>NSRSKR</v>
      </c>
      <c r="S2025" t="str">
        <f t="shared" si="118"/>
        <v>SRSKR</v>
      </c>
    </row>
    <row r="2026" spans="2:19" ht="15.75" x14ac:dyDescent="0.25">
      <c r="B2026" s="1" t="s">
        <v>2899</v>
      </c>
      <c r="C2026" t="s">
        <v>10992</v>
      </c>
      <c r="D2026" t="str">
        <f t="shared" si="116"/>
        <v>GENGYLRVRR</v>
      </c>
      <c r="F2026" t="str">
        <v>LDKAKNVLRR</v>
      </c>
      <c r="K2026" t="s">
        <v>9680</v>
      </c>
      <c r="L2026" t="str">
        <f t="shared" si="117"/>
        <v>RGRRRR</v>
      </c>
      <c r="N2026" t="str">
        <v>PKKHRR</v>
      </c>
      <c r="S2026" t="str">
        <f t="shared" si="118"/>
        <v>KKHRR</v>
      </c>
    </row>
    <row r="2027" spans="2:19" ht="15.75" x14ac:dyDescent="0.25">
      <c r="B2027" s="1" t="s">
        <v>3945</v>
      </c>
      <c r="C2027" t="s">
        <v>10992</v>
      </c>
      <c r="D2027" t="str">
        <f t="shared" si="116"/>
        <v>RDTSHNVTKR</v>
      </c>
      <c r="F2027" t="str">
        <v>LRPNRGKAKR</v>
      </c>
      <c r="K2027" t="s">
        <v>6722</v>
      </c>
      <c r="L2027" t="str">
        <f t="shared" si="117"/>
        <v>RPRNKR</v>
      </c>
      <c r="N2027" t="str">
        <v>QHHKKR</v>
      </c>
      <c r="S2027" t="str">
        <f t="shared" si="118"/>
        <v>HHKKR</v>
      </c>
    </row>
    <row r="2028" spans="2:19" ht="15.75" x14ac:dyDescent="0.25">
      <c r="B2028" s="1" t="s">
        <v>3945</v>
      </c>
      <c r="C2028" t="s">
        <v>10992</v>
      </c>
      <c r="D2028" t="str">
        <f t="shared" si="116"/>
        <v>RDTSHNVTKR</v>
      </c>
      <c r="F2028" t="str">
        <v>YNRRLLKSKR</v>
      </c>
      <c r="K2028" t="s">
        <v>9681</v>
      </c>
      <c r="L2028" t="str">
        <f t="shared" si="117"/>
        <v>RRRRRR</v>
      </c>
      <c r="N2028" t="str">
        <v>RPHRRR</v>
      </c>
      <c r="S2028" t="str">
        <f t="shared" si="118"/>
        <v>PHRRR</v>
      </c>
    </row>
    <row r="2029" spans="2:19" ht="15.75" x14ac:dyDescent="0.25">
      <c r="B2029" s="1" t="s">
        <v>3954</v>
      </c>
      <c r="C2029" t="s">
        <v>10992</v>
      </c>
      <c r="D2029" t="str">
        <f t="shared" si="116"/>
        <v>PWSPGARRSR</v>
      </c>
      <c r="F2029" t="str">
        <v>IPPPSRKRKR</v>
      </c>
      <c r="K2029" t="s">
        <v>9682</v>
      </c>
      <c r="L2029" t="str">
        <f t="shared" si="117"/>
        <v>RSRRRR</v>
      </c>
      <c r="N2029" t="str">
        <v>RPRVRR</v>
      </c>
      <c r="S2029" t="str">
        <f t="shared" si="118"/>
        <v>PRVRR</v>
      </c>
    </row>
    <row r="2030" spans="2:19" ht="15.75" x14ac:dyDescent="0.25">
      <c r="B2030" s="1" t="s">
        <v>3264</v>
      </c>
      <c r="C2030" t="s">
        <v>10992</v>
      </c>
      <c r="D2030" t="str">
        <f t="shared" si="116"/>
        <v>AMIDRYRKRR</v>
      </c>
      <c r="F2030" t="str">
        <v>GDGKAHRMLR</v>
      </c>
      <c r="K2030" t="s">
        <v>6726</v>
      </c>
      <c r="L2030" t="str">
        <f t="shared" si="117"/>
        <v>RVVRHR</v>
      </c>
      <c r="N2030" t="str">
        <v>SSRFLR</v>
      </c>
      <c r="S2030" t="str">
        <f t="shared" si="118"/>
        <v>SRFLR</v>
      </c>
    </row>
    <row r="2031" spans="2:19" ht="15.75" x14ac:dyDescent="0.25">
      <c r="B2031" s="1" t="s">
        <v>3264</v>
      </c>
      <c r="C2031" t="s">
        <v>10992</v>
      </c>
      <c r="D2031" t="str">
        <f t="shared" si="116"/>
        <v>AMIDRYRKRR</v>
      </c>
      <c r="F2031" t="str">
        <v>RNMYEPRVPR</v>
      </c>
      <c r="K2031" t="s">
        <v>9683</v>
      </c>
      <c r="L2031" t="str">
        <f t="shared" si="117"/>
        <v>SRRSRR</v>
      </c>
      <c r="N2031" t="str">
        <v>TRRKTR</v>
      </c>
      <c r="S2031" t="str">
        <f t="shared" si="118"/>
        <v>RRKTR</v>
      </c>
    </row>
    <row r="2032" spans="2:19" ht="15.75" x14ac:dyDescent="0.25">
      <c r="B2032" s="1" t="s">
        <v>3264</v>
      </c>
      <c r="C2032" t="s">
        <v>10992</v>
      </c>
      <c r="D2032" t="str">
        <f t="shared" si="116"/>
        <v>AMIDRYRKRR</v>
      </c>
      <c r="F2032" t="str">
        <v>RKRVARKPRR</v>
      </c>
      <c r="K2032" t="s">
        <v>6730</v>
      </c>
      <c r="L2032" t="str">
        <f t="shared" si="117"/>
        <v>ALRVSR</v>
      </c>
      <c r="N2032" t="str">
        <v>TRRRDR</v>
      </c>
      <c r="S2032" t="str">
        <f t="shared" si="118"/>
        <v>RRRDR</v>
      </c>
    </row>
    <row r="2033" spans="2:19" ht="15.75" x14ac:dyDescent="0.25">
      <c r="B2033" s="1" t="s">
        <v>3264</v>
      </c>
      <c r="C2033" t="s">
        <v>10992</v>
      </c>
      <c r="D2033" t="str">
        <f t="shared" si="116"/>
        <v>AMIDRYRKRR</v>
      </c>
      <c r="F2033" t="str">
        <v>NIRSSRIAGR</v>
      </c>
      <c r="K2033" t="s">
        <v>6734</v>
      </c>
      <c r="L2033" t="str">
        <f t="shared" si="117"/>
        <v>GVRVLR</v>
      </c>
      <c r="N2033" t="str">
        <v>ANRKRR</v>
      </c>
      <c r="S2033" t="str">
        <f t="shared" si="118"/>
        <v>NRKRR</v>
      </c>
    </row>
    <row r="2034" spans="2:19" ht="15.75" x14ac:dyDescent="0.25">
      <c r="B2034" s="1" t="s">
        <v>3264</v>
      </c>
      <c r="C2034" t="s">
        <v>10992</v>
      </c>
      <c r="D2034" t="str">
        <f t="shared" si="116"/>
        <v>AMIDRYRKRR</v>
      </c>
      <c r="F2034" t="str">
        <v>ENAEASRDRR</v>
      </c>
      <c r="K2034" t="s">
        <v>6738</v>
      </c>
      <c r="L2034" t="str">
        <f t="shared" si="117"/>
        <v>KNRRRR</v>
      </c>
      <c r="N2034" t="str">
        <v>GRRLKR</v>
      </c>
      <c r="S2034" t="str">
        <f t="shared" si="118"/>
        <v>RRLKR</v>
      </c>
    </row>
    <row r="2035" spans="2:19" ht="15.75" x14ac:dyDescent="0.25">
      <c r="B2035" s="1" t="s">
        <v>3264</v>
      </c>
      <c r="C2035" t="s">
        <v>10992</v>
      </c>
      <c r="D2035" t="str">
        <f t="shared" si="116"/>
        <v>AMIDRYRKRR</v>
      </c>
      <c r="F2035" t="str">
        <v>LEEAIGRKAR</v>
      </c>
      <c r="K2035" t="s">
        <v>6743</v>
      </c>
      <c r="L2035" t="str">
        <f t="shared" si="117"/>
        <v>LSRILR</v>
      </c>
      <c r="N2035" t="str">
        <v>ISRTKR</v>
      </c>
      <c r="S2035" t="str">
        <f t="shared" si="118"/>
        <v>SRTKR</v>
      </c>
    </row>
    <row r="2036" spans="2:19" ht="15.75" x14ac:dyDescent="0.25">
      <c r="B2036" s="1" t="s">
        <v>3264</v>
      </c>
      <c r="C2036" t="s">
        <v>10992</v>
      </c>
      <c r="D2036" t="str">
        <f t="shared" si="116"/>
        <v>AMIDRYRKRR</v>
      </c>
      <c r="F2036" t="str">
        <v>LNPDGSRRVR</v>
      </c>
      <c r="K2036" t="s">
        <v>6746</v>
      </c>
      <c r="L2036" t="str">
        <f t="shared" si="117"/>
        <v>NTHLRR</v>
      </c>
      <c r="N2036" t="str">
        <v>NKRYKR</v>
      </c>
      <c r="S2036" t="str">
        <f t="shared" si="118"/>
        <v>KRYKR</v>
      </c>
    </row>
    <row r="2037" spans="2:19" ht="15.75" x14ac:dyDescent="0.25">
      <c r="B2037" s="1" t="s">
        <v>3264</v>
      </c>
      <c r="C2037" t="s">
        <v>10992</v>
      </c>
      <c r="D2037" t="str">
        <f t="shared" si="116"/>
        <v>AMIDRYRKRR</v>
      </c>
      <c r="F2037" t="str">
        <v>GLLDRVRNRR</v>
      </c>
      <c r="K2037" t="s">
        <v>6749</v>
      </c>
      <c r="L2037" t="str">
        <f t="shared" si="117"/>
        <v>RLRSRR</v>
      </c>
      <c r="N2037" t="str">
        <v>NSRKRR</v>
      </c>
      <c r="S2037" t="str">
        <f t="shared" si="118"/>
        <v>SRKRR</v>
      </c>
    </row>
    <row r="2038" spans="2:19" ht="15.75" x14ac:dyDescent="0.25">
      <c r="B2038" s="1" t="s">
        <v>3264</v>
      </c>
      <c r="C2038" t="s">
        <v>10992</v>
      </c>
      <c r="D2038" t="str">
        <f t="shared" si="116"/>
        <v>AMIDRYRKRR</v>
      </c>
      <c r="F2038" t="str">
        <v>TGKRKKRSLR</v>
      </c>
      <c r="K2038" t="s">
        <v>9684</v>
      </c>
      <c r="L2038" t="str">
        <f t="shared" si="117"/>
        <v>RSRRRR</v>
      </c>
      <c r="N2038" t="str">
        <v>PKRLHR</v>
      </c>
      <c r="S2038" t="str">
        <f t="shared" si="118"/>
        <v>KRLHR</v>
      </c>
    </row>
    <row r="2039" spans="2:19" ht="15.75" x14ac:dyDescent="0.25">
      <c r="B2039" s="1" t="s">
        <v>3264</v>
      </c>
      <c r="C2039" t="s">
        <v>10992</v>
      </c>
      <c r="D2039" t="str">
        <f t="shared" si="116"/>
        <v>AMIDRYRKRR</v>
      </c>
      <c r="F2039" t="str">
        <v>VLDTKKRVKR</v>
      </c>
      <c r="K2039" t="s">
        <v>9685</v>
      </c>
      <c r="L2039" t="str">
        <f t="shared" si="117"/>
        <v>SKRRKR</v>
      </c>
      <c r="N2039" t="str">
        <v>PKRTAR</v>
      </c>
      <c r="S2039" t="str">
        <f t="shared" si="118"/>
        <v>KRTAR</v>
      </c>
    </row>
    <row r="2040" spans="2:19" ht="15.75" x14ac:dyDescent="0.25">
      <c r="B2040" s="1" t="s">
        <v>2061</v>
      </c>
      <c r="C2040" t="s">
        <v>10992</v>
      </c>
      <c r="D2040" t="str">
        <f t="shared" si="116"/>
        <v>RKCSVGRARR</v>
      </c>
      <c r="F2040" t="str">
        <v>NSTPKKIGRR</v>
      </c>
      <c r="K2040" t="s">
        <v>6753</v>
      </c>
      <c r="L2040" t="str">
        <f t="shared" si="117"/>
        <v>SRRRQR</v>
      </c>
      <c r="N2040" t="str">
        <v>PPRPTR</v>
      </c>
      <c r="S2040" t="str">
        <f t="shared" si="118"/>
        <v>PRPTR</v>
      </c>
    </row>
    <row r="2041" spans="2:19" ht="15.75" x14ac:dyDescent="0.25">
      <c r="B2041" s="1" t="s">
        <v>4001</v>
      </c>
      <c r="C2041" t="s">
        <v>10992</v>
      </c>
      <c r="D2041" t="str">
        <f t="shared" si="116"/>
        <v>KNSCLNRLRR</v>
      </c>
      <c r="F2041" t="str">
        <v>EEDEFYRKKR</v>
      </c>
      <c r="K2041" t="s">
        <v>9686</v>
      </c>
      <c r="L2041" t="str">
        <f t="shared" si="117"/>
        <v>SRRSKR</v>
      </c>
      <c r="N2041" t="str">
        <v>QRRTTR</v>
      </c>
      <c r="S2041" t="str">
        <f t="shared" si="118"/>
        <v>RRTTR</v>
      </c>
    </row>
    <row r="2042" spans="2:19" ht="15.75" x14ac:dyDescent="0.25">
      <c r="B2042" s="1" t="s">
        <v>4006</v>
      </c>
      <c r="C2042" t="s">
        <v>10992</v>
      </c>
      <c r="D2042" t="str">
        <f t="shared" si="116"/>
        <v>TTTTRSRRQR</v>
      </c>
      <c r="F2042" t="str">
        <v>EEDDFYRKKR</v>
      </c>
      <c r="K2042" t="s">
        <v>6756</v>
      </c>
      <c r="L2042" t="str">
        <f t="shared" si="117"/>
        <v>TIRSLR</v>
      </c>
      <c r="N2042" t="str">
        <v>RKRQPR</v>
      </c>
      <c r="S2042" t="str">
        <f t="shared" si="118"/>
        <v>KRQPR</v>
      </c>
    </row>
    <row r="2043" spans="2:19" ht="15.75" x14ac:dyDescent="0.25">
      <c r="B2043" s="1" t="s">
        <v>3959</v>
      </c>
      <c r="C2043" t="s">
        <v>10992</v>
      </c>
      <c r="D2043" t="str">
        <f t="shared" si="116"/>
        <v>ILCPVRKHKR</v>
      </c>
      <c r="F2043" t="str">
        <v>YPRWEERTRR</v>
      </c>
      <c r="K2043" t="s">
        <v>6759</v>
      </c>
      <c r="L2043" t="str">
        <f t="shared" si="117"/>
        <v>AGRKSR</v>
      </c>
      <c r="N2043" t="str">
        <v>RTRKRR</v>
      </c>
      <c r="S2043" t="str">
        <f t="shared" si="118"/>
        <v>TRKRR</v>
      </c>
    </row>
    <row r="2044" spans="2:19" ht="15.75" x14ac:dyDescent="0.25">
      <c r="B2044" s="1" t="s">
        <v>3705</v>
      </c>
      <c r="C2044" t="s">
        <v>10992</v>
      </c>
      <c r="D2044" t="str">
        <f t="shared" si="116"/>
        <v>RRRGGSRATR</v>
      </c>
      <c r="F2044" t="str">
        <v>IPPALRRVSR</v>
      </c>
      <c r="K2044" t="s">
        <v>6762</v>
      </c>
      <c r="L2044" t="str">
        <f t="shared" si="117"/>
        <v>FKRRKR</v>
      </c>
      <c r="N2044" t="str">
        <v>SPRPQR</v>
      </c>
      <c r="S2044" t="str">
        <f t="shared" si="118"/>
        <v>PRPQR</v>
      </c>
    </row>
    <row r="2045" spans="2:19" ht="15.75" x14ac:dyDescent="0.25">
      <c r="B2045" s="1" t="s">
        <v>4018</v>
      </c>
      <c r="C2045" t="s">
        <v>10992</v>
      </c>
      <c r="D2045" t="str">
        <f t="shared" si="116"/>
        <v>CAARNSKKKR</v>
      </c>
      <c r="F2045" t="str">
        <v>LPSFLTKRKR</v>
      </c>
      <c r="K2045" t="s">
        <v>6765</v>
      </c>
      <c r="L2045" t="str">
        <f t="shared" si="117"/>
        <v>GQRRRR</v>
      </c>
      <c r="N2045" t="str">
        <v>SSRVRR</v>
      </c>
      <c r="S2045" t="str">
        <f t="shared" si="118"/>
        <v>SRVRR</v>
      </c>
    </row>
    <row r="2046" spans="2:19" ht="15.75" x14ac:dyDescent="0.25">
      <c r="B2046" s="1" t="s">
        <v>4022</v>
      </c>
      <c r="C2046" t="s">
        <v>10992</v>
      </c>
      <c r="D2046" t="str">
        <f t="shared" si="116"/>
        <v>QRVAPTRGRR</v>
      </c>
      <c r="F2046" t="str">
        <v>NQLSVIRQSR</v>
      </c>
      <c r="K2046" t="s">
        <v>9687</v>
      </c>
      <c r="L2046" t="str">
        <f t="shared" si="117"/>
        <v>GRRSRR</v>
      </c>
      <c r="N2046" t="str">
        <v>TIRVRR</v>
      </c>
      <c r="S2046" t="str">
        <f t="shared" si="118"/>
        <v>IRVRR</v>
      </c>
    </row>
    <row r="2047" spans="2:19" ht="15.75" x14ac:dyDescent="0.25">
      <c r="B2047" s="1" t="s">
        <v>4026</v>
      </c>
      <c r="C2047" t="s">
        <v>10992</v>
      </c>
      <c r="D2047" t="str">
        <f t="shared" si="116"/>
        <v>VTTASLRKTR</v>
      </c>
      <c r="F2047" t="str">
        <v>VTLYKFIKKR</v>
      </c>
      <c r="K2047" t="s">
        <v>6769</v>
      </c>
      <c r="L2047" t="str">
        <f t="shared" si="117"/>
        <v>KKKKRR</v>
      </c>
      <c r="N2047" t="str">
        <v>TPRPKR</v>
      </c>
      <c r="S2047" t="str">
        <f t="shared" si="118"/>
        <v>PRPKR</v>
      </c>
    </row>
    <row r="2048" spans="2:19" ht="15.75" x14ac:dyDescent="0.25">
      <c r="B2048" s="1" t="s">
        <v>89</v>
      </c>
      <c r="C2048" t="s">
        <v>10992</v>
      </c>
      <c r="D2048" t="str">
        <f t="shared" si="116"/>
        <v>AVCLVRRRGR</v>
      </c>
      <c r="F2048" t="str">
        <v>LNKAKNVLRR</v>
      </c>
      <c r="K2048" t="s">
        <v>9688</v>
      </c>
      <c r="L2048" t="str">
        <f t="shared" si="117"/>
        <v>KRRKRR</v>
      </c>
      <c r="N2048" t="str">
        <v>TRVVKR</v>
      </c>
      <c r="S2048" t="str">
        <f t="shared" si="118"/>
        <v>RVVKR</v>
      </c>
    </row>
    <row r="2049" spans="2:19" ht="15.75" x14ac:dyDescent="0.25">
      <c r="B2049" s="1" t="s">
        <v>4034</v>
      </c>
      <c r="C2049" t="s">
        <v>10992</v>
      </c>
      <c r="D2049" t="str">
        <f t="shared" si="116"/>
        <v>VVALPKIRKR</v>
      </c>
      <c r="F2049" t="str">
        <v>EMGARPKIPR</v>
      </c>
      <c r="K2049" t="s">
        <v>6773</v>
      </c>
      <c r="L2049" t="str">
        <f t="shared" si="117"/>
        <v>KRRQKR</v>
      </c>
      <c r="N2049" t="str">
        <v>TTRSRR</v>
      </c>
      <c r="S2049" t="str">
        <f t="shared" si="118"/>
        <v>TRSRR</v>
      </c>
    </row>
    <row r="2050" spans="2:19" ht="15.75" x14ac:dyDescent="0.25">
      <c r="B2050" s="1" t="s">
        <v>4039</v>
      </c>
      <c r="C2050" t="s">
        <v>10992</v>
      </c>
      <c r="D2050" t="str">
        <f t="shared" si="116"/>
        <v>GSQRRRRPRR</v>
      </c>
      <c r="F2050" t="str">
        <v>INFLKSKNKR</v>
      </c>
      <c r="K2050" t="s">
        <v>9689</v>
      </c>
      <c r="L2050" t="str">
        <f t="shared" si="117"/>
        <v>KRRQRR</v>
      </c>
      <c r="N2050" t="str">
        <v>ALRGGR</v>
      </c>
      <c r="S2050" t="str">
        <f t="shared" si="118"/>
        <v>LRGGR</v>
      </c>
    </row>
    <row r="2051" spans="2:19" ht="15.75" x14ac:dyDescent="0.25">
      <c r="B2051" s="1" t="s">
        <v>4039</v>
      </c>
      <c r="C2051" t="s">
        <v>10992</v>
      </c>
      <c r="D2051" t="str">
        <f t="shared" ref="D2051:D2114" si="119">RIGHT(B2051,10)</f>
        <v>GSQRRRRPRR</v>
      </c>
      <c r="F2051" t="str">
        <v>LRINHQRQTR</v>
      </c>
      <c r="K2051" t="s">
        <v>9690</v>
      </c>
      <c r="L2051" t="str">
        <f t="shared" ref="L2051:L2114" si="120">RIGHT(K2051,6)</f>
        <v>LRRNRR</v>
      </c>
      <c r="N2051" t="str">
        <v>GRRTAR</v>
      </c>
      <c r="S2051" t="str">
        <f t="shared" ref="S2051:S2114" si="121">RIGHT(N2051,5)</f>
        <v>RRTAR</v>
      </c>
    </row>
    <row r="2052" spans="2:19" ht="15.75" x14ac:dyDescent="0.25">
      <c r="B2052" s="1" t="s">
        <v>685</v>
      </c>
      <c r="C2052" t="s">
        <v>10992</v>
      </c>
      <c r="D2052" t="str">
        <f t="shared" si="119"/>
        <v>VNGNRVVLKR</v>
      </c>
      <c r="F2052" t="str">
        <v>NKPAPKKNRR</v>
      </c>
      <c r="K2052" t="s">
        <v>6776</v>
      </c>
      <c r="L2052" t="str">
        <f t="shared" si="120"/>
        <v>NAKSKR</v>
      </c>
      <c r="N2052" t="str">
        <v>KPRAPR</v>
      </c>
      <c r="S2052" t="str">
        <f t="shared" si="121"/>
        <v>PRAPR</v>
      </c>
    </row>
    <row r="2053" spans="2:19" ht="15.75" x14ac:dyDescent="0.25">
      <c r="B2053" s="1" t="s">
        <v>4051</v>
      </c>
      <c r="C2053" t="s">
        <v>10992</v>
      </c>
      <c r="D2053" t="str">
        <f t="shared" si="119"/>
        <v>GQGQRRRRRR</v>
      </c>
      <c r="F2053" t="str">
        <v>ADAALRIQRR</v>
      </c>
      <c r="K2053" t="s">
        <v>6781</v>
      </c>
      <c r="L2053" t="str">
        <f t="shared" si="120"/>
        <v>TIRPLR</v>
      </c>
      <c r="N2053" t="str">
        <v>LSRNKR</v>
      </c>
      <c r="S2053" t="str">
        <f t="shared" si="121"/>
        <v>SRNKR</v>
      </c>
    </row>
    <row r="2054" spans="2:19" ht="15.75" x14ac:dyDescent="0.25">
      <c r="B2054" s="1" t="s">
        <v>3225</v>
      </c>
      <c r="C2054" t="s">
        <v>10992</v>
      </c>
      <c r="D2054" t="str">
        <f t="shared" si="119"/>
        <v>RAAGTARFRR</v>
      </c>
      <c r="F2054" t="str">
        <v>VLLTLMRTSR</v>
      </c>
      <c r="K2054" t="s">
        <v>6786</v>
      </c>
      <c r="L2054" t="str">
        <f t="shared" si="120"/>
        <v>AKKKSR</v>
      </c>
      <c r="N2054" t="str">
        <v>RRRLNR</v>
      </c>
      <c r="S2054" t="str">
        <f t="shared" si="121"/>
        <v>RRLNR</v>
      </c>
    </row>
    <row r="2055" spans="2:19" ht="15.75" x14ac:dyDescent="0.25">
      <c r="B2055" s="1" t="s">
        <v>1466</v>
      </c>
      <c r="C2055" t="s">
        <v>10992</v>
      </c>
      <c r="D2055" t="str">
        <f t="shared" si="119"/>
        <v>TIWNLLRGRR</v>
      </c>
      <c r="F2055" t="str">
        <v>EPMTLRRSGR</v>
      </c>
      <c r="K2055" t="s">
        <v>9691</v>
      </c>
      <c r="L2055" t="str">
        <f t="shared" si="120"/>
        <v>LRRRRR</v>
      </c>
      <c r="N2055" t="str">
        <v>TSKPKR</v>
      </c>
      <c r="S2055" t="str">
        <f t="shared" si="121"/>
        <v>SKPKR</v>
      </c>
    </row>
    <row r="2056" spans="2:19" ht="15.75" x14ac:dyDescent="0.25">
      <c r="B2056" s="1" t="s">
        <v>1466</v>
      </c>
      <c r="C2056" t="s">
        <v>10992</v>
      </c>
      <c r="D2056" t="str">
        <f t="shared" si="119"/>
        <v>TIWNLLRGRR</v>
      </c>
      <c r="F2056" t="str">
        <v>AVPELSRSPR</v>
      </c>
      <c r="K2056" t="s">
        <v>6790</v>
      </c>
      <c r="L2056" t="str">
        <f t="shared" si="120"/>
        <v>PPRARR</v>
      </c>
      <c r="N2056" t="str">
        <v>GTRIVR</v>
      </c>
      <c r="S2056" t="str">
        <f t="shared" si="121"/>
        <v>TRIVR</v>
      </c>
    </row>
    <row r="2057" spans="2:19" ht="15.75" x14ac:dyDescent="0.25">
      <c r="B2057" s="1" t="s">
        <v>1466</v>
      </c>
      <c r="C2057" t="s">
        <v>10992</v>
      </c>
      <c r="D2057" t="str">
        <f t="shared" si="119"/>
        <v>TIWNLLRGRR</v>
      </c>
      <c r="F2057" t="str">
        <v>KPSKEARQAR</v>
      </c>
      <c r="K2057" t="s">
        <v>6793</v>
      </c>
      <c r="L2057" t="str">
        <f t="shared" si="120"/>
        <v>PRRKPR</v>
      </c>
      <c r="N2057" t="str">
        <v>HHRHRR</v>
      </c>
      <c r="S2057" t="str">
        <f t="shared" si="121"/>
        <v>HRHRR</v>
      </c>
    </row>
    <row r="2058" spans="2:19" ht="15.75" x14ac:dyDescent="0.25">
      <c r="B2058" s="1" t="s">
        <v>1466</v>
      </c>
      <c r="C2058" t="s">
        <v>10992</v>
      </c>
      <c r="D2058" t="str">
        <f t="shared" si="119"/>
        <v>TIWNLLRGRR</v>
      </c>
      <c r="F2058" t="str">
        <v>MAAAPVRSRR</v>
      </c>
      <c r="K2058" t="s">
        <v>6797</v>
      </c>
      <c r="L2058" t="str">
        <f t="shared" si="120"/>
        <v>RQRRRR</v>
      </c>
      <c r="N2058" t="str">
        <v>PAKTPR</v>
      </c>
      <c r="S2058" t="str">
        <f t="shared" si="121"/>
        <v>AKTPR</v>
      </c>
    </row>
    <row r="2059" spans="2:19" ht="15.75" x14ac:dyDescent="0.25">
      <c r="B2059" s="1" t="s">
        <v>1466</v>
      </c>
      <c r="C2059" t="s">
        <v>10992</v>
      </c>
      <c r="D2059" t="str">
        <f t="shared" si="119"/>
        <v>TIWNLLRGRR</v>
      </c>
      <c r="F2059" t="str">
        <v>SSSGSKKSSR</v>
      </c>
      <c r="K2059" t="s">
        <v>6800</v>
      </c>
      <c r="L2059" t="str">
        <f t="shared" si="120"/>
        <v>RQRRSR</v>
      </c>
      <c r="N2059" t="str">
        <v>PTRGRR</v>
      </c>
      <c r="S2059" t="str">
        <f t="shared" si="121"/>
        <v>TRGRR</v>
      </c>
    </row>
    <row r="2060" spans="2:19" ht="15.75" x14ac:dyDescent="0.25">
      <c r="B2060" s="1" t="s">
        <v>4076</v>
      </c>
      <c r="C2060" t="s">
        <v>10992</v>
      </c>
      <c r="D2060" t="str">
        <f t="shared" si="119"/>
        <v>SATSVLRRRR</v>
      </c>
      <c r="F2060" t="str">
        <v>EIVLNGRRQR</v>
      </c>
      <c r="K2060" t="s">
        <v>9692</v>
      </c>
      <c r="L2060" t="str">
        <f t="shared" si="120"/>
        <v>RRRLRR</v>
      </c>
      <c r="N2060" t="str">
        <v>QTRKKR</v>
      </c>
      <c r="S2060" t="str">
        <f t="shared" si="121"/>
        <v>TRKKR</v>
      </c>
    </row>
    <row r="2061" spans="2:19" ht="15.75" x14ac:dyDescent="0.25">
      <c r="B2061" s="1" t="s">
        <v>4081</v>
      </c>
      <c r="C2061" t="s">
        <v>10992</v>
      </c>
      <c r="D2061" t="str">
        <f t="shared" si="119"/>
        <v>VDYSKNRRSR</v>
      </c>
      <c r="F2061" t="str">
        <v>AIPELSRSPR</v>
      </c>
      <c r="K2061" t="s">
        <v>6804</v>
      </c>
      <c r="L2061" t="str">
        <f t="shared" si="120"/>
        <v>RRRQRR</v>
      </c>
      <c r="N2061" t="str">
        <v>RGRKLR</v>
      </c>
      <c r="S2061" t="str">
        <f t="shared" si="121"/>
        <v>GRKLR</v>
      </c>
    </row>
    <row r="2062" spans="2:19" ht="15.75" x14ac:dyDescent="0.25">
      <c r="B2062" s="1" t="s">
        <v>4085</v>
      </c>
      <c r="C2062" t="s">
        <v>10992</v>
      </c>
      <c r="D2062" t="str">
        <f t="shared" si="119"/>
        <v>TPFCRPRVLR</v>
      </c>
      <c r="F2062" t="str">
        <v>QVALFSRARR</v>
      </c>
      <c r="K2062" t="s">
        <v>6807</v>
      </c>
      <c r="L2062" t="str">
        <f t="shared" si="120"/>
        <v>RRRRNR</v>
      </c>
      <c r="N2062" t="str">
        <v>VKRLAR</v>
      </c>
      <c r="S2062" t="str">
        <f t="shared" si="121"/>
        <v>KRLAR</v>
      </c>
    </row>
    <row r="2063" spans="2:19" ht="15.75" x14ac:dyDescent="0.25">
      <c r="B2063" s="1" t="s">
        <v>913</v>
      </c>
      <c r="C2063" t="s">
        <v>10992</v>
      </c>
      <c r="D2063" t="str">
        <f t="shared" si="119"/>
        <v>AVCLVRRRGR</v>
      </c>
      <c r="F2063" t="str">
        <v>NNAERSRLNR</v>
      </c>
      <c r="K2063" t="s">
        <v>9693</v>
      </c>
      <c r="L2063" t="str">
        <f t="shared" si="120"/>
        <v>RRRRRR</v>
      </c>
      <c r="N2063" t="str">
        <v>KKRQHR</v>
      </c>
      <c r="S2063" t="str">
        <f t="shared" si="121"/>
        <v>KRQHR</v>
      </c>
    </row>
    <row r="2064" spans="2:19" ht="15.75" x14ac:dyDescent="0.25">
      <c r="B2064" s="1" t="s">
        <v>2201</v>
      </c>
      <c r="C2064" t="s">
        <v>10992</v>
      </c>
      <c r="D2064" t="str">
        <f t="shared" si="119"/>
        <v>QRVGRSRSTR</v>
      </c>
      <c r="F2064" t="str">
        <v>GLLDRIRNRR</v>
      </c>
      <c r="K2064" t="s">
        <v>9694</v>
      </c>
      <c r="L2064" t="str">
        <f t="shared" si="120"/>
        <v>RSRRRR</v>
      </c>
      <c r="N2064" t="str">
        <v>RRKGNR</v>
      </c>
      <c r="S2064" t="str">
        <f t="shared" si="121"/>
        <v>RKGNR</v>
      </c>
    </row>
    <row r="2065" spans="2:19" ht="15.75" x14ac:dyDescent="0.25">
      <c r="B2065" s="1" t="s">
        <v>4097</v>
      </c>
      <c r="C2065" t="s">
        <v>10992</v>
      </c>
      <c r="D2065" t="str">
        <f t="shared" si="119"/>
        <v>IDQNLARLAR</v>
      </c>
      <c r="F2065" t="str">
        <v>CKNPPRHKKR</v>
      </c>
      <c r="K2065" t="s">
        <v>9695</v>
      </c>
      <c r="L2065" t="str">
        <f t="shared" si="120"/>
        <v>RSRSRR</v>
      </c>
      <c r="N2065" t="str">
        <v>DVRLRR</v>
      </c>
      <c r="S2065" t="str">
        <f t="shared" si="121"/>
        <v>VRLRR</v>
      </c>
    </row>
    <row r="2066" spans="2:19" ht="15.75" x14ac:dyDescent="0.25">
      <c r="B2066" s="1" t="s">
        <v>4101</v>
      </c>
      <c r="C2066" t="s">
        <v>10992</v>
      </c>
      <c r="D2066" t="str">
        <f t="shared" si="119"/>
        <v>GDIFVRRGQR</v>
      </c>
      <c r="F2066" t="str">
        <v>STDFRKVLAR</v>
      </c>
      <c r="K2066" t="s">
        <v>6811</v>
      </c>
      <c r="L2066" t="str">
        <f t="shared" si="120"/>
        <v>RVRIMR</v>
      </c>
      <c r="N2066" t="str">
        <v>KSVHRR</v>
      </c>
      <c r="S2066" t="str">
        <f t="shared" si="121"/>
        <v>SVHRR</v>
      </c>
    </row>
    <row r="2067" spans="2:19" ht="15.75" x14ac:dyDescent="0.25">
      <c r="B2067" s="1" t="s">
        <v>4105</v>
      </c>
      <c r="C2067" t="s">
        <v>10992</v>
      </c>
      <c r="D2067" t="str">
        <f t="shared" si="119"/>
        <v>TKYPKPRPPR</v>
      </c>
      <c r="F2067" t="str">
        <v>VSDASRVQRR</v>
      </c>
      <c r="K2067" t="s">
        <v>6814</v>
      </c>
      <c r="L2067" t="str">
        <f t="shared" si="120"/>
        <v>SARSQR</v>
      </c>
      <c r="N2067" t="str">
        <v>TGRFKR</v>
      </c>
      <c r="S2067" t="str">
        <f t="shared" si="121"/>
        <v>GRFKR</v>
      </c>
    </row>
    <row r="2068" spans="2:19" ht="15.75" x14ac:dyDescent="0.25">
      <c r="B2068" s="1" t="s">
        <v>1408</v>
      </c>
      <c r="C2068" t="s">
        <v>10992</v>
      </c>
      <c r="D2068" t="str">
        <f t="shared" si="119"/>
        <v>QKQAERRRNR</v>
      </c>
      <c r="F2068" t="str">
        <v>CCKRFKRRRR</v>
      </c>
      <c r="K2068" t="s">
        <v>6818</v>
      </c>
      <c r="L2068" t="str">
        <f t="shared" si="120"/>
        <v>SKKHKR</v>
      </c>
      <c r="N2068" t="str">
        <v>TRHLKR</v>
      </c>
      <c r="S2068" t="str">
        <f t="shared" si="121"/>
        <v>RHLKR</v>
      </c>
    </row>
    <row r="2069" spans="2:19" ht="15.75" x14ac:dyDescent="0.25">
      <c r="B2069" s="1" t="s">
        <v>2801</v>
      </c>
      <c r="C2069" t="s">
        <v>10992</v>
      </c>
      <c r="D2069" t="str">
        <f t="shared" si="119"/>
        <v>ETSDRIRLHR</v>
      </c>
      <c r="F2069" t="str">
        <v>VNHEKVINKR</v>
      </c>
      <c r="K2069" t="s">
        <v>9696</v>
      </c>
      <c r="L2069" t="str">
        <f t="shared" si="120"/>
        <v>SRRLRR</v>
      </c>
      <c r="N2069" t="str">
        <v>VKRVLR</v>
      </c>
      <c r="S2069" t="str">
        <f t="shared" si="121"/>
        <v>KRVLR</v>
      </c>
    </row>
    <row r="2070" spans="2:19" ht="15.75" x14ac:dyDescent="0.25">
      <c r="B2070" s="1" t="s">
        <v>4118</v>
      </c>
      <c r="C2070" t="s">
        <v>10992</v>
      </c>
      <c r="D2070" t="str">
        <f t="shared" si="119"/>
        <v>GKRRADRRRR</v>
      </c>
      <c r="F2070" t="str">
        <v>NNENAGRVLR</v>
      </c>
      <c r="K2070" t="s">
        <v>9697</v>
      </c>
      <c r="L2070" t="str">
        <f t="shared" si="120"/>
        <v>SRRSRR</v>
      </c>
      <c r="N2070" t="str">
        <v>YGRAHR</v>
      </c>
      <c r="S2070" t="str">
        <f t="shared" si="121"/>
        <v>GRAHR</v>
      </c>
    </row>
    <row r="2071" spans="2:19" ht="15.75" x14ac:dyDescent="0.25">
      <c r="B2071" s="1" t="s">
        <v>4123</v>
      </c>
      <c r="C2071" t="s">
        <v>10992</v>
      </c>
      <c r="D2071" t="str">
        <f t="shared" si="119"/>
        <v>QPDRLLRPRR</v>
      </c>
      <c r="F2071" t="str">
        <v>NGPKKKKPRR</v>
      </c>
      <c r="K2071" t="s">
        <v>6821</v>
      </c>
      <c r="L2071" t="str">
        <f t="shared" si="120"/>
        <v>STKPRR</v>
      </c>
      <c r="N2071" t="str">
        <v>YSKSRR</v>
      </c>
      <c r="S2071" t="str">
        <f t="shared" si="121"/>
        <v>SKSRR</v>
      </c>
    </row>
    <row r="2072" spans="2:19" ht="15.75" x14ac:dyDescent="0.25">
      <c r="B2072" s="1" t="s">
        <v>4128</v>
      </c>
      <c r="C2072" t="s">
        <v>10992</v>
      </c>
      <c r="D2072" t="str">
        <f t="shared" si="119"/>
        <v>FEAQVGRSRR</v>
      </c>
      <c r="F2072" t="str">
        <v>WSVRKPLSKR</v>
      </c>
      <c r="K2072" t="s">
        <v>6825</v>
      </c>
      <c r="L2072" t="str">
        <f t="shared" si="120"/>
        <v>TARDRR</v>
      </c>
      <c r="N2072" t="str">
        <v>YSKTRR</v>
      </c>
      <c r="S2072" t="str">
        <f t="shared" si="121"/>
        <v>SKTRR</v>
      </c>
    </row>
    <row r="2073" spans="2:19" ht="15.75" x14ac:dyDescent="0.25">
      <c r="B2073" s="1" t="s">
        <v>4133</v>
      </c>
      <c r="C2073" t="s">
        <v>10992</v>
      </c>
      <c r="D2073" t="str">
        <f t="shared" si="119"/>
        <v>WVYSGGRKLR</v>
      </c>
      <c r="F2073" t="str">
        <v>FAQAFHRFKR</v>
      </c>
      <c r="K2073" t="s">
        <v>9698</v>
      </c>
      <c r="L2073" t="str">
        <f t="shared" si="120"/>
        <v>TRRQKR</v>
      </c>
      <c r="N2073" t="str">
        <v>HRVKKR</v>
      </c>
      <c r="S2073" t="str">
        <f t="shared" si="121"/>
        <v>RVKKR</v>
      </c>
    </row>
    <row r="2074" spans="2:19" ht="15.75" x14ac:dyDescent="0.25">
      <c r="B2074" s="1" t="s">
        <v>1150</v>
      </c>
      <c r="C2074" t="s">
        <v>10992</v>
      </c>
      <c r="D2074" t="str">
        <f t="shared" si="119"/>
        <v>LIPRIRRRKR</v>
      </c>
      <c r="F2074" t="str">
        <v>KSLYSRRVIR</v>
      </c>
      <c r="K2074" t="s">
        <v>9699</v>
      </c>
      <c r="L2074" t="str">
        <f t="shared" si="120"/>
        <v>ARRRRR</v>
      </c>
      <c r="N2074" t="str">
        <v>IKRKGR</v>
      </c>
      <c r="S2074" t="str">
        <f t="shared" si="121"/>
        <v>KRKGR</v>
      </c>
    </row>
    <row r="2075" spans="2:19" ht="15.75" x14ac:dyDescent="0.25">
      <c r="B2075" s="1" t="s">
        <v>4142</v>
      </c>
      <c r="C2075" t="s">
        <v>10992</v>
      </c>
      <c r="D2075" t="str">
        <f t="shared" si="119"/>
        <v>VFRIKNRRRR</v>
      </c>
      <c r="F2075" t="str">
        <v>LDTFKGRKGR</v>
      </c>
      <c r="K2075" t="s">
        <v>6828</v>
      </c>
      <c r="L2075" t="str">
        <f t="shared" si="120"/>
        <v>DKRSIR</v>
      </c>
      <c r="N2075" t="str">
        <v>LRRVQR</v>
      </c>
      <c r="S2075" t="str">
        <f t="shared" si="121"/>
        <v>RRVQR</v>
      </c>
    </row>
    <row r="2076" spans="2:19" ht="15.75" x14ac:dyDescent="0.25">
      <c r="B2076" s="1" t="s">
        <v>224</v>
      </c>
      <c r="C2076" t="s">
        <v>10992</v>
      </c>
      <c r="D2076" t="str">
        <f t="shared" si="119"/>
        <v>VRSPSPRAPR</v>
      </c>
      <c r="F2076" t="str">
        <v>DATSHKRVKR</v>
      </c>
      <c r="K2076" t="s">
        <v>6832</v>
      </c>
      <c r="L2076" t="str">
        <f t="shared" si="120"/>
        <v>LKRWKR</v>
      </c>
      <c r="N2076" t="str">
        <v>TFRAKR</v>
      </c>
      <c r="S2076" t="str">
        <f t="shared" si="121"/>
        <v>FRAKR</v>
      </c>
    </row>
    <row r="2077" spans="2:19" ht="15.75" x14ac:dyDescent="0.25">
      <c r="B2077" s="1" t="s">
        <v>4151</v>
      </c>
      <c r="C2077" t="s">
        <v>10992</v>
      </c>
      <c r="D2077" t="str">
        <f t="shared" si="119"/>
        <v>NEVETFRAKR</v>
      </c>
      <c r="F2077" t="str">
        <v>RKSSTAHRKR</v>
      </c>
      <c r="K2077" t="s">
        <v>6837</v>
      </c>
      <c r="L2077" t="str">
        <f t="shared" si="120"/>
        <v>LRHVAR</v>
      </c>
      <c r="N2077" t="str">
        <v>TKKNKR</v>
      </c>
      <c r="S2077" t="str">
        <f t="shared" si="121"/>
        <v>KKNKR</v>
      </c>
    </row>
    <row r="2078" spans="2:19" ht="15.75" x14ac:dyDescent="0.25">
      <c r="B2078" s="1" t="s">
        <v>1054</v>
      </c>
      <c r="C2078" t="s">
        <v>10992</v>
      </c>
      <c r="D2078" t="str">
        <f t="shared" si="119"/>
        <v>AMHHRQRPRR</v>
      </c>
      <c r="F2078" t="str">
        <v>SKRGGPRTAR</v>
      </c>
      <c r="K2078" t="s">
        <v>6841</v>
      </c>
      <c r="L2078" t="str">
        <f t="shared" si="120"/>
        <v>PFRRRR</v>
      </c>
      <c r="N2078" t="str">
        <v>TRKLKR</v>
      </c>
      <c r="S2078" t="str">
        <f t="shared" si="121"/>
        <v>RKLKR</v>
      </c>
    </row>
    <row r="2079" spans="2:19" ht="15.75" x14ac:dyDescent="0.25">
      <c r="B2079" s="1" t="s">
        <v>4160</v>
      </c>
      <c r="C2079" t="s">
        <v>10992</v>
      </c>
      <c r="D2079" t="str">
        <f t="shared" si="119"/>
        <v>NDRSYIRLRR</v>
      </c>
      <c r="F2079" t="str">
        <v>LVTGQSRRRR</v>
      </c>
      <c r="K2079" t="s">
        <v>9700</v>
      </c>
      <c r="L2079" t="str">
        <f t="shared" si="120"/>
        <v>PRRRKR</v>
      </c>
      <c r="N2079" t="str">
        <v>VSRLKR</v>
      </c>
      <c r="S2079" t="str">
        <f t="shared" si="121"/>
        <v>SRLKR</v>
      </c>
    </row>
    <row r="2080" spans="2:19" ht="15.75" x14ac:dyDescent="0.25">
      <c r="B2080" s="1" t="s">
        <v>1069</v>
      </c>
      <c r="C2080" t="s">
        <v>10992</v>
      </c>
      <c r="D2080" t="str">
        <f t="shared" si="119"/>
        <v>MLTPLPRTRR</v>
      </c>
      <c r="F2080" t="str">
        <v>YYRWKHHGKR</v>
      </c>
      <c r="K2080" t="s">
        <v>6844</v>
      </c>
      <c r="L2080" t="str">
        <f t="shared" si="120"/>
        <v>AMRRKR</v>
      </c>
      <c r="N2080" t="str">
        <v>GQRVTR</v>
      </c>
      <c r="S2080" t="str">
        <f t="shared" si="121"/>
        <v>QRVTR</v>
      </c>
    </row>
    <row r="2081" spans="2:19" ht="15.75" x14ac:dyDescent="0.25">
      <c r="B2081" s="1" t="s">
        <v>4168</v>
      </c>
      <c r="C2081" t="s">
        <v>10992</v>
      </c>
      <c r="D2081" t="str">
        <f t="shared" si="119"/>
        <v>AFGRRSRRQR</v>
      </c>
      <c r="F2081" t="str">
        <v>QTPQLLRQLR</v>
      </c>
      <c r="K2081" t="s">
        <v>6848</v>
      </c>
      <c r="L2081" t="str">
        <f t="shared" si="120"/>
        <v>ARRTAR</v>
      </c>
      <c r="N2081" t="str">
        <v>KKKNRR</v>
      </c>
      <c r="S2081" t="str">
        <f t="shared" si="121"/>
        <v>KKNRR</v>
      </c>
    </row>
    <row r="2082" spans="2:19" ht="15.75" x14ac:dyDescent="0.25">
      <c r="B2082" s="1" t="s">
        <v>777</v>
      </c>
      <c r="C2082" t="s">
        <v>10992</v>
      </c>
      <c r="D2082" t="str">
        <f t="shared" si="119"/>
        <v>MRRPKTRGRR</v>
      </c>
      <c r="F2082" t="str">
        <v>GSLADKRKAR</v>
      </c>
      <c r="K2082" t="s">
        <v>6852</v>
      </c>
      <c r="L2082" t="str">
        <f t="shared" si="120"/>
        <v>GLRHLR</v>
      </c>
      <c r="N2082" t="str">
        <v>SRRLTR</v>
      </c>
      <c r="S2082" t="str">
        <f t="shared" si="121"/>
        <v>RRLTR</v>
      </c>
    </row>
    <row r="2083" spans="2:19" ht="15.75" x14ac:dyDescent="0.25">
      <c r="B2083" s="1" t="s">
        <v>1030</v>
      </c>
      <c r="C2083" t="s">
        <v>10992</v>
      </c>
      <c r="D2083" t="str">
        <f t="shared" si="119"/>
        <v>SSHCPHRRRR</v>
      </c>
      <c r="F2083" t="str">
        <v>VQDMYIRLTR</v>
      </c>
      <c r="K2083" t="s">
        <v>6855</v>
      </c>
      <c r="L2083" t="str">
        <f t="shared" si="120"/>
        <v>GTRHKR</v>
      </c>
      <c r="N2083" t="str">
        <v>TFRQLR</v>
      </c>
      <c r="S2083" t="str">
        <f t="shared" si="121"/>
        <v>FRQLR</v>
      </c>
    </row>
    <row r="2084" spans="2:19" ht="15.75" x14ac:dyDescent="0.25">
      <c r="B2084" s="1" t="s">
        <v>1069</v>
      </c>
      <c r="C2084" t="s">
        <v>10992</v>
      </c>
      <c r="D2084" t="str">
        <f t="shared" si="119"/>
        <v>MLTPLPRTRR</v>
      </c>
      <c r="F2084" t="str">
        <v>NEEDAVRMLR</v>
      </c>
      <c r="K2084" t="s">
        <v>6858</v>
      </c>
      <c r="L2084" t="str">
        <f t="shared" si="120"/>
        <v>RGRRRR</v>
      </c>
      <c r="N2084" t="str">
        <v>VFHQKR</v>
      </c>
      <c r="S2084" t="str">
        <f t="shared" si="121"/>
        <v>FHQKR</v>
      </c>
    </row>
    <row r="2085" spans="2:19" ht="15.75" x14ac:dyDescent="0.25">
      <c r="B2085" s="1" t="s">
        <v>1069</v>
      </c>
      <c r="C2085" t="s">
        <v>10992</v>
      </c>
      <c r="D2085" t="str">
        <f t="shared" si="119"/>
        <v>MLTPLPRTRR</v>
      </c>
      <c r="F2085" t="str">
        <v>NLERLRRLLR</v>
      </c>
      <c r="K2085" t="s">
        <v>9701</v>
      </c>
      <c r="L2085" t="str">
        <f t="shared" si="120"/>
        <v>RRRRRR</v>
      </c>
      <c r="N2085" t="str">
        <v>APRVSR</v>
      </c>
      <c r="S2085" t="str">
        <f t="shared" si="121"/>
        <v>PRVSR</v>
      </c>
    </row>
    <row r="2086" spans="2:19" ht="15.75" x14ac:dyDescent="0.25">
      <c r="B2086" s="1" t="s">
        <v>4188</v>
      </c>
      <c r="C2086" t="s">
        <v>10992</v>
      </c>
      <c r="D2086" t="str">
        <f t="shared" si="119"/>
        <v>LSKLKTRLNR</v>
      </c>
      <c r="F2086" t="str">
        <v>SWESVRRVLR</v>
      </c>
      <c r="K2086" t="s">
        <v>6862</v>
      </c>
      <c r="L2086" t="str">
        <f t="shared" si="120"/>
        <v>RTIVPR</v>
      </c>
      <c r="N2086" t="str">
        <v>LLRHNR</v>
      </c>
      <c r="S2086" t="str">
        <f t="shared" si="121"/>
        <v>LRHNR</v>
      </c>
    </row>
    <row r="2087" spans="2:19" ht="15.75" x14ac:dyDescent="0.25">
      <c r="B2087" s="1" t="s">
        <v>4193</v>
      </c>
      <c r="C2087" t="s">
        <v>10992</v>
      </c>
      <c r="D2087" t="str">
        <f t="shared" si="119"/>
        <v>KVVHQARNKR</v>
      </c>
      <c r="F2087" t="str">
        <v>DSKRRHRSTR</v>
      </c>
      <c r="K2087" t="s">
        <v>9702</v>
      </c>
      <c r="L2087" t="str">
        <f t="shared" si="120"/>
        <v>SSRRRR</v>
      </c>
      <c r="N2087" t="str">
        <v>RFRSTR</v>
      </c>
      <c r="S2087" t="str">
        <f t="shared" si="121"/>
        <v>FRSTR</v>
      </c>
    </row>
    <row r="2088" spans="2:19" ht="15.75" x14ac:dyDescent="0.25">
      <c r="B2088" s="1" t="s">
        <v>3911</v>
      </c>
      <c r="C2088" t="s">
        <v>10992</v>
      </c>
      <c r="D2088" t="str">
        <f t="shared" si="119"/>
        <v>MGYCKLRTSR</v>
      </c>
      <c r="F2088" t="str">
        <v>SARHRPRNKR</v>
      </c>
      <c r="K2088" t="s">
        <v>9703</v>
      </c>
      <c r="L2088" t="str">
        <f t="shared" si="120"/>
        <v>TSRSRR</v>
      </c>
      <c r="N2088" t="str">
        <v>RRVSAR</v>
      </c>
      <c r="S2088" t="str">
        <f t="shared" si="121"/>
        <v>RVSAR</v>
      </c>
    </row>
    <row r="2089" spans="2:19" ht="15.75" x14ac:dyDescent="0.25">
      <c r="B2089" s="1" t="s">
        <v>2317</v>
      </c>
      <c r="C2089" t="s">
        <v>10992</v>
      </c>
      <c r="D2089" t="str">
        <f t="shared" si="119"/>
        <v>IRSRRRRRDR</v>
      </c>
      <c r="F2089" t="str">
        <v>SARRRPRNKR</v>
      </c>
      <c r="K2089" t="s">
        <v>9704</v>
      </c>
      <c r="L2089" t="str">
        <f t="shared" si="120"/>
        <v>KRRSRR</v>
      </c>
      <c r="N2089" t="str">
        <v>RSRSTR</v>
      </c>
      <c r="S2089" t="str">
        <f t="shared" si="121"/>
        <v>SRSTR</v>
      </c>
    </row>
    <row r="2090" spans="2:19" ht="15.75" x14ac:dyDescent="0.25">
      <c r="B2090" s="1" t="s">
        <v>4152</v>
      </c>
      <c r="C2090" t="s">
        <v>10992</v>
      </c>
      <c r="D2090" t="str">
        <f t="shared" si="119"/>
        <v>DGRSSVRRRR</v>
      </c>
      <c r="F2090" t="str">
        <v>GGYCPSRSVR</v>
      </c>
      <c r="K2090" t="s">
        <v>6865</v>
      </c>
      <c r="L2090" t="str">
        <f t="shared" si="120"/>
        <v>KSKARR</v>
      </c>
      <c r="N2090" t="str">
        <v>TPRISR</v>
      </c>
      <c r="S2090" t="str">
        <f t="shared" si="121"/>
        <v>PRISR</v>
      </c>
    </row>
    <row r="2091" spans="2:19" ht="15.75" x14ac:dyDescent="0.25">
      <c r="B2091" s="1" t="s">
        <v>4207</v>
      </c>
      <c r="C2091" t="s">
        <v>10992</v>
      </c>
      <c r="D2091" t="str">
        <f t="shared" si="119"/>
        <v>ARRALERRRR</v>
      </c>
      <c r="F2091" t="str">
        <v>TSPPSKRRYR</v>
      </c>
      <c r="K2091" t="s">
        <v>6870</v>
      </c>
      <c r="L2091" t="str">
        <f t="shared" si="120"/>
        <v>KTRGRR</v>
      </c>
      <c r="N2091" t="str">
        <v>TPRLLR</v>
      </c>
      <c r="S2091" t="str">
        <f t="shared" si="121"/>
        <v>PRLLR</v>
      </c>
    </row>
    <row r="2092" spans="2:19" ht="15.75" x14ac:dyDescent="0.25">
      <c r="B2092" s="1" t="s">
        <v>4212</v>
      </c>
      <c r="C2092" t="s">
        <v>10992</v>
      </c>
      <c r="D2092" t="str">
        <f t="shared" si="119"/>
        <v>VTDMVMRKRR</v>
      </c>
      <c r="F2092" t="str">
        <v>LRPATGRRNR</v>
      </c>
      <c r="K2092" t="s">
        <v>9705</v>
      </c>
      <c r="L2092" t="str">
        <f t="shared" si="120"/>
        <v>LARLRR</v>
      </c>
      <c r="N2092" t="str">
        <v>YSRPRR</v>
      </c>
      <c r="S2092" t="str">
        <f t="shared" si="121"/>
        <v>SRPRR</v>
      </c>
    </row>
    <row r="2093" spans="2:19" ht="15.75" x14ac:dyDescent="0.25">
      <c r="B2093" s="1" t="s">
        <v>4077</v>
      </c>
      <c r="C2093" t="s">
        <v>10992</v>
      </c>
      <c r="D2093" t="str">
        <f t="shared" si="119"/>
        <v>LEERKRRSTR</v>
      </c>
      <c r="F2093" t="str">
        <v>GEDGYFRVKR</v>
      </c>
      <c r="K2093" t="s">
        <v>6874</v>
      </c>
      <c r="L2093" t="str">
        <f t="shared" si="120"/>
        <v>PNRKKR</v>
      </c>
      <c r="N2093" t="str">
        <v>PTRPRR</v>
      </c>
      <c r="S2093" t="str">
        <f t="shared" si="121"/>
        <v>TRPRR</v>
      </c>
    </row>
    <row r="2094" spans="2:19" ht="15.75" x14ac:dyDescent="0.25">
      <c r="B2094" s="1" t="s">
        <v>4220</v>
      </c>
      <c r="C2094" t="s">
        <v>10992</v>
      </c>
      <c r="D2094" t="str">
        <f t="shared" si="119"/>
        <v>ACARRRIYRR</v>
      </c>
      <c r="F2094" t="str">
        <v>GSAARVRVGR</v>
      </c>
      <c r="K2094" t="s">
        <v>6878</v>
      </c>
      <c r="L2094" t="str">
        <f t="shared" si="120"/>
        <v>PRRPQR</v>
      </c>
      <c r="N2094" t="str">
        <v>QARNKR</v>
      </c>
      <c r="S2094" t="str">
        <f t="shared" si="121"/>
        <v>ARNKR</v>
      </c>
    </row>
    <row r="2095" spans="2:19" ht="15.75" x14ac:dyDescent="0.25">
      <c r="B2095" s="1" t="s">
        <v>507</v>
      </c>
      <c r="C2095" t="s">
        <v>10992</v>
      </c>
      <c r="D2095" t="str">
        <f t="shared" si="119"/>
        <v>SQASSSRSRR</v>
      </c>
      <c r="F2095" t="str">
        <v>IKKRRNRGRR</v>
      </c>
      <c r="K2095" t="s">
        <v>6881</v>
      </c>
      <c r="L2095" t="str">
        <f t="shared" si="120"/>
        <v>RARGPR</v>
      </c>
      <c r="N2095" t="str">
        <v>VERHLR</v>
      </c>
      <c r="S2095" t="str">
        <f t="shared" si="121"/>
        <v>ERHLR</v>
      </c>
    </row>
    <row r="2096" spans="2:19" ht="15.75" x14ac:dyDescent="0.25">
      <c r="B2096" s="1" t="s">
        <v>4227</v>
      </c>
      <c r="C2096" t="s">
        <v>10992</v>
      </c>
      <c r="D2096" t="str">
        <f t="shared" si="119"/>
        <v>PAVARSRTRR</v>
      </c>
      <c r="F2096" t="str">
        <v>LFDGPRRRDR</v>
      </c>
      <c r="K2096" t="s">
        <v>6885</v>
      </c>
      <c r="L2096" t="str">
        <f t="shared" si="120"/>
        <v>RLKRRR</v>
      </c>
      <c r="N2096" t="str">
        <v>HKVSKR</v>
      </c>
      <c r="S2096" t="str">
        <f t="shared" si="121"/>
        <v>KVSKR</v>
      </c>
    </row>
    <row r="2097" spans="2:19" ht="15.75" x14ac:dyDescent="0.25">
      <c r="B2097" s="1" t="s">
        <v>4232</v>
      </c>
      <c r="C2097" t="s">
        <v>10992</v>
      </c>
      <c r="D2097" t="str">
        <f t="shared" si="119"/>
        <v>NNTEDQRFKR</v>
      </c>
      <c r="F2097" t="str">
        <v>DKELAERVLR</v>
      </c>
      <c r="K2097" t="s">
        <v>9706</v>
      </c>
      <c r="L2097" t="str">
        <f t="shared" si="120"/>
        <v>RLRRKR</v>
      </c>
      <c r="N2097" t="str">
        <v>KAIIRR</v>
      </c>
      <c r="S2097" t="str">
        <f t="shared" si="121"/>
        <v>AIIRR</v>
      </c>
    </row>
    <row r="2098" spans="2:19" ht="15.75" x14ac:dyDescent="0.25">
      <c r="B2098" s="1" t="s">
        <v>4237</v>
      </c>
      <c r="C2098" t="s">
        <v>10992</v>
      </c>
      <c r="D2098" t="str">
        <f t="shared" si="119"/>
        <v>VGFEKAIVRR</v>
      </c>
      <c r="F2098" t="str">
        <v>KTKTKTRVVR</v>
      </c>
      <c r="K2098" t="s">
        <v>6888</v>
      </c>
      <c r="L2098" t="str">
        <f t="shared" si="120"/>
        <v>RLVRRR</v>
      </c>
      <c r="N2098" t="str">
        <v>RSRVAR</v>
      </c>
      <c r="S2098" t="str">
        <f t="shared" si="121"/>
        <v>SRVAR</v>
      </c>
    </row>
    <row r="2099" spans="2:19" ht="15.75" x14ac:dyDescent="0.25">
      <c r="B2099" s="1" t="s">
        <v>4242</v>
      </c>
      <c r="C2099" t="s">
        <v>10992</v>
      </c>
      <c r="D2099" t="str">
        <f t="shared" si="119"/>
        <v>HNNTNLRTKR</v>
      </c>
      <c r="F2099" t="str">
        <v>THDHQHIIKR</v>
      </c>
      <c r="K2099" t="s">
        <v>6892</v>
      </c>
      <c r="L2099" t="str">
        <f t="shared" si="120"/>
        <v>RNKRRR</v>
      </c>
      <c r="N2099" t="str">
        <v>TDRTKR</v>
      </c>
      <c r="S2099" t="str">
        <f t="shared" si="121"/>
        <v>DRTKR</v>
      </c>
    </row>
    <row r="2100" spans="2:19" ht="15.75" x14ac:dyDescent="0.25">
      <c r="B2100" s="1" t="s">
        <v>274</v>
      </c>
      <c r="C2100" t="s">
        <v>10992</v>
      </c>
      <c r="D2100" t="str">
        <f t="shared" si="119"/>
        <v>VDYSKSRRAR</v>
      </c>
      <c r="F2100" t="str">
        <v>FDIASRRNAR</v>
      </c>
      <c r="K2100" t="s">
        <v>6896</v>
      </c>
      <c r="L2100" t="str">
        <f t="shared" si="120"/>
        <v>RNRTGR</v>
      </c>
      <c r="N2100" t="str">
        <v>AKRLAR</v>
      </c>
      <c r="S2100" t="str">
        <f t="shared" si="121"/>
        <v>KRLAR</v>
      </c>
    </row>
    <row r="2101" spans="2:19" ht="15.75" x14ac:dyDescent="0.25">
      <c r="B2101" s="1" t="s">
        <v>3292</v>
      </c>
      <c r="C2101" t="s">
        <v>10992</v>
      </c>
      <c r="D2101" t="str">
        <f t="shared" si="119"/>
        <v>GENGFVRVKR</v>
      </c>
      <c r="F2101" t="str">
        <v>GHASSNRRSR</v>
      </c>
      <c r="K2101" t="s">
        <v>6899</v>
      </c>
      <c r="L2101" t="str">
        <f t="shared" si="120"/>
        <v>RRRLPR</v>
      </c>
      <c r="N2101" t="str">
        <v>EARRTR</v>
      </c>
      <c r="S2101" t="str">
        <f t="shared" si="121"/>
        <v>ARRTR</v>
      </c>
    </row>
    <row r="2102" spans="2:19" ht="15.75" x14ac:dyDescent="0.25">
      <c r="B2102" s="1" t="s">
        <v>4253</v>
      </c>
      <c r="C2102" t="s">
        <v>10992</v>
      </c>
      <c r="D2102" t="str">
        <f t="shared" si="119"/>
        <v>RSTRTARRAR</v>
      </c>
      <c r="F2102" t="str">
        <v>PSLPPPRRSR</v>
      </c>
      <c r="K2102" t="s">
        <v>9707</v>
      </c>
      <c r="L2102" t="str">
        <f t="shared" si="120"/>
        <v>RRRRKR</v>
      </c>
      <c r="N2102" t="str">
        <v>FFRIAR</v>
      </c>
      <c r="S2102" t="str">
        <f t="shared" si="121"/>
        <v>FRIAR</v>
      </c>
    </row>
    <row r="2103" spans="2:19" ht="15.75" x14ac:dyDescent="0.25">
      <c r="B2103" s="1" t="s">
        <v>4257</v>
      </c>
      <c r="C2103" t="s">
        <v>10992</v>
      </c>
      <c r="D2103" t="str">
        <f t="shared" si="119"/>
        <v>TPTTSPRRRR</v>
      </c>
      <c r="F2103" t="str">
        <v>ETRRRRLKKR</v>
      </c>
      <c r="K2103" t="s">
        <v>6903</v>
      </c>
      <c r="L2103" t="str">
        <f t="shared" si="120"/>
        <v>RRRRRR</v>
      </c>
      <c r="N2103" t="str">
        <v>KVRPRR</v>
      </c>
      <c r="S2103" t="str">
        <f t="shared" si="121"/>
        <v>VRPRR</v>
      </c>
    </row>
    <row r="2104" spans="2:19" ht="15.75" x14ac:dyDescent="0.25">
      <c r="B2104" s="1" t="s">
        <v>3375</v>
      </c>
      <c r="C2104" t="s">
        <v>10992</v>
      </c>
      <c r="D2104" t="str">
        <f t="shared" si="119"/>
        <v>GENGFVRVKR</v>
      </c>
      <c r="F2104" t="str">
        <v>DLERRRLKKR</v>
      </c>
      <c r="K2104" t="s">
        <v>9708</v>
      </c>
      <c r="L2104" t="str">
        <f t="shared" si="120"/>
        <v>RRRSRR</v>
      </c>
      <c r="N2104" t="str">
        <v>SFRRQR</v>
      </c>
      <c r="S2104" t="str">
        <f t="shared" si="121"/>
        <v>FRRQR</v>
      </c>
    </row>
    <row r="2105" spans="2:19" ht="15.75" x14ac:dyDescent="0.25">
      <c r="B2105" s="1" t="s">
        <v>4265</v>
      </c>
      <c r="C2105" t="s">
        <v>10992</v>
      </c>
      <c r="D2105" t="str">
        <f t="shared" si="119"/>
        <v>KERQLIRSTR</v>
      </c>
      <c r="F2105" t="str">
        <v>PEYGFKISKR</v>
      </c>
      <c r="K2105" t="s">
        <v>6907</v>
      </c>
      <c r="L2105" t="str">
        <f t="shared" si="120"/>
        <v>RSILLR</v>
      </c>
      <c r="N2105" t="str">
        <v>ETRRRR</v>
      </c>
      <c r="S2105" t="str">
        <f t="shared" si="121"/>
        <v>TRRRR</v>
      </c>
    </row>
    <row r="2106" spans="2:19" ht="15.75" x14ac:dyDescent="0.25">
      <c r="B2106" s="1" t="s">
        <v>4270</v>
      </c>
      <c r="C2106" t="s">
        <v>10992</v>
      </c>
      <c r="D2106" t="str">
        <f t="shared" si="119"/>
        <v>SNYIKKRKTR</v>
      </c>
      <c r="F2106" t="str">
        <v>XXXTYRRQTR</v>
      </c>
      <c r="K2106" t="s">
        <v>6911</v>
      </c>
      <c r="L2106" t="str">
        <f t="shared" si="120"/>
        <v>SAKKNR</v>
      </c>
      <c r="N2106" t="str">
        <v>ISRVKR</v>
      </c>
      <c r="S2106" t="str">
        <f t="shared" si="121"/>
        <v>SRVKR</v>
      </c>
    </row>
    <row r="2107" spans="2:19" ht="15.75" x14ac:dyDescent="0.25">
      <c r="B2107" s="1" t="s">
        <v>3759</v>
      </c>
      <c r="C2107" t="s">
        <v>10992</v>
      </c>
      <c r="D2107" t="str">
        <f t="shared" si="119"/>
        <v>KGSEGTRKNR</v>
      </c>
      <c r="F2107" t="str">
        <v>IVRRRAKRRR</v>
      </c>
      <c r="K2107" t="s">
        <v>6915</v>
      </c>
      <c r="L2107" t="str">
        <f t="shared" si="120"/>
        <v>SPRTLR</v>
      </c>
      <c r="N2107" t="str">
        <v>KQRQKR</v>
      </c>
      <c r="S2107" t="str">
        <f t="shared" si="121"/>
        <v>QRQKR</v>
      </c>
    </row>
    <row r="2108" spans="2:19" ht="15.75" x14ac:dyDescent="0.25">
      <c r="B2108" s="1" t="s">
        <v>4147</v>
      </c>
      <c r="C2108" t="s">
        <v>10992</v>
      </c>
      <c r="D2108" t="str">
        <f t="shared" si="119"/>
        <v>RSQTSKIYRR</v>
      </c>
      <c r="F2108" t="str">
        <v>QGFKSLRVAR</v>
      </c>
      <c r="K2108" t="s">
        <v>6918</v>
      </c>
      <c r="L2108" t="str">
        <f t="shared" si="120"/>
        <v>GGRVRR</v>
      </c>
      <c r="N2108" t="str">
        <v>NGRHQR</v>
      </c>
      <c r="S2108" t="str">
        <f t="shared" si="121"/>
        <v>GRHQR</v>
      </c>
    </row>
    <row r="2109" spans="2:19" ht="15.75" x14ac:dyDescent="0.25">
      <c r="B2109" s="1" t="s">
        <v>4282</v>
      </c>
      <c r="C2109" t="s">
        <v>10992</v>
      </c>
      <c r="D2109" t="str">
        <f t="shared" si="119"/>
        <v>SVSLLRRSSR</v>
      </c>
      <c r="F2109" t="str">
        <v>SEEFGPRMLR</v>
      </c>
      <c r="K2109" t="s">
        <v>6923</v>
      </c>
      <c r="L2109" t="str">
        <f t="shared" si="120"/>
        <v>LERLRR</v>
      </c>
      <c r="N2109" t="str">
        <v>NGRRQR</v>
      </c>
      <c r="S2109" t="str">
        <f t="shared" si="121"/>
        <v>GRRQR</v>
      </c>
    </row>
    <row r="2110" spans="2:19" ht="15.75" x14ac:dyDescent="0.25">
      <c r="B2110" s="1" t="s">
        <v>1315</v>
      </c>
      <c r="C2110" t="s">
        <v>10992</v>
      </c>
      <c r="D2110" t="str">
        <f t="shared" si="119"/>
        <v>DAERVRIKQR</v>
      </c>
      <c r="F2110" t="str">
        <v>VTEFVKRHKR</v>
      </c>
      <c r="K2110" t="s">
        <v>6928</v>
      </c>
      <c r="L2110" t="str">
        <f t="shared" si="120"/>
        <v>LIRSTR</v>
      </c>
      <c r="N2110" t="str">
        <v>TGRVRR</v>
      </c>
      <c r="S2110" t="str">
        <f t="shared" si="121"/>
        <v>GRVRR</v>
      </c>
    </row>
    <row r="2111" spans="2:19" ht="15.75" x14ac:dyDescent="0.25">
      <c r="B2111" s="1" t="s">
        <v>1315</v>
      </c>
      <c r="C2111" t="s">
        <v>10992</v>
      </c>
      <c r="D2111" t="str">
        <f t="shared" si="119"/>
        <v>DAERVRIKQR</v>
      </c>
      <c r="F2111" t="str">
        <v>KCLSKARYRR</v>
      </c>
      <c r="K2111" t="s">
        <v>6932</v>
      </c>
      <c r="L2111" t="str">
        <f t="shared" si="120"/>
        <v>LKRNAR</v>
      </c>
      <c r="N2111" t="str">
        <v>LAKKKR</v>
      </c>
      <c r="S2111" t="str">
        <f t="shared" si="121"/>
        <v>AKKKR</v>
      </c>
    </row>
    <row r="2112" spans="2:19" ht="15.75" x14ac:dyDescent="0.25">
      <c r="B2112" s="1" t="s">
        <v>1315</v>
      </c>
      <c r="C2112" t="s">
        <v>10992</v>
      </c>
      <c r="D2112" t="str">
        <f t="shared" si="119"/>
        <v>DAERVRIKQR</v>
      </c>
      <c r="F2112" t="str">
        <v>ITNHTLRNPR</v>
      </c>
      <c r="K2112" t="s">
        <v>6937</v>
      </c>
      <c r="L2112" t="str">
        <f t="shared" si="120"/>
        <v>NKRQLR</v>
      </c>
      <c r="N2112" t="str">
        <v>TARQRR</v>
      </c>
      <c r="S2112" t="str">
        <f t="shared" si="121"/>
        <v>ARQRR</v>
      </c>
    </row>
    <row r="2113" spans="2:19" ht="15.75" x14ac:dyDescent="0.25">
      <c r="B2113" s="1" t="s">
        <v>1315</v>
      </c>
      <c r="C2113" t="s">
        <v>10992</v>
      </c>
      <c r="D2113" t="str">
        <f t="shared" si="119"/>
        <v>DAERVRIKQR</v>
      </c>
      <c r="F2113" t="str">
        <v>YKKCDVRVAR</v>
      </c>
      <c r="K2113" t="s">
        <v>6941</v>
      </c>
      <c r="L2113" t="str">
        <f t="shared" si="120"/>
        <v>RKRKPR</v>
      </c>
      <c r="N2113" t="str">
        <v>AVRRVR</v>
      </c>
      <c r="S2113" t="str">
        <f t="shared" si="121"/>
        <v>VRRVR</v>
      </c>
    </row>
    <row r="2114" spans="2:19" ht="15.75" x14ac:dyDescent="0.25">
      <c r="B2114" s="1" t="s">
        <v>1315</v>
      </c>
      <c r="C2114" t="s">
        <v>10992</v>
      </c>
      <c r="D2114" t="str">
        <f t="shared" si="119"/>
        <v>DAERVRIKQR</v>
      </c>
      <c r="F2114" t="str">
        <v>KTHGKNKKKR</v>
      </c>
      <c r="K2114" t="s">
        <v>6945</v>
      </c>
      <c r="L2114" t="str">
        <f t="shared" si="120"/>
        <v>RLRPLR</v>
      </c>
      <c r="N2114" t="str">
        <v>LGRVPR</v>
      </c>
      <c r="S2114" t="str">
        <f t="shared" si="121"/>
        <v>GRVPR</v>
      </c>
    </row>
    <row r="2115" spans="2:19" ht="15.75" x14ac:dyDescent="0.25">
      <c r="B2115" s="1" t="s">
        <v>1315</v>
      </c>
      <c r="C2115" t="s">
        <v>10992</v>
      </c>
      <c r="D2115" t="str">
        <f t="shared" ref="D2115:D2178" si="122">RIGHT(B2115,10)</f>
        <v>DAERVRIKQR</v>
      </c>
      <c r="F2115" t="str">
        <v>QPIPPRIGRR</v>
      </c>
      <c r="K2115" t="s">
        <v>9709</v>
      </c>
      <c r="L2115" t="str">
        <f t="shared" ref="L2115:L2178" si="123">RIGHT(K2115,6)</f>
        <v>RSRTRR</v>
      </c>
      <c r="N2115" t="str">
        <v>SGRISR</v>
      </c>
      <c r="S2115" t="str">
        <f t="shared" ref="S2115:S2178" si="124">RIGHT(N2115,5)</f>
        <v>GRISR</v>
      </c>
    </row>
    <row r="2116" spans="2:19" ht="15.75" x14ac:dyDescent="0.25">
      <c r="B2116" s="1" t="s">
        <v>1315</v>
      </c>
      <c r="C2116" t="s">
        <v>10992</v>
      </c>
      <c r="D2116" t="str">
        <f t="shared" si="122"/>
        <v>DAERVRIKQR</v>
      </c>
      <c r="F2116" t="str">
        <v>HPDGSRKVRR</v>
      </c>
      <c r="K2116" t="s">
        <v>6950</v>
      </c>
      <c r="L2116" t="str">
        <f t="shared" si="123"/>
        <v>YRIFRR</v>
      </c>
      <c r="N2116" t="str">
        <v>SRRVKR</v>
      </c>
      <c r="S2116" t="str">
        <f t="shared" si="124"/>
        <v>RRVKR</v>
      </c>
    </row>
    <row r="2117" spans="2:19" ht="15.75" x14ac:dyDescent="0.25">
      <c r="B2117" s="1" t="s">
        <v>4156</v>
      </c>
      <c r="C2117" t="s">
        <v>10992</v>
      </c>
      <c r="D2117" t="str">
        <f t="shared" si="122"/>
        <v>PFTEKKKKKR</v>
      </c>
      <c r="F2117" t="str">
        <v>HSRVHSLVKR</v>
      </c>
      <c r="K2117" t="s">
        <v>6953</v>
      </c>
      <c r="L2117" t="str">
        <f t="shared" si="123"/>
        <v>ADRRRR</v>
      </c>
      <c r="N2117" t="str">
        <v>VARSVR</v>
      </c>
      <c r="S2117" t="str">
        <f t="shared" si="124"/>
        <v>ARSVR</v>
      </c>
    </row>
    <row r="2118" spans="2:19" ht="15.75" x14ac:dyDescent="0.25">
      <c r="B2118" s="1" t="s">
        <v>4156</v>
      </c>
      <c r="C2118" t="s">
        <v>10992</v>
      </c>
      <c r="D2118" t="str">
        <f t="shared" si="122"/>
        <v>PFTEKKKKKR</v>
      </c>
      <c r="F2118" t="str">
        <v>STAERTKSRR</v>
      </c>
      <c r="K2118" t="s">
        <v>6957</v>
      </c>
      <c r="L2118" t="str">
        <f t="shared" si="123"/>
        <v>ARRARR</v>
      </c>
      <c r="N2118" t="str">
        <v>KARVKR</v>
      </c>
      <c r="S2118" t="str">
        <f t="shared" si="124"/>
        <v>ARVKR</v>
      </c>
    </row>
    <row r="2119" spans="2:19" ht="15.75" x14ac:dyDescent="0.25">
      <c r="B2119" s="1" t="s">
        <v>4156</v>
      </c>
      <c r="C2119" t="s">
        <v>10992</v>
      </c>
      <c r="D2119" t="str">
        <f t="shared" si="122"/>
        <v>PFTEKKKKKR</v>
      </c>
      <c r="F2119" t="str">
        <v>RANSRKRGLR</v>
      </c>
      <c r="K2119" t="s">
        <v>9710</v>
      </c>
      <c r="L2119" t="str">
        <f t="shared" si="123"/>
        <v>ARRLKR</v>
      </c>
      <c r="N2119" t="str">
        <v>QVRTKR</v>
      </c>
      <c r="S2119" t="str">
        <f t="shared" si="124"/>
        <v>VRTKR</v>
      </c>
    </row>
    <row r="2120" spans="2:19" ht="15.75" x14ac:dyDescent="0.25">
      <c r="B2120" s="1" t="s">
        <v>4156</v>
      </c>
      <c r="C2120" t="s">
        <v>10992</v>
      </c>
      <c r="D2120" t="str">
        <f t="shared" si="122"/>
        <v>PFTEKKKKKR</v>
      </c>
      <c r="F2120" t="str">
        <v>YEPPQKRIKR</v>
      </c>
      <c r="K2120" t="s">
        <v>9711</v>
      </c>
      <c r="L2120" t="str">
        <f t="shared" si="123"/>
        <v>ARRRRR</v>
      </c>
      <c r="N2120" t="str">
        <v>YVRFRR</v>
      </c>
      <c r="S2120" t="str">
        <f t="shared" si="124"/>
        <v>VRFRR</v>
      </c>
    </row>
    <row r="2121" spans="2:19" ht="15.75" x14ac:dyDescent="0.25">
      <c r="B2121" s="1" t="s">
        <v>4156</v>
      </c>
      <c r="C2121" t="s">
        <v>10992</v>
      </c>
      <c r="D2121" t="str">
        <f t="shared" si="122"/>
        <v>PFTEKKKKKR</v>
      </c>
      <c r="F2121" t="str">
        <v>AAPNARRAYR</v>
      </c>
      <c r="K2121" t="s">
        <v>9712</v>
      </c>
      <c r="L2121" t="str">
        <f t="shared" si="123"/>
        <v>ARRSRR</v>
      </c>
      <c r="N2121" t="str">
        <v>KPLSKR</v>
      </c>
      <c r="S2121" t="str">
        <f t="shared" si="124"/>
        <v>PLSKR</v>
      </c>
    </row>
    <row r="2122" spans="2:19" ht="15.75" x14ac:dyDescent="0.25">
      <c r="B2122" s="1" t="s">
        <v>4333</v>
      </c>
      <c r="C2122" t="s">
        <v>10992</v>
      </c>
      <c r="D2122" t="str">
        <f t="shared" si="122"/>
        <v>NENTNPRTKR</v>
      </c>
      <c r="F2122" t="str">
        <v>GHERLAHIRR</v>
      </c>
      <c r="K2122" t="s">
        <v>6961</v>
      </c>
      <c r="L2122" t="str">
        <f t="shared" si="123"/>
        <v>GGKKRR</v>
      </c>
      <c r="N2122" t="str">
        <v>RRRSGR</v>
      </c>
      <c r="S2122" t="str">
        <f t="shared" si="124"/>
        <v>RRSGR</v>
      </c>
    </row>
    <row r="2123" spans="2:19" ht="15.75" x14ac:dyDescent="0.25">
      <c r="B2123" s="1" t="s">
        <v>2258</v>
      </c>
      <c r="C2123" t="s">
        <v>10992</v>
      </c>
      <c r="D2123" t="str">
        <f t="shared" si="122"/>
        <v>TQSDGPRGLR</v>
      </c>
      <c r="F2123" t="str">
        <v>ETAEPIRPSR</v>
      </c>
      <c r="K2123" t="s">
        <v>9713</v>
      </c>
      <c r="L2123" t="str">
        <f t="shared" si="123"/>
        <v>GRRKRR</v>
      </c>
      <c r="N2123" t="str">
        <v>SNRRKR</v>
      </c>
      <c r="S2123" t="str">
        <f t="shared" si="124"/>
        <v>NRRKR</v>
      </c>
    </row>
    <row r="2124" spans="2:19" ht="15.75" x14ac:dyDescent="0.25">
      <c r="B2124" s="1" t="s">
        <v>34</v>
      </c>
      <c r="C2124" t="s">
        <v>10992</v>
      </c>
      <c r="D2124" t="str">
        <f t="shared" si="122"/>
        <v>FSEAARRDRR</v>
      </c>
      <c r="F2124" t="str">
        <v>SYRPSAKKNR</v>
      </c>
      <c r="K2124" t="s">
        <v>6965</v>
      </c>
      <c r="L2124" t="str">
        <f t="shared" si="123"/>
        <v>GRRRKR</v>
      </c>
      <c r="N2124" t="str">
        <v>SSKNKR</v>
      </c>
      <c r="S2124" t="str">
        <f t="shared" si="124"/>
        <v>SKNKR</v>
      </c>
    </row>
    <row r="2125" spans="2:19" ht="15.75" x14ac:dyDescent="0.25">
      <c r="B2125" s="1" t="s">
        <v>3565</v>
      </c>
      <c r="C2125" t="s">
        <v>10992</v>
      </c>
      <c r="D2125" t="str">
        <f t="shared" si="122"/>
        <v>GSRGAKRVPR</v>
      </c>
      <c r="F2125" t="str">
        <v>AIVVKNIRKR</v>
      </c>
      <c r="K2125" t="s">
        <v>9714</v>
      </c>
      <c r="L2125" t="str">
        <f t="shared" si="123"/>
        <v>GRRRRR</v>
      </c>
      <c r="N2125" t="str">
        <v>SSKPRR</v>
      </c>
      <c r="S2125" t="str">
        <f t="shared" si="124"/>
        <v>SKPRR</v>
      </c>
    </row>
    <row r="2126" spans="2:19" ht="15.75" x14ac:dyDescent="0.25">
      <c r="B2126" s="1" t="s">
        <v>4349</v>
      </c>
      <c r="C2126" t="s">
        <v>10992</v>
      </c>
      <c r="D2126" t="str">
        <f t="shared" si="122"/>
        <v>RPPPSPRPRR</v>
      </c>
      <c r="F2126" t="str">
        <v>PGVSKFRRRR</v>
      </c>
      <c r="K2126" t="s">
        <v>6969</v>
      </c>
      <c r="L2126" t="str">
        <f t="shared" si="123"/>
        <v>HTRLRR</v>
      </c>
      <c r="N2126" t="str">
        <v>TSKRRR</v>
      </c>
      <c r="S2126" t="str">
        <f t="shared" si="124"/>
        <v>SKRRR</v>
      </c>
    </row>
    <row r="2127" spans="2:19" ht="15.75" x14ac:dyDescent="0.25">
      <c r="B2127" s="1" t="s">
        <v>3618</v>
      </c>
      <c r="C2127" t="s">
        <v>10992</v>
      </c>
      <c r="D2127" t="str">
        <f t="shared" si="122"/>
        <v>YRRGNGRSRR</v>
      </c>
      <c r="F2127" t="str">
        <v>AGTAPPRPRR</v>
      </c>
      <c r="K2127" t="s">
        <v>6972</v>
      </c>
      <c r="L2127" t="str">
        <f t="shared" si="123"/>
        <v>KKHPPR</v>
      </c>
      <c r="N2127" t="str">
        <v>KFRRRR</v>
      </c>
      <c r="S2127" t="str">
        <f t="shared" si="124"/>
        <v>FRRRR</v>
      </c>
    </row>
    <row r="2128" spans="2:19" ht="15.75" x14ac:dyDescent="0.25">
      <c r="B2128" s="1" t="s">
        <v>4358</v>
      </c>
      <c r="C2128" t="s">
        <v>10992</v>
      </c>
      <c r="D2128" t="str">
        <f t="shared" si="122"/>
        <v>PCRPRARGPR</v>
      </c>
      <c r="F2128" t="str">
        <v>DIKRKLREKR</v>
      </c>
      <c r="K2128" t="s">
        <v>9715</v>
      </c>
      <c r="L2128" t="str">
        <f t="shared" si="123"/>
        <v>KRRQKR</v>
      </c>
      <c r="N2128" t="str">
        <v>RLRASR</v>
      </c>
      <c r="S2128" t="str">
        <f t="shared" si="124"/>
        <v>LRASR</v>
      </c>
    </row>
    <row r="2129" spans="2:19" ht="15.75" x14ac:dyDescent="0.25">
      <c r="B2129" s="1" t="s">
        <v>4362</v>
      </c>
      <c r="C2129" t="s">
        <v>10992</v>
      </c>
      <c r="D2129" t="str">
        <f t="shared" si="122"/>
        <v>XXXXXRVIKR</v>
      </c>
      <c r="F2129" t="str">
        <v>FCCDRRRTRR</v>
      </c>
      <c r="K2129" t="s">
        <v>9716</v>
      </c>
      <c r="L2129" t="str">
        <f t="shared" si="123"/>
        <v>KRRRKR</v>
      </c>
      <c r="N2129" t="str">
        <v>RRHRRR</v>
      </c>
      <c r="S2129" t="str">
        <f t="shared" si="124"/>
        <v>RHRRR</v>
      </c>
    </row>
    <row r="2130" spans="2:19" ht="15.75" x14ac:dyDescent="0.25">
      <c r="B2130" s="1" t="s">
        <v>4366</v>
      </c>
      <c r="C2130" t="s">
        <v>10992</v>
      </c>
      <c r="D2130" t="str">
        <f t="shared" si="122"/>
        <v>EMFWKRRRAR</v>
      </c>
      <c r="F2130" t="str">
        <v>MSGSTSRSTR</v>
      </c>
      <c r="K2130" t="s">
        <v>9717</v>
      </c>
      <c r="L2130" t="str">
        <f t="shared" si="123"/>
        <v>KRRRRR</v>
      </c>
      <c r="N2130" t="str">
        <v>STRVPR</v>
      </c>
      <c r="S2130" t="str">
        <f t="shared" si="124"/>
        <v>TRVPR</v>
      </c>
    </row>
    <row r="2131" spans="2:19" ht="15.75" x14ac:dyDescent="0.25">
      <c r="B2131" s="1" t="s">
        <v>3613</v>
      </c>
      <c r="C2131" t="s">
        <v>10992</v>
      </c>
      <c r="D2131" t="str">
        <f t="shared" si="122"/>
        <v>EMFWKRRRPR</v>
      </c>
      <c r="F2131" t="str">
        <v>TICPSVRSGR</v>
      </c>
      <c r="K2131" t="s">
        <v>6976</v>
      </c>
      <c r="L2131" t="str">
        <f t="shared" si="123"/>
        <v>KSRPRR</v>
      </c>
      <c r="N2131" t="str">
        <v>THRVHR</v>
      </c>
      <c r="S2131" t="str">
        <f t="shared" si="124"/>
        <v>HRVHR</v>
      </c>
    </row>
    <row r="2132" spans="2:19" ht="15.75" x14ac:dyDescent="0.25">
      <c r="B2132" s="1" t="s">
        <v>1088</v>
      </c>
      <c r="C2132" t="s">
        <v>10992</v>
      </c>
      <c r="D2132" t="str">
        <f t="shared" si="122"/>
        <v>IVKIKVIRKR</v>
      </c>
      <c r="F2132" t="str">
        <v>DLITSNRIGR</v>
      </c>
      <c r="K2132" t="s">
        <v>6979</v>
      </c>
      <c r="L2132" t="str">
        <f t="shared" si="123"/>
        <v>LERRRR</v>
      </c>
      <c r="N2132" t="str">
        <v>FSRRAR</v>
      </c>
      <c r="S2132" t="str">
        <f t="shared" si="124"/>
        <v>SRRAR</v>
      </c>
    </row>
    <row r="2133" spans="2:19" ht="15.75" x14ac:dyDescent="0.25">
      <c r="B2133" s="1" t="s">
        <v>4377</v>
      </c>
      <c r="C2133" t="s">
        <v>10992</v>
      </c>
      <c r="D2133" t="str">
        <f t="shared" si="122"/>
        <v>VNYPHLRTTR</v>
      </c>
      <c r="F2133" t="str">
        <v>ATHLSSRSSR</v>
      </c>
      <c r="K2133" t="s">
        <v>6983</v>
      </c>
      <c r="L2133" t="str">
        <f t="shared" si="123"/>
        <v>LLKSKR</v>
      </c>
      <c r="N2133" t="str">
        <v>GKIVPR</v>
      </c>
      <c r="S2133" t="str">
        <f t="shared" si="124"/>
        <v>KIVPR</v>
      </c>
    </row>
    <row r="2134" spans="2:19" ht="15.75" x14ac:dyDescent="0.25">
      <c r="B2134" s="1" t="s">
        <v>4287</v>
      </c>
      <c r="C2134" t="s">
        <v>10992</v>
      </c>
      <c r="D2134" t="str">
        <f t="shared" si="122"/>
        <v>GLVPVARSVR</v>
      </c>
      <c r="F2134" t="str">
        <v>ASTRKPKLRR</v>
      </c>
      <c r="K2134" t="s">
        <v>6986</v>
      </c>
      <c r="L2134" t="str">
        <f t="shared" si="123"/>
        <v>LPRSLR</v>
      </c>
      <c r="N2134" t="str">
        <v>HPKRPR</v>
      </c>
      <c r="S2134" t="str">
        <f t="shared" si="124"/>
        <v>PKRPR</v>
      </c>
    </row>
    <row r="2135" spans="2:19" ht="15.75" x14ac:dyDescent="0.25">
      <c r="B2135" s="1" t="s">
        <v>4366</v>
      </c>
      <c r="C2135" t="s">
        <v>10992</v>
      </c>
      <c r="D2135" t="str">
        <f t="shared" si="122"/>
        <v>EMFWKRRRAR</v>
      </c>
      <c r="F2135" t="str">
        <v>SLSAYIKKRR</v>
      </c>
      <c r="K2135" t="s">
        <v>6989</v>
      </c>
      <c r="L2135" t="str">
        <f t="shared" si="123"/>
        <v>LQRHSR</v>
      </c>
      <c r="N2135" t="str">
        <v>NHRNGR</v>
      </c>
      <c r="S2135" t="str">
        <f t="shared" si="124"/>
        <v>HRNGR</v>
      </c>
    </row>
    <row r="2136" spans="2:19" ht="15.75" x14ac:dyDescent="0.25">
      <c r="B2136" s="1" t="s">
        <v>4388</v>
      </c>
      <c r="C2136" t="s">
        <v>10992</v>
      </c>
      <c r="D2136" t="str">
        <f t="shared" si="122"/>
        <v>FRDHRGRVAR</v>
      </c>
      <c r="F2136" t="str">
        <v>RDDTYLKPRR</v>
      </c>
      <c r="K2136" t="s">
        <v>6993</v>
      </c>
      <c r="L2136" t="str">
        <f t="shared" si="123"/>
        <v>LSRRKR</v>
      </c>
      <c r="N2136" t="str">
        <v>NTRKKR</v>
      </c>
      <c r="S2136" t="str">
        <f t="shared" si="124"/>
        <v>TRKKR</v>
      </c>
    </row>
    <row r="2137" spans="2:19" ht="15.75" x14ac:dyDescent="0.25">
      <c r="B2137" s="1" t="s">
        <v>4306</v>
      </c>
      <c r="C2137" t="s">
        <v>10992</v>
      </c>
      <c r="D2137" t="str">
        <f t="shared" si="122"/>
        <v>PEHQLDRKLR</v>
      </c>
      <c r="F2137" t="str">
        <v>DLNETTRRLR</v>
      </c>
      <c r="K2137" t="s">
        <v>6997</v>
      </c>
      <c r="L2137" t="str">
        <f t="shared" si="123"/>
        <v>PARSPR</v>
      </c>
      <c r="N2137" t="str">
        <v>VRVVKR</v>
      </c>
      <c r="S2137" t="str">
        <f t="shared" si="124"/>
        <v>RVVKR</v>
      </c>
    </row>
    <row r="2138" spans="2:19" ht="15.75" x14ac:dyDescent="0.25">
      <c r="B2138" s="1" t="s">
        <v>4395</v>
      </c>
      <c r="C2138" t="s">
        <v>10992</v>
      </c>
      <c r="D2138" t="str">
        <f t="shared" si="122"/>
        <v>CEFYSPRTGR</v>
      </c>
      <c r="F2138" t="str">
        <v>PDRHHVRGSR</v>
      </c>
      <c r="K2138" t="s">
        <v>7001</v>
      </c>
      <c r="L2138" t="str">
        <f t="shared" si="123"/>
        <v>PRRFRR</v>
      </c>
      <c r="N2138" t="str">
        <v>YVRSQR</v>
      </c>
      <c r="S2138" t="str">
        <f t="shared" si="124"/>
        <v>VRSQR</v>
      </c>
    </row>
    <row r="2139" spans="2:19" ht="15.75" x14ac:dyDescent="0.25">
      <c r="B2139" s="1" t="s">
        <v>4395</v>
      </c>
      <c r="C2139" t="s">
        <v>10992</v>
      </c>
      <c r="D2139" t="str">
        <f t="shared" si="122"/>
        <v>CEFYSPRTGR</v>
      </c>
      <c r="F2139" t="str">
        <v>GKNQKGHRRR</v>
      </c>
      <c r="K2139" t="s">
        <v>9718</v>
      </c>
      <c r="L2139" t="str">
        <f t="shared" si="123"/>
        <v>PRRIKR</v>
      </c>
      <c r="N2139" t="str">
        <v>AKRHKR</v>
      </c>
      <c r="S2139" t="str">
        <f t="shared" si="124"/>
        <v>KRHKR</v>
      </c>
    </row>
    <row r="2140" spans="2:19" ht="15.75" x14ac:dyDescent="0.25">
      <c r="B2140" s="1" t="s">
        <v>4403</v>
      </c>
      <c r="C2140" t="s">
        <v>10992</v>
      </c>
      <c r="D2140" t="str">
        <f t="shared" si="122"/>
        <v>CISDISRKRR</v>
      </c>
      <c r="F2140" t="str">
        <v>KPQGSQRRRR</v>
      </c>
      <c r="K2140" t="s">
        <v>9719</v>
      </c>
      <c r="L2140" t="str">
        <f t="shared" si="123"/>
        <v>PRRKKR</v>
      </c>
      <c r="N2140" t="str">
        <v>GERRGR</v>
      </c>
      <c r="S2140" t="str">
        <f t="shared" si="124"/>
        <v>ERRGR</v>
      </c>
    </row>
    <row r="2141" spans="2:19" ht="15.75" x14ac:dyDescent="0.25">
      <c r="B2141" s="1" t="s">
        <v>4407</v>
      </c>
      <c r="C2141" t="s">
        <v>10992</v>
      </c>
      <c r="D2141" t="str">
        <f t="shared" si="122"/>
        <v>RNWCKERGPR</v>
      </c>
      <c r="F2141" t="str">
        <v>QGKHNRRYKR</v>
      </c>
      <c r="K2141" t="s">
        <v>9720</v>
      </c>
      <c r="L2141" t="str">
        <f t="shared" si="123"/>
        <v>PRRSRR</v>
      </c>
      <c r="N2141" t="str">
        <v>KNIRKR</v>
      </c>
      <c r="S2141" t="str">
        <f t="shared" si="124"/>
        <v>NIRKR</v>
      </c>
    </row>
    <row r="2142" spans="2:19" ht="15.75" x14ac:dyDescent="0.25">
      <c r="B2142" s="1" t="s">
        <v>2437</v>
      </c>
      <c r="C2142" t="s">
        <v>10992</v>
      </c>
      <c r="D2142" t="str">
        <f t="shared" si="122"/>
        <v>ELTEDIRRRR</v>
      </c>
      <c r="F2142" t="str">
        <v>ARADRKRRER</v>
      </c>
      <c r="K2142" t="s">
        <v>7005</v>
      </c>
      <c r="L2142" t="str">
        <f t="shared" si="123"/>
        <v>QSRRKR</v>
      </c>
      <c r="N2142" t="str">
        <v>KTRRAR</v>
      </c>
      <c r="S2142" t="str">
        <f t="shared" si="124"/>
        <v>TRRAR</v>
      </c>
    </row>
    <row r="2143" spans="2:19" ht="15.75" x14ac:dyDescent="0.25">
      <c r="B2143" s="1" t="s">
        <v>4416</v>
      </c>
      <c r="C2143" t="s">
        <v>10992</v>
      </c>
      <c r="D2143" t="str">
        <f t="shared" si="122"/>
        <v>STGPGKRPRR</v>
      </c>
      <c r="F2143" t="str">
        <v>VRADRKRRER</v>
      </c>
      <c r="K2143" t="s">
        <v>7009</v>
      </c>
      <c r="L2143" t="str">
        <f t="shared" si="123"/>
        <v>RAKRRR</v>
      </c>
      <c r="N2143" t="str">
        <v>MRVARR</v>
      </c>
      <c r="S2143" t="str">
        <f t="shared" si="124"/>
        <v>RVARR</v>
      </c>
    </row>
    <row r="2144" spans="2:19" ht="15.75" x14ac:dyDescent="0.25">
      <c r="B2144" s="1" t="s">
        <v>4420</v>
      </c>
      <c r="C2144" t="s">
        <v>10992</v>
      </c>
      <c r="D2144" t="str">
        <f t="shared" si="122"/>
        <v>DDDSLARQRR</v>
      </c>
      <c r="F2144" t="str">
        <v>VESPPSKSRR</v>
      </c>
      <c r="K2144" t="s">
        <v>7013</v>
      </c>
      <c r="L2144" t="str">
        <f t="shared" si="123"/>
        <v>RFRKRR</v>
      </c>
      <c r="N2144" t="str">
        <v>PRIHAR</v>
      </c>
      <c r="S2144" t="str">
        <f t="shared" si="124"/>
        <v>RIHAR</v>
      </c>
    </row>
    <row r="2145" spans="2:19" ht="15.75" x14ac:dyDescent="0.25">
      <c r="B2145" s="1" t="s">
        <v>4420</v>
      </c>
      <c r="C2145" t="s">
        <v>10992</v>
      </c>
      <c r="D2145" t="str">
        <f t="shared" si="122"/>
        <v>DDDSLARQRR</v>
      </c>
      <c r="F2145" t="str">
        <v>VKKSKFKKRR</v>
      </c>
      <c r="K2145" t="s">
        <v>7017</v>
      </c>
      <c r="L2145" t="str">
        <f t="shared" si="123"/>
        <v>RHTRLR</v>
      </c>
      <c r="N2145" t="str">
        <v>QRRSRR</v>
      </c>
      <c r="S2145" t="str">
        <f t="shared" si="124"/>
        <v>RRSRR</v>
      </c>
    </row>
    <row r="2146" spans="2:19" ht="15.75" x14ac:dyDescent="0.25">
      <c r="B2146" s="1" t="s">
        <v>4429</v>
      </c>
      <c r="C2146" t="s">
        <v>10992</v>
      </c>
      <c r="D2146" t="str">
        <f t="shared" si="122"/>
        <v>TNLTTRRNRR</v>
      </c>
      <c r="F2146" t="str">
        <v>KKERRSRLSR</v>
      </c>
      <c r="K2146" t="s">
        <v>7020</v>
      </c>
      <c r="L2146" t="str">
        <f t="shared" si="123"/>
        <v>RLRQRR</v>
      </c>
      <c r="N2146" t="str">
        <v>RRRGGR</v>
      </c>
      <c r="S2146" t="str">
        <f t="shared" si="124"/>
        <v>RRGGR</v>
      </c>
    </row>
    <row r="2147" spans="2:19" ht="15.75" x14ac:dyDescent="0.25">
      <c r="B2147" s="1" t="s">
        <v>4434</v>
      </c>
      <c r="C2147" t="s">
        <v>10992</v>
      </c>
      <c r="D2147" t="str">
        <f t="shared" si="122"/>
        <v>RRRLRQRRSR</v>
      </c>
      <c r="F2147" t="str">
        <v>RNNRKRKHPR</v>
      </c>
      <c r="K2147" t="s">
        <v>9721</v>
      </c>
      <c r="L2147" t="str">
        <f t="shared" si="123"/>
        <v>RNRKRR</v>
      </c>
      <c r="N2147" t="str">
        <v>VHKVKR</v>
      </c>
      <c r="S2147" t="str">
        <f t="shared" si="124"/>
        <v>HKVKR</v>
      </c>
    </row>
    <row r="2148" spans="2:19" ht="15.75" x14ac:dyDescent="0.25">
      <c r="B2148" s="1" t="s">
        <v>4438</v>
      </c>
      <c r="C2148" t="s">
        <v>10992</v>
      </c>
      <c r="D2148" t="str">
        <f t="shared" si="122"/>
        <v>RYRGVRRKVR</v>
      </c>
      <c r="F2148" t="str">
        <v>LCFYYSKPRR</v>
      </c>
      <c r="K2148" t="s">
        <v>9722</v>
      </c>
      <c r="L2148" t="str">
        <f t="shared" si="123"/>
        <v>RNRTRR</v>
      </c>
      <c r="N2148" t="str">
        <v>HLVVRR</v>
      </c>
      <c r="S2148" t="str">
        <f t="shared" si="124"/>
        <v>LVVRR</v>
      </c>
    </row>
    <row r="2149" spans="2:19" ht="15.75" x14ac:dyDescent="0.25">
      <c r="B2149" s="1" t="s">
        <v>4442</v>
      </c>
      <c r="C2149" t="s">
        <v>10992</v>
      </c>
      <c r="D2149" t="str">
        <f t="shared" si="122"/>
        <v>LATAATRTLR</v>
      </c>
      <c r="F2149" t="str">
        <v>AMNPQHKPRR</v>
      </c>
      <c r="K2149" t="s">
        <v>7024</v>
      </c>
      <c r="L2149" t="str">
        <f t="shared" si="123"/>
        <v>RPRKPR</v>
      </c>
      <c r="N2149" t="str">
        <v>RLKTPR</v>
      </c>
      <c r="S2149" t="str">
        <f t="shared" si="124"/>
        <v>LKTPR</v>
      </c>
    </row>
    <row r="2150" spans="2:19" ht="15.75" x14ac:dyDescent="0.25">
      <c r="B2150" s="1" t="s">
        <v>4447</v>
      </c>
      <c r="C2150" t="s">
        <v>10992</v>
      </c>
      <c r="D2150" t="str">
        <f t="shared" si="122"/>
        <v>SRDVTTRRKR</v>
      </c>
      <c r="F2150" t="str">
        <v>VLSSLFRQKR</v>
      </c>
      <c r="K2150" t="s">
        <v>7028</v>
      </c>
      <c r="L2150" t="str">
        <f t="shared" si="123"/>
        <v>RPRNKR</v>
      </c>
      <c r="N2150" t="str">
        <v>TMRLPR</v>
      </c>
      <c r="S2150" t="str">
        <f t="shared" si="124"/>
        <v>MRLPR</v>
      </c>
    </row>
    <row r="2151" spans="2:19" ht="15.75" x14ac:dyDescent="0.25">
      <c r="B2151" s="1" t="s">
        <v>4452</v>
      </c>
      <c r="C2151" t="s">
        <v>10992</v>
      </c>
      <c r="D2151" t="str">
        <f t="shared" si="122"/>
        <v>TTTTTTRSRR</v>
      </c>
      <c r="F2151" t="str">
        <v>LVVFSRRLTR</v>
      </c>
      <c r="K2151" t="s">
        <v>7032</v>
      </c>
      <c r="L2151" t="str">
        <f t="shared" si="123"/>
        <v>RRHKRR</v>
      </c>
      <c r="N2151" t="str">
        <v>KERGPR</v>
      </c>
      <c r="S2151" t="str">
        <f t="shared" si="124"/>
        <v>ERGPR</v>
      </c>
    </row>
    <row r="2152" spans="2:19" ht="15.75" x14ac:dyDescent="0.25">
      <c r="B2152" s="1" t="s">
        <v>4456</v>
      </c>
      <c r="C2152" t="s">
        <v>10992</v>
      </c>
      <c r="D2152" t="str">
        <f t="shared" si="122"/>
        <v>DIEVRNRLTR</v>
      </c>
      <c r="F2152" t="str">
        <v>KKSKGKITQR</v>
      </c>
      <c r="K2152" t="s">
        <v>7037</v>
      </c>
      <c r="L2152" t="str">
        <f t="shared" si="123"/>
        <v>RRLKKR</v>
      </c>
      <c r="N2152" t="str">
        <v>TERKRR</v>
      </c>
      <c r="S2152" t="str">
        <f t="shared" si="124"/>
        <v>ERKRR</v>
      </c>
    </row>
    <row r="2153" spans="2:19" ht="15.75" x14ac:dyDescent="0.25">
      <c r="B2153" s="1" t="s">
        <v>4461</v>
      </c>
      <c r="C2153" t="s">
        <v>10992</v>
      </c>
      <c r="D2153" t="str">
        <f t="shared" si="122"/>
        <v>LLYVPRRRVR</v>
      </c>
      <c r="F2153" t="str">
        <v>WGDILPKIKR</v>
      </c>
      <c r="K2153" t="s">
        <v>9723</v>
      </c>
      <c r="L2153" t="str">
        <f t="shared" si="123"/>
        <v>RRRERR</v>
      </c>
      <c r="N2153" t="str">
        <v>DGRAPR</v>
      </c>
      <c r="S2153" t="str">
        <f t="shared" si="124"/>
        <v>GRAPR</v>
      </c>
    </row>
    <row r="2154" spans="2:19" ht="15.75" x14ac:dyDescent="0.25">
      <c r="B2154" s="1" t="s">
        <v>4466</v>
      </c>
      <c r="C2154" t="s">
        <v>10992</v>
      </c>
      <c r="D2154" t="str">
        <f t="shared" si="122"/>
        <v>VCIDNKKRKR</v>
      </c>
      <c r="F2154" t="str">
        <v>SSHWLHHHRR</v>
      </c>
      <c r="K2154" t="s">
        <v>9724</v>
      </c>
      <c r="L2154" t="str">
        <f t="shared" si="123"/>
        <v>RRRKRR</v>
      </c>
      <c r="N2154" t="str">
        <v>LKRKPR</v>
      </c>
      <c r="S2154" t="str">
        <f t="shared" si="124"/>
        <v>KRKPR</v>
      </c>
    </row>
    <row r="2155" spans="2:19" ht="15.75" x14ac:dyDescent="0.25">
      <c r="B2155" s="1" t="s">
        <v>4470</v>
      </c>
      <c r="C2155" t="s">
        <v>10992</v>
      </c>
      <c r="D2155" t="str">
        <f t="shared" si="122"/>
        <v>DIEVRNRLTR</v>
      </c>
      <c r="F2155" t="str">
        <v>LCCMSMKQRR</v>
      </c>
      <c r="K2155" t="s">
        <v>9725</v>
      </c>
      <c r="L2155" t="str">
        <f t="shared" si="123"/>
        <v>RRRLRR</v>
      </c>
      <c r="N2155" t="str">
        <v>KHRVGR</v>
      </c>
      <c r="S2155" t="str">
        <f t="shared" si="124"/>
        <v>HRVGR</v>
      </c>
    </row>
    <row r="2156" spans="2:19" ht="15.75" x14ac:dyDescent="0.25">
      <c r="B2156" s="1" t="s">
        <v>4475</v>
      </c>
      <c r="C2156" t="s">
        <v>10992</v>
      </c>
      <c r="D2156" t="str">
        <f t="shared" si="122"/>
        <v>QVDHVARVKR</v>
      </c>
      <c r="F2156" t="str">
        <v>ASARAQRQPR</v>
      </c>
      <c r="K2156" t="s">
        <v>9726</v>
      </c>
      <c r="L2156" t="str">
        <f t="shared" si="123"/>
        <v>RRRQRR</v>
      </c>
      <c r="N2156" t="str">
        <v>VKRPTR</v>
      </c>
      <c r="S2156" t="str">
        <f t="shared" si="124"/>
        <v>KRPTR</v>
      </c>
    </row>
    <row r="2157" spans="2:19" ht="15.75" x14ac:dyDescent="0.25">
      <c r="B2157" s="1" t="s">
        <v>3600</v>
      </c>
      <c r="C2157" t="s">
        <v>10992</v>
      </c>
      <c r="D2157" t="str">
        <f t="shared" si="122"/>
        <v>NKEYMRVLRR</v>
      </c>
      <c r="F2157" t="str">
        <v>LIRDSSRRIR</v>
      </c>
      <c r="K2157" t="s">
        <v>9727</v>
      </c>
      <c r="L2157" t="str">
        <f t="shared" si="123"/>
        <v>RRRRKR</v>
      </c>
      <c r="N2157" t="str">
        <v>GKRQKR</v>
      </c>
      <c r="S2157" t="str">
        <f t="shared" si="124"/>
        <v>KRQKR</v>
      </c>
    </row>
    <row r="2158" spans="2:19" ht="15.75" x14ac:dyDescent="0.25">
      <c r="B2158" s="1" t="s">
        <v>4484</v>
      </c>
      <c r="C2158" t="s">
        <v>10992</v>
      </c>
      <c r="D2158" t="str">
        <f t="shared" si="122"/>
        <v>TGSINNRSSR</v>
      </c>
      <c r="F2158" t="str">
        <v>RRGGKQRWRR</v>
      </c>
      <c r="K2158" t="s">
        <v>9728</v>
      </c>
      <c r="L2158" t="str">
        <f t="shared" si="123"/>
        <v>RRRRRR</v>
      </c>
      <c r="N2158" t="str">
        <v>AKRTVR</v>
      </c>
      <c r="S2158" t="str">
        <f t="shared" si="124"/>
        <v>KRTVR</v>
      </c>
    </row>
    <row r="2159" spans="2:19" ht="15.75" x14ac:dyDescent="0.25">
      <c r="B2159" s="1" t="s">
        <v>1015</v>
      </c>
      <c r="C2159" t="s">
        <v>10992</v>
      </c>
      <c r="D2159" t="str">
        <f t="shared" si="122"/>
        <v>WCPTPGRGRR</v>
      </c>
      <c r="F2159" t="str">
        <v>YFLCRFRVPR</v>
      </c>
      <c r="K2159" t="s">
        <v>7040</v>
      </c>
      <c r="L2159" t="str">
        <f t="shared" si="123"/>
        <v>RRRRSR</v>
      </c>
      <c r="N2159" t="str">
        <v>RRRAAR</v>
      </c>
      <c r="S2159" t="str">
        <f t="shared" si="124"/>
        <v>RRAAR</v>
      </c>
    </row>
    <row r="2160" spans="2:19" ht="15.75" x14ac:dyDescent="0.25">
      <c r="B2160" s="1" t="s">
        <v>4491</v>
      </c>
      <c r="C2160" t="s">
        <v>10992</v>
      </c>
      <c r="D2160" t="str">
        <f t="shared" si="122"/>
        <v>LLGKKNRITR</v>
      </c>
      <c r="F2160" t="str">
        <v>LYERVKRQLR</v>
      </c>
      <c r="K2160" t="s">
        <v>7044</v>
      </c>
      <c r="L2160" t="str">
        <f t="shared" si="123"/>
        <v>RRRRTR</v>
      </c>
      <c r="N2160" t="str">
        <v>RRRTAR</v>
      </c>
      <c r="S2160" t="str">
        <f t="shared" si="124"/>
        <v>RRTAR</v>
      </c>
    </row>
    <row r="2161" spans="2:19" ht="15.75" x14ac:dyDescent="0.25">
      <c r="B2161" s="1" t="s">
        <v>4496</v>
      </c>
      <c r="C2161" t="s">
        <v>10992</v>
      </c>
      <c r="D2161" t="str">
        <f t="shared" si="122"/>
        <v>STLSNTKVKR</v>
      </c>
      <c r="F2161" t="str">
        <v>PCRGATRPAR</v>
      </c>
      <c r="K2161" t="s">
        <v>9729</v>
      </c>
      <c r="L2161" t="str">
        <f t="shared" si="123"/>
        <v>RRRSRR</v>
      </c>
      <c r="N2161" t="str">
        <v>ERRNAR</v>
      </c>
      <c r="S2161" t="str">
        <f t="shared" si="124"/>
        <v>RRNAR</v>
      </c>
    </row>
    <row r="2162" spans="2:19" ht="15.75" x14ac:dyDescent="0.25">
      <c r="B2162" s="1" t="s">
        <v>4278</v>
      </c>
      <c r="C2162" t="s">
        <v>10992</v>
      </c>
      <c r="D2162" t="str">
        <f t="shared" si="122"/>
        <v>TAGTTPRVKR</v>
      </c>
      <c r="F2162" t="str">
        <v>SLFGGIRYKR</v>
      </c>
      <c r="K2162" t="s">
        <v>9730</v>
      </c>
      <c r="L2162" t="str">
        <f t="shared" si="123"/>
        <v>RSRKRR</v>
      </c>
      <c r="N2162" t="str">
        <v>GHRRLR</v>
      </c>
      <c r="S2162" t="str">
        <f t="shared" si="124"/>
        <v>HRRLR</v>
      </c>
    </row>
    <row r="2163" spans="2:19" ht="15.75" x14ac:dyDescent="0.25">
      <c r="B2163" s="1" t="s">
        <v>4504</v>
      </c>
      <c r="C2163" t="s">
        <v>10992</v>
      </c>
      <c r="D2163" t="str">
        <f t="shared" si="122"/>
        <v>KRELARRPLR</v>
      </c>
      <c r="F2163" t="str">
        <v>STIWQTRKLR</v>
      </c>
      <c r="K2163" t="s">
        <v>9731</v>
      </c>
      <c r="L2163" t="str">
        <f t="shared" si="123"/>
        <v>RSRSRR</v>
      </c>
      <c r="N2163" t="str">
        <v>LLRGRR</v>
      </c>
      <c r="S2163" t="str">
        <f t="shared" si="124"/>
        <v>LRGRR</v>
      </c>
    </row>
    <row r="2164" spans="2:19" ht="15.75" x14ac:dyDescent="0.25">
      <c r="B2164" s="1" t="s">
        <v>4509</v>
      </c>
      <c r="C2164" t="s">
        <v>10992</v>
      </c>
      <c r="D2164" t="str">
        <f t="shared" si="122"/>
        <v>TARASLRRPR</v>
      </c>
      <c r="F2164" t="str">
        <v>TQSSQKVQRR</v>
      </c>
      <c r="K2164" t="s">
        <v>9732</v>
      </c>
      <c r="L2164" t="str">
        <f t="shared" si="123"/>
        <v>SRRQRR</v>
      </c>
      <c r="N2164" t="str">
        <v>AYRVRR</v>
      </c>
      <c r="S2164" t="str">
        <f t="shared" si="124"/>
        <v>YRVRR</v>
      </c>
    </row>
    <row r="2165" spans="2:19" ht="15.75" x14ac:dyDescent="0.25">
      <c r="B2165" s="1" t="s">
        <v>3793</v>
      </c>
      <c r="C2165" t="s">
        <v>10992</v>
      </c>
      <c r="D2165" t="str">
        <f t="shared" si="122"/>
        <v>KESKRAKRRR</v>
      </c>
      <c r="F2165" t="str">
        <v>VTDLSLKKRR</v>
      </c>
      <c r="K2165" t="s">
        <v>9733</v>
      </c>
      <c r="L2165" t="str">
        <f t="shared" si="123"/>
        <v>SRRRRR</v>
      </c>
      <c r="N2165" t="str">
        <v>QRRWRR</v>
      </c>
      <c r="S2165" t="str">
        <f t="shared" si="124"/>
        <v>RRWRR</v>
      </c>
    </row>
    <row r="2166" spans="2:19" ht="15.75" x14ac:dyDescent="0.25">
      <c r="B2166" s="1" t="s">
        <v>3673</v>
      </c>
      <c r="C2166" t="s">
        <v>10992</v>
      </c>
      <c r="D2166" t="str">
        <f t="shared" si="122"/>
        <v>RIPVATRAKR</v>
      </c>
      <c r="F2166" t="str">
        <v>ATVRRRVSAR</v>
      </c>
      <c r="K2166" t="s">
        <v>7047</v>
      </c>
      <c r="L2166" t="str">
        <f t="shared" si="123"/>
        <v>SRRSRR</v>
      </c>
      <c r="N2166" t="str">
        <v>RRRRMR</v>
      </c>
      <c r="S2166" t="str">
        <f t="shared" si="124"/>
        <v>RRRMR</v>
      </c>
    </row>
    <row r="2167" spans="2:19" ht="15.75" x14ac:dyDescent="0.25">
      <c r="B2167" s="1" t="s">
        <v>743</v>
      </c>
      <c r="C2167" t="s">
        <v>10992</v>
      </c>
      <c r="D2167" t="str">
        <f t="shared" si="122"/>
        <v>NADNLRRLSR</v>
      </c>
      <c r="F2167" t="str">
        <v>LYSSNRRVLR</v>
      </c>
      <c r="K2167" t="s">
        <v>7050</v>
      </c>
      <c r="L2167" t="str">
        <f t="shared" si="123"/>
        <v>STRLRR</v>
      </c>
      <c r="N2167" t="str">
        <v>SGKPAR</v>
      </c>
      <c r="S2167" t="str">
        <f t="shared" si="124"/>
        <v>GKPAR</v>
      </c>
    </row>
    <row r="2168" spans="2:19" ht="15.75" x14ac:dyDescent="0.25">
      <c r="B2168" s="1" t="s">
        <v>4523</v>
      </c>
      <c r="C2168" t="s">
        <v>10992</v>
      </c>
      <c r="D2168" t="str">
        <f t="shared" si="122"/>
        <v>HLENTQRVQR</v>
      </c>
      <c r="F2168" t="str">
        <v>HPSTPPKSRR</v>
      </c>
      <c r="K2168" t="s">
        <v>7054</v>
      </c>
      <c r="L2168" t="str">
        <f t="shared" si="123"/>
        <v>TGRKLR</v>
      </c>
      <c r="N2168" t="str">
        <v>LRRTSR</v>
      </c>
      <c r="S2168" t="str">
        <f t="shared" si="124"/>
        <v>RRTSR</v>
      </c>
    </row>
    <row r="2169" spans="2:19" ht="15.75" x14ac:dyDescent="0.25">
      <c r="B2169" s="1" t="s">
        <v>988</v>
      </c>
      <c r="C2169" t="s">
        <v>10992</v>
      </c>
      <c r="D2169" t="str">
        <f t="shared" si="122"/>
        <v>VHARSTRTAR</v>
      </c>
      <c r="F2169" t="str">
        <v>IGTLVNRKHR</v>
      </c>
      <c r="K2169" t="s">
        <v>7058</v>
      </c>
      <c r="L2169" t="str">
        <f t="shared" si="123"/>
        <v>TGRRKR</v>
      </c>
      <c r="N2169" t="str">
        <v>LRVSRR</v>
      </c>
      <c r="S2169" t="str">
        <f t="shared" si="124"/>
        <v>RVSRR</v>
      </c>
    </row>
    <row r="2170" spans="2:19" ht="15.75" x14ac:dyDescent="0.25">
      <c r="B2170" s="1" t="s">
        <v>4531</v>
      </c>
      <c r="C2170" t="s">
        <v>10992</v>
      </c>
      <c r="D2170" t="str">
        <f t="shared" si="122"/>
        <v>FALITKRTLR</v>
      </c>
      <c r="F2170" t="str">
        <v>QGYLQLKGKR</v>
      </c>
      <c r="K2170" t="s">
        <v>9734</v>
      </c>
      <c r="L2170" t="str">
        <f t="shared" si="123"/>
        <v>TRRRRR</v>
      </c>
      <c r="N2170" t="str">
        <v>SPRKKR</v>
      </c>
      <c r="S2170" t="str">
        <f t="shared" si="124"/>
        <v>PRKKR</v>
      </c>
    </row>
    <row r="2171" spans="2:19" ht="15.75" x14ac:dyDescent="0.25">
      <c r="B2171" s="1" t="s">
        <v>2562</v>
      </c>
      <c r="C2171" t="s">
        <v>10992</v>
      </c>
      <c r="D2171" t="str">
        <f t="shared" si="122"/>
        <v>AVKKVKKVKR</v>
      </c>
      <c r="F2171" t="str">
        <v>IQEVQLRVTR</v>
      </c>
      <c r="K2171" t="s">
        <v>7063</v>
      </c>
      <c r="L2171" t="str">
        <f t="shared" si="123"/>
        <v>VKRKKR</v>
      </c>
      <c r="N2171" t="str">
        <v>TGKKKR</v>
      </c>
      <c r="S2171" t="str">
        <f t="shared" si="124"/>
        <v>GKKKR</v>
      </c>
    </row>
    <row r="2172" spans="2:19" ht="15.75" x14ac:dyDescent="0.25">
      <c r="B2172" s="1" t="s">
        <v>279</v>
      </c>
      <c r="C2172" t="s">
        <v>10992</v>
      </c>
      <c r="D2172" t="str">
        <f t="shared" si="122"/>
        <v>HRKIRRVLKR</v>
      </c>
      <c r="F2172" t="str">
        <v>RQSLSTRSTR</v>
      </c>
      <c r="K2172" t="s">
        <v>7067</v>
      </c>
      <c r="L2172" t="str">
        <f t="shared" si="123"/>
        <v>VRRRER</v>
      </c>
      <c r="N2172" t="str">
        <v>LRRTKR</v>
      </c>
      <c r="S2172" t="str">
        <f t="shared" si="124"/>
        <v>RRTKR</v>
      </c>
    </row>
    <row r="2173" spans="2:19" ht="15.75" x14ac:dyDescent="0.25">
      <c r="B2173" s="1" t="s">
        <v>4543</v>
      </c>
      <c r="C2173" t="s">
        <v>10992</v>
      </c>
      <c r="D2173" t="str">
        <f t="shared" si="122"/>
        <v>RREAASRRGR</v>
      </c>
      <c r="F2173" t="str">
        <v>YTNFHSHKKR</v>
      </c>
      <c r="K2173" t="s">
        <v>7071</v>
      </c>
      <c r="L2173" t="str">
        <f t="shared" si="123"/>
        <v>YRRSRR</v>
      </c>
      <c r="N2173" t="str">
        <v>VQRSRR</v>
      </c>
      <c r="S2173" t="str">
        <f t="shared" si="124"/>
        <v>QRSRR</v>
      </c>
    </row>
    <row r="2174" spans="2:19" ht="15.75" x14ac:dyDescent="0.25">
      <c r="B2174" s="1" t="s">
        <v>4548</v>
      </c>
      <c r="C2174" t="s">
        <v>10992</v>
      </c>
      <c r="D2174" t="str">
        <f t="shared" si="122"/>
        <v>VEVVGERRGR</v>
      </c>
      <c r="F2174" t="str">
        <v>RLLRPRRHIR</v>
      </c>
      <c r="K2174" t="s">
        <v>9735</v>
      </c>
      <c r="L2174" t="str">
        <f t="shared" si="123"/>
        <v>ARRKKR</v>
      </c>
      <c r="N2174" t="str">
        <v>FLRQAR</v>
      </c>
      <c r="S2174" t="str">
        <f t="shared" si="124"/>
        <v>LRQAR</v>
      </c>
    </row>
    <row r="2175" spans="2:19" ht="15.75" x14ac:dyDescent="0.25">
      <c r="B2175" s="1" t="s">
        <v>1746</v>
      </c>
      <c r="C2175" t="s">
        <v>10992</v>
      </c>
      <c r="D2175" t="str">
        <f t="shared" si="122"/>
        <v>EDGIPERTRR</v>
      </c>
      <c r="F2175" t="str">
        <v>DYLERMKRRR</v>
      </c>
      <c r="K2175" t="s">
        <v>7074</v>
      </c>
      <c r="L2175" t="str">
        <f t="shared" si="123"/>
        <v>ARRRPR</v>
      </c>
      <c r="N2175" t="str">
        <v>TARRKR</v>
      </c>
      <c r="S2175" t="str">
        <f t="shared" si="124"/>
        <v>ARRKR</v>
      </c>
    </row>
    <row r="2176" spans="2:19" ht="15.75" x14ac:dyDescent="0.25">
      <c r="B2176" s="1" t="s">
        <v>4556</v>
      </c>
      <c r="C2176" t="s">
        <v>10992</v>
      </c>
      <c r="D2176" t="str">
        <f t="shared" si="122"/>
        <v>TNRRLPRSLR</v>
      </c>
      <c r="F2176" t="str">
        <v>HKLEAQRLHR</v>
      </c>
      <c r="K2176" t="s">
        <v>9736</v>
      </c>
      <c r="L2176" t="str">
        <f t="shared" si="123"/>
        <v>ARRSRR</v>
      </c>
      <c r="N2176" t="str">
        <v>APRTAR</v>
      </c>
      <c r="S2176" t="str">
        <f t="shared" si="124"/>
        <v>PRTAR</v>
      </c>
    </row>
    <row r="2177" spans="2:19" ht="15.75" x14ac:dyDescent="0.25">
      <c r="B2177" s="1" t="s">
        <v>4560</v>
      </c>
      <c r="C2177" t="s">
        <v>10992</v>
      </c>
      <c r="D2177" t="str">
        <f t="shared" si="122"/>
        <v>TLIRVVRRRR</v>
      </c>
      <c r="F2177" t="str">
        <v>PTLSRKKKTR</v>
      </c>
      <c r="K2177" t="s">
        <v>7077</v>
      </c>
      <c r="L2177" t="str">
        <f t="shared" si="123"/>
        <v>GGRKVR</v>
      </c>
      <c r="N2177" t="str">
        <v>HLRTAR</v>
      </c>
      <c r="S2177" t="str">
        <f t="shared" si="124"/>
        <v>LRTAR</v>
      </c>
    </row>
    <row r="2178" spans="2:19" ht="15.75" x14ac:dyDescent="0.25">
      <c r="B2178" s="1" t="s">
        <v>4564</v>
      </c>
      <c r="C2178" t="s">
        <v>10992</v>
      </c>
      <c r="D2178" t="str">
        <f t="shared" si="122"/>
        <v>AKATDKRRHR</v>
      </c>
      <c r="F2178" t="str">
        <v>LKNIHSKKLR</v>
      </c>
      <c r="K2178" t="s">
        <v>7081</v>
      </c>
      <c r="L2178" t="str">
        <f t="shared" si="123"/>
        <v>GKRQAR</v>
      </c>
      <c r="N2178" t="str">
        <v>MRHTKR</v>
      </c>
      <c r="S2178" t="str">
        <f t="shared" si="124"/>
        <v>RHTKR</v>
      </c>
    </row>
    <row r="2179" spans="2:19" ht="15.75" x14ac:dyDescent="0.25">
      <c r="B2179" s="1" t="s">
        <v>4569</v>
      </c>
      <c r="C2179" t="s">
        <v>10992</v>
      </c>
      <c r="D2179" t="str">
        <f t="shared" ref="D2179:D2242" si="125">RIGHT(B2179,10)</f>
        <v>LFDLVKHTKR</v>
      </c>
      <c r="F2179" t="str">
        <v>DKMYDIRLPR</v>
      </c>
      <c r="K2179" t="s">
        <v>7086</v>
      </c>
      <c r="L2179" t="str">
        <f t="shared" ref="L2179:L2242" si="126">RIGHT(K2179,6)</f>
        <v>GKRQRR</v>
      </c>
      <c r="N2179" t="str">
        <v>PKKPKR</v>
      </c>
      <c r="S2179" t="str">
        <f t="shared" ref="S2179:S2242" si="127">RIGHT(N2179,5)</f>
        <v>KKPKR</v>
      </c>
    </row>
    <row r="2180" spans="2:19" ht="15.75" x14ac:dyDescent="0.25">
      <c r="B2180" s="1" t="s">
        <v>1799</v>
      </c>
      <c r="C2180" t="s">
        <v>10992</v>
      </c>
      <c r="D2180" t="str">
        <f t="shared" si="125"/>
        <v>PTKVLSRILR</v>
      </c>
      <c r="F2180" t="str">
        <v>NTDEEIRNRR</v>
      </c>
      <c r="K2180" t="s">
        <v>9737</v>
      </c>
      <c r="L2180" t="str">
        <f t="shared" si="126"/>
        <v>GSRTRR</v>
      </c>
      <c r="N2180" t="str">
        <v>RKRRAR</v>
      </c>
      <c r="S2180" t="str">
        <f t="shared" si="127"/>
        <v>KRRAR</v>
      </c>
    </row>
    <row r="2181" spans="2:19" ht="15.75" x14ac:dyDescent="0.25">
      <c r="B2181" s="1" t="s">
        <v>2689</v>
      </c>
      <c r="C2181" t="s">
        <v>10992</v>
      </c>
      <c r="D2181" t="str">
        <f t="shared" si="125"/>
        <v>TAADRARVNR</v>
      </c>
      <c r="F2181" t="str">
        <v>VNNLYNKVKR</v>
      </c>
      <c r="K2181" t="s">
        <v>7091</v>
      </c>
      <c r="L2181" t="str">
        <f t="shared" si="126"/>
        <v>KHIKKR</v>
      </c>
      <c r="N2181" t="str">
        <v>RTRLAR</v>
      </c>
      <c r="S2181" t="str">
        <f t="shared" si="127"/>
        <v>TRLAR</v>
      </c>
    </row>
    <row r="2182" spans="2:19" ht="15.75" x14ac:dyDescent="0.25">
      <c r="B2182" s="1" t="s">
        <v>1552</v>
      </c>
      <c r="C2182" t="s">
        <v>10992</v>
      </c>
      <c r="D2182" t="str">
        <f t="shared" si="125"/>
        <v>LDLASRISAR</v>
      </c>
      <c r="F2182" t="str">
        <v>TFTTRKRQPR</v>
      </c>
      <c r="K2182" t="s">
        <v>7094</v>
      </c>
      <c r="L2182" t="str">
        <f t="shared" si="126"/>
        <v>KRKSRR</v>
      </c>
      <c r="N2182" t="str">
        <v>VRITTR</v>
      </c>
      <c r="S2182" t="str">
        <f t="shared" si="127"/>
        <v>RITTR</v>
      </c>
    </row>
    <row r="2183" spans="2:19" x14ac:dyDescent="0.25">
      <c r="B2183" t="s">
        <v>4585</v>
      </c>
      <c r="C2183" t="s">
        <v>10992</v>
      </c>
      <c r="D2183" t="str">
        <f t="shared" si="125"/>
        <v>KVLEAKKRRR</v>
      </c>
      <c r="F2183" t="str">
        <v>LALTRERRLR</v>
      </c>
      <c r="K2183" t="s">
        <v>9738</v>
      </c>
      <c r="L2183" t="str">
        <f t="shared" si="126"/>
        <v>KRRKRR</v>
      </c>
      <c r="N2183" t="str">
        <v>KLKTSR</v>
      </c>
      <c r="S2183" t="str">
        <f t="shared" si="127"/>
        <v>LKTSR</v>
      </c>
    </row>
    <row r="2184" spans="2:19" ht="15.75" x14ac:dyDescent="0.25">
      <c r="B2184" s="1" t="s">
        <v>4119</v>
      </c>
      <c r="C2184" t="s">
        <v>10992</v>
      </c>
      <c r="D2184" t="str">
        <f t="shared" si="125"/>
        <v>RVVRRRRRPR</v>
      </c>
      <c r="F2184" t="str">
        <v>KANCVNRVQR</v>
      </c>
      <c r="K2184" t="s">
        <v>9739</v>
      </c>
      <c r="L2184" t="str">
        <f t="shared" si="126"/>
        <v>KRRSRR</v>
      </c>
      <c r="N2184" t="str">
        <v>KLRTAR</v>
      </c>
      <c r="S2184" t="str">
        <f t="shared" si="127"/>
        <v>LRTAR</v>
      </c>
    </row>
    <row r="2185" spans="2:19" ht="15.75" x14ac:dyDescent="0.25">
      <c r="B2185" s="1" t="s">
        <v>4249</v>
      </c>
      <c r="C2185" t="s">
        <v>10992</v>
      </c>
      <c r="D2185" t="str">
        <f t="shared" si="125"/>
        <v>EQIGRSRYLR</v>
      </c>
      <c r="F2185" t="str">
        <v>ERQLLARMAR</v>
      </c>
      <c r="K2185" t="s">
        <v>7099</v>
      </c>
      <c r="L2185" t="str">
        <f t="shared" si="126"/>
        <v>LARVNR</v>
      </c>
      <c r="N2185" t="str">
        <v>KLRTSR</v>
      </c>
      <c r="S2185" t="str">
        <f t="shared" si="127"/>
        <v>LRTSR</v>
      </c>
    </row>
    <row r="2186" spans="2:19" ht="15.75" x14ac:dyDescent="0.25">
      <c r="B2186" s="1" t="s">
        <v>4249</v>
      </c>
      <c r="C2186" t="s">
        <v>10992</v>
      </c>
      <c r="D2186" t="str">
        <f t="shared" si="125"/>
        <v>EQIGRSRYLR</v>
      </c>
      <c r="F2186" t="str">
        <v>IDHYIHRPKR</v>
      </c>
      <c r="K2186" t="s">
        <v>7104</v>
      </c>
      <c r="L2186" t="str">
        <f t="shared" si="126"/>
        <v>LGRPRR</v>
      </c>
      <c r="N2186" t="str">
        <v>KMRTSR</v>
      </c>
      <c r="S2186" t="str">
        <f t="shared" si="127"/>
        <v>MRTSR</v>
      </c>
    </row>
    <row r="2187" spans="2:19" ht="15.75" x14ac:dyDescent="0.25">
      <c r="B2187" s="1" t="s">
        <v>3551</v>
      </c>
      <c r="C2187" t="s">
        <v>10992</v>
      </c>
      <c r="D2187" t="str">
        <f t="shared" si="125"/>
        <v>PKFQGKRRTR</v>
      </c>
      <c r="F2187" t="str">
        <v>VNKKSIRLSR</v>
      </c>
      <c r="K2187" t="s">
        <v>7107</v>
      </c>
      <c r="L2187" t="str">
        <f t="shared" si="126"/>
        <v>NRRAYR</v>
      </c>
      <c r="N2187" t="str">
        <v>LRKFKR</v>
      </c>
      <c r="S2187" t="str">
        <f t="shared" si="127"/>
        <v>RKFKR</v>
      </c>
    </row>
    <row r="2188" spans="2:19" ht="15.75" x14ac:dyDescent="0.25">
      <c r="B2188" s="1" t="s">
        <v>2303</v>
      </c>
      <c r="C2188" t="s">
        <v>10992</v>
      </c>
      <c r="D2188" t="str">
        <f t="shared" si="125"/>
        <v>RTSERARTSR</v>
      </c>
      <c r="F2188" t="str">
        <v>XXXXAPRVTR</v>
      </c>
      <c r="K2188" t="s">
        <v>7110</v>
      </c>
      <c r="L2188" t="str">
        <f t="shared" si="126"/>
        <v>NVRRKR</v>
      </c>
      <c r="N2188" t="str">
        <v>LRKRRR</v>
      </c>
      <c r="S2188" t="str">
        <f t="shared" si="127"/>
        <v>RKRRR</v>
      </c>
    </row>
    <row r="2189" spans="2:19" ht="15.75" x14ac:dyDescent="0.25">
      <c r="B2189" s="1" t="s">
        <v>3668</v>
      </c>
      <c r="C2189" t="s">
        <v>10992</v>
      </c>
      <c r="D2189" t="str">
        <f t="shared" si="125"/>
        <v>VMYDRRRPSR</v>
      </c>
      <c r="F2189" t="str">
        <v>IMVEVSRLKR</v>
      </c>
      <c r="K2189" t="s">
        <v>7114</v>
      </c>
      <c r="L2189" t="str">
        <f t="shared" si="126"/>
        <v>PPRSSR</v>
      </c>
      <c r="N2189" t="str">
        <v>PSRSVR</v>
      </c>
      <c r="S2189" t="str">
        <f t="shared" si="127"/>
        <v>SRSVR</v>
      </c>
    </row>
    <row r="2190" spans="2:19" ht="15.75" x14ac:dyDescent="0.25">
      <c r="B2190" s="1" t="s">
        <v>4610</v>
      </c>
      <c r="C2190" t="s">
        <v>10992</v>
      </c>
      <c r="D2190" t="str">
        <f t="shared" si="125"/>
        <v>TLCLRLRYKR</v>
      </c>
      <c r="F2190" t="str">
        <v>RADASPRAQR</v>
      </c>
      <c r="K2190" t="s">
        <v>9740</v>
      </c>
      <c r="L2190" t="str">
        <f t="shared" si="126"/>
        <v>PRRVRR</v>
      </c>
      <c r="N2190" t="str">
        <v>RRRPSR</v>
      </c>
      <c r="S2190" t="str">
        <f t="shared" si="127"/>
        <v>RRPSR</v>
      </c>
    </row>
    <row r="2191" spans="2:19" ht="15.75" x14ac:dyDescent="0.25">
      <c r="B2191" s="1" t="s">
        <v>4610</v>
      </c>
      <c r="C2191" t="s">
        <v>10992</v>
      </c>
      <c r="D2191" t="str">
        <f t="shared" si="125"/>
        <v>TLCLRLRYKR</v>
      </c>
      <c r="F2191" t="str">
        <v>QVSTVNRNRR</v>
      </c>
      <c r="K2191" t="s">
        <v>7118</v>
      </c>
      <c r="L2191" t="str">
        <f t="shared" si="126"/>
        <v>PVRLPR</v>
      </c>
      <c r="N2191" t="str">
        <v>VKVKRR</v>
      </c>
      <c r="S2191" t="str">
        <f t="shared" si="127"/>
        <v>KVKRR</v>
      </c>
    </row>
    <row r="2192" spans="2:19" ht="15.75" x14ac:dyDescent="0.25">
      <c r="B2192" s="1" t="s">
        <v>1888</v>
      </c>
      <c r="C2192" t="s">
        <v>10992</v>
      </c>
      <c r="D2192" t="str">
        <f t="shared" si="125"/>
        <v>LPHIYRRTRR</v>
      </c>
      <c r="F2192" t="str">
        <v>MLCDSARNLR</v>
      </c>
      <c r="K2192" t="s">
        <v>9741</v>
      </c>
      <c r="L2192" t="str">
        <f t="shared" si="126"/>
        <v>RARRRR</v>
      </c>
      <c r="N2192" t="str">
        <v>FARIHR</v>
      </c>
      <c r="S2192" t="str">
        <f t="shared" si="127"/>
        <v>ARIHR</v>
      </c>
    </row>
    <row r="2193" spans="2:19" ht="15.75" x14ac:dyDescent="0.25">
      <c r="B2193" s="1" t="s">
        <v>4622</v>
      </c>
      <c r="C2193" t="s">
        <v>10992</v>
      </c>
      <c r="D2193" t="str">
        <f t="shared" si="125"/>
        <v>DKLESSHHRR</v>
      </c>
      <c r="F2193" t="str">
        <v>GRSSVRRRRR</v>
      </c>
      <c r="K2193" t="s">
        <v>9742</v>
      </c>
      <c r="L2193" t="str">
        <f t="shared" si="126"/>
        <v>RKRSRR</v>
      </c>
      <c r="N2193" t="str">
        <v>LKKSLR</v>
      </c>
      <c r="S2193" t="str">
        <f t="shared" si="127"/>
        <v>KKSLR</v>
      </c>
    </row>
    <row r="2194" spans="2:19" ht="15.75" x14ac:dyDescent="0.25">
      <c r="B2194" s="1" t="s">
        <v>2476</v>
      </c>
      <c r="C2194" t="s">
        <v>10992</v>
      </c>
      <c r="D2194" t="str">
        <f t="shared" si="125"/>
        <v>RRRKNAKSKR</v>
      </c>
      <c r="F2194" t="str">
        <v>DRKPRPKPRR</v>
      </c>
      <c r="K2194" t="s">
        <v>7122</v>
      </c>
      <c r="L2194" t="str">
        <f t="shared" si="126"/>
        <v>RPRSRR</v>
      </c>
      <c r="N2194" t="str">
        <v>RTVARR</v>
      </c>
      <c r="S2194" t="str">
        <f t="shared" si="127"/>
        <v>TVARR</v>
      </c>
    </row>
    <row r="2195" spans="2:19" ht="15.75" x14ac:dyDescent="0.25">
      <c r="B2195" s="1" t="s">
        <v>4565</v>
      </c>
      <c r="C2195" t="s">
        <v>10992</v>
      </c>
      <c r="D2195" t="str">
        <f t="shared" si="125"/>
        <v>VQLPKRRPLR</v>
      </c>
      <c r="F2195" t="str">
        <v>SLNLDKKPRR</v>
      </c>
      <c r="K2195" t="s">
        <v>7127</v>
      </c>
      <c r="L2195" t="str">
        <f t="shared" si="126"/>
        <v>RRRGKR</v>
      </c>
      <c r="N2195" t="str">
        <v>RVVVKR</v>
      </c>
      <c r="S2195" t="str">
        <f t="shared" si="127"/>
        <v>VVVKR</v>
      </c>
    </row>
    <row r="2196" spans="2:19" ht="15.75" x14ac:dyDescent="0.25">
      <c r="B2196" s="1" t="s">
        <v>4635</v>
      </c>
      <c r="C2196" t="s">
        <v>10992</v>
      </c>
      <c r="D2196" t="str">
        <f t="shared" si="125"/>
        <v>KEIIRMVKKR</v>
      </c>
      <c r="F2196" t="str">
        <v>VILLNRKAKR</v>
      </c>
      <c r="K2196" t="s">
        <v>9743</v>
      </c>
      <c r="L2196" t="str">
        <f t="shared" si="126"/>
        <v>RRRRRR</v>
      </c>
      <c r="N2196" t="str">
        <v>SKILKR</v>
      </c>
      <c r="S2196" t="str">
        <f t="shared" si="127"/>
        <v>KILKR</v>
      </c>
    </row>
    <row r="2197" spans="2:19" ht="15.75" x14ac:dyDescent="0.25">
      <c r="B2197" s="1" t="s">
        <v>4640</v>
      </c>
      <c r="C2197" t="s">
        <v>10992</v>
      </c>
      <c r="D2197" t="str">
        <f t="shared" si="125"/>
        <v>RARAVRVARR</v>
      </c>
      <c r="F2197" t="str">
        <v>KKSSGNRVSR</v>
      </c>
      <c r="K2197" t="s">
        <v>9744</v>
      </c>
      <c r="L2197" t="str">
        <f t="shared" si="126"/>
        <v>RRRSRR</v>
      </c>
      <c r="N2197" t="str">
        <v>TNRGPR</v>
      </c>
      <c r="S2197" t="str">
        <f t="shared" si="127"/>
        <v>NRGPR</v>
      </c>
    </row>
    <row r="2198" spans="2:19" ht="15.75" x14ac:dyDescent="0.25">
      <c r="B2198" s="1" t="s">
        <v>1665</v>
      </c>
      <c r="C2198" t="s">
        <v>10992</v>
      </c>
      <c r="D2198" t="str">
        <f t="shared" si="125"/>
        <v>RNRSTRRKNR</v>
      </c>
      <c r="F2198" t="str">
        <v>INKSGTRATR</v>
      </c>
      <c r="K2198" t="s">
        <v>7130</v>
      </c>
      <c r="L2198" t="str">
        <f t="shared" si="126"/>
        <v>RSKRKR</v>
      </c>
      <c r="N2198" t="str">
        <v>TVRGRR</v>
      </c>
      <c r="S2198" t="str">
        <f t="shared" si="127"/>
        <v>VRGRR</v>
      </c>
    </row>
    <row r="2199" spans="2:19" ht="15.75" x14ac:dyDescent="0.25">
      <c r="B2199" s="1" t="s">
        <v>1660</v>
      </c>
      <c r="C2199" t="s">
        <v>10992</v>
      </c>
      <c r="D2199" t="str">
        <f t="shared" si="125"/>
        <v>RHRSTRRKNR</v>
      </c>
      <c r="F2199" t="str">
        <v>RSAPLDRTKR</v>
      </c>
      <c r="K2199" t="s">
        <v>9745</v>
      </c>
      <c r="L2199" t="str">
        <f t="shared" si="126"/>
        <v>RSRSRR</v>
      </c>
      <c r="N2199" t="str">
        <v>ISRPKR</v>
      </c>
      <c r="S2199" t="str">
        <f t="shared" si="127"/>
        <v>SRPKR</v>
      </c>
    </row>
    <row r="2200" spans="2:19" ht="15.75" x14ac:dyDescent="0.25">
      <c r="B2200" s="1" t="s">
        <v>4651</v>
      </c>
      <c r="C2200" t="s">
        <v>10992</v>
      </c>
      <c r="D2200" t="str">
        <f t="shared" si="125"/>
        <v>WRAARGKERR</v>
      </c>
      <c r="F2200" t="str">
        <v>VLPPNARRGR</v>
      </c>
      <c r="K2200" t="s">
        <v>7135</v>
      </c>
      <c r="L2200" t="str">
        <f t="shared" si="126"/>
        <v>SKRRKR</v>
      </c>
      <c r="N2200" t="str">
        <v>ALRVPR</v>
      </c>
      <c r="S2200" t="str">
        <f t="shared" si="127"/>
        <v>LRVPR</v>
      </c>
    </row>
    <row r="2201" spans="2:19" ht="15.75" x14ac:dyDescent="0.25">
      <c r="B2201" s="1" t="s">
        <v>4656</v>
      </c>
      <c r="C2201" t="s">
        <v>10992</v>
      </c>
      <c r="D2201" t="str">
        <f t="shared" si="125"/>
        <v>RKPRPGRRQR</v>
      </c>
      <c r="F2201" t="str">
        <v>HGYLQLKGKR</v>
      </c>
      <c r="K2201" t="s">
        <v>7138</v>
      </c>
      <c r="L2201" t="str">
        <f t="shared" si="126"/>
        <v>SNRVKR</v>
      </c>
      <c r="N2201" t="str">
        <v>FKISKR</v>
      </c>
      <c r="S2201" t="str">
        <f t="shared" si="127"/>
        <v>KISKR</v>
      </c>
    </row>
    <row r="2202" spans="2:19" ht="15.75" x14ac:dyDescent="0.25">
      <c r="B2202" s="1" t="s">
        <v>4661</v>
      </c>
      <c r="C2202" t="s">
        <v>10992</v>
      </c>
      <c r="D2202" t="str">
        <f t="shared" si="125"/>
        <v>PQFQGKRRSR</v>
      </c>
      <c r="F2202" t="str">
        <v>LTEPKIRKRR</v>
      </c>
      <c r="K2202" t="s">
        <v>7143</v>
      </c>
      <c r="L2202" t="str">
        <f t="shared" si="126"/>
        <v>SRIAGR</v>
      </c>
      <c r="N2202" t="str">
        <v>KPVSAR</v>
      </c>
      <c r="S2202" t="str">
        <f t="shared" si="127"/>
        <v>PVSAR</v>
      </c>
    </row>
    <row r="2203" spans="2:19" ht="15.75" x14ac:dyDescent="0.25">
      <c r="B2203" s="1" t="s">
        <v>4666</v>
      </c>
      <c r="C2203" t="s">
        <v>10992</v>
      </c>
      <c r="D2203" t="str">
        <f t="shared" si="125"/>
        <v>KRVDVKRVLR</v>
      </c>
      <c r="F2203" t="str">
        <v>TKVVKTRRAR</v>
      </c>
      <c r="K2203" t="s">
        <v>9746</v>
      </c>
      <c r="L2203" t="str">
        <f t="shared" si="126"/>
        <v>SRRSRR</v>
      </c>
      <c r="N2203" t="str">
        <v>AGRQKR</v>
      </c>
      <c r="S2203" t="str">
        <f t="shared" si="127"/>
        <v>GRQKR</v>
      </c>
    </row>
    <row r="2204" spans="2:19" ht="15.75" x14ac:dyDescent="0.25">
      <c r="B2204" s="1" t="s">
        <v>4670</v>
      </c>
      <c r="C2204" t="s">
        <v>10992</v>
      </c>
      <c r="D2204" t="str">
        <f t="shared" si="125"/>
        <v>SGSRAARSAR</v>
      </c>
      <c r="F2204" t="str">
        <v>APVRSSKNKR</v>
      </c>
      <c r="K2204" t="s">
        <v>9747</v>
      </c>
      <c r="L2204" t="str">
        <f t="shared" si="126"/>
        <v>SRRTRR</v>
      </c>
      <c r="N2204" t="str">
        <v>KKRKTR</v>
      </c>
      <c r="S2204" t="str">
        <f t="shared" si="127"/>
        <v>KRKTR</v>
      </c>
    </row>
    <row r="2205" spans="2:19" ht="15.75" x14ac:dyDescent="0.25">
      <c r="B2205" s="1" t="s">
        <v>4674</v>
      </c>
      <c r="C2205" t="s">
        <v>10992</v>
      </c>
      <c r="D2205" t="str">
        <f t="shared" si="125"/>
        <v>VRAVNRRLGR</v>
      </c>
      <c r="F2205" t="str">
        <v>DYKDRDVVRR</v>
      </c>
      <c r="K2205" t="s">
        <v>7146</v>
      </c>
      <c r="L2205" t="str">
        <f t="shared" si="126"/>
        <v>SSRSSR</v>
      </c>
      <c r="N2205" t="str">
        <v>KKRRNR</v>
      </c>
      <c r="S2205" t="str">
        <f t="shared" si="127"/>
        <v>KRRNR</v>
      </c>
    </row>
    <row r="2206" spans="2:19" ht="15.75" x14ac:dyDescent="0.25">
      <c r="B2206" s="1" t="s">
        <v>1073</v>
      </c>
      <c r="C2206" t="s">
        <v>10992</v>
      </c>
      <c r="D2206" t="str">
        <f t="shared" si="125"/>
        <v>FKRKKKKKRR</v>
      </c>
      <c r="F2206" t="str">
        <v>PAPKKNRRSR</v>
      </c>
      <c r="K2206" t="s">
        <v>7149</v>
      </c>
      <c r="L2206" t="str">
        <f t="shared" si="126"/>
        <v>SVRRRR</v>
      </c>
      <c r="N2206" t="str">
        <v>YRKNKR</v>
      </c>
      <c r="S2206" t="str">
        <f t="shared" si="127"/>
        <v>RKNKR</v>
      </c>
    </row>
    <row r="2207" spans="2:19" ht="15.75" x14ac:dyDescent="0.25">
      <c r="B2207" s="1" t="s">
        <v>4681</v>
      </c>
      <c r="C2207" t="s">
        <v>10992</v>
      </c>
      <c r="D2207" t="str">
        <f t="shared" si="125"/>
        <v>GQPSGRRRGR</v>
      </c>
      <c r="F2207" t="str">
        <v>AFSHGSRKSR</v>
      </c>
      <c r="K2207" t="s">
        <v>7152</v>
      </c>
      <c r="L2207" t="str">
        <f t="shared" si="126"/>
        <v>TLRKAR</v>
      </c>
      <c r="N2207" t="str">
        <v>APRINR</v>
      </c>
      <c r="S2207" t="str">
        <f t="shared" si="127"/>
        <v>PRINR</v>
      </c>
    </row>
    <row r="2208" spans="2:19" ht="15.75" x14ac:dyDescent="0.25">
      <c r="B2208" s="1" t="s">
        <v>4685</v>
      </c>
      <c r="C2208" t="s">
        <v>10992</v>
      </c>
      <c r="D2208" t="str">
        <f t="shared" si="125"/>
        <v>ARPARMRVAR</v>
      </c>
      <c r="F2208" t="str">
        <v>EQAKKIVKVR</v>
      </c>
      <c r="K2208" t="s">
        <v>7155</v>
      </c>
      <c r="L2208" t="str">
        <f t="shared" si="126"/>
        <v>TLRSRR</v>
      </c>
      <c r="N2208" t="str">
        <v>KSRVAR</v>
      </c>
      <c r="S2208" t="str">
        <f t="shared" si="127"/>
        <v>SRVAR</v>
      </c>
    </row>
    <row r="2209" spans="2:19" ht="15.75" x14ac:dyDescent="0.25">
      <c r="B2209" s="1" t="s">
        <v>144</v>
      </c>
      <c r="C2209" t="s">
        <v>10992</v>
      </c>
      <c r="D2209" t="str">
        <f t="shared" si="125"/>
        <v>MDKLYERVKR</v>
      </c>
      <c r="F2209" t="str">
        <v>SPIYDRIYRR</v>
      </c>
      <c r="K2209" t="s">
        <v>7159</v>
      </c>
      <c r="L2209" t="str">
        <f t="shared" si="126"/>
        <v>TRRKNR</v>
      </c>
      <c r="N2209" t="str">
        <v>LKKQLR</v>
      </c>
      <c r="S2209" t="str">
        <f t="shared" si="127"/>
        <v>KKQLR</v>
      </c>
    </row>
    <row r="2210" spans="2:19" ht="15.75" x14ac:dyDescent="0.25">
      <c r="B2210" s="1" t="s">
        <v>4693</v>
      </c>
      <c r="C2210" t="s">
        <v>10992</v>
      </c>
      <c r="D2210" t="str">
        <f t="shared" si="125"/>
        <v>VNYSHLRTVR</v>
      </c>
      <c r="F2210" t="str">
        <v>HKMEKIRNKR</v>
      </c>
      <c r="K2210" t="s">
        <v>7164</v>
      </c>
      <c r="L2210" t="str">
        <f t="shared" si="126"/>
        <v>TVRKVR</v>
      </c>
      <c r="N2210" t="str">
        <v>SLRTAR</v>
      </c>
      <c r="S2210" t="str">
        <f t="shared" si="127"/>
        <v>LRTAR</v>
      </c>
    </row>
    <row r="2211" spans="2:19" ht="15.75" x14ac:dyDescent="0.25">
      <c r="B2211" s="1" t="s">
        <v>4443</v>
      </c>
      <c r="C2211" t="s">
        <v>10992</v>
      </c>
      <c r="D2211" t="str">
        <f t="shared" si="125"/>
        <v>VTLPPPRRRR</v>
      </c>
      <c r="F2211" t="str">
        <v>DDELERRLQR</v>
      </c>
      <c r="K2211" t="s">
        <v>7168</v>
      </c>
      <c r="L2211" t="str">
        <f t="shared" si="126"/>
        <v>VKRPAR</v>
      </c>
      <c r="N2211" t="str">
        <v>NERKAR</v>
      </c>
      <c r="S2211" t="str">
        <f t="shared" si="127"/>
        <v>ERKAR</v>
      </c>
    </row>
    <row r="2212" spans="2:19" ht="15.75" x14ac:dyDescent="0.25">
      <c r="B2212" s="1" t="s">
        <v>4700</v>
      </c>
      <c r="C2212" t="s">
        <v>10992</v>
      </c>
      <c r="D2212" t="str">
        <f t="shared" si="125"/>
        <v>MVEESYRNRR</v>
      </c>
      <c r="F2212" t="str">
        <v>AQAPYQRRNR</v>
      </c>
      <c r="K2212" t="s">
        <v>7172</v>
      </c>
      <c r="L2212" t="str">
        <f t="shared" si="126"/>
        <v>YIRLRR</v>
      </c>
      <c r="N2212" t="str">
        <v>QLKGKR</v>
      </c>
      <c r="S2212" t="str">
        <f t="shared" si="127"/>
        <v>LKGKR</v>
      </c>
    </row>
    <row r="2213" spans="2:19" ht="15.75" x14ac:dyDescent="0.25">
      <c r="B2213" s="1" t="s">
        <v>4704</v>
      </c>
      <c r="C2213" t="s">
        <v>10992</v>
      </c>
      <c r="D2213" t="str">
        <f t="shared" si="125"/>
        <v>MVEESYRNRR</v>
      </c>
      <c r="F2213" t="str">
        <v>EMEKLKLKRR</v>
      </c>
      <c r="K2213" t="s">
        <v>7177</v>
      </c>
      <c r="L2213" t="str">
        <f t="shared" si="126"/>
        <v>ARRARR</v>
      </c>
      <c r="N2213" t="str">
        <v>RNVTQR</v>
      </c>
      <c r="S2213" t="str">
        <f t="shared" si="127"/>
        <v>NVTQR</v>
      </c>
    </row>
    <row r="2214" spans="2:19" ht="15.75" x14ac:dyDescent="0.25">
      <c r="B2214" s="1" t="s">
        <v>4709</v>
      </c>
      <c r="C2214" t="s">
        <v>10992</v>
      </c>
      <c r="D2214" t="str">
        <f t="shared" si="125"/>
        <v>EPASFSRAKR</v>
      </c>
      <c r="F2214" t="str">
        <v>VVYCLRKRRR</v>
      </c>
      <c r="K2214" t="s">
        <v>9748</v>
      </c>
      <c r="L2214" t="str">
        <f t="shared" si="126"/>
        <v>HRRTKR</v>
      </c>
      <c r="N2214" t="str">
        <v>TTRLKR</v>
      </c>
      <c r="S2214" t="str">
        <f t="shared" si="127"/>
        <v>TRLKR</v>
      </c>
    </row>
    <row r="2215" spans="2:19" ht="15.75" x14ac:dyDescent="0.25">
      <c r="B2215" s="1" t="s">
        <v>4709</v>
      </c>
      <c r="C2215" t="s">
        <v>10992</v>
      </c>
      <c r="D2215" t="str">
        <f t="shared" si="125"/>
        <v>EPASFSRAKR</v>
      </c>
      <c r="F2215" t="str">
        <v>NQHQRLRQGR</v>
      </c>
      <c r="K2215" t="s">
        <v>7181</v>
      </c>
      <c r="L2215" t="str">
        <f t="shared" si="126"/>
        <v>HVIQKR</v>
      </c>
      <c r="N2215" t="str">
        <v>VRRRAR</v>
      </c>
      <c r="S2215" t="str">
        <f t="shared" si="127"/>
        <v>RRRAR</v>
      </c>
    </row>
    <row r="2216" spans="2:19" ht="15.75" x14ac:dyDescent="0.25">
      <c r="B2216" s="1" t="s">
        <v>4717</v>
      </c>
      <c r="C2216" t="s">
        <v>10992</v>
      </c>
      <c r="D2216" t="str">
        <f t="shared" si="125"/>
        <v>RSCQATRVLR</v>
      </c>
      <c r="F2216" t="str">
        <v>GTELRSRGNR</v>
      </c>
      <c r="K2216" t="s">
        <v>7184</v>
      </c>
      <c r="L2216" t="str">
        <f t="shared" si="126"/>
        <v>IRRGKR</v>
      </c>
      <c r="N2216" t="str">
        <v>SSRLTR</v>
      </c>
      <c r="S2216" t="str">
        <f t="shared" si="127"/>
        <v>SRLTR</v>
      </c>
    </row>
    <row r="2217" spans="2:19" ht="15.75" x14ac:dyDescent="0.25">
      <c r="B2217" s="1" t="s">
        <v>4721</v>
      </c>
      <c r="C2217" t="s">
        <v>10992</v>
      </c>
      <c r="D2217" t="str">
        <f t="shared" si="125"/>
        <v>VNLAPDRRPR</v>
      </c>
      <c r="F2217" t="str">
        <v>KIKVKSILSR</v>
      </c>
      <c r="K2217" t="s">
        <v>7187</v>
      </c>
      <c r="L2217" t="str">
        <f t="shared" si="126"/>
        <v>LSRSRR</v>
      </c>
      <c r="N2217" t="str">
        <v>ALRTRR</v>
      </c>
      <c r="S2217" t="str">
        <f t="shared" si="127"/>
        <v>LRTRR</v>
      </c>
    </row>
    <row r="2218" spans="2:19" ht="15.75" x14ac:dyDescent="0.25">
      <c r="B2218" s="1" t="s">
        <v>4726</v>
      </c>
      <c r="C2218" t="s">
        <v>10992</v>
      </c>
      <c r="D2218" t="str">
        <f t="shared" si="125"/>
        <v>VLAVTFRKRR</v>
      </c>
      <c r="F2218" t="str">
        <v>VIRYHLRERR</v>
      </c>
      <c r="K2218" t="s">
        <v>7191</v>
      </c>
      <c r="L2218" t="str">
        <f t="shared" si="126"/>
        <v>PIRRKR</v>
      </c>
      <c r="N2218" t="str">
        <v>HSRRLR</v>
      </c>
      <c r="S2218" t="str">
        <f t="shared" si="127"/>
        <v>SRRLR</v>
      </c>
    </row>
    <row r="2219" spans="2:19" ht="15.75" x14ac:dyDescent="0.25">
      <c r="B2219" s="1" t="s">
        <v>1755</v>
      </c>
      <c r="C2219" t="s">
        <v>10992</v>
      </c>
      <c r="D2219" t="str">
        <f t="shared" si="125"/>
        <v>YWRRRLRQRR</v>
      </c>
      <c r="F2219" t="str">
        <v>CTSLATRNRR</v>
      </c>
      <c r="K2219" t="s">
        <v>7196</v>
      </c>
      <c r="L2219" t="str">
        <f t="shared" si="126"/>
        <v>QRRKKR</v>
      </c>
      <c r="N2219" t="str">
        <v>HSRSRR</v>
      </c>
      <c r="S2219" t="str">
        <f t="shared" si="127"/>
        <v>SRSRR</v>
      </c>
    </row>
    <row r="2220" spans="2:19" ht="15.75" x14ac:dyDescent="0.25">
      <c r="B2220" s="1" t="s">
        <v>1755</v>
      </c>
      <c r="C2220" t="s">
        <v>10992</v>
      </c>
      <c r="D2220" t="str">
        <f t="shared" si="125"/>
        <v>YWRRRLRQRR</v>
      </c>
      <c r="F2220" t="str">
        <v>MESGPKIIRR</v>
      </c>
      <c r="K2220" t="s">
        <v>7199</v>
      </c>
      <c r="L2220" t="str">
        <f t="shared" si="126"/>
        <v>RERERR</v>
      </c>
      <c r="N2220" t="str">
        <v>PPHVKR</v>
      </c>
      <c r="S2220" t="str">
        <f t="shared" si="127"/>
        <v>PHVKR</v>
      </c>
    </row>
    <row r="2221" spans="2:19" ht="15.75" x14ac:dyDescent="0.25">
      <c r="B2221" s="1" t="s">
        <v>1755</v>
      </c>
      <c r="C2221" t="s">
        <v>10992</v>
      </c>
      <c r="D2221" t="str">
        <f t="shared" si="125"/>
        <v>YWRRRLRQRR</v>
      </c>
      <c r="F2221" t="str">
        <v>SSPKGKVAKR</v>
      </c>
      <c r="K2221" t="s">
        <v>7202</v>
      </c>
      <c r="L2221" t="str">
        <f t="shared" si="126"/>
        <v>RLRERR</v>
      </c>
      <c r="N2221" t="str">
        <v>SHRSRR</v>
      </c>
      <c r="S2221" t="str">
        <f t="shared" si="127"/>
        <v>HRSRR</v>
      </c>
    </row>
    <row r="2222" spans="2:19" ht="15.75" x14ac:dyDescent="0.25">
      <c r="B2222" s="1" t="s">
        <v>4742</v>
      </c>
      <c r="C2222" t="s">
        <v>10992</v>
      </c>
      <c r="D2222" t="str">
        <f t="shared" si="125"/>
        <v>ESELLPRVKR</v>
      </c>
      <c r="F2222" t="str">
        <v>VLSLEARIKR</v>
      </c>
      <c r="K2222" t="s">
        <v>9749</v>
      </c>
      <c r="L2222" t="str">
        <f t="shared" si="126"/>
        <v>RRRRRR</v>
      </c>
      <c r="N2222" t="str">
        <v>GRHSRR</v>
      </c>
      <c r="S2222" t="str">
        <f t="shared" si="127"/>
        <v>RHSRR</v>
      </c>
    </row>
    <row r="2223" spans="2:19" ht="15.75" x14ac:dyDescent="0.25">
      <c r="B2223" s="1" t="s">
        <v>4746</v>
      </c>
      <c r="C2223" t="s">
        <v>10992</v>
      </c>
      <c r="D2223" t="str">
        <f t="shared" si="125"/>
        <v>KLSDYARTTR</v>
      </c>
      <c r="F2223" t="str">
        <v>SSSNIMRSKR</v>
      </c>
      <c r="K2223" t="s">
        <v>7206</v>
      </c>
      <c r="L2223" t="str">
        <f t="shared" si="126"/>
        <v>SKRRRR</v>
      </c>
      <c r="N2223" t="str">
        <v>HLRSAR</v>
      </c>
      <c r="S2223" t="str">
        <f t="shared" si="127"/>
        <v>LRSAR</v>
      </c>
    </row>
    <row r="2224" spans="2:19" ht="15.75" x14ac:dyDescent="0.25">
      <c r="B2224" s="1" t="s">
        <v>4746</v>
      </c>
      <c r="C2224" t="s">
        <v>10992</v>
      </c>
      <c r="D2224" t="str">
        <f t="shared" si="125"/>
        <v>KLSDYARTTR</v>
      </c>
      <c r="F2224" t="str">
        <v>ERFQHRILSR</v>
      </c>
      <c r="K2224" t="s">
        <v>9750</v>
      </c>
      <c r="L2224" t="str">
        <f t="shared" si="126"/>
        <v>SSRTRR</v>
      </c>
      <c r="N2224" t="str">
        <v>HLRTTR</v>
      </c>
      <c r="S2224" t="str">
        <f t="shared" si="127"/>
        <v>LRTTR</v>
      </c>
    </row>
    <row r="2225" spans="2:19" ht="15.75" x14ac:dyDescent="0.25">
      <c r="B2225" s="1" t="s">
        <v>4746</v>
      </c>
      <c r="C2225" t="s">
        <v>10992</v>
      </c>
      <c r="D2225" t="str">
        <f t="shared" si="125"/>
        <v>KLSDYARTTR</v>
      </c>
      <c r="F2225" t="str">
        <v>LSKCTVKQAR</v>
      </c>
      <c r="K2225" t="s">
        <v>9751</v>
      </c>
      <c r="L2225" t="str">
        <f t="shared" si="126"/>
        <v>TRRRRR</v>
      </c>
      <c r="N2225" t="str">
        <v>KPRPPR</v>
      </c>
      <c r="S2225" t="str">
        <f t="shared" si="127"/>
        <v>PRPPR</v>
      </c>
    </row>
    <row r="2226" spans="2:19" ht="15.75" x14ac:dyDescent="0.25">
      <c r="B2226" s="1" t="s">
        <v>2385</v>
      </c>
      <c r="C2226" t="s">
        <v>10992</v>
      </c>
      <c r="D2226" t="str">
        <f t="shared" si="125"/>
        <v>VTKILSRILR</v>
      </c>
      <c r="F2226" t="str">
        <v>WNDIAHRLHR</v>
      </c>
      <c r="K2226" t="s">
        <v>7209</v>
      </c>
      <c r="L2226" t="str">
        <f t="shared" si="126"/>
        <v>ARKPRR</v>
      </c>
      <c r="N2226" t="str">
        <v>SVRQTR</v>
      </c>
      <c r="S2226" t="str">
        <f t="shared" si="127"/>
        <v>VRQTR</v>
      </c>
    </row>
    <row r="2227" spans="2:19" ht="15.75" x14ac:dyDescent="0.25">
      <c r="B2227" s="1" t="s">
        <v>4761</v>
      </c>
      <c r="C2227" t="s">
        <v>10992</v>
      </c>
      <c r="D2227" t="str">
        <f t="shared" si="125"/>
        <v>TARLPRRKPR</v>
      </c>
      <c r="F2227" t="str">
        <v>TTRMDKRSIR</v>
      </c>
      <c r="K2227" t="s">
        <v>9752</v>
      </c>
      <c r="L2227" t="str">
        <f t="shared" si="126"/>
        <v>ARRRKR</v>
      </c>
      <c r="N2227" t="str">
        <v>LHRLVR</v>
      </c>
      <c r="S2227" t="str">
        <f t="shared" si="127"/>
        <v>HRLVR</v>
      </c>
    </row>
    <row r="2228" spans="2:19" ht="15.75" x14ac:dyDescent="0.25">
      <c r="B2228" s="1" t="s">
        <v>4766</v>
      </c>
      <c r="C2228" t="s">
        <v>10992</v>
      </c>
      <c r="D2228" t="str">
        <f t="shared" si="125"/>
        <v>THRLRRRQRR</v>
      </c>
      <c r="F2228" t="str">
        <v>HGIVTGRLAR</v>
      </c>
      <c r="K2228" t="s">
        <v>7212</v>
      </c>
      <c r="L2228" t="str">
        <f t="shared" si="126"/>
        <v>GRRPAR</v>
      </c>
      <c r="N2228" t="str">
        <v>TKRVKR</v>
      </c>
      <c r="S2228" t="str">
        <f t="shared" si="127"/>
        <v>KRVKR</v>
      </c>
    </row>
    <row r="2229" spans="2:19" ht="15.75" x14ac:dyDescent="0.25">
      <c r="B2229" s="1" t="s">
        <v>4771</v>
      </c>
      <c r="C2229" t="s">
        <v>10992</v>
      </c>
      <c r="D2229" t="str">
        <f t="shared" si="125"/>
        <v>MQEHAARALR</v>
      </c>
      <c r="F2229" t="str">
        <v>RWILRVVLRR</v>
      </c>
      <c r="K2229" t="s">
        <v>7215</v>
      </c>
      <c r="L2229" t="str">
        <f t="shared" si="126"/>
        <v>GSRLHR</v>
      </c>
      <c r="N2229" t="str">
        <v>GGRKLR</v>
      </c>
      <c r="S2229" t="str">
        <f t="shared" si="127"/>
        <v>GRKLR</v>
      </c>
    </row>
    <row r="2230" spans="2:19" ht="15.75" x14ac:dyDescent="0.25">
      <c r="B2230" s="1" t="s">
        <v>4776</v>
      </c>
      <c r="C2230" t="s">
        <v>10992</v>
      </c>
      <c r="D2230" t="str">
        <f t="shared" si="125"/>
        <v>RRKVQLRMRR</v>
      </c>
      <c r="F2230" t="str">
        <v>KYFALLKNRR</v>
      </c>
      <c r="K2230" t="s">
        <v>7219</v>
      </c>
      <c r="L2230" t="str">
        <f t="shared" si="126"/>
        <v>HSLVKR</v>
      </c>
      <c r="N2230" t="str">
        <v>HDILKR</v>
      </c>
      <c r="S2230" t="str">
        <f t="shared" si="127"/>
        <v>DILKR</v>
      </c>
    </row>
    <row r="2231" spans="2:19" ht="15.75" x14ac:dyDescent="0.25">
      <c r="B2231" s="1" t="s">
        <v>4781</v>
      </c>
      <c r="C2231" t="s">
        <v>10992</v>
      </c>
      <c r="D2231" t="str">
        <f t="shared" si="125"/>
        <v>APQPPNRRRR</v>
      </c>
      <c r="F2231" t="str">
        <v>LKWWFLRQAR</v>
      </c>
      <c r="K2231" t="s">
        <v>7224</v>
      </c>
      <c r="L2231" t="str">
        <f t="shared" si="126"/>
        <v>LKRRRR</v>
      </c>
      <c r="N2231" t="str">
        <v>HLRTVR</v>
      </c>
      <c r="S2231" t="str">
        <f t="shared" si="127"/>
        <v>LRTVR</v>
      </c>
    </row>
    <row r="2232" spans="2:19" ht="15.75" x14ac:dyDescent="0.25">
      <c r="B2232" s="1" t="s">
        <v>4786</v>
      </c>
      <c r="C2232" t="s">
        <v>10992</v>
      </c>
      <c r="D2232" t="str">
        <f t="shared" si="125"/>
        <v>SPEVVRIKKR</v>
      </c>
      <c r="F2232" t="str">
        <v>AVVDYGRAHR</v>
      </c>
      <c r="K2232" t="s">
        <v>7227</v>
      </c>
      <c r="L2232" t="str">
        <f t="shared" si="126"/>
        <v>NLRTKR</v>
      </c>
      <c r="N2232" t="str">
        <v>KSRRAR</v>
      </c>
      <c r="S2232" t="str">
        <f t="shared" si="127"/>
        <v>SRRAR</v>
      </c>
    </row>
    <row r="2233" spans="2:19" ht="15.75" x14ac:dyDescent="0.25">
      <c r="B2233" s="1" t="s">
        <v>4790</v>
      </c>
      <c r="C2233" t="s">
        <v>10992</v>
      </c>
      <c r="D2233" t="str">
        <f t="shared" si="125"/>
        <v>RRVDKSVHRR</v>
      </c>
      <c r="F2233" t="str">
        <v>SLYPSVRQTR</v>
      </c>
      <c r="K2233" t="s">
        <v>7231</v>
      </c>
      <c r="L2233" t="str">
        <f t="shared" si="126"/>
        <v>PDRNPR</v>
      </c>
      <c r="N2233" t="str">
        <v>RLINAR</v>
      </c>
      <c r="S2233" t="str">
        <f t="shared" si="127"/>
        <v>LINAR</v>
      </c>
    </row>
    <row r="2234" spans="2:19" ht="15.75" x14ac:dyDescent="0.25">
      <c r="B2234" s="1" t="s">
        <v>4795</v>
      </c>
      <c r="C2234" t="s">
        <v>10992</v>
      </c>
      <c r="D2234" t="str">
        <f t="shared" si="125"/>
        <v>IDHFIGRTKR</v>
      </c>
      <c r="F2234" t="str">
        <v>KEKDKKKKSR</v>
      </c>
      <c r="K2234" t="s">
        <v>7235</v>
      </c>
      <c r="L2234" t="str">
        <f t="shared" si="126"/>
        <v>QRRRKR</v>
      </c>
      <c r="N2234" t="str">
        <v>TKRRSR</v>
      </c>
      <c r="S2234" t="str">
        <f t="shared" si="127"/>
        <v>KRRSR</v>
      </c>
    </row>
    <row r="2235" spans="2:19" ht="15.75" x14ac:dyDescent="0.25">
      <c r="B2235" s="1" t="s">
        <v>4799</v>
      </c>
      <c r="C2235" t="s">
        <v>10992</v>
      </c>
      <c r="D2235" t="str">
        <f t="shared" si="125"/>
        <v>QFVETKKNKR</v>
      </c>
      <c r="F2235" t="str">
        <v>GVQLKQRLGR</v>
      </c>
      <c r="K2235" t="s">
        <v>9753</v>
      </c>
      <c r="L2235" t="str">
        <f t="shared" si="126"/>
        <v>RRRRRR</v>
      </c>
      <c r="N2235" t="str">
        <v>LNRSKR</v>
      </c>
      <c r="S2235" t="str">
        <f t="shared" si="127"/>
        <v>NRSKR</v>
      </c>
    </row>
    <row r="2236" spans="2:19" ht="15.75" x14ac:dyDescent="0.25">
      <c r="B2236" s="1" t="s">
        <v>4803</v>
      </c>
      <c r="C2236" t="s">
        <v>10992</v>
      </c>
      <c r="D2236" t="str">
        <f t="shared" si="125"/>
        <v>EAQQKSRHIR</v>
      </c>
      <c r="F2236" t="str">
        <v>KIHGKNKKKR</v>
      </c>
      <c r="K2236" t="s">
        <v>7240</v>
      </c>
      <c r="L2236" t="str">
        <f t="shared" si="126"/>
        <v>SARLGR</v>
      </c>
      <c r="N2236" t="str">
        <v>LSRSKR</v>
      </c>
      <c r="S2236" t="str">
        <f t="shared" si="127"/>
        <v>SRSKR</v>
      </c>
    </row>
    <row r="2237" spans="2:19" ht="15.75" x14ac:dyDescent="0.25">
      <c r="B2237" s="1" t="s">
        <v>4615</v>
      </c>
      <c r="C2237" t="s">
        <v>10992</v>
      </c>
      <c r="D2237" t="str">
        <f t="shared" si="125"/>
        <v>VIEALKVQKR</v>
      </c>
      <c r="F2237" t="str">
        <v>TNDRKSRKTR</v>
      </c>
      <c r="K2237" t="s">
        <v>9754</v>
      </c>
      <c r="L2237" t="str">
        <f t="shared" si="126"/>
        <v>SKRQRR</v>
      </c>
      <c r="N2237" t="str">
        <v>VHKIRR</v>
      </c>
      <c r="S2237" t="str">
        <f t="shared" si="127"/>
        <v>HKIRR</v>
      </c>
    </row>
    <row r="2238" spans="2:19" ht="15.75" x14ac:dyDescent="0.25">
      <c r="B2238" s="1" t="s">
        <v>4811</v>
      </c>
      <c r="C2238" t="s">
        <v>10992</v>
      </c>
      <c r="D2238" t="str">
        <f t="shared" si="125"/>
        <v>CKDCIRRRKR</v>
      </c>
      <c r="F2238" t="str">
        <v>NRIYRPRPGR</v>
      </c>
      <c r="K2238" t="s">
        <v>7244</v>
      </c>
      <c r="L2238" t="str">
        <f t="shared" si="126"/>
        <v>SRRHRR</v>
      </c>
      <c r="N2238" t="str">
        <v>YRRIQR</v>
      </c>
      <c r="S2238" t="str">
        <f t="shared" si="127"/>
        <v>RRIQR</v>
      </c>
    </row>
    <row r="2239" spans="2:19" ht="15.75" x14ac:dyDescent="0.25">
      <c r="B2239" s="1" t="s">
        <v>4539</v>
      </c>
      <c r="C2239" t="s">
        <v>10992</v>
      </c>
      <c r="D2239" t="str">
        <f t="shared" si="125"/>
        <v>HKREKIRNKR</v>
      </c>
      <c r="F2239" t="str">
        <v>HAVAPAKTPR</v>
      </c>
      <c r="K2239" t="s">
        <v>7248</v>
      </c>
      <c r="L2239" t="str">
        <f t="shared" si="126"/>
        <v>TVRLSR</v>
      </c>
      <c r="N2239" t="str">
        <v>HPVIKR</v>
      </c>
      <c r="S2239" t="str">
        <f t="shared" si="127"/>
        <v>PVIKR</v>
      </c>
    </row>
    <row r="2240" spans="2:19" ht="15.75" x14ac:dyDescent="0.25">
      <c r="B2240" s="1" t="s">
        <v>2674</v>
      </c>
      <c r="C2240" t="s">
        <v>10992</v>
      </c>
      <c r="D2240" t="str">
        <f t="shared" si="125"/>
        <v>PTAPLRRRPR</v>
      </c>
      <c r="F2240" t="str">
        <v>KKKKLSRILR</v>
      </c>
      <c r="K2240" t="s">
        <v>7252</v>
      </c>
      <c r="L2240" t="str">
        <f t="shared" si="126"/>
        <v>VKRSAR</v>
      </c>
      <c r="N2240" t="str">
        <v>KRRNKR</v>
      </c>
      <c r="S2240" t="str">
        <f t="shared" si="127"/>
        <v>RRNKR</v>
      </c>
    </row>
    <row r="2241" spans="2:19" ht="15.75" x14ac:dyDescent="0.25">
      <c r="B2241" s="1" t="s">
        <v>4824</v>
      </c>
      <c r="C2241" t="s">
        <v>10992</v>
      </c>
      <c r="D2241" t="str">
        <f t="shared" si="125"/>
        <v>PPTTISRTKR</v>
      </c>
      <c r="F2241" t="str">
        <v>YLEKESRKAR</v>
      </c>
      <c r="K2241" t="s">
        <v>9755</v>
      </c>
      <c r="L2241" t="str">
        <f t="shared" si="126"/>
        <v>VQREKR</v>
      </c>
      <c r="N2241" t="str">
        <v>PRRRVR</v>
      </c>
      <c r="S2241" t="str">
        <f t="shared" si="127"/>
        <v>RRRVR</v>
      </c>
    </row>
    <row r="2242" spans="2:19" ht="15.75" x14ac:dyDescent="0.25">
      <c r="B2242" s="1" t="s">
        <v>4829</v>
      </c>
      <c r="C2242" t="s">
        <v>10992</v>
      </c>
      <c r="D2242" t="str">
        <f t="shared" si="125"/>
        <v>LMMRRGVSRR</v>
      </c>
      <c r="F2242" t="str">
        <v>IISKVLRFRR</v>
      </c>
      <c r="K2242" t="s">
        <v>7255</v>
      </c>
      <c r="L2242" t="str">
        <f t="shared" si="126"/>
        <v>VRRRRR</v>
      </c>
      <c r="N2242" t="str">
        <v>RGRTHR</v>
      </c>
      <c r="S2242" t="str">
        <f t="shared" si="127"/>
        <v>GRTHR</v>
      </c>
    </row>
    <row r="2243" spans="2:19" ht="15.75" x14ac:dyDescent="0.25">
      <c r="B2243" s="1" t="s">
        <v>4833</v>
      </c>
      <c r="C2243" t="s">
        <v>10992</v>
      </c>
      <c r="D2243" t="str">
        <f t="shared" ref="D2243:D2306" si="128">RIGHT(B2243,10)</f>
        <v>PNSEGRKSRR</v>
      </c>
      <c r="F2243" t="str">
        <v>XXXEKMRRER</v>
      </c>
      <c r="K2243" t="s">
        <v>7259</v>
      </c>
      <c r="L2243" t="str">
        <f t="shared" ref="L2243:L2306" si="129">RIGHT(K2243,6)</f>
        <v>DERNRR</v>
      </c>
      <c r="N2243" t="str">
        <v>DAKSKR</v>
      </c>
      <c r="S2243" t="str">
        <f t="shared" ref="S2243:S2247" si="130">RIGHT(N2243,5)</f>
        <v>AKSKR</v>
      </c>
    </row>
    <row r="2244" spans="2:19" ht="15.75" x14ac:dyDescent="0.25">
      <c r="B2244" s="1" t="s">
        <v>2442</v>
      </c>
      <c r="C2244" t="s">
        <v>10992</v>
      </c>
      <c r="D2244" t="str">
        <f t="shared" si="128"/>
        <v>ELTEDTRRRR</v>
      </c>
      <c r="F2244" t="str">
        <v>ARSRLPRPRR</v>
      </c>
      <c r="K2244" t="s">
        <v>7262</v>
      </c>
      <c r="L2244" t="str">
        <f t="shared" si="129"/>
        <v>EERTRR</v>
      </c>
      <c r="N2244" t="str">
        <v>LQKVKR</v>
      </c>
      <c r="S2244" t="str">
        <f t="shared" si="130"/>
        <v>QKVKR</v>
      </c>
    </row>
    <row r="2245" spans="2:19" ht="15.75" x14ac:dyDescent="0.25">
      <c r="B2245" s="1" t="s">
        <v>3686</v>
      </c>
      <c r="C2245" t="s">
        <v>10992</v>
      </c>
      <c r="D2245" t="str">
        <f t="shared" si="128"/>
        <v>SNRTHVIQKR</v>
      </c>
      <c r="F2245" t="str">
        <v>DRLSRRRPAR</v>
      </c>
      <c r="K2245" t="s">
        <v>7266</v>
      </c>
      <c r="L2245" t="str">
        <f t="shared" si="129"/>
        <v>GERVAR</v>
      </c>
      <c r="N2245" t="str">
        <v>RSRSPR</v>
      </c>
      <c r="S2245" t="str">
        <f t="shared" si="130"/>
        <v>SRSPR</v>
      </c>
    </row>
    <row r="2246" spans="2:19" ht="15.75" x14ac:dyDescent="0.25">
      <c r="B2246" s="1" t="s">
        <v>4845</v>
      </c>
      <c r="C2246" t="s">
        <v>10992</v>
      </c>
      <c r="D2246" t="str">
        <f t="shared" si="128"/>
        <v>GSHLQHRLSR</v>
      </c>
      <c r="F2246" t="str">
        <v>DHKEVRKITR</v>
      </c>
      <c r="K2246" t="s">
        <v>9756</v>
      </c>
      <c r="L2246" t="str">
        <f t="shared" si="129"/>
        <v>GRRRKR</v>
      </c>
      <c r="N2246" t="str">
        <v>SPHEKR</v>
      </c>
      <c r="S2246" t="str">
        <f t="shared" si="130"/>
        <v>PHEKR</v>
      </c>
    </row>
    <row r="2247" spans="2:19" ht="15.75" x14ac:dyDescent="0.25">
      <c r="B2247" s="1" t="s">
        <v>4850</v>
      </c>
      <c r="C2247" t="s">
        <v>10992</v>
      </c>
      <c r="D2247" t="str">
        <f t="shared" si="128"/>
        <v>KKIYTSRSVR</v>
      </c>
      <c r="F2247" t="str">
        <v>INNRSSRSSR</v>
      </c>
      <c r="K2247" t="s">
        <v>7269</v>
      </c>
      <c r="L2247" t="str">
        <f t="shared" si="129"/>
        <v>KHHGKR</v>
      </c>
      <c r="N2247" t="str">
        <v>VPKSKR</v>
      </c>
      <c r="S2247" t="str">
        <f t="shared" si="130"/>
        <v>PKSKR</v>
      </c>
    </row>
    <row r="2248" spans="2:19" ht="15.75" x14ac:dyDescent="0.25">
      <c r="B2248" s="1" t="s">
        <v>4855</v>
      </c>
      <c r="C2248" t="s">
        <v>10992</v>
      </c>
      <c r="D2248" t="str">
        <f t="shared" si="128"/>
        <v>RSNPGFRSRR</v>
      </c>
      <c r="F2248" t="str">
        <v>ARREEQRYKR</v>
      </c>
      <c r="K2248" t="s">
        <v>9757</v>
      </c>
      <c r="L2248" t="str">
        <f t="shared" si="129"/>
        <v>RRRRRR</v>
      </c>
    </row>
    <row r="2249" spans="2:19" ht="15.75" x14ac:dyDescent="0.25">
      <c r="B2249" s="1" t="s">
        <v>3858</v>
      </c>
      <c r="C2249" t="s">
        <v>10992</v>
      </c>
      <c r="D2249" t="str">
        <f t="shared" si="128"/>
        <v>DYSYRMRHPR</v>
      </c>
      <c r="F2249" t="str">
        <v>TSTTTIRVRR</v>
      </c>
      <c r="K2249" t="s">
        <v>7273</v>
      </c>
      <c r="L2249" t="str">
        <f t="shared" si="129"/>
        <v>HLRERR</v>
      </c>
    </row>
    <row r="2250" spans="2:19" ht="15.75" x14ac:dyDescent="0.25">
      <c r="B2250" s="1" t="s">
        <v>841</v>
      </c>
      <c r="C2250" t="s">
        <v>10992</v>
      </c>
      <c r="D2250" t="str">
        <f t="shared" si="128"/>
        <v>VSFENKRQSR</v>
      </c>
      <c r="F2250" t="str">
        <v>VEEHPDRGKR</v>
      </c>
      <c r="K2250" t="s">
        <v>7276</v>
      </c>
      <c r="L2250" t="str">
        <f t="shared" si="129"/>
        <v>MMRRRR</v>
      </c>
    </row>
    <row r="2251" spans="2:19" ht="15.75" x14ac:dyDescent="0.25">
      <c r="B2251" s="1" t="s">
        <v>2074</v>
      </c>
      <c r="C2251" t="s">
        <v>10992</v>
      </c>
      <c r="D2251" t="str">
        <f t="shared" si="128"/>
        <v>ELDRQRRNRR</v>
      </c>
      <c r="F2251" t="str">
        <v>VYAPHKRVKR</v>
      </c>
      <c r="K2251" t="s">
        <v>9758</v>
      </c>
      <c r="L2251" t="str">
        <f t="shared" si="129"/>
        <v>RRRRRR</v>
      </c>
    </row>
    <row r="2252" spans="2:19" ht="15.75" x14ac:dyDescent="0.25">
      <c r="B2252" s="1" t="s">
        <v>2074</v>
      </c>
      <c r="C2252" t="s">
        <v>10992</v>
      </c>
      <c r="D2252" t="str">
        <f t="shared" si="128"/>
        <v>ELDRQRRNRR</v>
      </c>
      <c r="F2252" t="str">
        <v>RVNVVSKTKR</v>
      </c>
      <c r="K2252" t="s">
        <v>7279</v>
      </c>
      <c r="L2252" t="str">
        <f t="shared" si="129"/>
        <v>AARSGR</v>
      </c>
    </row>
    <row r="2253" spans="2:19" ht="15.75" x14ac:dyDescent="0.25">
      <c r="B2253" s="1" t="s">
        <v>4874</v>
      </c>
      <c r="C2253" t="s">
        <v>10992</v>
      </c>
      <c r="D2253" t="str">
        <f t="shared" si="128"/>
        <v>KEWSTGKKKR</v>
      </c>
      <c r="F2253" t="str">
        <v>EALSLARSLR</v>
      </c>
      <c r="K2253" t="s">
        <v>7282</v>
      </c>
      <c r="L2253" t="str">
        <f t="shared" si="129"/>
        <v>ARRPSR</v>
      </c>
    </row>
    <row r="2254" spans="2:19" ht="15.75" x14ac:dyDescent="0.25">
      <c r="B2254" s="1" t="s">
        <v>4878</v>
      </c>
      <c r="C2254" t="s">
        <v>10992</v>
      </c>
      <c r="D2254" t="str">
        <f t="shared" si="128"/>
        <v>TPRTIRRGKR</v>
      </c>
      <c r="F2254" t="str">
        <v>RARASKRRPR</v>
      </c>
      <c r="K2254" t="s">
        <v>9759</v>
      </c>
      <c r="L2254" t="str">
        <f t="shared" si="129"/>
        <v>ASRTRR</v>
      </c>
    </row>
    <row r="2255" spans="2:19" ht="15.75" x14ac:dyDescent="0.25">
      <c r="B2255" s="1" t="s">
        <v>468</v>
      </c>
      <c r="C2255" t="s">
        <v>10992</v>
      </c>
      <c r="D2255" t="str">
        <f t="shared" si="128"/>
        <v>PCPRRARTPR</v>
      </c>
      <c r="F2255" t="str">
        <v>GGCASRVSGR</v>
      </c>
      <c r="K2255" t="s">
        <v>7285</v>
      </c>
      <c r="L2255" t="str">
        <f t="shared" si="129"/>
        <v>GAKKKR</v>
      </c>
    </row>
    <row r="2256" spans="2:19" ht="15.75" x14ac:dyDescent="0.25">
      <c r="B2256" s="1" t="s">
        <v>4886</v>
      </c>
      <c r="C2256" t="s">
        <v>10992</v>
      </c>
      <c r="D2256" t="str">
        <f t="shared" si="128"/>
        <v>ASHLQHRLSR</v>
      </c>
      <c r="F2256" t="str">
        <v>KIYETNRGPR</v>
      </c>
      <c r="K2256" t="s">
        <v>7289</v>
      </c>
      <c r="L2256" t="str">
        <f t="shared" si="129"/>
        <v>KFRYLR</v>
      </c>
    </row>
    <row r="2257" spans="2:12" ht="15.75" x14ac:dyDescent="0.25">
      <c r="B2257" s="1" t="s">
        <v>1126</v>
      </c>
      <c r="C2257" t="s">
        <v>10992</v>
      </c>
      <c r="D2257" t="str">
        <f t="shared" si="128"/>
        <v>LTKISIRTLR</v>
      </c>
      <c r="F2257" t="str">
        <v>LAKKRLRKNR</v>
      </c>
      <c r="K2257" t="s">
        <v>7292</v>
      </c>
      <c r="L2257" t="str">
        <f t="shared" si="129"/>
        <v>PGRRQR</v>
      </c>
    </row>
    <row r="2258" spans="2:12" ht="15.75" x14ac:dyDescent="0.25">
      <c r="B2258" s="1" t="s">
        <v>1126</v>
      </c>
      <c r="C2258" t="s">
        <v>10992</v>
      </c>
      <c r="D2258" t="str">
        <f t="shared" si="128"/>
        <v>LTKISIRTLR</v>
      </c>
      <c r="F2258" t="str">
        <v>ILDALHKYRR</v>
      </c>
      <c r="K2258" t="s">
        <v>9760</v>
      </c>
      <c r="L2258" t="str">
        <f t="shared" si="129"/>
        <v>PKRTRR</v>
      </c>
    </row>
    <row r="2259" spans="2:12" ht="15.75" x14ac:dyDescent="0.25">
      <c r="B2259" s="1" t="s">
        <v>4767</v>
      </c>
      <c r="C2259" t="s">
        <v>10992</v>
      </c>
      <c r="D2259" t="str">
        <f t="shared" si="128"/>
        <v>LRNVPARSSR</v>
      </c>
      <c r="F2259" t="str">
        <v>DDVDTRHLKR</v>
      </c>
      <c r="K2259" t="s">
        <v>7296</v>
      </c>
      <c r="L2259" t="str">
        <f t="shared" si="129"/>
        <v>QRRLHR</v>
      </c>
    </row>
    <row r="2260" spans="2:12" ht="15.75" x14ac:dyDescent="0.25">
      <c r="B2260" s="1" t="s">
        <v>4899</v>
      </c>
      <c r="C2260" t="s">
        <v>10992</v>
      </c>
      <c r="D2260" t="str">
        <f t="shared" si="128"/>
        <v>IGRLSKKHKR</v>
      </c>
      <c r="F2260" t="str">
        <v>RQSLSTRLTR</v>
      </c>
      <c r="K2260" t="s">
        <v>7299</v>
      </c>
      <c r="L2260" t="str">
        <f t="shared" si="129"/>
        <v>RKRSRR</v>
      </c>
    </row>
    <row r="2261" spans="2:12" ht="15.75" x14ac:dyDescent="0.25">
      <c r="B2261" s="1" t="s">
        <v>1168</v>
      </c>
      <c r="C2261" t="s">
        <v>10992</v>
      </c>
      <c r="D2261" t="str">
        <f t="shared" si="128"/>
        <v>KYDKPTRRSR</v>
      </c>
      <c r="F2261" t="str">
        <v>SGRIALRVSR</v>
      </c>
      <c r="K2261" t="s">
        <v>9761</v>
      </c>
      <c r="L2261" t="str">
        <f t="shared" si="129"/>
        <v>RRRTKR</v>
      </c>
    </row>
    <row r="2262" spans="2:12" ht="15.75" x14ac:dyDescent="0.25">
      <c r="B2262" s="1" t="s">
        <v>4907</v>
      </c>
      <c r="C2262" t="s">
        <v>10992</v>
      </c>
      <c r="D2262" t="str">
        <f t="shared" si="128"/>
        <v>KLNDYARTTR</v>
      </c>
      <c r="F2262" t="str">
        <v>YCYRLHRLVR</v>
      </c>
      <c r="K2262" t="s">
        <v>7303</v>
      </c>
      <c r="L2262" t="str">
        <f t="shared" si="129"/>
        <v>SARAQR</v>
      </c>
    </row>
    <row r="2263" spans="2:12" ht="15.75" x14ac:dyDescent="0.25">
      <c r="B2263" s="1" t="s">
        <v>2628</v>
      </c>
      <c r="C2263" t="s">
        <v>10992</v>
      </c>
      <c r="D2263" t="str">
        <f t="shared" si="128"/>
        <v>PSGSHKRRQR</v>
      </c>
      <c r="F2263" t="str">
        <v>DQLTGLRATR</v>
      </c>
      <c r="K2263" t="s">
        <v>7308</v>
      </c>
      <c r="L2263" t="str">
        <f t="shared" si="129"/>
        <v>SRRKRR</v>
      </c>
    </row>
    <row r="2264" spans="2:12" ht="15.75" x14ac:dyDescent="0.25">
      <c r="B2264" s="1" t="s">
        <v>1693</v>
      </c>
      <c r="C2264" t="s">
        <v>10992</v>
      </c>
      <c r="D2264" t="str">
        <f t="shared" si="128"/>
        <v>STSATGRSAR</v>
      </c>
      <c r="F2264" t="str">
        <v>STKSQGRYKR</v>
      </c>
      <c r="K2264" t="s">
        <v>9762</v>
      </c>
      <c r="L2264" t="str">
        <f t="shared" si="129"/>
        <v>SRRSRR</v>
      </c>
    </row>
    <row r="2265" spans="2:12" ht="15.75" x14ac:dyDescent="0.25">
      <c r="B2265" s="1" t="s">
        <v>4919</v>
      </c>
      <c r="C2265" t="s">
        <v>10992</v>
      </c>
      <c r="D2265" t="str">
        <f t="shared" si="128"/>
        <v>DTPIGNRPRR</v>
      </c>
      <c r="F2265" t="str">
        <v>VAESGNRLGR</v>
      </c>
      <c r="K2265" t="s">
        <v>9763</v>
      </c>
      <c r="L2265" t="str">
        <f t="shared" si="129"/>
        <v>SRRVRR</v>
      </c>
    </row>
    <row r="2266" spans="2:12" ht="15.75" x14ac:dyDescent="0.25">
      <c r="B2266" s="1" t="s">
        <v>4924</v>
      </c>
      <c r="C2266" t="s">
        <v>10992</v>
      </c>
      <c r="D2266" t="str">
        <f t="shared" si="128"/>
        <v>RSITKNRIKR</v>
      </c>
      <c r="F2266" t="str">
        <v>DSKRRNRSTR</v>
      </c>
      <c r="K2266" t="s">
        <v>7313</v>
      </c>
      <c r="L2266" t="str">
        <f t="shared" si="129"/>
        <v>TGRSAR</v>
      </c>
    </row>
    <row r="2267" spans="2:12" ht="15.75" x14ac:dyDescent="0.25">
      <c r="B2267" s="1" t="s">
        <v>931</v>
      </c>
      <c r="C2267" t="s">
        <v>10992</v>
      </c>
      <c r="D2267" t="str">
        <f t="shared" si="128"/>
        <v>KRRDIGRRKR</v>
      </c>
      <c r="F2267" t="str">
        <v>GLATAKRWLR</v>
      </c>
      <c r="K2267" t="s">
        <v>7316</v>
      </c>
      <c r="L2267" t="str">
        <f t="shared" si="129"/>
        <v>VSRSKR</v>
      </c>
    </row>
    <row r="2268" spans="2:12" ht="15.75" x14ac:dyDescent="0.25">
      <c r="B2268" s="1" t="s">
        <v>4932</v>
      </c>
      <c r="C2268" t="s">
        <v>10992</v>
      </c>
      <c r="D2268" t="str">
        <f t="shared" si="128"/>
        <v>ASTAGRRTTR</v>
      </c>
      <c r="F2268" t="str">
        <v>RYCLTKVMPR</v>
      </c>
      <c r="K2268" t="s">
        <v>7320</v>
      </c>
      <c r="L2268" t="str">
        <f t="shared" si="129"/>
        <v>YIKKRR</v>
      </c>
    </row>
    <row r="2269" spans="2:12" ht="15.75" x14ac:dyDescent="0.25">
      <c r="B2269" s="1" t="s">
        <v>3592</v>
      </c>
      <c r="C2269" t="s">
        <v>10992</v>
      </c>
      <c r="D2269" t="str">
        <f t="shared" si="128"/>
        <v>QQERVSRRAR</v>
      </c>
      <c r="F2269" t="str">
        <v>ALSAPGRRQR</v>
      </c>
      <c r="K2269" t="s">
        <v>7324</v>
      </c>
      <c r="L2269" t="str">
        <f t="shared" si="129"/>
        <v>AGRRRR</v>
      </c>
    </row>
    <row r="2270" spans="2:12" ht="15.75" x14ac:dyDescent="0.25">
      <c r="B2270" s="1" t="s">
        <v>551</v>
      </c>
      <c r="C2270" t="s">
        <v>10992</v>
      </c>
      <c r="D2270" t="str">
        <f t="shared" si="128"/>
        <v>TLWLAKRTVR</v>
      </c>
      <c r="F2270" t="str">
        <v>RDTPTIRQLR</v>
      </c>
      <c r="K2270" t="s">
        <v>7328</v>
      </c>
      <c r="L2270" t="str">
        <f t="shared" si="129"/>
        <v>LNRLRR</v>
      </c>
    </row>
    <row r="2271" spans="2:12" ht="15.75" x14ac:dyDescent="0.25">
      <c r="B2271" s="1" t="s">
        <v>4944</v>
      </c>
      <c r="C2271" t="s">
        <v>10992</v>
      </c>
      <c r="D2271" t="str">
        <f t="shared" si="128"/>
        <v>EYREYMRQRR</v>
      </c>
      <c r="F2271" t="str">
        <v>KSTPTIRQLR</v>
      </c>
      <c r="K2271" t="s">
        <v>7332</v>
      </c>
      <c r="L2271" t="str">
        <f t="shared" si="129"/>
        <v>LRRKAR</v>
      </c>
    </row>
    <row r="2272" spans="2:12" ht="15.75" x14ac:dyDescent="0.25">
      <c r="B2272" s="1" t="s">
        <v>4949</v>
      </c>
      <c r="C2272" t="s">
        <v>10992</v>
      </c>
      <c r="D2272" t="str">
        <f t="shared" si="128"/>
        <v>AASCLRRKAR</v>
      </c>
      <c r="F2272" t="str">
        <v>PRARLIRNLR</v>
      </c>
      <c r="K2272" t="s">
        <v>7335</v>
      </c>
      <c r="L2272" t="str">
        <f t="shared" si="129"/>
        <v>RPRLKR</v>
      </c>
    </row>
    <row r="2273" spans="2:12" ht="15.75" x14ac:dyDescent="0.25">
      <c r="B2273" s="1" t="s">
        <v>4953</v>
      </c>
      <c r="C2273" t="s">
        <v>10992</v>
      </c>
      <c r="D2273" t="str">
        <f t="shared" si="128"/>
        <v>TSCLRLRRRR</v>
      </c>
      <c r="F2273" t="str">
        <v>VGRHHVVRHR</v>
      </c>
      <c r="K2273" t="s">
        <v>7339</v>
      </c>
      <c r="L2273" t="str">
        <f t="shared" si="129"/>
        <v>VARKYR</v>
      </c>
    </row>
    <row r="2274" spans="2:12" ht="15.75" x14ac:dyDescent="0.25">
      <c r="B2274" s="1" t="s">
        <v>2607</v>
      </c>
      <c r="C2274" t="s">
        <v>10992</v>
      </c>
      <c r="D2274" t="str">
        <f t="shared" si="128"/>
        <v>AQPNRKILLR</v>
      </c>
      <c r="F2274" t="str">
        <v>DEMRAARRNR</v>
      </c>
      <c r="K2274" t="s">
        <v>7342</v>
      </c>
      <c r="L2274" t="str">
        <f t="shared" si="129"/>
        <v>YARSKR</v>
      </c>
    </row>
    <row r="2275" spans="2:12" ht="15.75" x14ac:dyDescent="0.25">
      <c r="B2275" s="1" t="s">
        <v>1471</v>
      </c>
      <c r="C2275" t="s">
        <v>10992</v>
      </c>
      <c r="D2275" t="str">
        <f t="shared" si="128"/>
        <v>DQYNHSRRLR</v>
      </c>
      <c r="F2275" t="str">
        <v>ADAERRHRPR</v>
      </c>
      <c r="K2275" t="s">
        <v>9764</v>
      </c>
      <c r="L2275" t="str">
        <f t="shared" si="129"/>
        <v>GKRTRR</v>
      </c>
    </row>
    <row r="2276" spans="2:12" ht="15.75" x14ac:dyDescent="0.25">
      <c r="B2276" s="1" t="s">
        <v>4966</v>
      </c>
      <c r="C2276" t="s">
        <v>10992</v>
      </c>
      <c r="D2276" t="str">
        <f t="shared" si="128"/>
        <v>AAGVRVRKHR</v>
      </c>
      <c r="F2276" t="str">
        <v>QAMCHTRVGR</v>
      </c>
      <c r="K2276" t="s">
        <v>7346</v>
      </c>
      <c r="L2276" t="str">
        <f t="shared" si="129"/>
        <v>GPRGLR</v>
      </c>
    </row>
    <row r="2277" spans="2:12" ht="15.75" x14ac:dyDescent="0.25">
      <c r="B2277" s="1" t="s">
        <v>3029</v>
      </c>
      <c r="C2277" t="s">
        <v>10992</v>
      </c>
      <c r="D2277" t="str">
        <f t="shared" si="128"/>
        <v>QIKKDSRSRR</v>
      </c>
      <c r="F2277" t="str">
        <v>ASRISRRRQR</v>
      </c>
      <c r="K2277" t="s">
        <v>7351</v>
      </c>
      <c r="L2277" t="str">
        <f t="shared" si="129"/>
        <v>HTVVRR</v>
      </c>
    </row>
    <row r="2278" spans="2:12" ht="15.75" x14ac:dyDescent="0.25">
      <c r="B2278" s="1" t="s">
        <v>4662</v>
      </c>
      <c r="C2278" t="s">
        <v>10992</v>
      </c>
      <c r="D2278" t="str">
        <f t="shared" si="128"/>
        <v>DSMTKSRQKR</v>
      </c>
      <c r="F2278" t="str">
        <v>PHKRRNRSVR</v>
      </c>
      <c r="K2278" t="s">
        <v>7355</v>
      </c>
      <c r="L2278" t="str">
        <f t="shared" si="129"/>
        <v>ISRKRR</v>
      </c>
    </row>
    <row r="2279" spans="2:12" ht="15.75" x14ac:dyDescent="0.25">
      <c r="B2279" s="1" t="s">
        <v>4978</v>
      </c>
      <c r="C2279" t="s">
        <v>10992</v>
      </c>
      <c r="D2279" t="str">
        <f t="shared" si="128"/>
        <v>NYHSSPRHKR</v>
      </c>
      <c r="F2279" t="str">
        <v>DINDLTRRLR</v>
      </c>
      <c r="K2279" t="s">
        <v>7358</v>
      </c>
      <c r="L2279" t="str">
        <f t="shared" si="129"/>
        <v>KIKIRR</v>
      </c>
    </row>
    <row r="2280" spans="2:12" ht="15.75" x14ac:dyDescent="0.25">
      <c r="B2280" s="1" t="s">
        <v>4373</v>
      </c>
      <c r="C2280" t="s">
        <v>10992</v>
      </c>
      <c r="D2280" t="str">
        <f t="shared" si="128"/>
        <v>GFINLKRPQR</v>
      </c>
      <c r="F2280" t="str">
        <v>KGDVKARFVR</v>
      </c>
      <c r="K2280" t="s">
        <v>7362</v>
      </c>
      <c r="L2280" t="str">
        <f t="shared" si="129"/>
        <v>KTRTPR</v>
      </c>
    </row>
    <row r="2281" spans="2:12" ht="15.75" x14ac:dyDescent="0.25">
      <c r="B2281" s="1" t="s">
        <v>4987</v>
      </c>
      <c r="C2281" t="s">
        <v>10992</v>
      </c>
      <c r="D2281" t="str">
        <f t="shared" si="128"/>
        <v>EKSRGLKNRR</v>
      </c>
      <c r="F2281" t="str">
        <v>PLFESARRSR</v>
      </c>
      <c r="K2281" t="s">
        <v>7367</v>
      </c>
      <c r="L2281" t="str">
        <f t="shared" si="129"/>
        <v>RIRLHR</v>
      </c>
    </row>
    <row r="2282" spans="2:12" ht="15.75" x14ac:dyDescent="0.25">
      <c r="B2282" s="1" t="s">
        <v>4992</v>
      </c>
      <c r="C2282" t="s">
        <v>10992</v>
      </c>
      <c r="D2282" t="str">
        <f t="shared" si="128"/>
        <v>EKSKGLKNRR</v>
      </c>
      <c r="F2282" t="str">
        <v>SSSRSKRAIR</v>
      </c>
      <c r="K2282" t="s">
        <v>9765</v>
      </c>
      <c r="L2282" t="str">
        <f t="shared" si="129"/>
        <v>RLRVRR</v>
      </c>
    </row>
    <row r="2283" spans="2:12" ht="15.75" x14ac:dyDescent="0.25">
      <c r="B2283" s="1" t="s">
        <v>4722</v>
      </c>
      <c r="C2283" t="s">
        <v>10992</v>
      </c>
      <c r="D2283" t="str">
        <f t="shared" si="128"/>
        <v>IGKRLGRKPR</v>
      </c>
      <c r="F2283" t="str">
        <v>CAPTRARSVR</v>
      </c>
      <c r="K2283" t="s">
        <v>7371</v>
      </c>
      <c r="L2283" t="str">
        <f t="shared" si="129"/>
        <v>RMRIHR</v>
      </c>
    </row>
    <row r="2284" spans="2:12" ht="15.75" x14ac:dyDescent="0.25">
      <c r="B2284" s="1" t="s">
        <v>409</v>
      </c>
      <c r="C2284" t="s">
        <v>10992</v>
      </c>
      <c r="D2284" t="str">
        <f t="shared" si="128"/>
        <v>DKIEGKRSVR</v>
      </c>
      <c r="F2284" t="str">
        <v>WFKAHGVPRR</v>
      </c>
      <c r="K2284" t="s">
        <v>7374</v>
      </c>
      <c r="L2284" t="str">
        <f t="shared" si="129"/>
        <v>RMRLHR</v>
      </c>
    </row>
    <row r="2285" spans="2:12" ht="15.75" x14ac:dyDescent="0.25">
      <c r="B2285" s="1" t="s">
        <v>5005</v>
      </c>
      <c r="C2285" t="s">
        <v>10992</v>
      </c>
      <c r="D2285" t="str">
        <f t="shared" si="128"/>
        <v>EDRTPIRRKR</v>
      </c>
      <c r="F2285" t="str">
        <v>PRTTPPRPTR</v>
      </c>
      <c r="K2285" t="s">
        <v>7377</v>
      </c>
      <c r="L2285" t="str">
        <f t="shared" si="129"/>
        <v>RMRMHR</v>
      </c>
    </row>
    <row r="2286" spans="2:12" ht="15.75" x14ac:dyDescent="0.25">
      <c r="B2286" s="1" t="s">
        <v>3975</v>
      </c>
      <c r="C2286" t="s">
        <v>10992</v>
      </c>
      <c r="D2286" t="str">
        <f t="shared" si="128"/>
        <v>LKYCKMRTSR</v>
      </c>
      <c r="F2286" t="str">
        <v>ARTTPPRPTR</v>
      </c>
      <c r="K2286" t="s">
        <v>9766</v>
      </c>
      <c r="L2286" t="str">
        <f t="shared" si="129"/>
        <v>RRRKRR</v>
      </c>
    </row>
    <row r="2287" spans="2:12" ht="15.75" x14ac:dyDescent="0.25">
      <c r="B2287" s="1" t="s">
        <v>4879</v>
      </c>
      <c r="C2287" t="s">
        <v>10992</v>
      </c>
      <c r="D2287" t="str">
        <f t="shared" si="128"/>
        <v>SFESEVRKRR</v>
      </c>
      <c r="F2287" t="str">
        <v>HFHSKRISAR</v>
      </c>
      <c r="K2287" t="s">
        <v>7381</v>
      </c>
      <c r="L2287" t="str">
        <f t="shared" si="129"/>
        <v>YARTTR</v>
      </c>
    </row>
    <row r="2288" spans="2:12" ht="15.75" x14ac:dyDescent="0.25">
      <c r="B2288" s="1" t="s">
        <v>5017</v>
      </c>
      <c r="C2288" t="s">
        <v>10992</v>
      </c>
      <c r="D2288" t="str">
        <f t="shared" si="128"/>
        <v>LKQTMRRLKR</v>
      </c>
      <c r="F2288" t="str">
        <v>VDLARERVKR</v>
      </c>
      <c r="K2288" t="s">
        <v>7384</v>
      </c>
      <c r="L2288" t="str">
        <f t="shared" si="129"/>
        <v>YKHSRR</v>
      </c>
    </row>
    <row r="2289" spans="2:12" ht="15.75" x14ac:dyDescent="0.25">
      <c r="B2289" s="1" t="s">
        <v>5021</v>
      </c>
      <c r="C2289" t="s">
        <v>10992</v>
      </c>
      <c r="D2289" t="str">
        <f t="shared" si="128"/>
        <v>VLSFRAIRAR</v>
      </c>
      <c r="F2289" t="str">
        <v>VIEYREILRR</v>
      </c>
      <c r="K2289" t="s">
        <v>9767</v>
      </c>
      <c r="L2289" t="str">
        <f t="shared" si="129"/>
        <v>GGRRRR</v>
      </c>
    </row>
    <row r="2290" spans="2:12" ht="15.75" x14ac:dyDescent="0.25">
      <c r="B2290" s="1" t="s">
        <v>5025</v>
      </c>
      <c r="C2290" t="s">
        <v>10992</v>
      </c>
      <c r="D2290" t="str">
        <f t="shared" si="128"/>
        <v>LSRWGERVAR</v>
      </c>
      <c r="F2290" t="str">
        <v>DESFRKHFRR</v>
      </c>
      <c r="K2290" t="s">
        <v>7388</v>
      </c>
      <c r="L2290" t="str">
        <f t="shared" si="129"/>
        <v>GRKSRR</v>
      </c>
    </row>
    <row r="2291" spans="2:12" ht="15.75" x14ac:dyDescent="0.25">
      <c r="B2291" s="1" t="s">
        <v>4002</v>
      </c>
      <c r="C2291" t="s">
        <v>10992</v>
      </c>
      <c r="D2291" t="str">
        <f t="shared" si="128"/>
        <v>NYFASRITKR</v>
      </c>
      <c r="F2291" t="str">
        <v>YVLTRAHPRR</v>
      </c>
      <c r="K2291" t="s">
        <v>7391</v>
      </c>
      <c r="L2291" t="str">
        <f t="shared" si="129"/>
        <v>GTRKNR</v>
      </c>
    </row>
    <row r="2292" spans="2:12" ht="15.75" x14ac:dyDescent="0.25">
      <c r="B2292" s="1" t="s">
        <v>1603</v>
      </c>
      <c r="C2292" t="s">
        <v>10992</v>
      </c>
      <c r="D2292" t="str">
        <f t="shared" si="128"/>
        <v>TLLGKFRTVR</v>
      </c>
      <c r="F2292" t="str">
        <v>GPPSAPKPKR</v>
      </c>
      <c r="K2292" t="s">
        <v>7394</v>
      </c>
      <c r="L2292" t="str">
        <f t="shared" si="129"/>
        <v>HTVVRR</v>
      </c>
    </row>
    <row r="2293" spans="2:12" ht="15.75" x14ac:dyDescent="0.25">
      <c r="B2293" s="1" t="s">
        <v>5036</v>
      </c>
      <c r="C2293" t="s">
        <v>10992</v>
      </c>
      <c r="D2293" t="str">
        <f t="shared" si="128"/>
        <v>NNKRGDRSAR</v>
      </c>
      <c r="F2293" t="str">
        <v>ETSDRMRMHR</v>
      </c>
      <c r="K2293" t="s">
        <v>7397</v>
      </c>
      <c r="L2293" t="str">
        <f t="shared" si="129"/>
        <v>KIRRRR</v>
      </c>
    </row>
    <row r="2294" spans="2:12" ht="15.75" x14ac:dyDescent="0.25">
      <c r="B2294" s="1" t="s">
        <v>5040</v>
      </c>
      <c r="C2294" t="s">
        <v>10992</v>
      </c>
      <c r="D2294" t="str">
        <f t="shared" si="128"/>
        <v>NCIVSKRFKR</v>
      </c>
      <c r="F2294" t="str">
        <v>FQATGKVMKR</v>
      </c>
      <c r="K2294" t="s">
        <v>7400</v>
      </c>
      <c r="L2294" t="str">
        <f t="shared" si="129"/>
        <v>KRRAGR</v>
      </c>
    </row>
    <row r="2295" spans="2:12" ht="15.75" x14ac:dyDescent="0.25">
      <c r="B2295" s="1" t="s">
        <v>5045</v>
      </c>
      <c r="C2295" t="s">
        <v>10992</v>
      </c>
      <c r="D2295" t="str">
        <f t="shared" si="128"/>
        <v>HLNNRAVRKR</v>
      </c>
      <c r="F2295" t="str">
        <v>VRKYRHRILR</v>
      </c>
      <c r="K2295" t="s">
        <v>7403</v>
      </c>
      <c r="L2295" t="str">
        <f t="shared" si="129"/>
        <v>NARSRR</v>
      </c>
    </row>
    <row r="2296" spans="2:12" ht="15.75" x14ac:dyDescent="0.25">
      <c r="B2296" s="1" t="s">
        <v>2853</v>
      </c>
      <c r="C2296" t="s">
        <v>10992</v>
      </c>
      <c r="D2296" t="str">
        <f t="shared" si="128"/>
        <v>SPEQVERGRR</v>
      </c>
      <c r="F2296" t="str">
        <v>DDSCVARKYR</v>
      </c>
      <c r="K2296" t="s">
        <v>7408</v>
      </c>
      <c r="L2296" t="str">
        <f t="shared" si="129"/>
        <v>NLRFKR</v>
      </c>
    </row>
    <row r="2297" spans="2:12" ht="15.75" x14ac:dyDescent="0.25">
      <c r="B2297" s="1" t="s">
        <v>3177</v>
      </c>
      <c r="C2297" t="s">
        <v>10992</v>
      </c>
      <c r="D2297" t="str">
        <f t="shared" si="128"/>
        <v>HDDHRDRSRR</v>
      </c>
      <c r="F2297" t="str">
        <v>CASIVNRVHR</v>
      </c>
      <c r="K2297" t="s">
        <v>7411</v>
      </c>
      <c r="L2297" t="str">
        <f t="shared" si="129"/>
        <v>RARTSR</v>
      </c>
    </row>
    <row r="2298" spans="2:12" ht="15.75" x14ac:dyDescent="0.25">
      <c r="B2298" s="1" t="s">
        <v>1010</v>
      </c>
      <c r="C2298" t="s">
        <v>10992</v>
      </c>
      <c r="D2298" t="str">
        <f t="shared" si="128"/>
        <v>CFGLFSKKKR</v>
      </c>
      <c r="F2298" t="str">
        <v>IEQFLQRVSR</v>
      </c>
      <c r="K2298" t="s">
        <v>7415</v>
      </c>
      <c r="L2298" t="str">
        <f t="shared" si="129"/>
        <v>RKVRPR</v>
      </c>
    </row>
    <row r="2299" spans="2:12" ht="15.75" x14ac:dyDescent="0.25">
      <c r="B2299" s="1" t="s">
        <v>5059</v>
      </c>
      <c r="C2299" t="s">
        <v>10992</v>
      </c>
      <c r="D2299" t="str">
        <f t="shared" si="128"/>
        <v>SQQRLEKRRR</v>
      </c>
      <c r="F2299" t="str">
        <v>ASNQARKSLR</v>
      </c>
      <c r="K2299" t="s">
        <v>7418</v>
      </c>
      <c r="L2299" t="str">
        <f t="shared" si="129"/>
        <v>SPRPSR</v>
      </c>
    </row>
    <row r="2300" spans="2:12" ht="15.75" x14ac:dyDescent="0.25">
      <c r="B2300" s="1" t="s">
        <v>5063</v>
      </c>
      <c r="C2300" t="s">
        <v>10992</v>
      </c>
      <c r="D2300" t="str">
        <f t="shared" si="128"/>
        <v>EVPRSGRLRR</v>
      </c>
      <c r="F2300" t="str">
        <v>LAKRRRRPLR</v>
      </c>
      <c r="K2300" t="s">
        <v>7422</v>
      </c>
      <c r="L2300" t="str">
        <f t="shared" si="129"/>
        <v>TRKLVR</v>
      </c>
    </row>
    <row r="2301" spans="2:12" ht="15.75" x14ac:dyDescent="0.25">
      <c r="B2301" s="1" t="s">
        <v>5068</v>
      </c>
      <c r="C2301" t="s">
        <v>10992</v>
      </c>
      <c r="D2301" t="str">
        <f t="shared" si="128"/>
        <v>RKVEHRVKKR</v>
      </c>
      <c r="F2301" t="str">
        <v>QCEKVQRRLR</v>
      </c>
      <c r="K2301" t="s">
        <v>7426</v>
      </c>
      <c r="L2301" t="str">
        <f t="shared" si="129"/>
        <v>YSRTRR</v>
      </c>
    </row>
    <row r="2302" spans="2:12" ht="15.75" x14ac:dyDescent="0.25">
      <c r="B2302" s="1" t="s">
        <v>5072</v>
      </c>
      <c r="C2302" t="s">
        <v>10992</v>
      </c>
      <c r="D2302" t="str">
        <f t="shared" si="128"/>
        <v>XXXVTSKSRR</v>
      </c>
      <c r="F2302" t="str">
        <v>AKRSGKRQAR</v>
      </c>
      <c r="K2302" t="s">
        <v>7429</v>
      </c>
      <c r="L2302" t="str">
        <f t="shared" si="129"/>
        <v>LTKRKR</v>
      </c>
    </row>
    <row r="2303" spans="2:12" ht="15.75" x14ac:dyDescent="0.25">
      <c r="B2303" s="1" t="s">
        <v>5072</v>
      </c>
      <c r="C2303" t="s">
        <v>10992</v>
      </c>
      <c r="D2303" t="str">
        <f t="shared" si="128"/>
        <v>XXXVTSKSRR</v>
      </c>
      <c r="F2303" t="str">
        <v>DAATKSRRRR</v>
      </c>
      <c r="K2303" t="s">
        <v>7434</v>
      </c>
      <c r="L2303" t="str">
        <f t="shared" si="129"/>
        <v>RAIRAR</v>
      </c>
    </row>
    <row r="2304" spans="2:12" ht="15.75" x14ac:dyDescent="0.25">
      <c r="B2304" s="1" t="s">
        <v>5072</v>
      </c>
      <c r="C2304" t="s">
        <v>10992</v>
      </c>
      <c r="D2304" t="str">
        <f t="shared" si="128"/>
        <v>XXXVTSKSRR</v>
      </c>
      <c r="F2304" t="str">
        <v>DERAIARRKR</v>
      </c>
      <c r="K2304" t="s">
        <v>7437</v>
      </c>
      <c r="L2304" t="str">
        <f t="shared" si="129"/>
        <v>RKHFRR</v>
      </c>
    </row>
    <row r="2305" spans="2:12" ht="15.75" x14ac:dyDescent="0.25">
      <c r="B2305" s="1" t="s">
        <v>5072</v>
      </c>
      <c r="C2305" t="s">
        <v>10992</v>
      </c>
      <c r="D2305" t="str">
        <f t="shared" si="128"/>
        <v>XXXVTSKSRR</v>
      </c>
      <c r="F2305" t="str">
        <v>QRVGRFRSTR</v>
      </c>
      <c r="K2305" t="s">
        <v>7441</v>
      </c>
      <c r="L2305" t="str">
        <f t="shared" si="129"/>
        <v>RRRPRR</v>
      </c>
    </row>
    <row r="2306" spans="2:12" ht="15.75" x14ac:dyDescent="0.25">
      <c r="B2306" s="1" t="s">
        <v>5072</v>
      </c>
      <c r="C2306" t="s">
        <v>10992</v>
      </c>
      <c r="D2306" t="str">
        <f t="shared" si="128"/>
        <v>XXXVTSKSRR</v>
      </c>
      <c r="F2306" t="str">
        <v>RETMMQKTRR</v>
      </c>
      <c r="K2306" t="s">
        <v>7445</v>
      </c>
      <c r="L2306" t="str">
        <f t="shared" si="129"/>
        <v>SRVISR</v>
      </c>
    </row>
    <row r="2307" spans="2:12" ht="15.75" x14ac:dyDescent="0.25">
      <c r="B2307" s="1" t="s">
        <v>5072</v>
      </c>
      <c r="C2307" t="s">
        <v>10992</v>
      </c>
      <c r="D2307" t="str">
        <f t="shared" ref="D2307:D2370" si="131">RIGHT(B2307,10)</f>
        <v>XXXVTSKSRR</v>
      </c>
      <c r="F2307" t="str">
        <v>VRWNGHRRLR</v>
      </c>
      <c r="K2307" t="s">
        <v>7450</v>
      </c>
      <c r="L2307" t="str">
        <f t="shared" ref="L2307:L2370" si="132">RIGHT(K2307,6)</f>
        <v>AVRSGR</v>
      </c>
    </row>
    <row r="2308" spans="2:12" ht="15.75" x14ac:dyDescent="0.25">
      <c r="B2308" s="1" t="s">
        <v>5072</v>
      </c>
      <c r="C2308" t="s">
        <v>10992</v>
      </c>
      <c r="D2308" t="str">
        <f t="shared" si="131"/>
        <v>XXXVTSKSRR</v>
      </c>
      <c r="F2308" t="str">
        <v>FYSNQLRRAR</v>
      </c>
      <c r="K2308" t="s">
        <v>7453</v>
      </c>
      <c r="L2308" t="str">
        <f t="shared" si="132"/>
        <v>GIRTSR</v>
      </c>
    </row>
    <row r="2309" spans="2:12" ht="15.75" x14ac:dyDescent="0.25">
      <c r="B2309" s="1" t="s">
        <v>5072</v>
      </c>
      <c r="C2309" t="s">
        <v>10992</v>
      </c>
      <c r="D2309" t="str">
        <f t="shared" si="131"/>
        <v>XXXVTSKSRR</v>
      </c>
      <c r="F2309" t="str">
        <v>PESGPTRVKR</v>
      </c>
      <c r="K2309" t="s">
        <v>9768</v>
      </c>
      <c r="L2309" t="str">
        <f t="shared" si="132"/>
        <v>GRRIKR</v>
      </c>
    </row>
    <row r="2310" spans="2:12" ht="15.75" x14ac:dyDescent="0.25">
      <c r="B2310" s="1" t="s">
        <v>5072</v>
      </c>
      <c r="C2310" t="s">
        <v>10992</v>
      </c>
      <c r="D2310" t="str">
        <f t="shared" si="131"/>
        <v>XXXVTSKSRR</v>
      </c>
      <c r="F2310" t="str">
        <v>PSPPFGRSLR</v>
      </c>
      <c r="K2310" t="s">
        <v>9769</v>
      </c>
      <c r="L2310" t="str">
        <f t="shared" si="132"/>
        <v>GRRLRR</v>
      </c>
    </row>
    <row r="2311" spans="2:12" ht="15.75" x14ac:dyDescent="0.25">
      <c r="B2311" s="1" t="s">
        <v>5072</v>
      </c>
      <c r="C2311" t="s">
        <v>10992</v>
      </c>
      <c r="D2311" t="str">
        <f t="shared" si="131"/>
        <v>XXXVTSKSRR</v>
      </c>
      <c r="F2311" t="str">
        <v>PADAPGRGAR</v>
      </c>
      <c r="K2311" t="s">
        <v>7458</v>
      </c>
      <c r="L2311" t="str">
        <f t="shared" si="132"/>
        <v>GRRQKR</v>
      </c>
    </row>
    <row r="2312" spans="2:12" ht="15.75" x14ac:dyDescent="0.25">
      <c r="B2312" s="1" t="s">
        <v>5108</v>
      </c>
      <c r="C2312" t="s">
        <v>10992</v>
      </c>
      <c r="D2312" t="str">
        <f t="shared" si="131"/>
        <v>ITLQGLRTVR</v>
      </c>
      <c r="F2312" t="str">
        <v>FFEINGKAKR</v>
      </c>
      <c r="K2312" t="s">
        <v>9770</v>
      </c>
      <c r="L2312" t="str">
        <f t="shared" si="132"/>
        <v>GRRSKR</v>
      </c>
    </row>
    <row r="2313" spans="2:12" ht="15.75" x14ac:dyDescent="0.25">
      <c r="B2313" s="1" t="s">
        <v>5113</v>
      </c>
      <c r="C2313" t="s">
        <v>10992</v>
      </c>
      <c r="D2313" t="str">
        <f t="shared" si="131"/>
        <v>RESAQRRLHR</v>
      </c>
      <c r="F2313" t="str">
        <v>EQIENPRQSR</v>
      </c>
      <c r="K2313" t="s">
        <v>9771</v>
      </c>
      <c r="L2313" t="str">
        <f t="shared" si="132"/>
        <v>KRRSRR</v>
      </c>
    </row>
    <row r="2314" spans="2:12" ht="15.75" x14ac:dyDescent="0.25">
      <c r="B2314" s="1" t="s">
        <v>5118</v>
      </c>
      <c r="C2314" t="s">
        <v>10992</v>
      </c>
      <c r="D2314" t="str">
        <f t="shared" si="131"/>
        <v>TKEIGEKRKR</v>
      </c>
      <c r="F2314" t="str">
        <v>YVITRAHPRR</v>
      </c>
      <c r="K2314" t="s">
        <v>7462</v>
      </c>
      <c r="L2314" t="str">
        <f t="shared" si="132"/>
        <v>KTRKKR</v>
      </c>
    </row>
    <row r="2315" spans="2:12" ht="15.75" x14ac:dyDescent="0.25">
      <c r="B2315" s="1" t="s">
        <v>2651</v>
      </c>
      <c r="C2315" t="s">
        <v>10992</v>
      </c>
      <c r="D2315" t="str">
        <f t="shared" si="131"/>
        <v>HSRFHRLVKR</v>
      </c>
      <c r="F2315" t="str">
        <v>LFSRARRRSR</v>
      </c>
      <c r="K2315" t="s">
        <v>7465</v>
      </c>
      <c r="L2315" t="str">
        <f t="shared" si="132"/>
        <v>PKIIRR</v>
      </c>
    </row>
    <row r="2316" spans="2:12" ht="15.75" x14ac:dyDescent="0.25">
      <c r="B2316" s="1" t="s">
        <v>2651</v>
      </c>
      <c r="C2316" t="s">
        <v>10992</v>
      </c>
      <c r="D2316" t="str">
        <f t="shared" si="131"/>
        <v>HSRFHRLVKR</v>
      </c>
      <c r="F2316" t="str">
        <v>TLPLISRIRR</v>
      </c>
      <c r="K2316" t="s">
        <v>7470</v>
      </c>
      <c r="L2316" t="str">
        <f t="shared" si="132"/>
        <v>PPRQRR</v>
      </c>
    </row>
    <row r="2317" spans="2:12" ht="15.75" x14ac:dyDescent="0.25">
      <c r="B2317" s="1" t="s">
        <v>5131</v>
      </c>
      <c r="C2317" t="s">
        <v>10992</v>
      </c>
      <c r="D2317" t="str">
        <f t="shared" si="131"/>
        <v>VDRHRVVRHR</v>
      </c>
      <c r="F2317" t="str">
        <v>NVELPKRSSR</v>
      </c>
      <c r="K2317" t="s">
        <v>7475</v>
      </c>
      <c r="L2317" t="str">
        <f t="shared" si="132"/>
        <v>PRRSRR</v>
      </c>
    </row>
    <row r="2318" spans="2:12" ht="15.75" x14ac:dyDescent="0.25">
      <c r="B2318" s="1" t="s">
        <v>1495</v>
      </c>
      <c r="C2318" t="s">
        <v>10992</v>
      </c>
      <c r="D2318" t="str">
        <f t="shared" si="131"/>
        <v>AASEKRRAGR</v>
      </c>
      <c r="F2318" t="str">
        <v>TMGHRAVSAR</v>
      </c>
      <c r="K2318" t="s">
        <v>7478</v>
      </c>
      <c r="L2318" t="str">
        <f t="shared" si="132"/>
        <v>PTRVKR</v>
      </c>
    </row>
    <row r="2319" spans="2:12" ht="15.75" x14ac:dyDescent="0.25">
      <c r="B2319" s="1" t="s">
        <v>5139</v>
      </c>
      <c r="C2319" t="s">
        <v>10992</v>
      </c>
      <c r="D2319" t="str">
        <f t="shared" si="131"/>
        <v>GSLSRHRLRR</v>
      </c>
      <c r="F2319" t="str">
        <v>QNERRSRRSR</v>
      </c>
      <c r="K2319" t="s">
        <v>7483</v>
      </c>
      <c r="L2319" t="str">
        <f t="shared" si="132"/>
        <v>RRRAGR</v>
      </c>
    </row>
    <row r="2320" spans="2:12" ht="15.75" x14ac:dyDescent="0.25">
      <c r="B2320" s="1" t="s">
        <v>5143</v>
      </c>
      <c r="C2320" t="s">
        <v>10992</v>
      </c>
      <c r="D2320" t="str">
        <f t="shared" si="131"/>
        <v>IHLKKPRTVR</v>
      </c>
      <c r="F2320" t="str">
        <v>PPSNATRATR</v>
      </c>
      <c r="K2320" t="s">
        <v>7486</v>
      </c>
      <c r="L2320" t="str">
        <f t="shared" si="132"/>
        <v>RRRGRR</v>
      </c>
    </row>
    <row r="2321" spans="2:12" ht="15.75" x14ac:dyDescent="0.25">
      <c r="B2321" s="1" t="s">
        <v>5147</v>
      </c>
      <c r="C2321" t="s">
        <v>10992</v>
      </c>
      <c r="D2321" t="str">
        <f t="shared" si="131"/>
        <v>RVLPANRTSR</v>
      </c>
      <c r="F2321" t="str">
        <v>LLICSVRVNR</v>
      </c>
      <c r="K2321" t="s">
        <v>9772</v>
      </c>
      <c r="L2321" t="str">
        <f t="shared" si="132"/>
        <v>RRRIKR</v>
      </c>
    </row>
    <row r="2322" spans="2:12" ht="15.75" x14ac:dyDescent="0.25">
      <c r="B2322" s="1" t="s">
        <v>2656</v>
      </c>
      <c r="C2322" t="s">
        <v>10992</v>
      </c>
      <c r="D2322" t="str">
        <f t="shared" si="131"/>
        <v>TSSSPRRTTR</v>
      </c>
      <c r="F2322" t="str">
        <v>KPVEIKRKGR</v>
      </c>
      <c r="K2322" t="s">
        <v>9773</v>
      </c>
      <c r="L2322" t="str">
        <f t="shared" si="132"/>
        <v>RRRRRR</v>
      </c>
    </row>
    <row r="2323" spans="2:12" ht="15.75" x14ac:dyDescent="0.25">
      <c r="B2323" s="1" t="s">
        <v>254</v>
      </c>
      <c r="C2323" t="s">
        <v>10992</v>
      </c>
      <c r="D2323" t="str">
        <f t="shared" si="131"/>
        <v>GAEVAIRQSR</v>
      </c>
      <c r="F2323" t="str">
        <v>VLSMVNRSSR</v>
      </c>
      <c r="K2323" t="s">
        <v>9774</v>
      </c>
      <c r="L2323" t="str">
        <f t="shared" si="132"/>
        <v>RRRTKR</v>
      </c>
    </row>
    <row r="2324" spans="2:12" ht="15.75" x14ac:dyDescent="0.25">
      <c r="B2324" s="1" t="s">
        <v>1020</v>
      </c>
      <c r="C2324" t="s">
        <v>10992</v>
      </c>
      <c r="D2324" t="str">
        <f t="shared" si="131"/>
        <v>TSVITDRTKR</v>
      </c>
      <c r="F2324" t="str">
        <v>RSKRAIRSIR</v>
      </c>
      <c r="K2324" t="s">
        <v>9775</v>
      </c>
      <c r="L2324" t="str">
        <f t="shared" si="132"/>
        <v>RRRTRR</v>
      </c>
    </row>
    <row r="2325" spans="2:12" ht="15.75" x14ac:dyDescent="0.25">
      <c r="B2325" s="1" t="s">
        <v>3092</v>
      </c>
      <c r="C2325" t="s">
        <v>10992</v>
      </c>
      <c r="D2325" t="str">
        <f t="shared" si="131"/>
        <v>NSRKAGRKSR</v>
      </c>
      <c r="F2325" t="str">
        <v>LVTCTGKRLR</v>
      </c>
      <c r="K2325" t="s">
        <v>7490</v>
      </c>
      <c r="L2325" t="str">
        <f t="shared" si="132"/>
        <v>RSRIKR</v>
      </c>
    </row>
    <row r="2326" spans="2:12" ht="15.75" x14ac:dyDescent="0.25">
      <c r="B2326" s="1" t="s">
        <v>9</v>
      </c>
      <c r="C2326" t="s">
        <v>10992</v>
      </c>
      <c r="D2326" t="str">
        <f t="shared" si="131"/>
        <v>SEAMRGRVAR</v>
      </c>
      <c r="F2326" t="str">
        <v>RGLDGARLLR</v>
      </c>
      <c r="K2326" t="s">
        <v>7493</v>
      </c>
      <c r="L2326" t="str">
        <f t="shared" si="132"/>
        <v>RVVQKR</v>
      </c>
    </row>
    <row r="2327" spans="2:12" ht="15.75" x14ac:dyDescent="0.25">
      <c r="B2327" s="1" t="s">
        <v>5170</v>
      </c>
      <c r="C2327" t="s">
        <v>10992</v>
      </c>
      <c r="D2327" t="str">
        <f t="shared" si="131"/>
        <v>XQNDLKVRTR</v>
      </c>
      <c r="F2327" t="str">
        <v>IVDETGRSLR</v>
      </c>
      <c r="K2327" t="s">
        <v>7498</v>
      </c>
      <c r="L2327" t="str">
        <f t="shared" si="132"/>
        <v>SKKSSR</v>
      </c>
    </row>
    <row r="2328" spans="2:12" ht="15.75" x14ac:dyDescent="0.25">
      <c r="B2328" s="1" t="s">
        <v>4841</v>
      </c>
      <c r="C2328" t="s">
        <v>10992</v>
      </c>
      <c r="D2328" t="str">
        <f t="shared" si="131"/>
        <v>IDLNRDRLAR</v>
      </c>
      <c r="F2328" t="str">
        <v>AHLTSRRTGR</v>
      </c>
      <c r="K2328" t="s">
        <v>7501</v>
      </c>
      <c r="L2328" t="str">
        <f t="shared" si="132"/>
        <v>SRRHKR</v>
      </c>
    </row>
    <row r="2329" spans="2:12" ht="15.75" x14ac:dyDescent="0.25">
      <c r="B2329" s="1" t="s">
        <v>3986</v>
      </c>
      <c r="C2329" t="s">
        <v>10992</v>
      </c>
      <c r="D2329" t="str">
        <f t="shared" si="131"/>
        <v>LAALLFRRTR</v>
      </c>
      <c r="F2329" t="str">
        <v>TPFCRPRRIR</v>
      </c>
      <c r="K2329" t="s">
        <v>9776</v>
      </c>
      <c r="L2329" t="str">
        <f t="shared" si="132"/>
        <v>SRRSKR</v>
      </c>
    </row>
    <row r="2330" spans="2:12" ht="15.75" x14ac:dyDescent="0.25">
      <c r="B2330" s="1" t="s">
        <v>5181</v>
      </c>
      <c r="C2330" t="s">
        <v>10992</v>
      </c>
      <c r="D2330" t="str">
        <f t="shared" si="131"/>
        <v>XXXXXMRNRR</v>
      </c>
      <c r="F2330" t="str">
        <v>EGYSRLINAR</v>
      </c>
      <c r="K2330" t="s">
        <v>7504</v>
      </c>
      <c r="L2330" t="str">
        <f t="shared" si="132"/>
        <v>SRVAGR</v>
      </c>
    </row>
    <row r="2331" spans="2:12" ht="15.75" x14ac:dyDescent="0.25">
      <c r="B2331" s="1" t="s">
        <v>5185</v>
      </c>
      <c r="C2331" t="s">
        <v>10992</v>
      </c>
      <c r="D2331" t="str">
        <f t="shared" si="131"/>
        <v>KTPAPPRRGR</v>
      </c>
      <c r="F2331" t="str">
        <v>PPTSPKKHRR</v>
      </c>
      <c r="K2331" t="s">
        <v>9777</v>
      </c>
      <c r="L2331" t="str">
        <f t="shared" si="132"/>
        <v>SSRRRR</v>
      </c>
    </row>
    <row r="2332" spans="2:12" ht="15.75" x14ac:dyDescent="0.25">
      <c r="B2332" s="1" t="s">
        <v>5189</v>
      </c>
      <c r="C2332" t="s">
        <v>10992</v>
      </c>
      <c r="D2332" t="str">
        <f t="shared" si="131"/>
        <v>NRLLRLIIRR</v>
      </c>
      <c r="F2332" t="str">
        <v>NYMATMRKHR</v>
      </c>
      <c r="K2332" t="s">
        <v>7508</v>
      </c>
      <c r="L2332" t="str">
        <f t="shared" si="132"/>
        <v>TSRVSR</v>
      </c>
    </row>
    <row r="2333" spans="2:12" ht="15.75" x14ac:dyDescent="0.25">
      <c r="B2333" s="1" t="s">
        <v>5193</v>
      </c>
      <c r="C2333" t="s">
        <v>10992</v>
      </c>
      <c r="D2333" t="str">
        <f t="shared" si="131"/>
        <v>RVDDFRRSGR</v>
      </c>
      <c r="F2333" t="str">
        <v>LAIFNKVKKR</v>
      </c>
      <c r="K2333" t="s">
        <v>9778</v>
      </c>
      <c r="L2333" t="str">
        <f t="shared" si="132"/>
        <v>AKRRKR</v>
      </c>
    </row>
    <row r="2334" spans="2:12" ht="15.75" x14ac:dyDescent="0.25">
      <c r="B2334" s="1" t="s">
        <v>5197</v>
      </c>
      <c r="C2334" t="s">
        <v>10992</v>
      </c>
      <c r="D2334" t="str">
        <f t="shared" si="131"/>
        <v>NPLYYSKLKR</v>
      </c>
      <c r="F2334" t="str">
        <v>TVRQNKRQLR</v>
      </c>
      <c r="K2334" t="s">
        <v>7512</v>
      </c>
      <c r="L2334" t="str">
        <f t="shared" si="132"/>
        <v>GSRKSR</v>
      </c>
    </row>
    <row r="2335" spans="2:12" ht="15.75" x14ac:dyDescent="0.25">
      <c r="B2335" s="1" t="s">
        <v>1832</v>
      </c>
      <c r="C2335" t="s">
        <v>10992</v>
      </c>
      <c r="D2335" t="str">
        <f t="shared" si="131"/>
        <v>MIRFKRKERR</v>
      </c>
      <c r="F2335" t="str">
        <v>GVVKFFRIAR</v>
      </c>
      <c r="K2335" t="s">
        <v>7515</v>
      </c>
      <c r="L2335" t="str">
        <f t="shared" si="132"/>
        <v>KNRIRR</v>
      </c>
    </row>
    <row r="2336" spans="2:12" ht="15.75" x14ac:dyDescent="0.25">
      <c r="B2336" s="1" t="s">
        <v>1722</v>
      </c>
      <c r="C2336" t="s">
        <v>10992</v>
      </c>
      <c r="D2336" t="str">
        <f t="shared" si="131"/>
        <v>LVGNARISSR</v>
      </c>
      <c r="F2336" t="str">
        <v>VSDTTHRPPR</v>
      </c>
      <c r="K2336" t="s">
        <v>9779</v>
      </c>
      <c r="L2336" t="str">
        <f t="shared" si="132"/>
        <v>NSRKKR</v>
      </c>
    </row>
    <row r="2337" spans="2:12" ht="15.75" x14ac:dyDescent="0.25">
      <c r="B2337" s="1" t="s">
        <v>5207</v>
      </c>
      <c r="C2337" t="s">
        <v>10992</v>
      </c>
      <c r="D2337" t="str">
        <f t="shared" si="131"/>
        <v>TTGSMERQKR</v>
      </c>
      <c r="F2337" t="str">
        <v>ATVGRRVSAR</v>
      </c>
      <c r="K2337" t="s">
        <v>7518</v>
      </c>
      <c r="L2337" t="str">
        <f t="shared" si="132"/>
        <v>TRREKR</v>
      </c>
    </row>
    <row r="2338" spans="2:12" ht="15.75" x14ac:dyDescent="0.25">
      <c r="B2338" s="1" t="s">
        <v>2226</v>
      </c>
      <c r="C2338" t="s">
        <v>10992</v>
      </c>
      <c r="D2338" t="str">
        <f t="shared" si="131"/>
        <v>RSEVNRRVLR</v>
      </c>
      <c r="F2338" t="str">
        <v>VGGSKSKAQR</v>
      </c>
      <c r="K2338" t="s">
        <v>7521</v>
      </c>
      <c r="L2338" t="str">
        <f t="shared" si="132"/>
        <v>VSRSKR</v>
      </c>
    </row>
    <row r="2339" spans="2:12" ht="15.75" x14ac:dyDescent="0.25">
      <c r="B2339" s="1" t="s">
        <v>4457</v>
      </c>
      <c r="C2339" t="s">
        <v>10992</v>
      </c>
      <c r="D2339" t="str">
        <f t="shared" si="131"/>
        <v>NPFRLLKRRR</v>
      </c>
      <c r="F2339" t="str">
        <v>XXXXKNKRQR</v>
      </c>
      <c r="K2339" t="s">
        <v>7524</v>
      </c>
      <c r="L2339" t="str">
        <f t="shared" si="132"/>
        <v>YARLRR</v>
      </c>
    </row>
    <row r="2340" spans="2:12" ht="15.75" x14ac:dyDescent="0.25">
      <c r="B2340" s="1" t="s">
        <v>5127</v>
      </c>
      <c r="C2340" t="s">
        <v>10992</v>
      </c>
      <c r="D2340" t="str">
        <f t="shared" si="131"/>
        <v>AALCLRRKAR</v>
      </c>
      <c r="F2340" t="str">
        <v>NQTRVGKYKR</v>
      </c>
      <c r="K2340" t="s">
        <v>9780</v>
      </c>
      <c r="L2340" t="str">
        <f t="shared" si="132"/>
        <v>ERRKKR</v>
      </c>
    </row>
    <row r="2341" spans="2:12" ht="15.75" x14ac:dyDescent="0.25">
      <c r="B2341" s="1" t="s">
        <v>4747</v>
      </c>
      <c r="C2341" t="s">
        <v>10992</v>
      </c>
      <c r="D2341" t="str">
        <f t="shared" si="131"/>
        <v>ARTRAGRAAR</v>
      </c>
      <c r="F2341" t="str">
        <v>ILIRRRRRRR</v>
      </c>
      <c r="K2341" t="s">
        <v>7527</v>
      </c>
      <c r="L2341" t="str">
        <f t="shared" si="132"/>
        <v>HKVTKR</v>
      </c>
    </row>
    <row r="2342" spans="2:12" ht="15.75" x14ac:dyDescent="0.25">
      <c r="B2342" s="1" t="s">
        <v>473</v>
      </c>
      <c r="C2342" t="s">
        <v>10992</v>
      </c>
      <c r="D2342" t="str">
        <f t="shared" si="131"/>
        <v>DLEKKDRPKR</v>
      </c>
      <c r="F2342" t="str">
        <v>RARRRRRRSR</v>
      </c>
      <c r="K2342" t="s">
        <v>7530</v>
      </c>
      <c r="L2342" t="str">
        <f t="shared" si="132"/>
        <v>KKVVKR</v>
      </c>
    </row>
    <row r="2343" spans="2:12" ht="15.75" x14ac:dyDescent="0.25">
      <c r="B2343" s="1" t="s">
        <v>5229</v>
      </c>
      <c r="C2343" t="s">
        <v>10992</v>
      </c>
      <c r="D2343" t="str">
        <f t="shared" si="131"/>
        <v>TEANKSISKR</v>
      </c>
      <c r="F2343" t="str">
        <v>DAITVPRSAR</v>
      </c>
      <c r="K2343" t="s">
        <v>7533</v>
      </c>
      <c r="L2343" t="str">
        <f t="shared" si="132"/>
        <v>LGRRKR</v>
      </c>
    </row>
    <row r="2344" spans="2:12" ht="15.75" x14ac:dyDescent="0.25">
      <c r="B2344" s="1" t="s">
        <v>5229</v>
      </c>
      <c r="C2344" t="s">
        <v>10992</v>
      </c>
      <c r="D2344" t="str">
        <f t="shared" si="131"/>
        <v>TEANKSISKR</v>
      </c>
      <c r="F2344" t="str">
        <v>LLTEPKIRKR</v>
      </c>
      <c r="K2344" t="s">
        <v>7537</v>
      </c>
      <c r="L2344" t="str">
        <f t="shared" si="132"/>
        <v>NNRSSR</v>
      </c>
    </row>
    <row r="2345" spans="2:12" ht="15.75" x14ac:dyDescent="0.25">
      <c r="B2345" s="1" t="s">
        <v>5238</v>
      </c>
      <c r="C2345" t="s">
        <v>10992</v>
      </c>
      <c r="D2345" t="str">
        <f t="shared" si="131"/>
        <v>LKNGSQKRKR</v>
      </c>
      <c r="F2345" t="str">
        <v>SRPRSRRPPR</v>
      </c>
      <c r="K2345" t="s">
        <v>7542</v>
      </c>
      <c r="L2345" t="str">
        <f t="shared" si="132"/>
        <v>RPRARR</v>
      </c>
    </row>
    <row r="2346" spans="2:12" ht="15.75" x14ac:dyDescent="0.25">
      <c r="B2346" s="1" t="s">
        <v>5243</v>
      </c>
      <c r="C2346" t="s">
        <v>10992</v>
      </c>
      <c r="D2346" t="str">
        <f t="shared" si="131"/>
        <v>PAEASRISRR</v>
      </c>
      <c r="F2346" t="str">
        <v>AGNVRTRLLR</v>
      </c>
      <c r="K2346" t="s">
        <v>9781</v>
      </c>
      <c r="L2346" t="str">
        <f t="shared" si="132"/>
        <v>TRRRRR</v>
      </c>
    </row>
    <row r="2347" spans="2:12" ht="15.75" x14ac:dyDescent="0.25">
      <c r="B2347" s="1" t="s">
        <v>3419</v>
      </c>
      <c r="C2347" t="s">
        <v>10992</v>
      </c>
      <c r="D2347" t="str">
        <f t="shared" si="131"/>
        <v>PPPTRRRSTR</v>
      </c>
      <c r="F2347" t="str">
        <v>PPEVRSLRRR</v>
      </c>
      <c r="K2347" t="s">
        <v>7546</v>
      </c>
      <c r="L2347" t="str">
        <f t="shared" si="132"/>
        <v>VNRVHR</v>
      </c>
    </row>
    <row r="2348" spans="2:12" ht="15.75" x14ac:dyDescent="0.25">
      <c r="B2348" s="1" t="s">
        <v>2715</v>
      </c>
      <c r="C2348" t="s">
        <v>10992</v>
      </c>
      <c r="D2348" t="str">
        <f t="shared" si="131"/>
        <v>NKKDARIGAR</v>
      </c>
      <c r="F2348" t="str">
        <v>ALESGARWLR</v>
      </c>
      <c r="K2348" t="s">
        <v>7550</v>
      </c>
      <c r="L2348" t="str">
        <f t="shared" si="132"/>
        <v>AGRKSR</v>
      </c>
    </row>
    <row r="2349" spans="2:12" ht="15.75" x14ac:dyDescent="0.25">
      <c r="B2349" s="1" t="s">
        <v>5254</v>
      </c>
      <c r="C2349" t="s">
        <v>10992</v>
      </c>
      <c r="D2349" t="str">
        <f t="shared" si="131"/>
        <v>SGMGLDRERR</v>
      </c>
      <c r="F2349" t="str">
        <v>GAGGPARPSR</v>
      </c>
      <c r="K2349" t="s">
        <v>7553</v>
      </c>
      <c r="L2349" t="str">
        <f t="shared" si="132"/>
        <v>EARQAR</v>
      </c>
    </row>
    <row r="2350" spans="2:12" ht="15.75" x14ac:dyDescent="0.25">
      <c r="B2350" s="1" t="s">
        <v>5259</v>
      </c>
      <c r="C2350" t="s">
        <v>10992</v>
      </c>
      <c r="D2350" t="str">
        <f t="shared" si="131"/>
        <v>DCNELTRHLR</v>
      </c>
      <c r="F2350" t="str">
        <v>SSIDSTKSTR</v>
      </c>
      <c r="K2350" t="s">
        <v>7558</v>
      </c>
      <c r="L2350" t="str">
        <f t="shared" si="132"/>
        <v>ETRIRR</v>
      </c>
    </row>
    <row r="2351" spans="2:12" ht="15.75" x14ac:dyDescent="0.25">
      <c r="B2351" s="1" t="s">
        <v>5259</v>
      </c>
      <c r="C2351" t="s">
        <v>10992</v>
      </c>
      <c r="D2351" t="str">
        <f t="shared" si="131"/>
        <v>DCNELTRHLR</v>
      </c>
      <c r="F2351" t="str">
        <v>TCRAPKRRTR</v>
      </c>
      <c r="K2351" t="s">
        <v>7561</v>
      </c>
      <c r="L2351" t="str">
        <f t="shared" si="132"/>
        <v>GKITQR</v>
      </c>
    </row>
    <row r="2352" spans="2:12" ht="15.75" x14ac:dyDescent="0.25">
      <c r="B2352" s="1" t="s">
        <v>5259</v>
      </c>
      <c r="C2352" t="s">
        <v>10992</v>
      </c>
      <c r="D2352" t="str">
        <f t="shared" si="131"/>
        <v>DCNELTRHLR</v>
      </c>
      <c r="F2352" t="str">
        <v>KWVIKAIIRR</v>
      </c>
      <c r="K2352" t="s">
        <v>7564</v>
      </c>
      <c r="L2352" t="str">
        <f t="shared" si="132"/>
        <v>GLHNRR</v>
      </c>
    </row>
    <row r="2353" spans="2:12" ht="15.75" x14ac:dyDescent="0.25">
      <c r="B2353" s="1" t="s">
        <v>5271</v>
      </c>
      <c r="C2353" t="s">
        <v>10992</v>
      </c>
      <c r="D2353" t="str">
        <f t="shared" si="131"/>
        <v>GALGRRRRQR</v>
      </c>
      <c r="F2353" t="str">
        <v>RAGRNRRTIR</v>
      </c>
      <c r="K2353" t="s">
        <v>7567</v>
      </c>
      <c r="L2353" t="str">
        <f t="shared" si="132"/>
        <v>GLKNRR</v>
      </c>
    </row>
    <row r="2354" spans="2:12" ht="15.75" x14ac:dyDescent="0.25">
      <c r="B2354" s="1" t="s">
        <v>214</v>
      </c>
      <c r="C2354" t="s">
        <v>10992</v>
      </c>
      <c r="D2354" t="str">
        <f t="shared" si="131"/>
        <v>RLKEALKKKR</v>
      </c>
      <c r="F2354" t="str">
        <v>EGTLLEKVKR</v>
      </c>
      <c r="K2354" t="s">
        <v>7570</v>
      </c>
      <c r="L2354" t="str">
        <f t="shared" si="132"/>
        <v>GLRNRR</v>
      </c>
    </row>
    <row r="2355" spans="2:12" ht="15.75" x14ac:dyDescent="0.25">
      <c r="B2355" s="1" t="s">
        <v>5278</v>
      </c>
      <c r="C2355" t="s">
        <v>10992</v>
      </c>
      <c r="D2355" t="str">
        <f t="shared" si="131"/>
        <v>DTRALIRLGR</v>
      </c>
      <c r="F2355" t="str">
        <v>EEAKSHRASR</v>
      </c>
      <c r="K2355" t="s">
        <v>7573</v>
      </c>
      <c r="L2355" t="str">
        <f t="shared" si="132"/>
        <v>GRVVTR</v>
      </c>
    </row>
    <row r="2356" spans="2:12" ht="15.75" x14ac:dyDescent="0.25">
      <c r="B2356" s="1" t="s">
        <v>3162</v>
      </c>
      <c r="C2356" t="s">
        <v>10992</v>
      </c>
      <c r="D2356" t="str">
        <f t="shared" si="131"/>
        <v>DFFGSKISPR</v>
      </c>
      <c r="F2356" t="str">
        <v>DVTISPRSRR</v>
      </c>
      <c r="K2356" t="s">
        <v>7577</v>
      </c>
      <c r="L2356" t="str">
        <f t="shared" si="132"/>
        <v>GSRRRR</v>
      </c>
    </row>
    <row r="2357" spans="2:12" ht="15.75" x14ac:dyDescent="0.25">
      <c r="B2357" s="1" t="s">
        <v>5287</v>
      </c>
      <c r="C2357" t="s">
        <v>10992</v>
      </c>
      <c r="D2357" t="str">
        <f t="shared" si="131"/>
        <v>TTKESKRAKR</v>
      </c>
      <c r="F2357" t="str">
        <v>QRVTHPKRPR</v>
      </c>
      <c r="K2357" t="s">
        <v>7580</v>
      </c>
      <c r="L2357" t="str">
        <f t="shared" si="132"/>
        <v>KGRTSR</v>
      </c>
    </row>
    <row r="2358" spans="2:12" ht="15.75" x14ac:dyDescent="0.25">
      <c r="B2358" s="1" t="s">
        <v>1531</v>
      </c>
      <c r="C2358" t="s">
        <v>10992</v>
      </c>
      <c r="D2358" t="str">
        <f t="shared" si="131"/>
        <v>QAADKIISRR</v>
      </c>
      <c r="F2358" t="str">
        <v>GSSRKRRKSR</v>
      </c>
      <c r="K2358" t="s">
        <v>9782</v>
      </c>
      <c r="L2358" t="str">
        <f t="shared" si="132"/>
        <v>KSRKKR</v>
      </c>
    </row>
    <row r="2359" spans="2:12" ht="15.75" x14ac:dyDescent="0.25">
      <c r="B2359" s="1" t="s">
        <v>5294</v>
      </c>
      <c r="C2359" t="s">
        <v>10992</v>
      </c>
      <c r="D2359" t="str">
        <f t="shared" si="131"/>
        <v>KTTKPRRRQR</v>
      </c>
      <c r="F2359" t="str">
        <v>DPAPRVIQPR</v>
      </c>
      <c r="K2359" t="s">
        <v>7584</v>
      </c>
      <c r="L2359" t="str">
        <f t="shared" si="132"/>
        <v>PPRQLR</v>
      </c>
    </row>
    <row r="2360" spans="2:12" ht="15.75" x14ac:dyDescent="0.25">
      <c r="B2360" s="1" t="s">
        <v>5298</v>
      </c>
      <c r="C2360" t="s">
        <v>10992</v>
      </c>
      <c r="D2360" t="str">
        <f t="shared" si="131"/>
        <v>PSGITNRLPR</v>
      </c>
      <c r="F2360" t="str">
        <v>DAGNLPRTPR</v>
      </c>
      <c r="K2360" t="s">
        <v>9783</v>
      </c>
      <c r="L2360" t="str">
        <f t="shared" si="132"/>
        <v>PRRSRR</v>
      </c>
    </row>
    <row r="2361" spans="2:12" ht="15.75" x14ac:dyDescent="0.25">
      <c r="B2361" s="1" t="s">
        <v>5303</v>
      </c>
      <c r="C2361" t="s">
        <v>10992</v>
      </c>
      <c r="D2361" t="str">
        <f t="shared" si="131"/>
        <v>YGRSLARVNR</v>
      </c>
      <c r="F2361" t="str">
        <v>NPEWERIVKR</v>
      </c>
      <c r="K2361" t="s">
        <v>7588</v>
      </c>
      <c r="L2361" t="str">
        <f t="shared" si="132"/>
        <v>RAKRRR</v>
      </c>
    </row>
    <row r="2362" spans="2:12" ht="15.75" x14ac:dyDescent="0.25">
      <c r="B2362" s="1" t="s">
        <v>5308</v>
      </c>
      <c r="C2362" t="s">
        <v>10992</v>
      </c>
      <c r="D2362" t="str">
        <f t="shared" si="131"/>
        <v>TPKRTHRHPR</v>
      </c>
      <c r="F2362" t="str">
        <v>TRQTQVRASR</v>
      </c>
      <c r="K2362" t="s">
        <v>7591</v>
      </c>
      <c r="L2362" t="str">
        <f t="shared" si="132"/>
        <v>RGRQSR</v>
      </c>
    </row>
    <row r="2363" spans="2:12" ht="15.75" x14ac:dyDescent="0.25">
      <c r="B2363" s="1" t="s">
        <v>5312</v>
      </c>
      <c r="C2363" t="s">
        <v>10992</v>
      </c>
      <c r="D2363" t="str">
        <f t="shared" si="131"/>
        <v>LGKLTERTKR</v>
      </c>
      <c r="F2363" t="str">
        <v>XLPAGLRVRR</v>
      </c>
      <c r="K2363" t="s">
        <v>7594</v>
      </c>
      <c r="L2363" t="str">
        <f t="shared" si="132"/>
        <v>RKIKGR</v>
      </c>
    </row>
    <row r="2364" spans="2:12" ht="15.75" x14ac:dyDescent="0.25">
      <c r="B2364" s="1" t="s">
        <v>1393</v>
      </c>
      <c r="C2364" t="s">
        <v>10992</v>
      </c>
      <c r="D2364" t="str">
        <f t="shared" si="131"/>
        <v>DYHQRSRGKR</v>
      </c>
      <c r="F2364" t="str">
        <v>LRNTPQRERR</v>
      </c>
      <c r="K2364" t="s">
        <v>7598</v>
      </c>
      <c r="L2364" t="str">
        <f t="shared" si="132"/>
        <v>RRRRKR</v>
      </c>
    </row>
    <row r="2365" spans="2:12" ht="15.75" x14ac:dyDescent="0.25">
      <c r="B2365" s="1" t="s">
        <v>5320</v>
      </c>
      <c r="C2365" t="s">
        <v>10992</v>
      </c>
      <c r="D2365" t="str">
        <f t="shared" si="131"/>
        <v>SSQETTRQAR</v>
      </c>
      <c r="F2365" t="str">
        <v>VKDILNKIRR</v>
      </c>
      <c r="K2365" t="s">
        <v>7601</v>
      </c>
      <c r="L2365" t="str">
        <f t="shared" si="132"/>
        <v>SPRRRR</v>
      </c>
    </row>
    <row r="2366" spans="2:12" ht="15.75" x14ac:dyDescent="0.25">
      <c r="B2366" s="1" t="s">
        <v>5325</v>
      </c>
      <c r="C2366" t="s">
        <v>10992</v>
      </c>
      <c r="D2366" t="str">
        <f t="shared" si="131"/>
        <v>YDECGKIKQR</v>
      </c>
      <c r="F2366" t="str">
        <v>HKKIGTKRKR</v>
      </c>
      <c r="K2366" t="s">
        <v>7605</v>
      </c>
      <c r="L2366" t="str">
        <f t="shared" si="132"/>
        <v>SRKRLR</v>
      </c>
    </row>
    <row r="2367" spans="2:12" ht="15.75" x14ac:dyDescent="0.25">
      <c r="B2367" s="1" t="s">
        <v>5329</v>
      </c>
      <c r="C2367" t="s">
        <v>10992</v>
      </c>
      <c r="D2367" t="str">
        <f t="shared" si="131"/>
        <v>VVCCRRVRRR</v>
      </c>
      <c r="F2367" t="str">
        <v>SSDPLNRKSR</v>
      </c>
      <c r="K2367" t="s">
        <v>7608</v>
      </c>
      <c r="L2367" t="str">
        <f t="shared" si="132"/>
        <v>SRRAHR</v>
      </c>
    </row>
    <row r="2368" spans="2:12" ht="15.75" x14ac:dyDescent="0.25">
      <c r="B2368" s="1" t="s">
        <v>5334</v>
      </c>
      <c r="C2368" t="s">
        <v>10992</v>
      </c>
      <c r="D2368" t="str">
        <f t="shared" si="131"/>
        <v>LEREPSRLLR</v>
      </c>
      <c r="F2368" t="str">
        <v>ERFQHRVLSR</v>
      </c>
      <c r="K2368" t="s">
        <v>7611</v>
      </c>
      <c r="L2368" t="str">
        <f t="shared" si="132"/>
        <v>SRRARR</v>
      </c>
    </row>
    <row r="2369" spans="2:12" ht="15.75" x14ac:dyDescent="0.25">
      <c r="B2369" s="1" t="s">
        <v>5338</v>
      </c>
      <c r="C2369" t="s">
        <v>10992</v>
      </c>
      <c r="D2369" t="str">
        <f t="shared" si="131"/>
        <v>IPKPQKVTKR</v>
      </c>
      <c r="F2369" t="str">
        <v>LQKQMSRTSR</v>
      </c>
      <c r="K2369" t="s">
        <v>7614</v>
      </c>
      <c r="L2369" t="str">
        <f t="shared" si="132"/>
        <v>SRRRLR</v>
      </c>
    </row>
    <row r="2370" spans="2:12" ht="15.75" x14ac:dyDescent="0.25">
      <c r="B2370" s="1" t="s">
        <v>3414</v>
      </c>
      <c r="C2370" t="s">
        <v>10992</v>
      </c>
      <c r="D2370" t="str">
        <f t="shared" si="131"/>
        <v>NKSKAGRKSR</v>
      </c>
      <c r="F2370" t="str">
        <v>KEIIKMISKR</v>
      </c>
      <c r="K2370" t="s">
        <v>7617</v>
      </c>
      <c r="L2370" t="str">
        <f t="shared" si="132"/>
        <v>SRRRPR</v>
      </c>
    </row>
    <row r="2371" spans="2:12" ht="15.75" x14ac:dyDescent="0.25">
      <c r="B2371" s="1" t="s">
        <v>5299</v>
      </c>
      <c r="C2371" t="s">
        <v>10992</v>
      </c>
      <c r="D2371" t="str">
        <f t="shared" ref="D2371:D2434" si="133">RIGHT(B2371,10)</f>
        <v>DAFYSPRTGR</v>
      </c>
      <c r="F2371" t="str">
        <v>LFVNLAKKKR</v>
      </c>
      <c r="K2371" t="s">
        <v>7621</v>
      </c>
      <c r="L2371" t="str">
        <f t="shared" ref="L2371:L2434" si="134">RIGHT(K2371,6)</f>
        <v>SSRRRR</v>
      </c>
    </row>
    <row r="2372" spans="2:12" ht="15.75" x14ac:dyDescent="0.25">
      <c r="B2372" s="1" t="s">
        <v>5299</v>
      </c>
      <c r="C2372" t="s">
        <v>10992</v>
      </c>
      <c r="D2372" t="str">
        <f t="shared" si="133"/>
        <v>DAFYSPRTGR</v>
      </c>
      <c r="F2372" t="str">
        <v>NRKTINRVKR</v>
      </c>
      <c r="K2372" t="s">
        <v>7624</v>
      </c>
      <c r="L2372" t="str">
        <f t="shared" si="134"/>
        <v>SSRTRR</v>
      </c>
    </row>
    <row r="2373" spans="2:12" ht="15.75" x14ac:dyDescent="0.25">
      <c r="B2373" s="1" t="s">
        <v>5304</v>
      </c>
      <c r="C2373" t="s">
        <v>10992</v>
      </c>
      <c r="D2373" t="str">
        <f t="shared" si="133"/>
        <v>LSSDKIKIRR</v>
      </c>
      <c r="F2373" t="str">
        <v>VESNTNKTKR</v>
      </c>
      <c r="K2373" t="s">
        <v>7629</v>
      </c>
      <c r="L2373" t="str">
        <f t="shared" si="134"/>
        <v>TRRAKR</v>
      </c>
    </row>
    <row r="2374" spans="2:12" ht="15.75" x14ac:dyDescent="0.25">
      <c r="B2374" s="1" t="s">
        <v>5356</v>
      </c>
      <c r="C2374" t="s">
        <v>10992</v>
      </c>
      <c r="D2374" t="str">
        <f t="shared" si="133"/>
        <v>KPYKAPRINR</v>
      </c>
      <c r="F2374" t="str">
        <v>TNNNTYRYKR</v>
      </c>
      <c r="K2374" t="s">
        <v>7632</v>
      </c>
      <c r="L2374" t="str">
        <f t="shared" si="134"/>
        <v>VLRFRR</v>
      </c>
    </row>
    <row r="2375" spans="2:12" ht="15.75" x14ac:dyDescent="0.25">
      <c r="B2375" s="1" t="s">
        <v>5356</v>
      </c>
      <c r="C2375" t="s">
        <v>10992</v>
      </c>
      <c r="D2375" t="str">
        <f t="shared" si="133"/>
        <v>KPYKAPRINR</v>
      </c>
      <c r="F2375" t="str">
        <v>DTPSKDRSRR</v>
      </c>
      <c r="K2375" t="s">
        <v>7635</v>
      </c>
      <c r="L2375" t="str">
        <f t="shared" si="134"/>
        <v>YARRRR</v>
      </c>
    </row>
    <row r="2376" spans="2:12" ht="15.75" x14ac:dyDescent="0.25">
      <c r="B2376" s="1" t="s">
        <v>5356</v>
      </c>
      <c r="C2376" t="s">
        <v>10992</v>
      </c>
      <c r="D2376" t="str">
        <f t="shared" si="133"/>
        <v>KPYKAPRINR</v>
      </c>
      <c r="F2376" t="str">
        <v>LTEEHRRKSR</v>
      </c>
      <c r="K2376" t="s">
        <v>7639</v>
      </c>
      <c r="L2376" t="str">
        <f t="shared" si="134"/>
        <v>AHRKKR</v>
      </c>
    </row>
    <row r="2377" spans="2:12" ht="15.75" x14ac:dyDescent="0.25">
      <c r="B2377" s="1" t="s">
        <v>5356</v>
      </c>
      <c r="C2377" t="s">
        <v>10992</v>
      </c>
      <c r="D2377" t="str">
        <f t="shared" si="133"/>
        <v>KPYKAPRINR</v>
      </c>
      <c r="F2377" t="str">
        <v>GEIWKTIIKR</v>
      </c>
      <c r="K2377" t="s">
        <v>7643</v>
      </c>
      <c r="L2377" t="str">
        <f t="shared" si="134"/>
        <v>ATRNRR</v>
      </c>
    </row>
    <row r="2378" spans="2:12" ht="15.75" x14ac:dyDescent="0.25">
      <c r="B2378" s="1" t="s">
        <v>3397</v>
      </c>
      <c r="C2378" t="s">
        <v>10992</v>
      </c>
      <c r="D2378" t="str">
        <f t="shared" si="133"/>
        <v>RRRSLGRPRR</v>
      </c>
      <c r="F2378" t="str">
        <v>CQKELEKLKR</v>
      </c>
      <c r="K2378" t="s">
        <v>7646</v>
      </c>
      <c r="L2378" t="str">
        <f t="shared" si="134"/>
        <v>DAKSRR</v>
      </c>
    </row>
    <row r="2379" spans="2:12" ht="15.75" x14ac:dyDescent="0.25">
      <c r="B2379" s="1" t="s">
        <v>2796</v>
      </c>
      <c r="C2379" t="s">
        <v>10992</v>
      </c>
      <c r="D2379" t="str">
        <f t="shared" si="133"/>
        <v>TDKRRHRSTR</v>
      </c>
      <c r="F2379" t="str">
        <v>PPLPPKRPVR</v>
      </c>
      <c r="K2379" t="s">
        <v>7650</v>
      </c>
      <c r="L2379" t="str">
        <f t="shared" si="134"/>
        <v>EARIKR</v>
      </c>
    </row>
    <row r="2380" spans="2:12" ht="15.75" x14ac:dyDescent="0.25">
      <c r="B2380" s="1" t="s">
        <v>2684</v>
      </c>
      <c r="C2380" t="s">
        <v>10992</v>
      </c>
      <c r="D2380" t="str">
        <f t="shared" si="133"/>
        <v>DPKIPERIPR</v>
      </c>
      <c r="F2380" t="str">
        <v>CEEELRRRTR</v>
      </c>
      <c r="K2380" t="s">
        <v>9784</v>
      </c>
      <c r="L2380" t="str">
        <f t="shared" si="134"/>
        <v>GRRVRR</v>
      </c>
    </row>
    <row r="2381" spans="2:12" ht="15.75" x14ac:dyDescent="0.25">
      <c r="B2381" s="1" t="s">
        <v>5381</v>
      </c>
      <c r="C2381" t="s">
        <v>10992</v>
      </c>
      <c r="D2381" t="str">
        <f t="shared" si="133"/>
        <v>PETQGRRGRR</v>
      </c>
      <c r="F2381" t="str">
        <v>VITVYRRQRR</v>
      </c>
      <c r="K2381" t="s">
        <v>7653</v>
      </c>
      <c r="L2381" t="str">
        <f t="shared" si="134"/>
        <v>LKIKAR</v>
      </c>
    </row>
    <row r="2382" spans="2:12" ht="15.75" x14ac:dyDescent="0.25">
      <c r="B2382" s="1" t="s">
        <v>5385</v>
      </c>
      <c r="C2382" t="s">
        <v>10992</v>
      </c>
      <c r="D2382" t="str">
        <f t="shared" si="133"/>
        <v>RRKVKVRLLR</v>
      </c>
      <c r="F2382" t="str">
        <v>KKVYRLKTPR</v>
      </c>
      <c r="K2382" t="s">
        <v>7657</v>
      </c>
      <c r="L2382" t="str">
        <f t="shared" si="134"/>
        <v>LRRSSR</v>
      </c>
    </row>
    <row r="2383" spans="2:12" ht="15.75" x14ac:dyDescent="0.25">
      <c r="B2383" s="1" t="s">
        <v>4611</v>
      </c>
      <c r="C2383" t="s">
        <v>10992</v>
      </c>
      <c r="D2383" t="str">
        <f t="shared" si="133"/>
        <v>QRKTRRRFGR</v>
      </c>
      <c r="F2383" t="str">
        <v>TRRAGARRPR</v>
      </c>
      <c r="K2383" t="s">
        <v>7661</v>
      </c>
      <c r="L2383" t="str">
        <f t="shared" si="134"/>
        <v>QKRTAR</v>
      </c>
    </row>
    <row r="2384" spans="2:12" ht="15.75" x14ac:dyDescent="0.25">
      <c r="B2384" s="1" t="s">
        <v>2174</v>
      </c>
      <c r="C2384" t="s">
        <v>10992</v>
      </c>
      <c r="D2384" t="str">
        <f t="shared" si="133"/>
        <v>AQQPLLRVQR</v>
      </c>
      <c r="F2384" t="str">
        <v>PLKASRISRR</v>
      </c>
      <c r="K2384" t="s">
        <v>7665</v>
      </c>
      <c r="L2384" t="str">
        <f t="shared" si="134"/>
        <v>SHRLTR</v>
      </c>
    </row>
    <row r="2385" spans="2:12" ht="15.75" x14ac:dyDescent="0.25">
      <c r="B2385" s="1" t="s">
        <v>5395</v>
      </c>
      <c r="C2385" t="s">
        <v>10992</v>
      </c>
      <c r="D2385" t="str">
        <f t="shared" si="133"/>
        <v>KTNSRTIKAR</v>
      </c>
      <c r="F2385" t="str">
        <v>ERARTSRRSR</v>
      </c>
      <c r="K2385" t="s">
        <v>7670</v>
      </c>
      <c r="L2385" t="str">
        <f t="shared" si="134"/>
        <v>SHRRRR</v>
      </c>
    </row>
    <row r="2386" spans="2:12" ht="15.75" x14ac:dyDescent="0.25">
      <c r="B2386" s="1" t="s">
        <v>1650</v>
      </c>
      <c r="C2386" t="s">
        <v>10992</v>
      </c>
      <c r="D2386" t="str">
        <f t="shared" si="133"/>
        <v>LGREALRLGR</v>
      </c>
      <c r="F2386" t="str">
        <v>TNHMLNRPGR</v>
      </c>
      <c r="K2386" t="s">
        <v>7673</v>
      </c>
      <c r="L2386" t="str">
        <f t="shared" si="134"/>
        <v>SPRIKR</v>
      </c>
    </row>
    <row r="2387" spans="2:12" ht="15.75" x14ac:dyDescent="0.25">
      <c r="B2387" s="1" t="s">
        <v>5403</v>
      </c>
      <c r="C2387" t="s">
        <v>10992</v>
      </c>
      <c r="D2387" t="str">
        <f t="shared" si="133"/>
        <v>NMPQEVRVRR</v>
      </c>
      <c r="F2387" t="str">
        <v>FVFLARKTTR</v>
      </c>
      <c r="K2387" t="s">
        <v>9785</v>
      </c>
      <c r="L2387" t="str">
        <f t="shared" si="134"/>
        <v>SRRKRR</v>
      </c>
    </row>
    <row r="2388" spans="2:12" ht="15.75" x14ac:dyDescent="0.25">
      <c r="B2388" s="1" t="s">
        <v>4063</v>
      </c>
      <c r="C2388" t="s">
        <v>10992</v>
      </c>
      <c r="D2388" t="str">
        <f t="shared" si="133"/>
        <v>VDDIGNRLAR</v>
      </c>
      <c r="F2388" t="str">
        <v>DINETTKRLR</v>
      </c>
      <c r="K2388" t="s">
        <v>7677</v>
      </c>
      <c r="L2388" t="str">
        <f t="shared" si="134"/>
        <v>STRLTR</v>
      </c>
    </row>
    <row r="2389" spans="2:12" ht="15.75" x14ac:dyDescent="0.25">
      <c r="B2389" s="1" t="s">
        <v>5411</v>
      </c>
      <c r="C2389" t="s">
        <v>10992</v>
      </c>
      <c r="D2389" t="str">
        <f t="shared" si="133"/>
        <v>RNMYEPRIPR</v>
      </c>
      <c r="F2389" t="str">
        <v>LGLPGLRTVR</v>
      </c>
      <c r="K2389" t="s">
        <v>7681</v>
      </c>
      <c r="L2389" t="str">
        <f t="shared" si="134"/>
        <v>STRSTR</v>
      </c>
    </row>
    <row r="2390" spans="2:12" ht="15.75" x14ac:dyDescent="0.25">
      <c r="B2390" s="1" t="s">
        <v>1617</v>
      </c>
      <c r="C2390" t="s">
        <v>10992</v>
      </c>
      <c r="D2390" t="str">
        <f t="shared" si="133"/>
        <v>LLCTGKHSKR</v>
      </c>
      <c r="F2390" t="str">
        <v>RRSTAGRATR</v>
      </c>
      <c r="K2390" t="s">
        <v>9786</v>
      </c>
      <c r="L2390" t="str">
        <f t="shared" si="134"/>
        <v>SRRKRR</v>
      </c>
    </row>
    <row r="2391" spans="2:12" ht="15.75" x14ac:dyDescent="0.25">
      <c r="B2391" s="1" t="s">
        <v>700</v>
      </c>
      <c r="C2391" t="s">
        <v>10992</v>
      </c>
      <c r="D2391" t="str">
        <f t="shared" si="133"/>
        <v>VHVGAPRVSR</v>
      </c>
      <c r="F2391" t="str">
        <v>VPRSPPRSSR</v>
      </c>
      <c r="K2391" t="s">
        <v>7684</v>
      </c>
      <c r="L2391" t="str">
        <f t="shared" si="134"/>
        <v>VNRSSR</v>
      </c>
    </row>
    <row r="2392" spans="2:12" ht="15.75" x14ac:dyDescent="0.25">
      <c r="B2392" s="1" t="s">
        <v>992</v>
      </c>
      <c r="C2392" t="s">
        <v>10992</v>
      </c>
      <c r="D2392" t="str">
        <f t="shared" si="133"/>
        <v>PGTHRIRSVR</v>
      </c>
      <c r="F2392" t="str">
        <v>YGARMRRISR</v>
      </c>
      <c r="K2392" t="s">
        <v>7688</v>
      </c>
      <c r="L2392" t="str">
        <f t="shared" si="134"/>
        <v>ATRATR</v>
      </c>
    </row>
    <row r="2393" spans="2:12" ht="15.75" x14ac:dyDescent="0.25">
      <c r="B2393" s="1" t="s">
        <v>5425</v>
      </c>
      <c r="C2393" t="s">
        <v>10992</v>
      </c>
      <c r="D2393" t="str">
        <f t="shared" si="133"/>
        <v>NEDALVRLGR</v>
      </c>
      <c r="F2393" t="str">
        <v>RVEKAIRNVR</v>
      </c>
      <c r="K2393" t="s">
        <v>7693</v>
      </c>
      <c r="L2393" t="str">
        <f t="shared" si="134"/>
        <v>GLKNRR</v>
      </c>
    </row>
    <row r="2394" spans="2:12" ht="15.75" x14ac:dyDescent="0.25">
      <c r="B2394" s="1" t="s">
        <v>5032</v>
      </c>
      <c r="C2394" t="s">
        <v>10992</v>
      </c>
      <c r="D2394" t="str">
        <f t="shared" si="133"/>
        <v>SREERERASR</v>
      </c>
      <c r="F2394" t="str">
        <v>VAAAANRRLR</v>
      </c>
      <c r="K2394" t="s">
        <v>7696</v>
      </c>
      <c r="L2394" t="str">
        <f t="shared" si="134"/>
        <v>IMRSKR</v>
      </c>
    </row>
    <row r="2395" spans="2:12" ht="15.75" x14ac:dyDescent="0.25">
      <c r="B2395" s="1" t="s">
        <v>802</v>
      </c>
      <c r="C2395" t="s">
        <v>10992</v>
      </c>
      <c r="D2395" t="str">
        <f t="shared" si="133"/>
        <v>PLAEQHRLLR</v>
      </c>
      <c r="F2395" t="str">
        <v>VAEAYRRSVR</v>
      </c>
      <c r="K2395" t="s">
        <v>7700</v>
      </c>
      <c r="L2395" t="str">
        <f t="shared" si="134"/>
        <v>LNRAAR</v>
      </c>
    </row>
    <row r="2396" spans="2:12" ht="15.75" x14ac:dyDescent="0.25">
      <c r="B2396" s="1" t="s">
        <v>1566</v>
      </c>
      <c r="C2396" t="s">
        <v>10992</v>
      </c>
      <c r="D2396" t="str">
        <f t="shared" si="133"/>
        <v>GKNMPYRIKR</v>
      </c>
      <c r="F2396" t="str">
        <v>LTLTKLRLLR</v>
      </c>
      <c r="K2396" t="s">
        <v>7703</v>
      </c>
      <c r="L2396" t="str">
        <f t="shared" si="134"/>
        <v>NLRRRR</v>
      </c>
    </row>
    <row r="2397" spans="2:12" ht="15.75" x14ac:dyDescent="0.25">
      <c r="B2397" s="1" t="s">
        <v>1403</v>
      </c>
      <c r="C2397" t="s">
        <v>10992</v>
      </c>
      <c r="D2397" t="str">
        <f t="shared" si="133"/>
        <v>ARAARTRAGR</v>
      </c>
      <c r="F2397" t="str">
        <v>FKIPHFIFKR</v>
      </c>
      <c r="K2397" t="s">
        <v>7706</v>
      </c>
      <c r="L2397" t="str">
        <f t="shared" si="134"/>
        <v>NRVGRR</v>
      </c>
    </row>
    <row r="2398" spans="2:12" ht="15.75" x14ac:dyDescent="0.25">
      <c r="B2398" s="1" t="s">
        <v>5442</v>
      </c>
      <c r="C2398" t="s">
        <v>10992</v>
      </c>
      <c r="D2398" t="str">
        <f t="shared" si="133"/>
        <v>PGTPALHRRR</v>
      </c>
      <c r="F2398" t="str">
        <v>HLKAGHVTRR</v>
      </c>
      <c r="K2398" t="s">
        <v>7709</v>
      </c>
      <c r="L2398" t="str">
        <f t="shared" si="134"/>
        <v>NTRRKR</v>
      </c>
    </row>
    <row r="2399" spans="2:12" ht="15.75" x14ac:dyDescent="0.25">
      <c r="B2399" s="1" t="s">
        <v>2010</v>
      </c>
      <c r="C2399" t="s">
        <v>10992</v>
      </c>
      <c r="D2399" t="str">
        <f t="shared" si="133"/>
        <v>VILIRVRNAR</v>
      </c>
      <c r="F2399" t="str">
        <v>TNDRIVRHKR</v>
      </c>
      <c r="K2399" t="s">
        <v>7712</v>
      </c>
      <c r="L2399" t="str">
        <f t="shared" si="134"/>
        <v>QLRRAR</v>
      </c>
    </row>
    <row r="2400" spans="2:12" ht="15.75" x14ac:dyDescent="0.25">
      <c r="B2400" s="1" t="s">
        <v>5451</v>
      </c>
      <c r="C2400" t="s">
        <v>10992</v>
      </c>
      <c r="D2400" t="str">
        <f t="shared" si="133"/>
        <v>SFDTKSKQTR</v>
      </c>
      <c r="F2400" t="str">
        <v>PRLNRKHKPR</v>
      </c>
      <c r="K2400" t="s">
        <v>7715</v>
      </c>
      <c r="L2400" t="str">
        <f t="shared" si="134"/>
        <v>RAVTSR</v>
      </c>
    </row>
    <row r="2401" spans="2:12" ht="15.75" x14ac:dyDescent="0.25">
      <c r="B2401" s="1" t="s">
        <v>5451</v>
      </c>
      <c r="C2401" t="s">
        <v>10992</v>
      </c>
      <c r="D2401" t="str">
        <f t="shared" si="133"/>
        <v>SFDTKSKQTR</v>
      </c>
      <c r="F2401" t="str">
        <v>WAELGHRIHR</v>
      </c>
      <c r="K2401" t="s">
        <v>7719</v>
      </c>
      <c r="L2401" t="str">
        <f t="shared" si="134"/>
        <v>SIRILR</v>
      </c>
    </row>
    <row r="2402" spans="2:12" ht="15.75" x14ac:dyDescent="0.25">
      <c r="B2402" s="1" t="s">
        <v>2858</v>
      </c>
      <c r="C2402" t="s">
        <v>10992</v>
      </c>
      <c r="D2402" t="str">
        <f t="shared" si="133"/>
        <v>GEQGFFRVRR</v>
      </c>
      <c r="F2402" t="str">
        <v>ATHLAERLRR</v>
      </c>
      <c r="K2402" t="s">
        <v>7723</v>
      </c>
      <c r="L2402" t="str">
        <f t="shared" si="134"/>
        <v>SKVTLR</v>
      </c>
    </row>
    <row r="2403" spans="2:12" ht="15.75" x14ac:dyDescent="0.25">
      <c r="B2403" s="1" t="s">
        <v>5463</v>
      </c>
      <c r="C2403" t="s">
        <v>10992</v>
      </c>
      <c r="D2403" t="str">
        <f t="shared" si="133"/>
        <v>ESADQFRERR</v>
      </c>
      <c r="F2403" t="str">
        <v>SELLRGRGQR</v>
      </c>
      <c r="K2403" t="s">
        <v>7726</v>
      </c>
      <c r="L2403" t="str">
        <f t="shared" si="134"/>
        <v>SRIGKR</v>
      </c>
    </row>
    <row r="2404" spans="2:12" ht="15.75" x14ac:dyDescent="0.25">
      <c r="B2404" s="1" t="s">
        <v>2046</v>
      </c>
      <c r="C2404" t="s">
        <v>10992</v>
      </c>
      <c r="D2404" t="str">
        <f t="shared" si="133"/>
        <v>VPARADRKRR</v>
      </c>
      <c r="F2404" t="str">
        <v>CCKARKKSRR</v>
      </c>
      <c r="K2404" t="s">
        <v>9787</v>
      </c>
      <c r="L2404" t="str">
        <f t="shared" si="134"/>
        <v>SRRTKR</v>
      </c>
    </row>
    <row r="2405" spans="2:12" ht="15.75" x14ac:dyDescent="0.25">
      <c r="B2405" s="1" t="s">
        <v>5471</v>
      </c>
      <c r="C2405" t="s">
        <v>10992</v>
      </c>
      <c r="D2405" t="str">
        <f t="shared" si="133"/>
        <v>TTTRGPRLTR</v>
      </c>
      <c r="F2405" t="str">
        <v>HQDDFNRLLR</v>
      </c>
      <c r="K2405" t="s">
        <v>7729</v>
      </c>
      <c r="L2405" t="str">
        <f t="shared" si="134"/>
        <v>SRVGKR</v>
      </c>
    </row>
    <row r="2406" spans="2:12" ht="15.75" x14ac:dyDescent="0.25">
      <c r="B2406" s="1" t="s">
        <v>1939</v>
      </c>
      <c r="C2406" t="s">
        <v>10992</v>
      </c>
      <c r="D2406" t="str">
        <f t="shared" si="133"/>
        <v>PKKKKLRTVR</v>
      </c>
      <c r="F2406" t="str">
        <v>CIAILIRRRR</v>
      </c>
      <c r="K2406" t="s">
        <v>7733</v>
      </c>
      <c r="L2406" t="str">
        <f t="shared" si="134"/>
        <v>TGRNRR</v>
      </c>
    </row>
    <row r="2407" spans="2:12" ht="15.75" x14ac:dyDescent="0.25">
      <c r="B2407" s="1" t="s">
        <v>5479</v>
      </c>
      <c r="C2407" t="s">
        <v>10992</v>
      </c>
      <c r="D2407" t="str">
        <f t="shared" si="133"/>
        <v>NENTDPRTKR</v>
      </c>
      <c r="F2407" t="str">
        <v>YVAYGRRTHR</v>
      </c>
      <c r="K2407" t="s">
        <v>7738</v>
      </c>
      <c r="L2407" t="str">
        <f t="shared" si="134"/>
        <v>THRLRR</v>
      </c>
    </row>
    <row r="2408" spans="2:12" ht="15.75" x14ac:dyDescent="0.25">
      <c r="B2408" s="1" t="s">
        <v>4804</v>
      </c>
      <c r="C2408" t="s">
        <v>10992</v>
      </c>
      <c r="D2408" t="str">
        <f t="shared" si="133"/>
        <v>LANLGIRMPR</v>
      </c>
      <c r="F2408" t="str">
        <v>XYGRRKLSRR</v>
      </c>
      <c r="K2408" t="s">
        <v>7741</v>
      </c>
      <c r="L2408" t="str">
        <f t="shared" si="134"/>
        <v>TNKTKR</v>
      </c>
    </row>
    <row r="2409" spans="2:12" ht="15.75" x14ac:dyDescent="0.25">
      <c r="B2409" s="1" t="s">
        <v>5487</v>
      </c>
      <c r="C2409" t="s">
        <v>10992</v>
      </c>
      <c r="D2409" t="str">
        <f t="shared" si="133"/>
        <v>NEEALARLNR</v>
      </c>
      <c r="F2409" t="str">
        <v>SLQRGPRVVR</v>
      </c>
      <c r="K2409" t="s">
        <v>7744</v>
      </c>
      <c r="L2409" t="str">
        <f t="shared" si="134"/>
        <v>TTRTRR</v>
      </c>
    </row>
    <row r="2410" spans="2:12" ht="15.75" x14ac:dyDescent="0.25">
      <c r="B2410" s="1" t="s">
        <v>5239</v>
      </c>
      <c r="C2410" t="s">
        <v>10992</v>
      </c>
      <c r="D2410" t="str">
        <f t="shared" si="133"/>
        <v>NAEDSERSSR</v>
      </c>
      <c r="F2410" t="str">
        <v>LNKHNKIIKR</v>
      </c>
      <c r="K2410" t="s">
        <v>7747</v>
      </c>
      <c r="L2410" t="str">
        <f t="shared" si="134"/>
        <v>AMRLRR</v>
      </c>
    </row>
    <row r="2411" spans="2:12" ht="15.75" x14ac:dyDescent="0.25">
      <c r="B2411" s="1" t="s">
        <v>4208</v>
      </c>
      <c r="C2411" t="s">
        <v>10992</v>
      </c>
      <c r="D2411" t="str">
        <f t="shared" si="133"/>
        <v>HTERVLRNAR</v>
      </c>
      <c r="F2411" t="str">
        <v>LVWFLKRKPR</v>
      </c>
      <c r="K2411" t="s">
        <v>7751</v>
      </c>
      <c r="L2411" t="str">
        <f t="shared" si="134"/>
        <v>GARRSR</v>
      </c>
    </row>
    <row r="2412" spans="2:12" ht="15.75" x14ac:dyDescent="0.25">
      <c r="B2412" s="1" t="s">
        <v>5500</v>
      </c>
      <c r="C2412" t="s">
        <v>10992</v>
      </c>
      <c r="D2412" t="str">
        <f t="shared" si="133"/>
        <v>DSEMERRLSR</v>
      </c>
      <c r="F2412" t="str">
        <v>FLTSGVRQLR</v>
      </c>
      <c r="K2412" t="s">
        <v>7755</v>
      </c>
      <c r="L2412" t="str">
        <f t="shared" si="134"/>
        <v>GTRSRR</v>
      </c>
    </row>
    <row r="2413" spans="2:12" ht="15.75" x14ac:dyDescent="0.25">
      <c r="B2413" s="1" t="s">
        <v>5321</v>
      </c>
      <c r="C2413" t="s">
        <v>10992</v>
      </c>
      <c r="D2413" t="str">
        <f t="shared" si="133"/>
        <v>RAVALPRSLR</v>
      </c>
      <c r="F2413" t="str">
        <v>VIKAKLRTPR</v>
      </c>
      <c r="K2413" t="s">
        <v>7760</v>
      </c>
      <c r="L2413" t="str">
        <f t="shared" si="134"/>
        <v>KKHRRR</v>
      </c>
    </row>
    <row r="2414" spans="2:12" ht="15.75" x14ac:dyDescent="0.25">
      <c r="B2414" s="1" t="s">
        <v>5508</v>
      </c>
      <c r="C2414" t="s">
        <v>10992</v>
      </c>
      <c r="D2414" t="str">
        <f t="shared" si="133"/>
        <v>KRPKKGRRTR</v>
      </c>
      <c r="F2414" t="str">
        <v>EHGFNSKKAR</v>
      </c>
      <c r="K2414" t="s">
        <v>9788</v>
      </c>
      <c r="L2414" t="str">
        <f t="shared" si="134"/>
        <v>PRRRKR</v>
      </c>
    </row>
    <row r="2415" spans="2:12" ht="15.75" x14ac:dyDescent="0.25">
      <c r="B2415" s="1" t="s">
        <v>5512</v>
      </c>
      <c r="C2415" t="s">
        <v>10992</v>
      </c>
      <c r="D2415" t="str">
        <f t="shared" si="133"/>
        <v>TWDCDSRGRR</v>
      </c>
      <c r="F2415" t="str">
        <v>EEMEKLKLKR</v>
      </c>
      <c r="K2415" t="s">
        <v>7763</v>
      </c>
      <c r="L2415" t="str">
        <f t="shared" si="134"/>
        <v>PSKSRR</v>
      </c>
    </row>
    <row r="2416" spans="2:12" ht="15.75" x14ac:dyDescent="0.25">
      <c r="B2416" s="1" t="s">
        <v>2051</v>
      </c>
      <c r="C2416" t="s">
        <v>10992</v>
      </c>
      <c r="D2416" t="str">
        <f t="shared" si="133"/>
        <v>VPVRADRKRR</v>
      </c>
      <c r="F2416" t="str">
        <v>SSPPLLRVNR</v>
      </c>
      <c r="K2416" t="s">
        <v>7766</v>
      </c>
      <c r="L2416" t="str">
        <f t="shared" si="134"/>
        <v>QYRKKR</v>
      </c>
    </row>
    <row r="2417" spans="2:12" ht="15.75" x14ac:dyDescent="0.25">
      <c r="B2417" s="1" t="s">
        <v>5521</v>
      </c>
      <c r="C2417" t="s">
        <v>10992</v>
      </c>
      <c r="D2417" t="str">
        <f t="shared" si="133"/>
        <v>SDLTSRVSVR</v>
      </c>
      <c r="F2417" t="str">
        <v>KHHEGRRSQR</v>
      </c>
      <c r="K2417" t="s">
        <v>9789</v>
      </c>
      <c r="L2417" t="str">
        <f t="shared" si="134"/>
        <v>RSRRRR</v>
      </c>
    </row>
    <row r="2418" spans="2:12" ht="15.75" x14ac:dyDescent="0.25">
      <c r="B2418" s="1" t="s">
        <v>4979</v>
      </c>
      <c r="C2418" t="s">
        <v>10992</v>
      </c>
      <c r="D2418" t="str">
        <f t="shared" si="133"/>
        <v>TSCVRLRQRR</v>
      </c>
      <c r="F2418" t="str">
        <v>VVFETPKNKR</v>
      </c>
      <c r="K2418" t="s">
        <v>7771</v>
      </c>
      <c r="L2418" t="str">
        <f t="shared" si="134"/>
        <v>SLRVSR</v>
      </c>
    </row>
    <row r="2419" spans="2:12" ht="15.75" x14ac:dyDescent="0.25">
      <c r="B2419" s="1" t="s">
        <v>5530</v>
      </c>
      <c r="C2419" t="s">
        <v>10992</v>
      </c>
      <c r="D2419" t="str">
        <f t="shared" si="133"/>
        <v>PHSEGRKSRR</v>
      </c>
      <c r="F2419" t="str">
        <v>ADIYRDIRKR</v>
      </c>
      <c r="K2419" t="s">
        <v>7774</v>
      </c>
      <c r="L2419" t="str">
        <f t="shared" si="134"/>
        <v>SPRAPR</v>
      </c>
    </row>
    <row r="2420" spans="2:12" ht="15.75" x14ac:dyDescent="0.25">
      <c r="B2420" s="1" t="s">
        <v>719</v>
      </c>
      <c r="C2420" t="s">
        <v>10992</v>
      </c>
      <c r="D2420" t="str">
        <f t="shared" si="133"/>
        <v>AMSNLNRAAR</v>
      </c>
      <c r="F2420" t="str">
        <v>SKNTTSKTSR</v>
      </c>
      <c r="K2420" t="s">
        <v>9790</v>
      </c>
      <c r="L2420" t="str">
        <f t="shared" si="134"/>
        <v>SRRRRR</v>
      </c>
    </row>
    <row r="2421" spans="2:12" ht="15.75" x14ac:dyDescent="0.25">
      <c r="B2421" s="1" t="s">
        <v>3955</v>
      </c>
      <c r="C2421" t="s">
        <v>10992</v>
      </c>
      <c r="D2421" t="str">
        <f t="shared" si="133"/>
        <v>ILFGEKRVRR</v>
      </c>
      <c r="F2421" t="str">
        <v>ETEGAIRKFR</v>
      </c>
      <c r="K2421" t="s">
        <v>7777</v>
      </c>
      <c r="L2421" t="str">
        <f t="shared" si="134"/>
        <v>SRRSSR</v>
      </c>
    </row>
    <row r="2422" spans="2:12" ht="15.75" x14ac:dyDescent="0.25">
      <c r="B2422" s="1" t="s">
        <v>2165</v>
      </c>
      <c r="C2422" t="s">
        <v>10992</v>
      </c>
      <c r="D2422" t="str">
        <f t="shared" si="133"/>
        <v>TDTPAPRRPR</v>
      </c>
      <c r="F2422" t="str">
        <v>KSCRRQIEKR</v>
      </c>
      <c r="K2422" t="s">
        <v>7780</v>
      </c>
      <c r="L2422" t="str">
        <f t="shared" si="134"/>
        <v>TNRSKR</v>
      </c>
    </row>
    <row r="2423" spans="2:12" ht="15.75" x14ac:dyDescent="0.25">
      <c r="B2423" s="1" t="s">
        <v>5547</v>
      </c>
      <c r="C2423" t="s">
        <v>10992</v>
      </c>
      <c r="D2423" t="str">
        <f t="shared" si="133"/>
        <v>QSITRNRIKR</v>
      </c>
      <c r="F2423" t="str">
        <v>PGPRLPHKRR</v>
      </c>
      <c r="K2423" t="s">
        <v>9791</v>
      </c>
      <c r="L2423" t="str">
        <f t="shared" si="134"/>
        <v>TRKQKR</v>
      </c>
    </row>
    <row r="2424" spans="2:12" ht="15.75" x14ac:dyDescent="0.25">
      <c r="B2424" s="1" t="s">
        <v>2521</v>
      </c>
      <c r="C2424" t="s">
        <v>10992</v>
      </c>
      <c r="D2424" t="str">
        <f t="shared" si="133"/>
        <v>DSMGKTISKR</v>
      </c>
      <c r="F2424" t="str">
        <v>WAEVGHRLHR</v>
      </c>
      <c r="K2424" t="s">
        <v>7783</v>
      </c>
      <c r="L2424" t="str">
        <f t="shared" si="134"/>
        <v>TRRSPR</v>
      </c>
    </row>
    <row r="2425" spans="2:12" ht="15.75" x14ac:dyDescent="0.25">
      <c r="B2425" s="1" t="s">
        <v>5555</v>
      </c>
      <c r="C2425" t="s">
        <v>10992</v>
      </c>
      <c r="D2425" t="str">
        <f t="shared" si="133"/>
        <v>MKTSRPHRRR</v>
      </c>
      <c r="F2425" t="str">
        <v>IQMGGGRNVR</v>
      </c>
      <c r="K2425" t="s">
        <v>7786</v>
      </c>
      <c r="L2425" t="str">
        <f t="shared" si="134"/>
        <v>GIKIKR</v>
      </c>
    </row>
    <row r="2426" spans="2:12" ht="15.75" x14ac:dyDescent="0.25">
      <c r="B2426" s="1" t="s">
        <v>5560</v>
      </c>
      <c r="C2426" t="s">
        <v>10992</v>
      </c>
      <c r="D2426" t="str">
        <f t="shared" si="133"/>
        <v>RLNATTRPRR</v>
      </c>
      <c r="F2426" t="str">
        <v>GEHDNHRHHR</v>
      </c>
      <c r="K2426" t="s">
        <v>7790</v>
      </c>
      <c r="L2426" t="str">
        <f t="shared" si="134"/>
        <v>RRRRPR</v>
      </c>
    </row>
    <row r="2427" spans="2:12" ht="15.75" x14ac:dyDescent="0.25">
      <c r="B2427" s="1" t="s">
        <v>4143</v>
      </c>
      <c r="C2427" t="s">
        <v>10992</v>
      </c>
      <c r="D2427" t="str">
        <f t="shared" si="133"/>
        <v>REISHPRYRR</v>
      </c>
      <c r="F2427" t="str">
        <v>LSRPSPRTLR</v>
      </c>
      <c r="K2427" t="s">
        <v>9792</v>
      </c>
      <c r="L2427" t="str">
        <f t="shared" si="134"/>
        <v>RRRRRR</v>
      </c>
    </row>
    <row r="2428" spans="2:12" ht="15.75" x14ac:dyDescent="0.25">
      <c r="B2428" s="1" t="s">
        <v>3340</v>
      </c>
      <c r="C2428" t="s">
        <v>10992</v>
      </c>
      <c r="D2428" t="str">
        <f t="shared" si="133"/>
        <v>ETSDRMRLHR</v>
      </c>
      <c r="F2428" t="str">
        <v>XXXKPLRTPR</v>
      </c>
      <c r="K2428" t="s">
        <v>7793</v>
      </c>
      <c r="L2428" t="str">
        <f t="shared" si="134"/>
        <v>SPRRRR</v>
      </c>
    </row>
    <row r="2429" spans="2:12" ht="15.75" x14ac:dyDescent="0.25">
      <c r="B2429" s="1" t="s">
        <v>5572</v>
      </c>
      <c r="C2429" t="s">
        <v>10992</v>
      </c>
      <c r="D2429" t="str">
        <f t="shared" si="133"/>
        <v>FFEVNGKVKR</v>
      </c>
      <c r="F2429" t="str">
        <v>AGQRSGRRRR</v>
      </c>
      <c r="K2429" t="s">
        <v>7797</v>
      </c>
      <c r="L2429" t="str">
        <f t="shared" si="134"/>
        <v>AARHMR</v>
      </c>
    </row>
    <row r="2430" spans="2:12" ht="15.75" x14ac:dyDescent="0.25">
      <c r="B2430" s="1" t="s">
        <v>665</v>
      </c>
      <c r="C2430" t="s">
        <v>10992</v>
      </c>
      <c r="D2430" t="str">
        <f t="shared" si="133"/>
        <v>TGPRGTRARR</v>
      </c>
      <c r="F2430" t="str">
        <v>TPRILSRILR</v>
      </c>
      <c r="K2430" t="s">
        <v>7800</v>
      </c>
      <c r="L2430" t="str">
        <f t="shared" si="134"/>
        <v>AARSAR</v>
      </c>
    </row>
    <row r="2431" spans="2:12" ht="15.75" x14ac:dyDescent="0.25">
      <c r="B2431" s="1" t="s">
        <v>5579</v>
      </c>
      <c r="C2431" t="s">
        <v>10992</v>
      </c>
      <c r="D2431" t="str">
        <f t="shared" si="133"/>
        <v>YYEYAIRHLR</v>
      </c>
      <c r="F2431" t="str">
        <v>LIKLRRLNKR</v>
      </c>
      <c r="K2431" t="s">
        <v>9793</v>
      </c>
      <c r="L2431" t="str">
        <f t="shared" si="134"/>
        <v>ARRQRR</v>
      </c>
    </row>
    <row r="2432" spans="2:12" ht="15.75" x14ac:dyDescent="0.25">
      <c r="B2432" s="1" t="s">
        <v>5579</v>
      </c>
      <c r="C2432" t="s">
        <v>10992</v>
      </c>
      <c r="D2432" t="str">
        <f t="shared" si="133"/>
        <v>YYEYAIRHLR</v>
      </c>
      <c r="F2432" t="str">
        <v>SGLIGNRTLR</v>
      </c>
      <c r="K2432" t="s">
        <v>7804</v>
      </c>
      <c r="L2432" t="str">
        <f t="shared" si="134"/>
        <v>ARRRAR</v>
      </c>
    </row>
    <row r="2433" spans="2:12" ht="15.75" x14ac:dyDescent="0.25">
      <c r="B2433" s="1" t="s">
        <v>945</v>
      </c>
      <c r="C2433" t="s">
        <v>10992</v>
      </c>
      <c r="D2433" t="str">
        <f t="shared" si="133"/>
        <v>AERARSKAKR</v>
      </c>
      <c r="F2433" t="str">
        <v>EQADKLRAKR</v>
      </c>
      <c r="K2433" t="s">
        <v>7807</v>
      </c>
      <c r="L2433" t="str">
        <f t="shared" si="134"/>
        <v>ARRRSR</v>
      </c>
    </row>
    <row r="2434" spans="2:12" ht="15.75" x14ac:dyDescent="0.25">
      <c r="B2434" s="1" t="s">
        <v>3126</v>
      </c>
      <c r="C2434" t="s">
        <v>10992</v>
      </c>
      <c r="D2434" t="str">
        <f t="shared" si="133"/>
        <v>GEKGYFRLKR</v>
      </c>
      <c r="F2434" t="str">
        <v>DRPTKPRKPR</v>
      </c>
      <c r="K2434" t="s">
        <v>7810</v>
      </c>
      <c r="L2434" t="str">
        <f t="shared" si="134"/>
        <v>GGRRRR</v>
      </c>
    </row>
    <row r="2435" spans="2:12" ht="15.75" x14ac:dyDescent="0.25">
      <c r="B2435" s="1" t="s">
        <v>2624</v>
      </c>
      <c r="C2435" t="s">
        <v>10992</v>
      </c>
      <c r="D2435" t="str">
        <f t="shared" ref="D2435:D2498" si="135">RIGHT(B2435,10)</f>
        <v>KPLQVHRPKR</v>
      </c>
      <c r="F2435" t="str">
        <v>SCRPRLVRRR</v>
      </c>
      <c r="K2435" t="s">
        <v>7813</v>
      </c>
      <c r="L2435" t="str">
        <f t="shared" ref="L2435:L2498" si="136">RIGHT(K2435,6)</f>
        <v>GLKNRR</v>
      </c>
    </row>
    <row r="2436" spans="2:12" ht="15.75" x14ac:dyDescent="0.25">
      <c r="B2436" s="1" t="s">
        <v>5597</v>
      </c>
      <c r="C2436" t="s">
        <v>10992</v>
      </c>
      <c r="D2436" t="str">
        <f t="shared" si="135"/>
        <v>GPSQGIKIKR</v>
      </c>
      <c r="F2436" t="str">
        <v>RPTGVNRERR</v>
      </c>
      <c r="K2436" t="s">
        <v>7818</v>
      </c>
      <c r="L2436" t="str">
        <f t="shared" si="136"/>
        <v>GRRVVR</v>
      </c>
    </row>
    <row r="2437" spans="2:12" ht="15.75" x14ac:dyDescent="0.25">
      <c r="B2437" s="1" t="s">
        <v>3236</v>
      </c>
      <c r="C2437" t="s">
        <v>10992</v>
      </c>
      <c r="D2437" t="str">
        <f t="shared" si="135"/>
        <v>TFLRQLRERR</v>
      </c>
      <c r="F2437" t="str">
        <v>VGPHGMRARR</v>
      </c>
      <c r="K2437" t="s">
        <v>9794</v>
      </c>
      <c r="L2437" t="str">
        <f t="shared" si="136"/>
        <v>KRRKRR</v>
      </c>
    </row>
    <row r="2438" spans="2:12" ht="15.75" x14ac:dyDescent="0.25">
      <c r="B2438" s="1" t="s">
        <v>2340</v>
      </c>
      <c r="C2438" t="s">
        <v>10992</v>
      </c>
      <c r="D2438" t="str">
        <f t="shared" si="135"/>
        <v>KNAKSKRGVR</v>
      </c>
      <c r="F2438" t="str">
        <v>IYYIYRKNKR</v>
      </c>
      <c r="K2438" t="s">
        <v>7822</v>
      </c>
      <c r="L2438" t="str">
        <f t="shared" si="136"/>
        <v>KRRKSR</v>
      </c>
    </row>
    <row r="2439" spans="2:12" ht="15.75" x14ac:dyDescent="0.25">
      <c r="B2439" s="1" t="s">
        <v>2643</v>
      </c>
      <c r="C2439" t="s">
        <v>10992</v>
      </c>
      <c r="D2439" t="str">
        <f t="shared" si="135"/>
        <v>ARHRPRKNRR</v>
      </c>
      <c r="F2439" t="str">
        <v>ELGARPKIRR</v>
      </c>
      <c r="K2439" t="s">
        <v>7826</v>
      </c>
      <c r="L2439" t="str">
        <f t="shared" si="136"/>
        <v>LPKQRR</v>
      </c>
    </row>
    <row r="2440" spans="2:12" ht="15.75" x14ac:dyDescent="0.25">
      <c r="B2440" s="1" t="s">
        <v>5611</v>
      </c>
      <c r="C2440" t="s">
        <v>10992</v>
      </c>
      <c r="D2440" t="str">
        <f t="shared" si="135"/>
        <v>GVSHYARLRR</v>
      </c>
      <c r="F2440" t="str">
        <v>NELREVRVRR</v>
      </c>
      <c r="K2440" t="s">
        <v>7829</v>
      </c>
      <c r="L2440" t="str">
        <f t="shared" si="136"/>
        <v>LPRPRR</v>
      </c>
    </row>
    <row r="2441" spans="2:12" ht="15.75" x14ac:dyDescent="0.25">
      <c r="B2441" s="1" t="s">
        <v>1514</v>
      </c>
      <c r="C2441" t="s">
        <v>10992</v>
      </c>
      <c r="D2441" t="str">
        <f t="shared" si="135"/>
        <v>NVELPRRSSR</v>
      </c>
      <c r="F2441" t="str">
        <v>SGGGRPRPPR</v>
      </c>
      <c r="K2441" t="s">
        <v>7833</v>
      </c>
      <c r="L2441" t="str">
        <f t="shared" si="136"/>
        <v>MKRISR</v>
      </c>
    </row>
    <row r="2442" spans="2:12" ht="15.75" x14ac:dyDescent="0.25">
      <c r="B2442" s="1" t="s">
        <v>3433</v>
      </c>
      <c r="C2442" t="s">
        <v>10992</v>
      </c>
      <c r="D2442" t="str">
        <f t="shared" si="135"/>
        <v>EEAVAKVRPR</v>
      </c>
      <c r="F2442" t="str">
        <v>YCYAAPRTAR</v>
      </c>
      <c r="K2442" t="s">
        <v>9795</v>
      </c>
      <c r="L2442" t="str">
        <f t="shared" si="136"/>
        <v>PSRKRR</v>
      </c>
    </row>
    <row r="2443" spans="2:12" ht="15.75" x14ac:dyDescent="0.25">
      <c r="B2443" s="1" t="s">
        <v>5622</v>
      </c>
      <c r="C2443" t="s">
        <v>10992</v>
      </c>
      <c r="D2443" t="str">
        <f t="shared" si="135"/>
        <v>LAYPGRHSRR</v>
      </c>
      <c r="F2443" t="str">
        <v>XXGGPRVRHR</v>
      </c>
      <c r="K2443" t="s">
        <v>7836</v>
      </c>
      <c r="L2443" t="str">
        <f t="shared" si="136"/>
        <v>RKRIRR</v>
      </c>
    </row>
    <row r="2444" spans="2:12" ht="15.75" x14ac:dyDescent="0.25">
      <c r="B2444" s="1" t="s">
        <v>4283</v>
      </c>
      <c r="C2444" t="s">
        <v>10992</v>
      </c>
      <c r="D2444" t="str">
        <f t="shared" si="135"/>
        <v>KKTEPARSRR</v>
      </c>
      <c r="F2444" t="str">
        <v>DRFPGLRRRR</v>
      </c>
      <c r="K2444" t="s">
        <v>9796</v>
      </c>
      <c r="L2444" t="str">
        <f t="shared" si="136"/>
        <v>RPRTRR</v>
      </c>
    </row>
    <row r="2445" spans="2:12" ht="15.75" x14ac:dyDescent="0.25">
      <c r="B2445" s="1" t="s">
        <v>5630</v>
      </c>
      <c r="C2445" t="s">
        <v>10992</v>
      </c>
      <c r="D2445" t="str">
        <f t="shared" si="135"/>
        <v>SRSPSRRSSR</v>
      </c>
      <c r="F2445" t="str">
        <v>DRMPGLRRRR</v>
      </c>
      <c r="K2445" t="s">
        <v>7840</v>
      </c>
      <c r="L2445" t="str">
        <f t="shared" si="136"/>
        <v>RRRRDR</v>
      </c>
    </row>
    <row r="2446" spans="2:12" ht="15.75" x14ac:dyDescent="0.25">
      <c r="B2446" s="1" t="s">
        <v>4271</v>
      </c>
      <c r="C2446" t="s">
        <v>10992</v>
      </c>
      <c r="D2446" t="str">
        <f t="shared" si="135"/>
        <v>KATRKKHRRR</v>
      </c>
      <c r="F2446" t="str">
        <v>ERMPGLRRRR</v>
      </c>
      <c r="K2446" t="s">
        <v>9797</v>
      </c>
      <c r="L2446" t="str">
        <f t="shared" si="136"/>
        <v>RRRRRR</v>
      </c>
    </row>
    <row r="2447" spans="2:12" ht="15.75" x14ac:dyDescent="0.25">
      <c r="B2447" s="1" t="s">
        <v>5638</v>
      </c>
      <c r="C2447" t="s">
        <v>10992</v>
      </c>
      <c r="D2447" t="str">
        <f t="shared" si="135"/>
        <v>SYKAKLKVAR</v>
      </c>
      <c r="F2447" t="str">
        <v>YQVGLLRHNR</v>
      </c>
      <c r="K2447" t="s">
        <v>9798</v>
      </c>
      <c r="L2447" t="str">
        <f t="shared" si="136"/>
        <v>RSRQKR</v>
      </c>
    </row>
    <row r="2448" spans="2:12" ht="15.75" x14ac:dyDescent="0.25">
      <c r="B2448" s="1" t="s">
        <v>5638</v>
      </c>
      <c r="C2448" t="s">
        <v>10992</v>
      </c>
      <c r="D2448" t="str">
        <f t="shared" si="135"/>
        <v>SYKAKLKVAR</v>
      </c>
      <c r="F2448" t="str">
        <v>QVVCRRKGNR</v>
      </c>
      <c r="K2448" t="s">
        <v>7843</v>
      </c>
      <c r="L2448" t="str">
        <f t="shared" si="136"/>
        <v>SKRAIR</v>
      </c>
    </row>
    <row r="2449" spans="2:12" ht="15.75" x14ac:dyDescent="0.25">
      <c r="B2449" s="1" t="s">
        <v>5647</v>
      </c>
      <c r="C2449" t="s">
        <v>10992</v>
      </c>
      <c r="D2449" t="str">
        <f t="shared" si="135"/>
        <v>SSSTAPKKKR</v>
      </c>
      <c r="F2449" t="str">
        <v>QNNGLTRRLR</v>
      </c>
      <c r="K2449" t="s">
        <v>7847</v>
      </c>
      <c r="L2449" t="str">
        <f t="shared" si="136"/>
        <v>SRKRLR</v>
      </c>
    </row>
    <row r="2450" spans="2:12" ht="15.75" x14ac:dyDescent="0.25">
      <c r="B2450" s="1" t="s">
        <v>5652</v>
      </c>
      <c r="C2450" t="s">
        <v>10992</v>
      </c>
      <c r="D2450" t="str">
        <f t="shared" si="135"/>
        <v>FYRGGGRPPR</v>
      </c>
      <c r="F2450" t="str">
        <v>NAPRQKRSLR</v>
      </c>
      <c r="K2450" t="s">
        <v>9799</v>
      </c>
      <c r="L2450" t="str">
        <f t="shared" si="136"/>
        <v>SRRRKR</v>
      </c>
    </row>
    <row r="2451" spans="2:12" ht="15.75" x14ac:dyDescent="0.25">
      <c r="B2451" s="1" t="s">
        <v>1461</v>
      </c>
      <c r="C2451" t="s">
        <v>10992</v>
      </c>
      <c r="D2451" t="str">
        <f t="shared" si="135"/>
        <v>VMASFSKRRR</v>
      </c>
      <c r="F2451" t="str">
        <v>KFVHVERHLR</v>
      </c>
      <c r="K2451" t="s">
        <v>7851</v>
      </c>
      <c r="L2451" t="str">
        <f t="shared" si="136"/>
        <v>SRRRLR</v>
      </c>
    </row>
    <row r="2452" spans="2:12" ht="15.75" x14ac:dyDescent="0.25">
      <c r="B2452" s="1" t="s">
        <v>5447</v>
      </c>
      <c r="C2452" t="s">
        <v>10992</v>
      </c>
      <c r="D2452" t="str">
        <f t="shared" si="135"/>
        <v>AYIVRRRAKR</v>
      </c>
      <c r="F2452" t="str">
        <v>DAAMSSKVAR</v>
      </c>
      <c r="K2452" t="s">
        <v>9800</v>
      </c>
      <c r="L2452" t="str">
        <f t="shared" si="136"/>
        <v>SRRSRR</v>
      </c>
    </row>
    <row r="2453" spans="2:12" ht="15.75" x14ac:dyDescent="0.25">
      <c r="B2453" s="1" t="s">
        <v>5664</v>
      </c>
      <c r="C2453" t="s">
        <v>10992</v>
      </c>
      <c r="D2453" t="str">
        <f t="shared" si="135"/>
        <v>IFCPVRKIKR</v>
      </c>
      <c r="F2453" t="str">
        <v>IDHFLGKAKR</v>
      </c>
      <c r="K2453" t="s">
        <v>7855</v>
      </c>
      <c r="L2453" t="str">
        <f t="shared" si="136"/>
        <v>SSRRRR</v>
      </c>
    </row>
    <row r="2454" spans="2:12" ht="15.75" x14ac:dyDescent="0.25">
      <c r="B2454" s="1" t="s">
        <v>5668</v>
      </c>
      <c r="C2454" t="s">
        <v>10992</v>
      </c>
      <c r="D2454" t="str">
        <f t="shared" si="135"/>
        <v>CPHRAKRTGR</v>
      </c>
      <c r="F2454" t="str">
        <v>LKTLRVRLRR</v>
      </c>
      <c r="K2454" t="s">
        <v>7860</v>
      </c>
      <c r="L2454" t="str">
        <f t="shared" si="136"/>
        <v>TNRIRR</v>
      </c>
    </row>
    <row r="2455" spans="2:12" ht="15.75" x14ac:dyDescent="0.25">
      <c r="B2455" s="1" t="s">
        <v>4657</v>
      </c>
      <c r="C2455" t="s">
        <v>10992</v>
      </c>
      <c r="D2455" t="str">
        <f t="shared" si="135"/>
        <v>QPMTPKRTHR</v>
      </c>
      <c r="F2455" t="str">
        <v>LEVQQVRTKR</v>
      </c>
      <c r="K2455" t="s">
        <v>9801</v>
      </c>
      <c r="L2455" t="str">
        <f t="shared" si="136"/>
        <v>ARRKKR</v>
      </c>
    </row>
    <row r="2456" spans="2:12" ht="15.75" x14ac:dyDescent="0.25">
      <c r="B2456" s="1" t="s">
        <v>2452</v>
      </c>
      <c r="C2456" t="s">
        <v>10992</v>
      </c>
      <c r="D2456" t="str">
        <f t="shared" si="135"/>
        <v>ELTEPARRQR</v>
      </c>
      <c r="F2456" t="str">
        <v>VYRHNLRRLR</v>
      </c>
      <c r="K2456" t="s">
        <v>9802</v>
      </c>
      <c r="L2456" t="str">
        <f t="shared" si="136"/>
        <v>ARRSRR</v>
      </c>
    </row>
    <row r="2457" spans="2:12" ht="15.75" x14ac:dyDescent="0.25">
      <c r="B2457" s="1" t="s">
        <v>5678</v>
      </c>
      <c r="C2457" t="s">
        <v>10992</v>
      </c>
      <c r="D2457" t="str">
        <f t="shared" si="135"/>
        <v>KAEQYRRGSR</v>
      </c>
      <c r="F2457" t="str">
        <v>FHSPTRRSPR</v>
      </c>
      <c r="K2457" t="s">
        <v>7863</v>
      </c>
      <c r="L2457" t="str">
        <f t="shared" si="136"/>
        <v>ASRRKR</v>
      </c>
    </row>
    <row r="2458" spans="2:12" ht="15.75" x14ac:dyDescent="0.25">
      <c r="B2458" s="1" t="s">
        <v>2416</v>
      </c>
      <c r="C2458" t="s">
        <v>10992</v>
      </c>
      <c r="D2458" t="str">
        <f t="shared" si="135"/>
        <v>DECRYARAAR</v>
      </c>
      <c r="F2458" t="str">
        <v>GCAVHKIVRR</v>
      </c>
      <c r="K2458" t="s">
        <v>9803</v>
      </c>
      <c r="L2458" t="str">
        <f t="shared" si="136"/>
        <v>GGRKKR</v>
      </c>
    </row>
    <row r="2459" spans="2:12" ht="15.75" x14ac:dyDescent="0.25">
      <c r="B2459" s="1" t="s">
        <v>3724</v>
      </c>
      <c r="C2459" t="s">
        <v>10992</v>
      </c>
      <c r="D2459" t="str">
        <f t="shared" si="135"/>
        <v>RRRGNPRAPR</v>
      </c>
      <c r="F2459" t="str">
        <v>VMWPAYRVRR</v>
      </c>
      <c r="K2459" t="s">
        <v>7866</v>
      </c>
      <c r="L2459" t="str">
        <f t="shared" si="136"/>
        <v>GNRVSR</v>
      </c>
    </row>
    <row r="2460" spans="2:12" ht="15.75" x14ac:dyDescent="0.25">
      <c r="B2460" s="1" t="s">
        <v>5459</v>
      </c>
      <c r="C2460" t="s">
        <v>10992</v>
      </c>
      <c r="D2460" t="str">
        <f t="shared" si="135"/>
        <v>DSPPTTRTVR</v>
      </c>
      <c r="F2460" t="str">
        <v>TQTPARRGQR</v>
      </c>
      <c r="K2460" t="s">
        <v>9804</v>
      </c>
      <c r="L2460" t="str">
        <f t="shared" si="136"/>
        <v>GRRLRR</v>
      </c>
    </row>
    <row r="2461" spans="2:12" ht="15.75" x14ac:dyDescent="0.25">
      <c r="B2461" s="1" t="s">
        <v>1106</v>
      </c>
      <c r="C2461" t="s">
        <v>10992</v>
      </c>
      <c r="D2461" t="str">
        <f t="shared" si="135"/>
        <v>GGEDRHRFHR</v>
      </c>
      <c r="F2461" t="str">
        <v>FAVRSSKPRR</v>
      </c>
      <c r="K2461" t="s">
        <v>9805</v>
      </c>
      <c r="L2461" t="str">
        <f t="shared" si="136"/>
        <v>GSRKKR</v>
      </c>
    </row>
    <row r="2462" spans="2:12" ht="15.75" x14ac:dyDescent="0.25">
      <c r="B2462" s="1" t="s">
        <v>5696</v>
      </c>
      <c r="C2462" t="s">
        <v>10992</v>
      </c>
      <c r="D2462" t="str">
        <f t="shared" si="135"/>
        <v>QLAPAMRLAR</v>
      </c>
      <c r="F2462" t="str">
        <v>VSDTVHRSPR</v>
      </c>
      <c r="K2462" t="s">
        <v>7869</v>
      </c>
      <c r="L2462" t="str">
        <f t="shared" si="136"/>
        <v>HVRHKR</v>
      </c>
    </row>
    <row r="2463" spans="2:12" ht="15.75" x14ac:dyDescent="0.25">
      <c r="B2463" s="1" t="s">
        <v>124</v>
      </c>
      <c r="C2463" t="s">
        <v>10992</v>
      </c>
      <c r="D2463" t="str">
        <f t="shared" si="135"/>
        <v>TEPARSRRPR</v>
      </c>
      <c r="F2463" t="str">
        <v>TTTAARRRQR</v>
      </c>
      <c r="K2463" t="s">
        <v>7872</v>
      </c>
      <c r="L2463" t="str">
        <f t="shared" si="136"/>
        <v>KRRKRR</v>
      </c>
    </row>
    <row r="2464" spans="2:12" ht="15.75" x14ac:dyDescent="0.25">
      <c r="B2464" s="1" t="s">
        <v>3934</v>
      </c>
      <c r="C2464" t="s">
        <v>10992</v>
      </c>
      <c r="D2464" t="str">
        <f t="shared" si="135"/>
        <v>GSNDNNRFLR</v>
      </c>
      <c r="F2464" t="str">
        <v>LERRLQRHSR</v>
      </c>
      <c r="K2464" t="s">
        <v>9806</v>
      </c>
      <c r="L2464" t="str">
        <f t="shared" si="136"/>
        <v>KSRKRR</v>
      </c>
    </row>
    <row r="2465" spans="2:12" ht="15.75" x14ac:dyDescent="0.25">
      <c r="B2465" s="1" t="s">
        <v>3934</v>
      </c>
      <c r="C2465" t="s">
        <v>10992</v>
      </c>
      <c r="D2465" t="str">
        <f t="shared" si="135"/>
        <v>GSNDNNRFLR</v>
      </c>
      <c r="F2465" t="str">
        <v>NNTDLTRRLR</v>
      </c>
      <c r="K2465" t="s">
        <v>9807</v>
      </c>
      <c r="L2465" t="str">
        <f t="shared" si="136"/>
        <v>KSRTRR</v>
      </c>
    </row>
    <row r="2466" spans="2:12" ht="15.75" x14ac:dyDescent="0.25">
      <c r="B2466" s="1" t="s">
        <v>1771</v>
      </c>
      <c r="C2466" t="s">
        <v>10992</v>
      </c>
      <c r="D2466" t="str">
        <f t="shared" si="135"/>
        <v>LSNSTTRTHR</v>
      </c>
      <c r="F2466" t="str">
        <v>ENNDLTRRLR</v>
      </c>
      <c r="K2466" t="s">
        <v>7876</v>
      </c>
      <c r="L2466" t="str">
        <f t="shared" si="136"/>
        <v>LFRQKR</v>
      </c>
    </row>
    <row r="2467" spans="2:12" ht="15.75" x14ac:dyDescent="0.25">
      <c r="B2467" s="1" t="s">
        <v>5714</v>
      </c>
      <c r="C2467" t="s">
        <v>10992</v>
      </c>
      <c r="D2467" t="str">
        <f t="shared" si="135"/>
        <v>CFRNAMRRKR</v>
      </c>
      <c r="F2467" t="str">
        <v>NNNELTRRLR</v>
      </c>
      <c r="K2467" t="s">
        <v>7880</v>
      </c>
      <c r="L2467" t="str">
        <f t="shared" si="136"/>
        <v>NRRVLR</v>
      </c>
    </row>
    <row r="2468" spans="2:12" ht="15.75" x14ac:dyDescent="0.25">
      <c r="B2468" s="1" t="s">
        <v>641</v>
      </c>
      <c r="C2468" t="s">
        <v>10992</v>
      </c>
      <c r="D2468" t="str">
        <f t="shared" si="135"/>
        <v>PRPANRRHHR</v>
      </c>
      <c r="F2468" t="str">
        <v>XXXDPRVSSR</v>
      </c>
      <c r="K2468" t="s">
        <v>7883</v>
      </c>
      <c r="L2468" t="str">
        <f t="shared" si="136"/>
        <v>PKRSRR</v>
      </c>
    </row>
    <row r="2469" spans="2:12" ht="15.75" x14ac:dyDescent="0.25">
      <c r="B2469" s="1" t="s">
        <v>4731</v>
      </c>
      <c r="C2469" t="s">
        <v>10992</v>
      </c>
      <c r="D2469" t="str">
        <f t="shared" si="135"/>
        <v>HHAGRNIGKR</v>
      </c>
      <c r="F2469" t="str">
        <v>ADNLRRLSRR</v>
      </c>
      <c r="K2469" t="s">
        <v>7886</v>
      </c>
      <c r="L2469" t="str">
        <f t="shared" si="136"/>
        <v>PRRTTR</v>
      </c>
    </row>
    <row r="2470" spans="2:12" ht="15.75" x14ac:dyDescent="0.25">
      <c r="B2470" s="1" t="s">
        <v>5726</v>
      </c>
      <c r="C2470" t="s">
        <v>10992</v>
      </c>
      <c r="D2470" t="str">
        <f t="shared" si="135"/>
        <v>LRHPRRRYKR</v>
      </c>
      <c r="F2470" t="str">
        <v>REDLRGIKAR</v>
      </c>
      <c r="K2470" t="s">
        <v>7890</v>
      </c>
      <c r="L2470" t="str">
        <f t="shared" si="136"/>
        <v>QKVQRR</v>
      </c>
    </row>
    <row r="2471" spans="2:12" ht="15.75" x14ac:dyDescent="0.25">
      <c r="B2471" s="1" t="s">
        <v>5731</v>
      </c>
      <c r="C2471" t="s">
        <v>10992</v>
      </c>
      <c r="D2471" t="str">
        <f t="shared" si="135"/>
        <v>PPRPPRRPQR</v>
      </c>
      <c r="F2471" t="str">
        <v>VHKYRHRILR</v>
      </c>
      <c r="K2471" t="s">
        <v>7893</v>
      </c>
      <c r="L2471" t="str">
        <f t="shared" si="136"/>
        <v>RIIVSR</v>
      </c>
    </row>
    <row r="2472" spans="2:12" ht="15.75" x14ac:dyDescent="0.25">
      <c r="B2472" s="1" t="s">
        <v>5735</v>
      </c>
      <c r="C2472" t="s">
        <v>10992</v>
      </c>
      <c r="D2472" t="str">
        <f t="shared" si="135"/>
        <v>KPNYKVVSRR</v>
      </c>
      <c r="F2472" t="str">
        <v>LSCASRRIYR</v>
      </c>
      <c r="K2472" t="s">
        <v>7897</v>
      </c>
      <c r="L2472" t="str">
        <f t="shared" si="136"/>
        <v>RRRKKR</v>
      </c>
    </row>
    <row r="2473" spans="2:12" ht="15.75" x14ac:dyDescent="0.25">
      <c r="B2473" s="1" t="s">
        <v>1766</v>
      </c>
      <c r="C2473" t="s">
        <v>10992</v>
      </c>
      <c r="D2473" t="str">
        <f t="shared" si="135"/>
        <v>YEYDVKVKRR</v>
      </c>
      <c r="F2473" t="str">
        <v>SFTKRFRRLR</v>
      </c>
      <c r="K2473" t="s">
        <v>9808</v>
      </c>
      <c r="L2473" t="str">
        <f t="shared" si="136"/>
        <v>RRRSRR</v>
      </c>
    </row>
    <row r="2474" spans="2:12" ht="15.75" x14ac:dyDescent="0.25">
      <c r="B2474" s="1" t="s">
        <v>5743</v>
      </c>
      <c r="C2474" t="s">
        <v>10992</v>
      </c>
      <c r="D2474" t="str">
        <f t="shared" si="135"/>
        <v>LKRARARRVR</v>
      </c>
      <c r="F2474" t="str">
        <v>SAYIKKRRNR</v>
      </c>
      <c r="K2474" t="s">
        <v>7901</v>
      </c>
      <c r="L2474" t="str">
        <f t="shared" si="136"/>
        <v>RSRRRR</v>
      </c>
    </row>
    <row r="2475" spans="2:12" ht="15.75" x14ac:dyDescent="0.25">
      <c r="B2475" s="1" t="s">
        <v>1230</v>
      </c>
      <c r="C2475" t="s">
        <v>10992</v>
      </c>
      <c r="D2475" t="str">
        <f t="shared" si="135"/>
        <v>LIRCHGRRQR</v>
      </c>
      <c r="F2475" t="str">
        <v>WNVSTHRVHR</v>
      </c>
      <c r="K2475" t="s">
        <v>9809</v>
      </c>
      <c r="L2475" t="str">
        <f t="shared" si="136"/>
        <v>RTRSRR</v>
      </c>
    </row>
    <row r="2476" spans="2:12" ht="15.75" x14ac:dyDescent="0.25">
      <c r="B2476" s="1" t="s">
        <v>2404</v>
      </c>
      <c r="C2476" t="s">
        <v>10992</v>
      </c>
      <c r="D2476" t="str">
        <f t="shared" si="135"/>
        <v>EAIELARNHR</v>
      </c>
      <c r="F2476" t="str">
        <v>GTTSSSRFLR</v>
      </c>
      <c r="K2476" t="s">
        <v>9810</v>
      </c>
      <c r="L2476" t="str">
        <f t="shared" si="136"/>
        <v>SGRKKR</v>
      </c>
    </row>
    <row r="2477" spans="2:12" ht="15.75" x14ac:dyDescent="0.25">
      <c r="B2477" s="1" t="s">
        <v>2404</v>
      </c>
      <c r="C2477" t="s">
        <v>10992</v>
      </c>
      <c r="D2477" t="str">
        <f t="shared" si="135"/>
        <v>EAIELARNHR</v>
      </c>
      <c r="F2477" t="str">
        <v>MEQQQNKRRR</v>
      </c>
      <c r="K2477" t="s">
        <v>9811</v>
      </c>
      <c r="L2477" t="str">
        <f t="shared" si="136"/>
        <v>SKRKKR</v>
      </c>
    </row>
    <row r="2478" spans="2:12" ht="15.75" x14ac:dyDescent="0.25">
      <c r="B2478" s="1" t="s">
        <v>2404</v>
      </c>
      <c r="C2478" t="s">
        <v>10992</v>
      </c>
      <c r="D2478" t="str">
        <f t="shared" si="135"/>
        <v>EAIELARNHR</v>
      </c>
      <c r="F2478" t="str">
        <v>HYLNERKVRR</v>
      </c>
      <c r="K2478" t="s">
        <v>9812</v>
      </c>
      <c r="L2478" t="str">
        <f t="shared" si="136"/>
        <v>SKRSRR</v>
      </c>
    </row>
    <row r="2479" spans="2:12" ht="15.75" x14ac:dyDescent="0.25">
      <c r="B2479" s="1" t="s">
        <v>2404</v>
      </c>
      <c r="C2479" t="s">
        <v>10992</v>
      </c>
      <c r="D2479" t="str">
        <f t="shared" si="135"/>
        <v>EAIELARNHR</v>
      </c>
      <c r="F2479" t="str">
        <v>SPLVVHRDRR</v>
      </c>
      <c r="K2479" t="s">
        <v>7904</v>
      </c>
      <c r="L2479" t="str">
        <f t="shared" si="136"/>
        <v>SRRKRR</v>
      </c>
    </row>
    <row r="2480" spans="2:12" ht="15.75" x14ac:dyDescent="0.25">
      <c r="B2480" s="1" t="s">
        <v>4820</v>
      </c>
      <c r="C2480" t="s">
        <v>10992</v>
      </c>
      <c r="D2480" t="str">
        <f t="shared" si="135"/>
        <v>EYLERMIRRR</v>
      </c>
      <c r="F2480" t="str">
        <v>KTTKVVKTRR</v>
      </c>
      <c r="K2480" t="s">
        <v>9813</v>
      </c>
      <c r="L2480" t="str">
        <f t="shared" si="136"/>
        <v>SRRRKR</v>
      </c>
    </row>
    <row r="2481" spans="2:12" ht="15.75" x14ac:dyDescent="0.25">
      <c r="B2481" s="1" t="s">
        <v>4820</v>
      </c>
      <c r="C2481" t="s">
        <v>10992</v>
      </c>
      <c r="D2481" t="str">
        <f t="shared" si="135"/>
        <v>EYLERMIRRR</v>
      </c>
      <c r="F2481" t="str">
        <v>DAQRVERSVR</v>
      </c>
      <c r="K2481" t="s">
        <v>9814</v>
      </c>
      <c r="L2481" t="str">
        <f t="shared" si="136"/>
        <v>SRRTKR</v>
      </c>
    </row>
    <row r="2482" spans="2:12" ht="15.75" x14ac:dyDescent="0.25">
      <c r="B2482" s="1" t="s">
        <v>4138</v>
      </c>
      <c r="C2482" t="s">
        <v>10992</v>
      </c>
      <c r="D2482" t="str">
        <f t="shared" si="135"/>
        <v>DVSFSRVISR</v>
      </c>
      <c r="F2482" t="str">
        <v>KPNGQVRTAR</v>
      </c>
      <c r="K2482" t="s">
        <v>7908</v>
      </c>
      <c r="L2482" t="str">
        <f t="shared" si="136"/>
        <v>SSRRKR</v>
      </c>
    </row>
    <row r="2483" spans="2:12" ht="15.75" x14ac:dyDescent="0.25">
      <c r="B2483" s="1" t="s">
        <v>2700</v>
      </c>
      <c r="C2483" t="s">
        <v>10992</v>
      </c>
      <c r="D2483" t="str">
        <f t="shared" si="135"/>
        <v>NEIALARLSR</v>
      </c>
      <c r="F2483" t="str">
        <v>GTAGSRRTLR</v>
      </c>
      <c r="K2483" t="s">
        <v>9815</v>
      </c>
      <c r="L2483" t="str">
        <f t="shared" si="136"/>
        <v>SSRTRR</v>
      </c>
    </row>
    <row r="2484" spans="2:12" ht="15.75" x14ac:dyDescent="0.25">
      <c r="B2484" s="1" t="s">
        <v>1930</v>
      </c>
      <c r="C2484" t="s">
        <v>10992</v>
      </c>
      <c r="D2484" t="str">
        <f t="shared" si="135"/>
        <v>RAECQRRFAR</v>
      </c>
      <c r="F2484" t="str">
        <v>NNTQNSHTRR</v>
      </c>
      <c r="K2484" t="s">
        <v>7912</v>
      </c>
      <c r="L2484" t="str">
        <f t="shared" si="136"/>
        <v>TAHRKR</v>
      </c>
    </row>
    <row r="2485" spans="2:12" ht="15.75" x14ac:dyDescent="0.25">
      <c r="B2485" s="1" t="s">
        <v>5783</v>
      </c>
      <c r="C2485" t="s">
        <v>10992</v>
      </c>
      <c r="D2485" t="str">
        <f t="shared" si="135"/>
        <v>IDYFISRPKR</v>
      </c>
      <c r="F2485" t="str">
        <v>LYYVKRRNKR</v>
      </c>
      <c r="K2485" t="s">
        <v>7917</v>
      </c>
      <c r="L2485" t="str">
        <f t="shared" si="136"/>
        <v>VRRRKR</v>
      </c>
    </row>
    <row r="2486" spans="2:12" ht="15.75" x14ac:dyDescent="0.25">
      <c r="B2486" s="1" t="s">
        <v>5787</v>
      </c>
      <c r="C2486" t="s">
        <v>10992</v>
      </c>
      <c r="D2486" t="str">
        <f t="shared" si="135"/>
        <v>GKREPRRGVR</v>
      </c>
      <c r="F2486" t="str">
        <v>QPPPLPRLPR</v>
      </c>
      <c r="K2486" t="s">
        <v>7921</v>
      </c>
      <c r="L2486" t="str">
        <f t="shared" si="136"/>
        <v>VRRRRR</v>
      </c>
    </row>
    <row r="2487" spans="2:12" ht="15.75" x14ac:dyDescent="0.25">
      <c r="B2487" s="1" t="s">
        <v>3000</v>
      </c>
      <c r="C2487" t="s">
        <v>10992</v>
      </c>
      <c r="D2487" t="str">
        <f t="shared" si="135"/>
        <v>ICLVDKRMKR</v>
      </c>
      <c r="F2487" t="str">
        <v>EIRVGSRLHR</v>
      </c>
      <c r="K2487" t="s">
        <v>7924</v>
      </c>
      <c r="L2487" t="str">
        <f t="shared" si="136"/>
        <v>YARKRR</v>
      </c>
    </row>
    <row r="2488" spans="2:12" ht="15.75" x14ac:dyDescent="0.25">
      <c r="B2488" s="1" t="s">
        <v>3406</v>
      </c>
      <c r="C2488" t="s">
        <v>10992</v>
      </c>
      <c r="D2488" t="str">
        <f t="shared" si="135"/>
        <v>SDADRAKTRR</v>
      </c>
      <c r="F2488" t="str">
        <v>IRWSGHRRLR</v>
      </c>
      <c r="K2488" t="s">
        <v>7928</v>
      </c>
      <c r="L2488" t="str">
        <f t="shared" si="136"/>
        <v>YARRRR</v>
      </c>
    </row>
    <row r="2489" spans="2:12" ht="15.75" x14ac:dyDescent="0.25">
      <c r="B2489" s="1" t="s">
        <v>5800</v>
      </c>
      <c r="C2489" t="s">
        <v>10992</v>
      </c>
      <c r="D2489" t="str">
        <f t="shared" si="135"/>
        <v>CVMILKKKPR</v>
      </c>
      <c r="F2489" t="str">
        <v>LAAAPVRGRR</v>
      </c>
      <c r="K2489" t="s">
        <v>7931</v>
      </c>
      <c r="L2489" t="str">
        <f t="shared" si="136"/>
        <v>AGRATR</v>
      </c>
    </row>
    <row r="2490" spans="2:12" ht="15.75" x14ac:dyDescent="0.25">
      <c r="B2490" s="1" t="s">
        <v>612</v>
      </c>
      <c r="C2490" t="s">
        <v>10992</v>
      </c>
      <c r="D2490" t="str">
        <f t="shared" si="135"/>
        <v>SQGQGQRRRR</v>
      </c>
      <c r="F2490" t="str">
        <v>KARCKHLTKR</v>
      </c>
      <c r="K2490" t="s">
        <v>7934</v>
      </c>
      <c r="L2490" t="str">
        <f t="shared" si="136"/>
        <v>AHRARR</v>
      </c>
    </row>
    <row r="2491" spans="2:12" ht="15.75" x14ac:dyDescent="0.25">
      <c r="B2491" s="1" t="s">
        <v>5807</v>
      </c>
      <c r="C2491" t="s">
        <v>10992</v>
      </c>
      <c r="D2491" t="str">
        <f t="shared" si="135"/>
        <v>LGYGSQKRKR</v>
      </c>
      <c r="F2491" t="str">
        <v>EGEKRRHLKR</v>
      </c>
      <c r="K2491" t="s">
        <v>7937</v>
      </c>
      <c r="L2491" t="str">
        <f t="shared" si="136"/>
        <v>ANRVRR</v>
      </c>
    </row>
    <row r="2492" spans="2:12" ht="15.75" x14ac:dyDescent="0.25">
      <c r="B2492" s="1" t="s">
        <v>5812</v>
      </c>
      <c r="C2492" t="s">
        <v>10992</v>
      </c>
      <c r="D2492" t="str">
        <f t="shared" si="135"/>
        <v>MSNPAGRISR</v>
      </c>
      <c r="F2492" t="str">
        <v>LDTASPRGVR</v>
      </c>
      <c r="K2492" t="s">
        <v>7940</v>
      </c>
      <c r="L2492" t="str">
        <f t="shared" si="136"/>
        <v>APKKKR</v>
      </c>
    </row>
    <row r="2493" spans="2:12" ht="15.75" x14ac:dyDescent="0.25">
      <c r="B2493" s="1" t="s">
        <v>1727</v>
      </c>
      <c r="C2493" t="s">
        <v>10992</v>
      </c>
      <c r="D2493" t="str">
        <f t="shared" si="135"/>
        <v>DDDVLARYHR</v>
      </c>
      <c r="F2493" t="str">
        <v>SDWSLRVSRR</v>
      </c>
      <c r="K2493" t="s">
        <v>7943</v>
      </c>
      <c r="L2493" t="str">
        <f t="shared" si="136"/>
        <v>AVRRSR</v>
      </c>
    </row>
    <row r="2494" spans="2:12" ht="15.75" x14ac:dyDescent="0.25">
      <c r="B2494" s="1" t="s">
        <v>4345</v>
      </c>
      <c r="C2494" t="s">
        <v>10992</v>
      </c>
      <c r="D2494" t="str">
        <f t="shared" si="135"/>
        <v>TGKKKRRAAR</v>
      </c>
      <c r="F2494" t="str">
        <v>ARKLALKKQR</v>
      </c>
      <c r="K2494" t="s">
        <v>7946</v>
      </c>
      <c r="L2494" t="str">
        <f t="shared" si="136"/>
        <v>GGRSGR</v>
      </c>
    </row>
    <row r="2495" spans="2:12" ht="15.75" x14ac:dyDescent="0.25">
      <c r="B2495" s="1" t="s">
        <v>594</v>
      </c>
      <c r="C2495" t="s">
        <v>10992</v>
      </c>
      <c r="D2495" t="str">
        <f t="shared" si="135"/>
        <v>ANSTRPRSPR</v>
      </c>
      <c r="F2495" t="str">
        <v>LTSLDAKSRR</v>
      </c>
      <c r="K2495" t="s">
        <v>7950</v>
      </c>
      <c r="L2495" t="str">
        <f t="shared" si="136"/>
        <v>GKKKRR</v>
      </c>
    </row>
    <row r="2496" spans="2:12" ht="15.75" x14ac:dyDescent="0.25">
      <c r="B2496" s="1" t="s">
        <v>5825</v>
      </c>
      <c r="C2496" t="s">
        <v>10992</v>
      </c>
      <c r="D2496" t="str">
        <f t="shared" si="135"/>
        <v>SIQELLRTAR</v>
      </c>
      <c r="F2496" t="str">
        <v>PDVRAPRTGR</v>
      </c>
      <c r="K2496" t="s">
        <v>9816</v>
      </c>
      <c r="L2496" t="str">
        <f t="shared" si="136"/>
        <v>GRRSKR</v>
      </c>
    </row>
    <row r="2497" spans="2:12" ht="15.75" x14ac:dyDescent="0.25">
      <c r="B2497" s="1" t="s">
        <v>4462</v>
      </c>
      <c r="C2497" t="s">
        <v>10992</v>
      </c>
      <c r="D2497" t="str">
        <f t="shared" si="135"/>
        <v>ISIAARVKPR</v>
      </c>
      <c r="F2497" t="str">
        <v>VFINGRRAGR</v>
      </c>
      <c r="K2497" t="s">
        <v>7954</v>
      </c>
      <c r="L2497" t="str">
        <f t="shared" si="136"/>
        <v>GSRSAR</v>
      </c>
    </row>
    <row r="2498" spans="2:12" ht="15.75" x14ac:dyDescent="0.25">
      <c r="B2498" s="1" t="s">
        <v>5833</v>
      </c>
      <c r="C2498" t="s">
        <v>10992</v>
      </c>
      <c r="D2498" t="str">
        <f t="shared" si="135"/>
        <v>PTDHQRIQLR</v>
      </c>
      <c r="F2498" t="str">
        <v>QLEQRIKEKR</v>
      </c>
      <c r="K2498" t="s">
        <v>7957</v>
      </c>
      <c r="L2498" t="str">
        <f t="shared" si="136"/>
        <v>HTVVRR</v>
      </c>
    </row>
    <row r="2499" spans="2:12" ht="15.75" x14ac:dyDescent="0.25">
      <c r="B2499" s="1" t="s">
        <v>978</v>
      </c>
      <c r="C2499" t="s">
        <v>10992</v>
      </c>
      <c r="D2499" t="str">
        <f t="shared" ref="D2499:D2562" si="137">RIGHT(B2499,10)</f>
        <v>TSSCRPRLKR</v>
      </c>
      <c r="F2499" t="str">
        <v>NLQQERVSRR</v>
      </c>
      <c r="K2499" t="s">
        <v>7961</v>
      </c>
      <c r="L2499" t="str">
        <f t="shared" ref="L2499:L2562" si="138">RIGHT(K2499,6)</f>
        <v>KGRQYR</v>
      </c>
    </row>
    <row r="2500" spans="2:12" ht="15.75" x14ac:dyDescent="0.25">
      <c r="B2500" s="1" t="s">
        <v>1674</v>
      </c>
      <c r="C2500" t="s">
        <v>10992</v>
      </c>
      <c r="D2500" t="str">
        <f t="shared" si="137"/>
        <v>KPSPQYRKKR</v>
      </c>
      <c r="F2500" t="str">
        <v>VNLDDPRLAR</v>
      </c>
      <c r="K2500" t="s">
        <v>7965</v>
      </c>
      <c r="L2500" t="str">
        <f t="shared" si="138"/>
        <v>KRRSRR</v>
      </c>
    </row>
    <row r="2501" spans="2:12" ht="15.75" x14ac:dyDescent="0.25">
      <c r="B2501" s="1" t="s">
        <v>5844</v>
      </c>
      <c r="C2501" t="s">
        <v>10992</v>
      </c>
      <c r="D2501" t="str">
        <f t="shared" si="137"/>
        <v>SRRESRRVNR</v>
      </c>
      <c r="F2501" t="str">
        <v>HMGQVTRRAR</v>
      </c>
      <c r="K2501" t="s">
        <v>9817</v>
      </c>
      <c r="L2501" t="str">
        <f t="shared" si="138"/>
        <v>KSRKRR</v>
      </c>
    </row>
    <row r="2502" spans="2:12" ht="15.75" x14ac:dyDescent="0.25">
      <c r="B2502" s="1" t="s">
        <v>4261</v>
      </c>
      <c r="C2502" t="s">
        <v>10992</v>
      </c>
      <c r="D2502" t="str">
        <f t="shared" si="137"/>
        <v>LHPDGSRKVR</v>
      </c>
      <c r="F2502" t="str">
        <v>LARERVKRRR</v>
      </c>
      <c r="K2502" t="s">
        <v>9818</v>
      </c>
      <c r="L2502" t="str">
        <f t="shared" si="138"/>
        <v>LARRKR</v>
      </c>
    </row>
    <row r="2503" spans="2:12" ht="15.75" x14ac:dyDescent="0.25">
      <c r="B2503" s="1" t="s">
        <v>4476</v>
      </c>
      <c r="C2503" t="s">
        <v>10992</v>
      </c>
      <c r="D2503" t="str">
        <f t="shared" si="137"/>
        <v>SESNSIRILR</v>
      </c>
      <c r="F2503" t="str">
        <v>LDTPTIRQLR</v>
      </c>
      <c r="K2503" t="s">
        <v>7968</v>
      </c>
      <c r="L2503" t="str">
        <f t="shared" si="138"/>
        <v>LKRAGR</v>
      </c>
    </row>
    <row r="2504" spans="2:12" ht="15.75" x14ac:dyDescent="0.25">
      <c r="B2504" s="1" t="s">
        <v>5854</v>
      </c>
      <c r="C2504" t="s">
        <v>10992</v>
      </c>
      <c r="D2504" t="str">
        <f t="shared" si="137"/>
        <v>VDYSTKRRSR</v>
      </c>
      <c r="F2504" t="str">
        <v>KPLQEHRPKR</v>
      </c>
      <c r="K2504" t="s">
        <v>7972</v>
      </c>
      <c r="L2504" t="str">
        <f t="shared" si="138"/>
        <v>PPKSRR</v>
      </c>
    </row>
    <row r="2505" spans="2:12" ht="15.75" x14ac:dyDescent="0.25">
      <c r="B2505" s="1" t="s">
        <v>104</v>
      </c>
      <c r="C2505" t="s">
        <v>10992</v>
      </c>
      <c r="D2505" t="str">
        <f t="shared" si="137"/>
        <v>ARRCRRRHHR</v>
      </c>
      <c r="F2505" t="str">
        <v>LQYCKLKTSR</v>
      </c>
      <c r="K2505" t="s">
        <v>7975</v>
      </c>
      <c r="L2505" t="str">
        <f t="shared" si="138"/>
        <v>QLRSRR</v>
      </c>
    </row>
    <row r="2506" spans="2:12" ht="15.75" x14ac:dyDescent="0.25">
      <c r="B2506" s="1" t="s">
        <v>5861</v>
      </c>
      <c r="C2506" t="s">
        <v>10992</v>
      </c>
      <c r="D2506" t="str">
        <f t="shared" si="137"/>
        <v>RRAWRAVKSR</v>
      </c>
      <c r="F2506" t="str">
        <v>EDFSGKRSAR</v>
      </c>
      <c r="K2506" t="s">
        <v>7978</v>
      </c>
      <c r="L2506" t="str">
        <f t="shared" si="138"/>
        <v>RPRSPR</v>
      </c>
    </row>
    <row r="2507" spans="2:12" ht="15.75" x14ac:dyDescent="0.25">
      <c r="B2507" s="1" t="s">
        <v>1589</v>
      </c>
      <c r="C2507" t="s">
        <v>10992</v>
      </c>
      <c r="D2507" t="str">
        <f t="shared" si="137"/>
        <v>KNNTNHRAKR</v>
      </c>
      <c r="F2507" t="str">
        <v>QSAPASKAAR</v>
      </c>
      <c r="K2507" t="s">
        <v>7981</v>
      </c>
      <c r="L2507" t="str">
        <f t="shared" si="138"/>
        <v>RRRRRR</v>
      </c>
    </row>
    <row r="2508" spans="2:12" ht="15.75" x14ac:dyDescent="0.25">
      <c r="B2508" s="1" t="s">
        <v>5869</v>
      </c>
      <c r="C2508" t="s">
        <v>10992</v>
      </c>
      <c r="D2508" t="str">
        <f t="shared" si="137"/>
        <v>EMLRRGIKAR</v>
      </c>
      <c r="F2508" t="str">
        <v>NPDGSIKTPR</v>
      </c>
      <c r="K2508" t="s">
        <v>7985</v>
      </c>
      <c r="L2508" t="str">
        <f t="shared" si="138"/>
        <v>SLRPKR</v>
      </c>
    </row>
    <row r="2509" spans="2:12" ht="15.75" x14ac:dyDescent="0.25">
      <c r="B2509" s="1" t="s">
        <v>5874</v>
      </c>
      <c r="C2509" t="s">
        <v>10992</v>
      </c>
      <c r="D2509" t="str">
        <f t="shared" si="137"/>
        <v>FITLVSRKNR</v>
      </c>
      <c r="F2509" t="str">
        <v>SSMDSERTTR</v>
      </c>
      <c r="K2509" t="s">
        <v>9819</v>
      </c>
      <c r="L2509" t="str">
        <f t="shared" si="138"/>
        <v>SRRRRR</v>
      </c>
    </row>
    <row r="2510" spans="2:12" ht="15.75" x14ac:dyDescent="0.25">
      <c r="B2510" s="1" t="s">
        <v>5152</v>
      </c>
      <c r="C2510" t="s">
        <v>10992</v>
      </c>
      <c r="D2510" t="str">
        <f t="shared" si="137"/>
        <v>QFDVGGRFKR</v>
      </c>
      <c r="F2510" t="str">
        <v>IAADLEKKRR</v>
      </c>
      <c r="K2510" t="s">
        <v>7988</v>
      </c>
      <c r="L2510" t="str">
        <f t="shared" si="138"/>
        <v>SSRRKR</v>
      </c>
    </row>
    <row r="2511" spans="2:12" ht="15.75" x14ac:dyDescent="0.25">
      <c r="B2511" s="1" t="s">
        <v>5882</v>
      </c>
      <c r="C2511" t="s">
        <v>10992</v>
      </c>
      <c r="D2511" t="str">
        <f t="shared" si="137"/>
        <v>NVIRYIRFRR</v>
      </c>
      <c r="F2511" t="str">
        <v>GFLDRLRYRR</v>
      </c>
      <c r="K2511" t="s">
        <v>7992</v>
      </c>
      <c r="L2511" t="str">
        <f t="shared" si="138"/>
        <v>SSRRRR</v>
      </c>
    </row>
    <row r="2512" spans="2:12" ht="15.75" x14ac:dyDescent="0.25">
      <c r="B2512" s="1" t="s">
        <v>2633</v>
      </c>
      <c r="C2512" t="s">
        <v>10992</v>
      </c>
      <c r="D2512" t="str">
        <f t="shared" si="137"/>
        <v>PAKRGRKKAR</v>
      </c>
      <c r="F2512" t="str">
        <v>PTSGSRVAGR</v>
      </c>
      <c r="K2512" t="s">
        <v>7995</v>
      </c>
      <c r="L2512" t="str">
        <f t="shared" si="138"/>
        <v>SSRTKR</v>
      </c>
    </row>
    <row r="2513" spans="2:12" ht="15.75" x14ac:dyDescent="0.25">
      <c r="B2513" s="1" t="s">
        <v>5890</v>
      </c>
      <c r="C2513" t="s">
        <v>10992</v>
      </c>
      <c r="D2513" t="str">
        <f t="shared" si="137"/>
        <v>DSPNKEISRR</v>
      </c>
      <c r="F2513" t="str">
        <v>QEHALKKPSR</v>
      </c>
      <c r="K2513" t="s">
        <v>7998</v>
      </c>
      <c r="L2513" t="str">
        <f t="shared" si="138"/>
        <v>TSRRKR</v>
      </c>
    </row>
    <row r="2514" spans="2:12" ht="15.75" x14ac:dyDescent="0.25">
      <c r="B2514" s="1" t="s">
        <v>2911</v>
      </c>
      <c r="C2514" t="s">
        <v>10992</v>
      </c>
      <c r="D2514" t="str">
        <f t="shared" si="137"/>
        <v>DVKRGMRLTR</v>
      </c>
      <c r="F2514" t="str">
        <v>EHVFVFHQKR</v>
      </c>
      <c r="K2514" t="s">
        <v>8002</v>
      </c>
      <c r="L2514" t="str">
        <f t="shared" si="138"/>
        <v>TTRKRR</v>
      </c>
    </row>
    <row r="2515" spans="2:12" ht="15.75" x14ac:dyDescent="0.25">
      <c r="B2515" s="1" t="s">
        <v>5221</v>
      </c>
      <c r="C2515" t="s">
        <v>10992</v>
      </c>
      <c r="D2515" t="str">
        <f t="shared" si="137"/>
        <v>LVYAMRHTKR</v>
      </c>
      <c r="F2515" t="str">
        <v>EKQSKLRLFR</v>
      </c>
      <c r="K2515" t="s">
        <v>8006</v>
      </c>
      <c r="L2515" t="str">
        <f t="shared" si="138"/>
        <v>VNRNRR</v>
      </c>
    </row>
    <row r="2516" spans="2:12" ht="15.75" x14ac:dyDescent="0.25">
      <c r="B2516" s="1" t="s">
        <v>5901</v>
      </c>
      <c r="C2516" t="s">
        <v>10992</v>
      </c>
      <c r="D2516" t="str">
        <f t="shared" si="137"/>
        <v>PSRPKSKARR</v>
      </c>
      <c r="F2516" t="str">
        <v>TTTTTPRPKR</v>
      </c>
      <c r="K2516" t="s">
        <v>8010</v>
      </c>
      <c r="L2516" t="str">
        <f t="shared" si="138"/>
        <v>YARKRR</v>
      </c>
    </row>
    <row r="2517" spans="2:12" ht="15.75" x14ac:dyDescent="0.25">
      <c r="B2517" s="1" t="s">
        <v>5906</v>
      </c>
      <c r="C2517" t="s">
        <v>10992</v>
      </c>
      <c r="D2517" t="str">
        <f t="shared" si="137"/>
        <v>RPHRRPVSKR</v>
      </c>
      <c r="F2517" t="str">
        <v>AGIRESRMSR</v>
      </c>
      <c r="K2517" t="s">
        <v>8014</v>
      </c>
      <c r="L2517" t="str">
        <f t="shared" si="138"/>
        <v>YARRRR</v>
      </c>
    </row>
    <row r="2518" spans="2:12" ht="15.75" x14ac:dyDescent="0.25">
      <c r="B2518" s="1" t="s">
        <v>5906</v>
      </c>
      <c r="C2518" t="s">
        <v>10992</v>
      </c>
      <c r="D2518" t="str">
        <f t="shared" si="137"/>
        <v>RPHRRPVSKR</v>
      </c>
      <c r="F2518" t="str">
        <v>STFDVGRSTR</v>
      </c>
      <c r="K2518" t="s">
        <v>8017</v>
      </c>
      <c r="L2518" t="str">
        <f t="shared" si="138"/>
        <v>LRRARR</v>
      </c>
    </row>
    <row r="2519" spans="2:12" ht="15.75" x14ac:dyDescent="0.25">
      <c r="B2519" s="1" t="s">
        <v>675</v>
      </c>
      <c r="C2519" t="s">
        <v>10992</v>
      </c>
      <c r="D2519" t="str">
        <f t="shared" si="137"/>
        <v>TSAAVLRRRR</v>
      </c>
      <c r="F2519" t="str">
        <v>YYWETERKRR</v>
      </c>
      <c r="K2519" t="s">
        <v>8021</v>
      </c>
      <c r="L2519" t="str">
        <f t="shared" si="138"/>
        <v>NIRKRR</v>
      </c>
    </row>
    <row r="2520" spans="2:12" ht="15.75" x14ac:dyDescent="0.25">
      <c r="B2520" s="1" t="s">
        <v>1562</v>
      </c>
      <c r="C2520" t="s">
        <v>10992</v>
      </c>
      <c r="D2520" t="str">
        <f t="shared" si="137"/>
        <v>IINSGLRNGR</v>
      </c>
      <c r="F2520" t="str">
        <v>NGRLSTKPRR</v>
      </c>
      <c r="K2520" t="s">
        <v>8025</v>
      </c>
      <c r="L2520" t="str">
        <f t="shared" si="138"/>
        <v>NLRRRR</v>
      </c>
    </row>
    <row r="2521" spans="2:12" ht="15.75" x14ac:dyDescent="0.25">
      <c r="B2521" s="1" t="s">
        <v>2955</v>
      </c>
      <c r="C2521" t="s">
        <v>10992</v>
      </c>
      <c r="D2521" t="str">
        <f t="shared" si="137"/>
        <v>APANGTRSSR</v>
      </c>
      <c r="F2521" t="str">
        <v>YGGKAVRLLR</v>
      </c>
      <c r="K2521" t="s">
        <v>8029</v>
      </c>
      <c r="L2521" t="str">
        <f t="shared" si="138"/>
        <v>RRRRRR</v>
      </c>
    </row>
    <row r="2522" spans="2:12" ht="15.75" x14ac:dyDescent="0.25">
      <c r="B2522" s="1" t="s">
        <v>5923</v>
      </c>
      <c r="C2522" t="s">
        <v>10992</v>
      </c>
      <c r="D2522" t="str">
        <f t="shared" si="137"/>
        <v>IDLNPTRAAR</v>
      </c>
      <c r="F2522" t="str">
        <v>DFKSSRVIVR</v>
      </c>
      <c r="K2522" t="s">
        <v>9820</v>
      </c>
      <c r="L2522" t="str">
        <f t="shared" si="138"/>
        <v>SKRSRR</v>
      </c>
    </row>
    <row r="2523" spans="2:12" ht="15.75" x14ac:dyDescent="0.25">
      <c r="B2523" s="1" t="s">
        <v>5927</v>
      </c>
      <c r="C2523" t="s">
        <v>10992</v>
      </c>
      <c r="D2523" t="str">
        <f t="shared" si="137"/>
        <v>NRKPRSKHRR</v>
      </c>
      <c r="F2523" t="str">
        <v>KLVFKKKNRR</v>
      </c>
      <c r="K2523" t="s">
        <v>8033</v>
      </c>
      <c r="L2523" t="str">
        <f t="shared" si="138"/>
        <v>TQKTRR</v>
      </c>
    </row>
    <row r="2524" spans="2:12" ht="15.75" x14ac:dyDescent="0.25">
      <c r="B2524" s="1" t="s">
        <v>5931</v>
      </c>
      <c r="C2524" t="s">
        <v>10992</v>
      </c>
      <c r="D2524" t="str">
        <f t="shared" si="137"/>
        <v>LIRVVRRRRR</v>
      </c>
      <c r="F2524" t="str">
        <v>NNSTHTVVRR</v>
      </c>
      <c r="K2524" t="s">
        <v>8036</v>
      </c>
      <c r="L2524" t="str">
        <f t="shared" si="138"/>
        <v>RAVKSR</v>
      </c>
    </row>
    <row r="2525" spans="2:12" ht="15.75" x14ac:dyDescent="0.25">
      <c r="B2525" s="1" t="s">
        <v>2389</v>
      </c>
      <c r="C2525" t="s">
        <v>10992</v>
      </c>
      <c r="D2525" t="str">
        <f t="shared" si="137"/>
        <v>SNIHQIRHSR</v>
      </c>
      <c r="F2525" t="str">
        <v>RGSEHTVVRR</v>
      </c>
      <c r="K2525" t="s">
        <v>9821</v>
      </c>
      <c r="L2525" t="str">
        <f t="shared" si="138"/>
        <v>AKRRKR</v>
      </c>
    </row>
    <row r="2526" spans="2:12" ht="15.75" x14ac:dyDescent="0.25">
      <c r="B2526" s="1" t="s">
        <v>5939</v>
      </c>
      <c r="C2526" t="s">
        <v>10992</v>
      </c>
      <c r="D2526" t="str">
        <f t="shared" si="137"/>
        <v>RKSKSPRRRR</v>
      </c>
      <c r="F2526" t="str">
        <v>TSLLSSRTQR</v>
      </c>
      <c r="K2526" t="s">
        <v>8040</v>
      </c>
      <c r="L2526" t="str">
        <f t="shared" si="138"/>
        <v>KIRPKR</v>
      </c>
    </row>
    <row r="2527" spans="2:12" ht="15.75" x14ac:dyDescent="0.25">
      <c r="B2527" s="1" t="s">
        <v>5944</v>
      </c>
      <c r="C2527" t="s">
        <v>10992</v>
      </c>
      <c r="D2527" t="str">
        <f t="shared" si="137"/>
        <v>RRSWRAVKSR</v>
      </c>
      <c r="F2527" t="str">
        <v>ISVLISRVKR</v>
      </c>
      <c r="K2527" t="s">
        <v>8044</v>
      </c>
      <c r="L2527" t="str">
        <f t="shared" si="138"/>
        <v>KNRPKR</v>
      </c>
    </row>
    <row r="2528" spans="2:12" ht="15.75" x14ac:dyDescent="0.25">
      <c r="B2528" s="1" t="s">
        <v>5944</v>
      </c>
      <c r="C2528" t="s">
        <v>10992</v>
      </c>
      <c r="D2528" t="str">
        <f t="shared" si="137"/>
        <v>RRSWRAVKSR</v>
      </c>
      <c r="F2528" t="str">
        <v>NNNTLTRKLR</v>
      </c>
      <c r="K2528" t="s">
        <v>8048</v>
      </c>
      <c r="L2528" t="str">
        <f t="shared" si="138"/>
        <v>KTRPKR</v>
      </c>
    </row>
    <row r="2529" spans="2:12" ht="15.75" x14ac:dyDescent="0.25">
      <c r="B2529" s="1" t="s">
        <v>5951</v>
      </c>
      <c r="C2529" t="s">
        <v>10992</v>
      </c>
      <c r="D2529" t="str">
        <f t="shared" si="137"/>
        <v>SDYGALRVPR</v>
      </c>
      <c r="F2529" t="str">
        <v>FNPETRVLAR</v>
      </c>
      <c r="K2529" t="s">
        <v>8051</v>
      </c>
      <c r="L2529" t="str">
        <f t="shared" si="138"/>
        <v>RMRHPR</v>
      </c>
    </row>
    <row r="2530" spans="2:12" ht="15.75" x14ac:dyDescent="0.25">
      <c r="B2530" s="1" t="s">
        <v>5955</v>
      </c>
      <c r="C2530" t="s">
        <v>10992</v>
      </c>
      <c r="D2530" t="str">
        <f t="shared" si="137"/>
        <v>DLLLRSKKLR</v>
      </c>
      <c r="F2530" t="str">
        <v>FVAFFNKRRR</v>
      </c>
      <c r="K2530" t="s">
        <v>9822</v>
      </c>
      <c r="L2530" t="str">
        <f t="shared" si="138"/>
        <v>TKRRKR</v>
      </c>
    </row>
    <row r="2531" spans="2:12" ht="15.75" x14ac:dyDescent="0.25">
      <c r="B2531" s="1" t="s">
        <v>234</v>
      </c>
      <c r="C2531" t="s">
        <v>10992</v>
      </c>
      <c r="D2531" t="str">
        <f t="shared" si="137"/>
        <v>PTSPKKHRRR</v>
      </c>
      <c r="F2531" t="str">
        <v>VTSRSRKRLR</v>
      </c>
      <c r="K2531" t="s">
        <v>8054</v>
      </c>
      <c r="L2531" t="str">
        <f t="shared" si="138"/>
        <v>TSRQKR</v>
      </c>
    </row>
    <row r="2532" spans="2:12" ht="15.75" x14ac:dyDescent="0.25">
      <c r="B2532" s="1" t="s">
        <v>5703</v>
      </c>
      <c r="C2532" t="s">
        <v>10992</v>
      </c>
      <c r="D2532" t="str">
        <f t="shared" si="137"/>
        <v>VWLDARRVTR</v>
      </c>
      <c r="F2532" t="str">
        <v>RTGFYRVKPR</v>
      </c>
      <c r="K2532" t="s">
        <v>8057</v>
      </c>
      <c r="L2532" t="str">
        <f t="shared" si="138"/>
        <v>YKRKTR</v>
      </c>
    </row>
    <row r="2533" spans="2:12" ht="15.75" x14ac:dyDescent="0.25">
      <c r="B2533" s="1" t="s">
        <v>5966</v>
      </c>
      <c r="C2533" t="s">
        <v>10992</v>
      </c>
      <c r="D2533" t="str">
        <f t="shared" si="137"/>
        <v>ARYERTVARR</v>
      </c>
      <c r="F2533" t="str">
        <v>VGEYRNISKR</v>
      </c>
      <c r="K2533" t="s">
        <v>8061</v>
      </c>
      <c r="L2533" t="str">
        <f t="shared" si="138"/>
        <v>ARRLRR</v>
      </c>
    </row>
    <row r="2534" spans="2:12" ht="15.75" x14ac:dyDescent="0.25">
      <c r="B2534" s="1" t="s">
        <v>1540</v>
      </c>
      <c r="C2534" t="s">
        <v>10992</v>
      </c>
      <c r="D2534" t="str">
        <f t="shared" si="137"/>
        <v>HKTKNTRPVR</v>
      </c>
      <c r="F2534" t="str">
        <v>FTTPSKRRGR</v>
      </c>
      <c r="K2534" t="s">
        <v>8064</v>
      </c>
      <c r="L2534" t="str">
        <f t="shared" si="138"/>
        <v>ARRRQR</v>
      </c>
    </row>
    <row r="2535" spans="2:12" ht="15.75" x14ac:dyDescent="0.25">
      <c r="B2535" s="1" t="s">
        <v>5974</v>
      </c>
      <c r="C2535" t="s">
        <v>10992</v>
      </c>
      <c r="D2535" t="str">
        <f t="shared" si="137"/>
        <v>TETDATRQTR</v>
      </c>
      <c r="F2535" t="str">
        <v>KCPRHNRPRR</v>
      </c>
      <c r="K2535" t="s">
        <v>8067</v>
      </c>
      <c r="L2535" t="str">
        <f t="shared" si="138"/>
        <v>ATRTLR</v>
      </c>
    </row>
    <row r="2536" spans="2:12" ht="15.75" x14ac:dyDescent="0.25">
      <c r="B2536" s="1" t="s">
        <v>2423</v>
      </c>
      <c r="C2536" t="s">
        <v>10992</v>
      </c>
      <c r="D2536" t="str">
        <f t="shared" si="137"/>
        <v>NQLIPTRRRR</v>
      </c>
      <c r="F2536" t="str">
        <v>WGERGKHSKR</v>
      </c>
      <c r="K2536" t="s">
        <v>8070</v>
      </c>
      <c r="L2536" t="str">
        <f t="shared" si="138"/>
        <v>GRRTTR</v>
      </c>
    </row>
    <row r="2537" spans="2:12" ht="15.75" x14ac:dyDescent="0.25">
      <c r="B2537" s="1" t="s">
        <v>5981</v>
      </c>
      <c r="C2537" t="s">
        <v>10992</v>
      </c>
      <c r="D2537" t="str">
        <f t="shared" si="137"/>
        <v>WYLKGARQSR</v>
      </c>
      <c r="F2537" t="str">
        <v>TTIKLDKIKR</v>
      </c>
      <c r="K2537" t="s">
        <v>9823</v>
      </c>
      <c r="L2537" t="str">
        <f t="shared" si="138"/>
        <v>GSRTRR</v>
      </c>
    </row>
    <row r="2538" spans="2:12" ht="15.75" x14ac:dyDescent="0.25">
      <c r="B2538" s="1" t="s">
        <v>5736</v>
      </c>
      <c r="C2538" t="s">
        <v>10992</v>
      </c>
      <c r="D2538" t="str">
        <f t="shared" si="137"/>
        <v>GWRDNRRYGR</v>
      </c>
      <c r="F2538" t="str">
        <v>PQPQALRTTR</v>
      </c>
      <c r="K2538" t="s">
        <v>8073</v>
      </c>
      <c r="L2538" t="str">
        <f t="shared" si="138"/>
        <v>KARVRR</v>
      </c>
    </row>
    <row r="2539" spans="2:12" ht="15.75" x14ac:dyDescent="0.25">
      <c r="B2539" s="1" t="s">
        <v>5989</v>
      </c>
      <c r="C2539" t="s">
        <v>10992</v>
      </c>
      <c r="D2539" t="str">
        <f t="shared" si="137"/>
        <v>SKSNSKVTLR</v>
      </c>
      <c r="F2539" t="str">
        <v>VAYEFARIHR</v>
      </c>
      <c r="K2539" t="s">
        <v>8076</v>
      </c>
      <c r="L2539" t="str">
        <f t="shared" si="138"/>
        <v>KSRSKR</v>
      </c>
    </row>
    <row r="2540" spans="2:12" ht="15.75" x14ac:dyDescent="0.25">
      <c r="B2540" s="1" t="s">
        <v>5994</v>
      </c>
      <c r="C2540" t="s">
        <v>10992</v>
      </c>
      <c r="D2540" t="str">
        <f t="shared" si="137"/>
        <v>KKKSRRVLSR</v>
      </c>
      <c r="F2540" t="str">
        <v>CVRNRTIVPR</v>
      </c>
      <c r="K2540" t="s">
        <v>8080</v>
      </c>
      <c r="L2540" t="str">
        <f t="shared" si="138"/>
        <v>PPRPRR</v>
      </c>
    </row>
    <row r="2541" spans="2:12" ht="15.75" x14ac:dyDescent="0.25">
      <c r="B2541" s="1" t="s">
        <v>670</v>
      </c>
      <c r="C2541" t="s">
        <v>10992</v>
      </c>
      <c r="D2541" t="str">
        <f t="shared" si="137"/>
        <v>TPAAVLRRRR</v>
      </c>
      <c r="F2541" t="str">
        <v>CCKGLSRRSR</v>
      </c>
      <c r="K2541" t="s">
        <v>8083</v>
      </c>
      <c r="L2541" t="str">
        <f t="shared" si="138"/>
        <v>PTRRPR</v>
      </c>
    </row>
    <row r="2542" spans="2:12" ht="15.75" x14ac:dyDescent="0.25">
      <c r="B2542" s="1" t="s">
        <v>6003</v>
      </c>
      <c r="C2542" t="s">
        <v>10992</v>
      </c>
      <c r="D2542" t="str">
        <f t="shared" si="137"/>
        <v>ITGKPKRGRR</v>
      </c>
      <c r="F2542" t="str">
        <v>AYVSRLRASR</v>
      </c>
      <c r="K2542" t="s">
        <v>8087</v>
      </c>
      <c r="L2542" t="str">
        <f t="shared" si="138"/>
        <v>RHRLRR</v>
      </c>
    </row>
    <row r="2543" spans="2:12" ht="15.75" x14ac:dyDescent="0.25">
      <c r="B2543" s="1" t="s">
        <v>6008</v>
      </c>
      <c r="C2543" t="s">
        <v>10992</v>
      </c>
      <c r="D2543" t="str">
        <f t="shared" si="137"/>
        <v>RLTSDMRPRR</v>
      </c>
      <c r="F2543" t="str">
        <v>TFEAQQRLSR</v>
      </c>
      <c r="K2543" t="s">
        <v>8090</v>
      </c>
      <c r="L2543" t="str">
        <f t="shared" si="138"/>
        <v>RQRRRR</v>
      </c>
    </row>
    <row r="2544" spans="2:12" ht="15.75" x14ac:dyDescent="0.25">
      <c r="B2544" s="1" t="s">
        <v>6012</v>
      </c>
      <c r="C2544" t="s">
        <v>10992</v>
      </c>
      <c r="D2544" t="str">
        <f t="shared" si="137"/>
        <v>QAEVNKVSKR</v>
      </c>
      <c r="F2544" t="str">
        <v>TLHMAMRSVR</v>
      </c>
      <c r="K2544" t="s">
        <v>8093</v>
      </c>
      <c r="L2544" t="str">
        <f t="shared" si="138"/>
        <v>SLRKTR</v>
      </c>
    </row>
    <row r="2545" spans="2:12" ht="15.75" x14ac:dyDescent="0.25">
      <c r="B2545" s="1" t="s">
        <v>2822</v>
      </c>
      <c r="C2545" t="s">
        <v>10992</v>
      </c>
      <c r="D2545" t="str">
        <f t="shared" si="137"/>
        <v>ETSDRMRIHR</v>
      </c>
      <c r="F2545" t="str">
        <v>ICLQEVRRAR</v>
      </c>
      <c r="K2545" t="s">
        <v>8097</v>
      </c>
      <c r="L2545" t="str">
        <f t="shared" si="138"/>
        <v>SPRGVR</v>
      </c>
    </row>
    <row r="2546" spans="2:12" ht="15.75" x14ac:dyDescent="0.25">
      <c r="B2546" s="1" t="s">
        <v>2805</v>
      </c>
      <c r="C2546" t="s">
        <v>10992</v>
      </c>
      <c r="D2546" t="str">
        <f t="shared" si="137"/>
        <v>ETSDRMRIHR</v>
      </c>
      <c r="F2546" t="str">
        <v>VGKRYGRRTR</v>
      </c>
      <c r="K2546" t="s">
        <v>9824</v>
      </c>
      <c r="L2546" t="str">
        <f t="shared" si="138"/>
        <v>SRRLKR</v>
      </c>
    </row>
    <row r="2547" spans="2:12" ht="15.75" x14ac:dyDescent="0.25">
      <c r="B2547" s="1" t="s">
        <v>2805</v>
      </c>
      <c r="C2547" t="s">
        <v>10992</v>
      </c>
      <c r="D2547" t="str">
        <f t="shared" si="137"/>
        <v>ETSDRMRIHR</v>
      </c>
      <c r="F2547" t="str">
        <v>QLRLAKKKSR</v>
      </c>
      <c r="K2547" t="s">
        <v>8100</v>
      </c>
      <c r="L2547" t="str">
        <f t="shared" si="138"/>
        <v>DSRSHR</v>
      </c>
    </row>
    <row r="2548" spans="2:12" ht="15.75" x14ac:dyDescent="0.25">
      <c r="B2548" s="1" t="s">
        <v>2744</v>
      </c>
      <c r="C2548" t="s">
        <v>10992</v>
      </c>
      <c r="D2548" t="str">
        <f t="shared" si="137"/>
        <v>DPRVSARLGR</v>
      </c>
      <c r="F2548" t="str">
        <v>AAAALEKAKR</v>
      </c>
      <c r="K2548" t="s">
        <v>8104</v>
      </c>
      <c r="L2548" t="str">
        <f t="shared" si="138"/>
        <v>GGRMKR</v>
      </c>
    </row>
    <row r="2549" spans="2:12" ht="15.75" x14ac:dyDescent="0.25">
      <c r="B2549" s="1" t="s">
        <v>3386</v>
      </c>
      <c r="C2549" t="s">
        <v>10992</v>
      </c>
      <c r="D2549" t="str">
        <f t="shared" si="137"/>
        <v>DKKVSKIKRR</v>
      </c>
      <c r="F2549" t="str">
        <v>AVGGKTRRGR</v>
      </c>
      <c r="K2549" t="s">
        <v>8107</v>
      </c>
      <c r="L2549" t="str">
        <f t="shared" si="138"/>
        <v>SVRVNR</v>
      </c>
    </row>
    <row r="2550" spans="2:12" ht="15.75" x14ac:dyDescent="0.25">
      <c r="B2550" s="1" t="s">
        <v>3386</v>
      </c>
      <c r="C2550" t="s">
        <v>10992</v>
      </c>
      <c r="D2550" t="str">
        <f t="shared" si="137"/>
        <v>DKKVSKIKRR</v>
      </c>
      <c r="F2550" t="str">
        <v>SLSTLKRAGR</v>
      </c>
      <c r="K2550" t="s">
        <v>8110</v>
      </c>
      <c r="L2550" t="str">
        <f t="shared" si="138"/>
        <v>TGKRLR</v>
      </c>
    </row>
    <row r="2551" spans="2:12" ht="15.75" x14ac:dyDescent="0.25">
      <c r="B2551" s="1" t="s">
        <v>3866</v>
      </c>
      <c r="C2551" t="s">
        <v>10992</v>
      </c>
      <c r="D2551" t="str">
        <f t="shared" si="137"/>
        <v>CCRKFKRRKR</v>
      </c>
      <c r="F2551" t="str">
        <v>NVARNQRLNR</v>
      </c>
      <c r="K2551" t="s">
        <v>8114</v>
      </c>
      <c r="L2551" t="str">
        <f t="shared" si="138"/>
        <v>ATRQTR</v>
      </c>
    </row>
    <row r="2552" spans="2:12" ht="15.75" x14ac:dyDescent="0.25">
      <c r="B2552" s="1" t="s">
        <v>2034</v>
      </c>
      <c r="C2552" t="s">
        <v>10992</v>
      </c>
      <c r="D2552" t="str">
        <f t="shared" si="137"/>
        <v>YTMIKKKSPR</v>
      </c>
      <c r="F2552" t="str">
        <v>AILRMSRTSR</v>
      </c>
      <c r="K2552" t="s">
        <v>8117</v>
      </c>
      <c r="L2552" t="str">
        <f t="shared" si="138"/>
        <v>KIVQKR</v>
      </c>
    </row>
    <row r="2553" spans="2:12" ht="15.75" x14ac:dyDescent="0.25">
      <c r="B2553" s="1" t="s">
        <v>6045</v>
      </c>
      <c r="C2553" t="s">
        <v>10992</v>
      </c>
      <c r="D2553" t="str">
        <f t="shared" si="137"/>
        <v>ESIESTRRRR</v>
      </c>
      <c r="F2553" t="str">
        <v>VMNVIFRRKR</v>
      </c>
      <c r="K2553" t="s">
        <v>8121</v>
      </c>
      <c r="L2553" t="str">
        <f t="shared" si="138"/>
        <v>KVRTKR</v>
      </c>
    </row>
    <row r="2554" spans="2:12" ht="15.75" x14ac:dyDescent="0.25">
      <c r="B2554" s="1" t="s">
        <v>4689</v>
      </c>
      <c r="C2554" t="s">
        <v>10992</v>
      </c>
      <c r="D2554" t="str">
        <f t="shared" si="137"/>
        <v>ACAERDRAAR</v>
      </c>
      <c r="F2554" t="str">
        <v>PEENRIRYHR</v>
      </c>
      <c r="K2554" t="s">
        <v>8124</v>
      </c>
      <c r="L2554" t="str">
        <f t="shared" si="138"/>
        <v>LTRRLR</v>
      </c>
    </row>
    <row r="2555" spans="2:12" ht="15.75" x14ac:dyDescent="0.25">
      <c r="B2555" s="1" t="s">
        <v>6053</v>
      </c>
      <c r="C2555" t="s">
        <v>10992</v>
      </c>
      <c r="D2555" t="str">
        <f t="shared" si="137"/>
        <v>KSGYVVRSGR</v>
      </c>
      <c r="F2555" t="str">
        <v>EGIAKRRINR</v>
      </c>
      <c r="K2555" t="s">
        <v>8128</v>
      </c>
      <c r="L2555" t="str">
        <f t="shared" si="138"/>
        <v>RFRAGR</v>
      </c>
    </row>
    <row r="2556" spans="2:12" ht="15.75" x14ac:dyDescent="0.25">
      <c r="B2556" s="1" t="s">
        <v>2614</v>
      </c>
      <c r="C2556" t="s">
        <v>10992</v>
      </c>
      <c r="D2556" t="str">
        <f t="shared" si="137"/>
        <v>VYCDHKRKSR</v>
      </c>
      <c r="F2556" t="str">
        <v>YKICDTKVKR</v>
      </c>
      <c r="K2556" t="s">
        <v>8132</v>
      </c>
      <c r="L2556" t="str">
        <f t="shared" si="138"/>
        <v>RVRTKR</v>
      </c>
    </row>
    <row r="2557" spans="2:12" ht="15.75" x14ac:dyDescent="0.25">
      <c r="B2557" s="1" t="s">
        <v>5160</v>
      </c>
      <c r="C2557" t="s">
        <v>10992</v>
      </c>
      <c r="D2557" t="str">
        <f t="shared" si="137"/>
        <v>MVKSRRRRNR</v>
      </c>
      <c r="F2557" t="str">
        <v>GENGYFRARR</v>
      </c>
      <c r="K2557" t="s">
        <v>8135</v>
      </c>
      <c r="L2557" t="str">
        <f t="shared" si="138"/>
        <v>ALRPKR</v>
      </c>
    </row>
    <row r="2558" spans="2:12" ht="15.75" x14ac:dyDescent="0.25">
      <c r="B2558" s="1" t="s">
        <v>6064</v>
      </c>
      <c r="C2558" t="s">
        <v>10992</v>
      </c>
      <c r="D2558" t="str">
        <f t="shared" si="137"/>
        <v>TLLNPPKPRR</v>
      </c>
      <c r="F2558" t="str">
        <v>LDEYQSKVKR</v>
      </c>
      <c r="K2558" t="s">
        <v>8139</v>
      </c>
      <c r="L2558" t="str">
        <f t="shared" si="138"/>
        <v>DIRRRR</v>
      </c>
    </row>
    <row r="2559" spans="2:12" ht="15.75" x14ac:dyDescent="0.25">
      <c r="B2559" s="1" t="s">
        <v>4421</v>
      </c>
      <c r="C2559" t="s">
        <v>10992</v>
      </c>
      <c r="D2559" t="str">
        <f t="shared" si="137"/>
        <v>NNQSTQRTRR</v>
      </c>
      <c r="F2559" t="str">
        <v>FKMNTGRLYR</v>
      </c>
      <c r="K2559" t="s">
        <v>8143</v>
      </c>
      <c r="L2559" t="str">
        <f t="shared" si="138"/>
        <v>DQRFKR</v>
      </c>
    </row>
    <row r="2560" spans="2:12" ht="15.75" x14ac:dyDescent="0.25">
      <c r="B2560" s="1" t="s">
        <v>2078</v>
      </c>
      <c r="C2560" t="s">
        <v>10992</v>
      </c>
      <c r="D2560" t="str">
        <f t="shared" si="137"/>
        <v>HLSTSLRPKR</v>
      </c>
      <c r="F2560" t="str">
        <v>VFTSQHHKKR</v>
      </c>
      <c r="K2560" t="s">
        <v>8147</v>
      </c>
      <c r="L2560" t="str">
        <f t="shared" si="138"/>
        <v>DTRRRR</v>
      </c>
    </row>
    <row r="2561" spans="2:12" ht="15.75" x14ac:dyDescent="0.25">
      <c r="B2561" s="1" t="s">
        <v>6075</v>
      </c>
      <c r="C2561" t="s">
        <v>10992</v>
      </c>
      <c r="D2561" t="str">
        <f t="shared" si="137"/>
        <v>AAAANRRLRR</v>
      </c>
      <c r="F2561" t="str">
        <v>IVQASKIKTR</v>
      </c>
      <c r="K2561" t="s">
        <v>8151</v>
      </c>
      <c r="L2561" t="str">
        <f t="shared" si="138"/>
        <v>KARVAR</v>
      </c>
    </row>
    <row r="2562" spans="2:12" ht="15.75" x14ac:dyDescent="0.25">
      <c r="B2562" s="1" t="s">
        <v>3112</v>
      </c>
      <c r="C2562" t="s">
        <v>10992</v>
      </c>
      <c r="D2562" t="str">
        <f t="shared" si="137"/>
        <v>DIFTTSKGKR</v>
      </c>
      <c r="F2562" t="str">
        <v>MTFPIARQRR</v>
      </c>
      <c r="K2562" t="s">
        <v>8154</v>
      </c>
      <c r="L2562" t="str">
        <f t="shared" si="138"/>
        <v>KKKKKR</v>
      </c>
    </row>
    <row r="2563" spans="2:12" ht="15.75" x14ac:dyDescent="0.25">
      <c r="B2563" s="1" t="s">
        <v>5826</v>
      </c>
      <c r="C2563" t="s">
        <v>10992</v>
      </c>
      <c r="D2563" t="str">
        <f t="shared" ref="D2563:D2626" si="139">RIGHT(B2563,10)</f>
        <v>SNIPHKRTKR</v>
      </c>
      <c r="F2563" t="str">
        <v>VVYMSSRLTR</v>
      </c>
      <c r="K2563" t="s">
        <v>8157</v>
      </c>
      <c r="L2563" t="str">
        <f t="shared" ref="L2563:L2626" si="140">RIGHT(K2563,6)</f>
        <v>LERRVR</v>
      </c>
    </row>
    <row r="2564" spans="2:12" ht="15.75" x14ac:dyDescent="0.25">
      <c r="B2564" s="1" t="s">
        <v>6088</v>
      </c>
      <c r="C2564" t="s">
        <v>10992</v>
      </c>
      <c r="D2564" t="str">
        <f t="shared" si="139"/>
        <v>VATLRVRLTR</v>
      </c>
      <c r="F2564" t="str">
        <v>SEFRRERISR</v>
      </c>
      <c r="K2564" t="s">
        <v>8160</v>
      </c>
      <c r="L2564" t="str">
        <f t="shared" si="140"/>
        <v>LTRRRR</v>
      </c>
    </row>
    <row r="2565" spans="2:12" ht="15.75" x14ac:dyDescent="0.25">
      <c r="B2565" s="1" t="s">
        <v>3866</v>
      </c>
      <c r="C2565" t="s">
        <v>10992</v>
      </c>
      <c r="D2565" t="str">
        <f t="shared" si="139"/>
        <v>CCRKFKRRKR</v>
      </c>
      <c r="F2565" t="str">
        <v>KIRINTHLRR</v>
      </c>
      <c r="K2565" t="s">
        <v>8163</v>
      </c>
      <c r="L2565" t="str">
        <f t="shared" si="140"/>
        <v>NKRKKR</v>
      </c>
    </row>
    <row r="2566" spans="2:12" ht="15.75" x14ac:dyDescent="0.25">
      <c r="B2566" s="1" t="s">
        <v>6097</v>
      </c>
      <c r="C2566" t="s">
        <v>10992</v>
      </c>
      <c r="D2566" t="str">
        <f t="shared" si="139"/>
        <v>GKDVVQRVSR</v>
      </c>
      <c r="F2566" t="str">
        <v>LGHGMSRISR</v>
      </c>
      <c r="K2566" t="s">
        <v>8166</v>
      </c>
      <c r="L2566" t="str">
        <f t="shared" si="140"/>
        <v>PARRQR</v>
      </c>
    </row>
    <row r="2567" spans="2:12" ht="15.75" x14ac:dyDescent="0.25">
      <c r="B2567" s="1" t="s">
        <v>6097</v>
      </c>
      <c r="C2567" t="s">
        <v>10992</v>
      </c>
      <c r="D2567" t="str">
        <f t="shared" si="139"/>
        <v>GKDVVQRVSR</v>
      </c>
      <c r="F2567" t="str">
        <v>PTQIFRRTIR</v>
      </c>
      <c r="K2567" t="s">
        <v>8169</v>
      </c>
      <c r="L2567" t="str">
        <f t="shared" si="140"/>
        <v>PARSRR</v>
      </c>
    </row>
    <row r="2568" spans="2:12" ht="15.75" x14ac:dyDescent="0.25">
      <c r="B2568" s="1" t="s">
        <v>6097</v>
      </c>
      <c r="C2568" t="s">
        <v>10992</v>
      </c>
      <c r="D2568" t="str">
        <f t="shared" si="139"/>
        <v>GKDVVQRVSR</v>
      </c>
      <c r="F2568" t="str">
        <v>LLYCLRKFKR</v>
      </c>
      <c r="K2568" t="s">
        <v>8172</v>
      </c>
      <c r="L2568" t="str">
        <f t="shared" si="140"/>
        <v>PKIRKR</v>
      </c>
    </row>
    <row r="2569" spans="2:12" ht="15.75" x14ac:dyDescent="0.25">
      <c r="B2569" s="1" t="s">
        <v>6097</v>
      </c>
      <c r="C2569" t="s">
        <v>10992</v>
      </c>
      <c r="D2569" t="str">
        <f t="shared" si="139"/>
        <v>GKDVVQRVSR</v>
      </c>
      <c r="F2569" t="str">
        <v>GEYYLQKVKR</v>
      </c>
      <c r="K2569" t="s">
        <v>8175</v>
      </c>
      <c r="L2569" t="str">
        <f t="shared" si="140"/>
        <v>QTRLRR</v>
      </c>
    </row>
    <row r="2570" spans="2:12" ht="15.75" x14ac:dyDescent="0.25">
      <c r="B2570" s="1" t="s">
        <v>6097</v>
      </c>
      <c r="C2570" t="s">
        <v>10992</v>
      </c>
      <c r="D2570" t="str">
        <f t="shared" si="139"/>
        <v>GKDVVQRVSR</v>
      </c>
      <c r="F2570" t="str">
        <v>NIKIKLIMKR</v>
      </c>
      <c r="K2570" t="s">
        <v>8179</v>
      </c>
      <c r="L2570" t="str">
        <f t="shared" si="140"/>
        <v>RKRRVR</v>
      </c>
    </row>
    <row r="2571" spans="2:12" ht="15.75" x14ac:dyDescent="0.25">
      <c r="B2571" s="1" t="s">
        <v>6118</v>
      </c>
      <c r="C2571" t="s">
        <v>10992</v>
      </c>
      <c r="D2571" t="str">
        <f t="shared" si="139"/>
        <v>RQSLSHRLTR</v>
      </c>
      <c r="F2571" t="str">
        <v>AFAWRYRKVR</v>
      </c>
      <c r="K2571" t="s">
        <v>8183</v>
      </c>
      <c r="L2571" t="str">
        <f t="shared" si="140"/>
        <v>TPRRRR</v>
      </c>
    </row>
    <row r="2572" spans="2:12" ht="15.75" x14ac:dyDescent="0.25">
      <c r="B2572" s="1" t="s">
        <v>5104</v>
      </c>
      <c r="C2572" t="s">
        <v>10992</v>
      </c>
      <c r="D2572" t="str">
        <f t="shared" si="139"/>
        <v>STAERKKSRR</v>
      </c>
      <c r="F2572" t="str">
        <v>GSDCNKVSSR</v>
      </c>
      <c r="K2572" t="s">
        <v>8186</v>
      </c>
      <c r="L2572" t="str">
        <f t="shared" si="140"/>
        <v>KGRKGR</v>
      </c>
    </row>
    <row r="2573" spans="2:12" ht="15.75" x14ac:dyDescent="0.25">
      <c r="B2573" s="1" t="s">
        <v>5104</v>
      </c>
      <c r="C2573" t="s">
        <v>10992</v>
      </c>
      <c r="D2573" t="str">
        <f t="shared" si="139"/>
        <v>STAERKKSRR</v>
      </c>
      <c r="F2573" t="str">
        <v>LACARLVHAR</v>
      </c>
      <c r="K2573" t="s">
        <v>8190</v>
      </c>
      <c r="L2573" t="str">
        <f t="shared" si="140"/>
        <v>LLRGTR</v>
      </c>
    </row>
    <row r="2574" spans="2:12" ht="15.75" x14ac:dyDescent="0.25">
      <c r="B2574" s="1" t="s">
        <v>2557</v>
      </c>
      <c r="C2574" t="s">
        <v>10992</v>
      </c>
      <c r="D2574" t="str">
        <f t="shared" si="139"/>
        <v>NYVTGKIVPR</v>
      </c>
      <c r="F2574" t="str">
        <v>TATGLLRRNR</v>
      </c>
      <c r="K2574" t="s">
        <v>8193</v>
      </c>
      <c r="L2574" t="str">
        <f t="shared" si="140"/>
        <v>RIRSTR</v>
      </c>
    </row>
    <row r="2575" spans="2:12" ht="15.75" x14ac:dyDescent="0.25">
      <c r="B2575" s="1" t="s">
        <v>6084</v>
      </c>
      <c r="C2575" t="s">
        <v>10992</v>
      </c>
      <c r="D2575" t="str">
        <f t="shared" si="139"/>
        <v>DLPEKVRQLR</v>
      </c>
      <c r="F2575" t="str">
        <v>AAAAAGHRKR</v>
      </c>
      <c r="K2575" t="s">
        <v>8197</v>
      </c>
      <c r="L2575" t="str">
        <f t="shared" si="140"/>
        <v>SRVGKR</v>
      </c>
    </row>
    <row r="2576" spans="2:12" ht="15.75" x14ac:dyDescent="0.25">
      <c r="B2576" s="1" t="s">
        <v>6137</v>
      </c>
      <c r="C2576" t="s">
        <v>10992</v>
      </c>
      <c r="D2576" t="str">
        <f t="shared" si="139"/>
        <v>LDKAKNVLRR</v>
      </c>
      <c r="F2576" t="str">
        <v>YMREQDRKPR</v>
      </c>
      <c r="K2576" t="s">
        <v>8201</v>
      </c>
      <c r="L2576" t="str">
        <f t="shared" si="140"/>
        <v>SSRNKR</v>
      </c>
    </row>
    <row r="2577" spans="2:12" ht="15.75" x14ac:dyDescent="0.25">
      <c r="B2577" s="1" t="s">
        <v>3588</v>
      </c>
      <c r="C2577" t="s">
        <v>10992</v>
      </c>
      <c r="D2577" t="str">
        <f t="shared" si="139"/>
        <v>LRPNRGKAKR</v>
      </c>
      <c r="F2577" t="str">
        <v>FIEXAERERR</v>
      </c>
      <c r="K2577" t="s">
        <v>8204</v>
      </c>
      <c r="L2577" t="str">
        <f t="shared" si="140"/>
        <v>APRITR</v>
      </c>
    </row>
    <row r="2578" spans="2:12" ht="15.75" x14ac:dyDescent="0.25">
      <c r="B2578" s="1" t="s">
        <v>3096</v>
      </c>
      <c r="C2578" t="s">
        <v>10992</v>
      </c>
      <c r="D2578" t="str">
        <f t="shared" si="139"/>
        <v>YNRRLLKSKR</v>
      </c>
      <c r="F2578" t="str">
        <v>HPCQARRLYR</v>
      </c>
      <c r="K2578" t="s">
        <v>9825</v>
      </c>
      <c r="L2578" t="str">
        <f t="shared" si="140"/>
        <v>GRRTRR</v>
      </c>
    </row>
    <row r="2579" spans="2:12" ht="15.75" x14ac:dyDescent="0.25">
      <c r="B2579" s="1" t="s">
        <v>4623</v>
      </c>
      <c r="C2579" t="s">
        <v>10992</v>
      </c>
      <c r="D2579" t="str">
        <f t="shared" si="139"/>
        <v>IPPPSRKRKR</v>
      </c>
      <c r="F2579" t="str">
        <v>APLDPRVSPR</v>
      </c>
      <c r="K2579" t="s">
        <v>9826</v>
      </c>
      <c r="L2579" t="str">
        <f t="shared" si="140"/>
        <v>HRRRRR</v>
      </c>
    </row>
    <row r="2580" spans="2:12" ht="15.75" x14ac:dyDescent="0.25">
      <c r="B2580" s="1" t="s">
        <v>3967</v>
      </c>
      <c r="C2580" t="s">
        <v>10992</v>
      </c>
      <c r="D2580" t="str">
        <f t="shared" si="139"/>
        <v>GDGKAHRMLR</v>
      </c>
      <c r="F2580" t="str">
        <v>SCRPRLKRRR</v>
      </c>
      <c r="K2580" t="s">
        <v>9827</v>
      </c>
      <c r="L2580" t="str">
        <f t="shared" si="140"/>
        <v>KRRSRR</v>
      </c>
    </row>
    <row r="2581" spans="2:12" ht="15.75" x14ac:dyDescent="0.25">
      <c r="B2581" s="1" t="s">
        <v>6157</v>
      </c>
      <c r="C2581" t="s">
        <v>10992</v>
      </c>
      <c r="D2581" t="str">
        <f t="shared" si="139"/>
        <v>RNMYEPRVPR</v>
      </c>
      <c r="F2581" t="str">
        <v>YRQNRYRTQR</v>
      </c>
      <c r="K2581" t="s">
        <v>9828</v>
      </c>
      <c r="L2581" t="str">
        <f t="shared" si="140"/>
        <v>KRRTRR</v>
      </c>
    </row>
    <row r="2582" spans="2:12" ht="15.75" x14ac:dyDescent="0.25">
      <c r="B2582" s="1" t="s">
        <v>6161</v>
      </c>
      <c r="C2582" t="s">
        <v>10992</v>
      </c>
      <c r="D2582" t="str">
        <f t="shared" si="139"/>
        <v>RKRVARKPRR</v>
      </c>
      <c r="F2582" t="str">
        <v>IAIKKVRQGR</v>
      </c>
      <c r="K2582" t="s">
        <v>9829</v>
      </c>
      <c r="L2582" t="str">
        <f t="shared" si="140"/>
        <v>KSRKKR</v>
      </c>
    </row>
    <row r="2583" spans="2:12" ht="15.75" x14ac:dyDescent="0.25">
      <c r="B2583" s="1" t="s">
        <v>5247</v>
      </c>
      <c r="C2583" t="s">
        <v>10992</v>
      </c>
      <c r="D2583" t="str">
        <f t="shared" si="139"/>
        <v>NIRSSRIAGR</v>
      </c>
      <c r="F2583" t="str">
        <v>QGDKSRKIAR</v>
      </c>
      <c r="K2583" t="s">
        <v>8207</v>
      </c>
      <c r="L2583" t="str">
        <f t="shared" si="140"/>
        <v>LLRRNR</v>
      </c>
    </row>
    <row r="2584" spans="2:12" ht="15.75" x14ac:dyDescent="0.25">
      <c r="B2584" s="1" t="s">
        <v>1995</v>
      </c>
      <c r="C2584" t="s">
        <v>10992</v>
      </c>
      <c r="D2584" t="str">
        <f t="shared" si="139"/>
        <v>ENAEASRDRR</v>
      </c>
      <c r="F2584" t="str">
        <v>GQSRLPKQRR</v>
      </c>
      <c r="K2584" t="s">
        <v>8210</v>
      </c>
      <c r="L2584" t="str">
        <f t="shared" si="140"/>
        <v>NRRRRR</v>
      </c>
    </row>
    <row r="2585" spans="2:12" ht="15.75" x14ac:dyDescent="0.25">
      <c r="B2585" s="1" t="s">
        <v>1995</v>
      </c>
      <c r="C2585" t="s">
        <v>10992</v>
      </c>
      <c r="D2585" t="str">
        <f t="shared" si="139"/>
        <v>ENAEASRDRR</v>
      </c>
      <c r="F2585" t="str">
        <v>EIVLNGRHQR</v>
      </c>
      <c r="K2585" t="s">
        <v>8214</v>
      </c>
      <c r="L2585" t="str">
        <f t="shared" si="140"/>
        <v>PSRRSR</v>
      </c>
    </row>
    <row r="2586" spans="2:12" ht="15.75" x14ac:dyDescent="0.25">
      <c r="B2586" s="1" t="s">
        <v>6175</v>
      </c>
      <c r="C2586" t="s">
        <v>10992</v>
      </c>
      <c r="D2586" t="str">
        <f t="shared" si="139"/>
        <v>LEEAIGRKAR</v>
      </c>
      <c r="F2586" t="str">
        <v>IAPGTKKILR</v>
      </c>
      <c r="K2586" t="s">
        <v>8219</v>
      </c>
      <c r="L2586" t="str">
        <f t="shared" si="140"/>
        <v>QSRRRR</v>
      </c>
    </row>
    <row r="2587" spans="2:12" ht="15.75" x14ac:dyDescent="0.25">
      <c r="B2587" s="1" t="s">
        <v>4266</v>
      </c>
      <c r="C2587" t="s">
        <v>10992</v>
      </c>
      <c r="D2587" t="str">
        <f t="shared" si="139"/>
        <v>LNPDGSRRVR</v>
      </c>
      <c r="F2587" t="str">
        <v>PEGKPPRPPR</v>
      </c>
      <c r="K2587" t="s">
        <v>9830</v>
      </c>
      <c r="L2587" t="str">
        <f t="shared" si="140"/>
        <v>RRRTRR</v>
      </c>
    </row>
    <row r="2588" spans="2:12" ht="15.75" x14ac:dyDescent="0.25">
      <c r="B2588" s="1" t="s">
        <v>6184</v>
      </c>
      <c r="C2588" t="s">
        <v>10992</v>
      </c>
      <c r="D2588" t="str">
        <f t="shared" si="139"/>
        <v>GLLDRVRNRR</v>
      </c>
      <c r="F2588" t="str">
        <v>YNTHDNRNRR</v>
      </c>
      <c r="K2588" t="s">
        <v>9831</v>
      </c>
      <c r="L2588" t="str">
        <f t="shared" si="140"/>
        <v>SRRHRR</v>
      </c>
    </row>
    <row r="2589" spans="2:12" ht="15.75" x14ac:dyDescent="0.25">
      <c r="B2589" s="1" t="s">
        <v>3254</v>
      </c>
      <c r="C2589" t="s">
        <v>10992</v>
      </c>
      <c r="D2589" t="str">
        <f t="shared" si="139"/>
        <v>TGKRKKRSLR</v>
      </c>
      <c r="F2589" t="str">
        <v>TFRLTARDRR</v>
      </c>
      <c r="K2589" t="s">
        <v>9832</v>
      </c>
      <c r="L2589" t="str">
        <f t="shared" si="140"/>
        <v>TTRQRR</v>
      </c>
    </row>
    <row r="2590" spans="2:12" ht="15.75" x14ac:dyDescent="0.25">
      <c r="B2590" s="1" t="s">
        <v>2763</v>
      </c>
      <c r="C2590" t="s">
        <v>10992</v>
      </c>
      <c r="D2590" t="str">
        <f t="shared" si="139"/>
        <v>VLDTKKRVKR</v>
      </c>
      <c r="F2590" t="str">
        <v>MYNDLKVRQR</v>
      </c>
      <c r="K2590" t="s">
        <v>8222</v>
      </c>
      <c r="L2590" t="str">
        <f t="shared" si="140"/>
        <v>VNRERR</v>
      </c>
    </row>
    <row r="2591" spans="2:12" ht="15.75" x14ac:dyDescent="0.25">
      <c r="B2591" s="1" t="s">
        <v>6197</v>
      </c>
      <c r="C2591" t="s">
        <v>10992</v>
      </c>
      <c r="D2591" t="str">
        <f t="shared" si="139"/>
        <v>NSTPKKIGRR</v>
      </c>
      <c r="F2591" t="str">
        <v>AVGLRNVPAR</v>
      </c>
      <c r="K2591" t="s">
        <v>8225</v>
      </c>
      <c r="L2591" t="str">
        <f t="shared" si="140"/>
        <v>DNRNRR</v>
      </c>
    </row>
    <row r="2592" spans="2:12" ht="15.75" x14ac:dyDescent="0.25">
      <c r="B2592" s="1" t="s">
        <v>6201</v>
      </c>
      <c r="C2592" t="s">
        <v>10992</v>
      </c>
      <c r="D2592" t="str">
        <f t="shared" si="139"/>
        <v>EEDEFYRKKR</v>
      </c>
      <c r="F2592" t="str">
        <v>IHLKKPRPVR</v>
      </c>
      <c r="K2592" t="s">
        <v>8230</v>
      </c>
      <c r="L2592" t="str">
        <f t="shared" si="140"/>
        <v>HNRRKR</v>
      </c>
    </row>
    <row r="2593" spans="2:12" ht="15.75" x14ac:dyDescent="0.25">
      <c r="B2593" s="1" t="s">
        <v>6202</v>
      </c>
      <c r="C2593" t="s">
        <v>10992</v>
      </c>
      <c r="D2593" t="str">
        <f t="shared" si="139"/>
        <v>EEDDFYRKKR</v>
      </c>
      <c r="F2593" t="str">
        <v>RSAGNGKSPR</v>
      </c>
      <c r="K2593" t="s">
        <v>8234</v>
      </c>
      <c r="L2593" t="str">
        <f t="shared" si="140"/>
        <v>INRKAR</v>
      </c>
    </row>
    <row r="2594" spans="2:12" ht="15.75" x14ac:dyDescent="0.25">
      <c r="B2594" s="1" t="s">
        <v>6201</v>
      </c>
      <c r="C2594" t="s">
        <v>10992</v>
      </c>
      <c r="D2594" t="str">
        <f t="shared" si="139"/>
        <v>EEDEFYRKKR</v>
      </c>
      <c r="F2594" t="str">
        <v>LKLIKPKKPR</v>
      </c>
      <c r="K2594" t="s">
        <v>8237</v>
      </c>
      <c r="L2594" t="str">
        <f t="shared" si="140"/>
        <v>PRIAPR</v>
      </c>
    </row>
    <row r="2595" spans="2:12" ht="15.75" x14ac:dyDescent="0.25">
      <c r="B2595" s="1" t="s">
        <v>6202</v>
      </c>
      <c r="C2595" t="s">
        <v>10992</v>
      </c>
      <c r="D2595" t="str">
        <f t="shared" si="139"/>
        <v>EEDDFYRKKR</v>
      </c>
      <c r="F2595" t="str">
        <v>ITIPMNRNRR</v>
      </c>
      <c r="K2595" t="s">
        <v>8240</v>
      </c>
      <c r="L2595" t="str">
        <f t="shared" si="140"/>
        <v>RIRSVR</v>
      </c>
    </row>
    <row r="2596" spans="2:12" ht="15.75" x14ac:dyDescent="0.25">
      <c r="B2596" s="1" t="s">
        <v>6201</v>
      </c>
      <c r="C2596" t="s">
        <v>10992</v>
      </c>
      <c r="D2596" t="str">
        <f t="shared" si="139"/>
        <v>EEDEFYRKKR</v>
      </c>
      <c r="F2596" t="str">
        <v>WTAISTRIGR</v>
      </c>
      <c r="K2596" t="s">
        <v>9833</v>
      </c>
      <c r="L2596" t="str">
        <f t="shared" si="140"/>
        <v>RRRSRR</v>
      </c>
    </row>
    <row r="2597" spans="2:12" ht="15.75" x14ac:dyDescent="0.25">
      <c r="B2597" s="1" t="s">
        <v>6202</v>
      </c>
      <c r="C2597" t="s">
        <v>10992</v>
      </c>
      <c r="D2597" t="str">
        <f t="shared" si="139"/>
        <v>EEDDFYRKKR</v>
      </c>
      <c r="F2597" t="str">
        <v>LQGNFNRLLR</v>
      </c>
      <c r="K2597" t="s">
        <v>9834</v>
      </c>
      <c r="L2597" t="str">
        <f t="shared" si="140"/>
        <v>RRRTRR</v>
      </c>
    </row>
    <row r="2598" spans="2:12" ht="15.75" x14ac:dyDescent="0.25">
      <c r="B2598" s="1" t="s">
        <v>6202</v>
      </c>
      <c r="C2598" t="s">
        <v>10992</v>
      </c>
      <c r="D2598" t="str">
        <f t="shared" si="139"/>
        <v>EEDDFYRKKR</v>
      </c>
      <c r="F2598" t="str">
        <v>SQLLKGRGQR</v>
      </c>
      <c r="K2598" t="s">
        <v>8243</v>
      </c>
      <c r="L2598" t="str">
        <f t="shared" si="140"/>
        <v>SKRIKR</v>
      </c>
    </row>
    <row r="2599" spans="2:12" ht="15.75" x14ac:dyDescent="0.25">
      <c r="B2599" s="1" t="s">
        <v>6202</v>
      </c>
      <c r="C2599" t="s">
        <v>10992</v>
      </c>
      <c r="D2599" t="str">
        <f t="shared" si="139"/>
        <v>EEDDFYRKKR</v>
      </c>
      <c r="F2599" t="str">
        <v>ADNGAQRTAR</v>
      </c>
      <c r="K2599" t="s">
        <v>8247</v>
      </c>
      <c r="L2599" t="str">
        <f t="shared" si="140"/>
        <v>NNRKRR</v>
      </c>
    </row>
    <row r="2600" spans="2:12" ht="15.75" x14ac:dyDescent="0.25">
      <c r="B2600" s="1" t="s">
        <v>6202</v>
      </c>
      <c r="C2600" t="s">
        <v>10992</v>
      </c>
      <c r="D2600" t="str">
        <f t="shared" si="139"/>
        <v>EEDDFYRKKR</v>
      </c>
      <c r="F2600" t="str">
        <v>YTVPSGRISR</v>
      </c>
      <c r="K2600" t="s">
        <v>8250</v>
      </c>
      <c r="L2600" t="str">
        <f t="shared" si="140"/>
        <v>PKRRKR</v>
      </c>
    </row>
    <row r="2601" spans="2:12" ht="15.75" x14ac:dyDescent="0.25">
      <c r="B2601" s="1" t="s">
        <v>6202</v>
      </c>
      <c r="C2601" t="s">
        <v>10992</v>
      </c>
      <c r="D2601" t="str">
        <f t="shared" si="139"/>
        <v>EEDDFYRKKR</v>
      </c>
      <c r="F2601" t="str">
        <v>IKPETRVYKR</v>
      </c>
      <c r="K2601" t="s">
        <v>8253</v>
      </c>
      <c r="L2601" t="str">
        <f t="shared" si="140"/>
        <v>SPRSRR</v>
      </c>
    </row>
    <row r="2602" spans="2:12" ht="15.75" x14ac:dyDescent="0.25">
      <c r="B2602" s="1" t="s">
        <v>6202</v>
      </c>
      <c r="C2602" t="s">
        <v>10992</v>
      </c>
      <c r="D2602" t="str">
        <f t="shared" si="139"/>
        <v>EEDDFYRKKR</v>
      </c>
      <c r="F2602" t="str">
        <v>EERRTGRKLR</v>
      </c>
      <c r="K2602" t="s">
        <v>8256</v>
      </c>
      <c r="L2602" t="str">
        <f t="shared" si="140"/>
        <v>KEKQLR</v>
      </c>
    </row>
    <row r="2603" spans="2:12" ht="15.75" x14ac:dyDescent="0.25">
      <c r="B2603" s="1" t="s">
        <v>1622</v>
      </c>
      <c r="C2603" t="s">
        <v>10992</v>
      </c>
      <c r="D2603" t="str">
        <f t="shared" si="139"/>
        <v>YPRWEERTRR</v>
      </c>
      <c r="F2603" t="str">
        <v>LSHFVVRGRR</v>
      </c>
      <c r="K2603" t="s">
        <v>8259</v>
      </c>
      <c r="L2603" t="str">
        <f t="shared" si="140"/>
        <v>LTRPVR</v>
      </c>
    </row>
    <row r="2604" spans="2:12" ht="15.75" x14ac:dyDescent="0.25">
      <c r="B2604" s="1" t="s">
        <v>1622</v>
      </c>
      <c r="C2604" t="s">
        <v>10992</v>
      </c>
      <c r="D2604" t="str">
        <f t="shared" si="139"/>
        <v>YPRWEERTRR</v>
      </c>
      <c r="F2604" t="str">
        <v>LDKGYRVSRR</v>
      </c>
      <c r="K2604" t="s">
        <v>9835</v>
      </c>
      <c r="L2604" t="str">
        <f t="shared" si="140"/>
        <v>MRRKKR</v>
      </c>
    </row>
    <row r="2605" spans="2:12" ht="15.75" x14ac:dyDescent="0.25">
      <c r="B2605" s="1" t="s">
        <v>2984</v>
      </c>
      <c r="C2605" t="s">
        <v>10992</v>
      </c>
      <c r="D2605" t="str">
        <f t="shared" si="139"/>
        <v>IPPALRRVSR</v>
      </c>
      <c r="F2605" t="str">
        <v>KYRNGLRHLR</v>
      </c>
      <c r="K2605" t="s">
        <v>8262</v>
      </c>
      <c r="L2605" t="str">
        <f t="shared" si="140"/>
        <v>NTRPVR</v>
      </c>
    </row>
    <row r="2606" spans="2:12" ht="15.75" x14ac:dyDescent="0.25">
      <c r="B2606" s="1" t="s">
        <v>6251</v>
      </c>
      <c r="C2606" t="s">
        <v>10992</v>
      </c>
      <c r="D2606" t="str">
        <f t="shared" si="139"/>
        <v>LPSFLTKRKR</v>
      </c>
      <c r="F2606" t="str">
        <v>PDDYSLRKAR</v>
      </c>
      <c r="K2606" t="s">
        <v>8265</v>
      </c>
      <c r="L2606" t="str">
        <f t="shared" si="140"/>
        <v>PARSRR</v>
      </c>
    </row>
    <row r="2607" spans="2:12" ht="15.75" x14ac:dyDescent="0.25">
      <c r="B2607" s="1" t="s">
        <v>6256</v>
      </c>
      <c r="C2607" t="s">
        <v>10992</v>
      </c>
      <c r="D2607" t="str">
        <f t="shared" si="139"/>
        <v>NQLSVIRQSR</v>
      </c>
      <c r="F2607" t="str">
        <v>GYPVEARHAR</v>
      </c>
      <c r="K2607" t="s">
        <v>8268</v>
      </c>
      <c r="L2607" t="str">
        <f t="shared" si="140"/>
        <v>PRRRQR</v>
      </c>
    </row>
    <row r="2608" spans="2:12" ht="15.75" x14ac:dyDescent="0.25">
      <c r="B2608" s="1" t="s">
        <v>6261</v>
      </c>
      <c r="C2608" t="s">
        <v>10992</v>
      </c>
      <c r="D2608" t="str">
        <f t="shared" si="139"/>
        <v>VTLYKFIKKR</v>
      </c>
      <c r="F2608" t="str">
        <v>WLRQLERLRR</v>
      </c>
      <c r="K2608" t="s">
        <v>8271</v>
      </c>
      <c r="L2608" t="str">
        <f t="shared" si="140"/>
        <v>RFRRLR</v>
      </c>
    </row>
    <row r="2609" spans="2:12" ht="15.75" x14ac:dyDescent="0.25">
      <c r="B2609" s="1" t="s">
        <v>4233</v>
      </c>
      <c r="C2609" t="s">
        <v>10992</v>
      </c>
      <c r="D2609" t="str">
        <f t="shared" si="139"/>
        <v>LNKAKNVLRR</v>
      </c>
      <c r="F2609" t="str">
        <v>TLADSIRRLR</v>
      </c>
      <c r="K2609" t="s">
        <v>8274</v>
      </c>
      <c r="L2609" t="str">
        <f t="shared" si="140"/>
        <v>SKKSKR</v>
      </c>
    </row>
    <row r="2610" spans="2:12" ht="15.75" x14ac:dyDescent="0.25">
      <c r="B2610" s="1" t="s">
        <v>5361</v>
      </c>
      <c r="C2610" t="s">
        <v>10992</v>
      </c>
      <c r="D2610" t="str">
        <f t="shared" si="139"/>
        <v>EMGARPKIPR</v>
      </c>
      <c r="F2610" t="str">
        <v>PPKSRRRSSR</v>
      </c>
      <c r="K2610" t="s">
        <v>8277</v>
      </c>
      <c r="L2610" t="str">
        <f t="shared" si="140"/>
        <v>VVKTRR</v>
      </c>
    </row>
    <row r="2611" spans="2:12" ht="15.75" x14ac:dyDescent="0.25">
      <c r="B2611" s="1" t="s">
        <v>1976</v>
      </c>
      <c r="C2611" t="s">
        <v>10992</v>
      </c>
      <c r="D2611" t="str">
        <f t="shared" si="139"/>
        <v>INFLKSKNKR</v>
      </c>
      <c r="F2611" t="str">
        <v>RNMYEPRLPR</v>
      </c>
      <c r="K2611" t="s">
        <v>8280</v>
      </c>
      <c r="L2611" t="str">
        <f t="shared" si="140"/>
        <v>VVRTRR</v>
      </c>
    </row>
    <row r="2612" spans="2:12" ht="15.75" x14ac:dyDescent="0.25">
      <c r="B2612" s="1" t="s">
        <v>5084</v>
      </c>
      <c r="C2612" t="s">
        <v>10992</v>
      </c>
      <c r="D2612" t="str">
        <f t="shared" si="139"/>
        <v>LRINHQRQTR</v>
      </c>
      <c r="F2612" t="str">
        <v>LKTLRLRLRR</v>
      </c>
      <c r="K2612" t="s">
        <v>8284</v>
      </c>
      <c r="L2612" t="str">
        <f t="shared" si="140"/>
        <v>APRASR</v>
      </c>
    </row>
    <row r="2613" spans="2:12" ht="15.75" x14ac:dyDescent="0.25">
      <c r="B2613" s="1" t="s">
        <v>4933</v>
      </c>
      <c r="C2613" t="s">
        <v>10992</v>
      </c>
      <c r="D2613" t="str">
        <f t="shared" si="139"/>
        <v>NKPAPKKNRR</v>
      </c>
      <c r="F2613" t="str">
        <v>KGCAGPRGPR</v>
      </c>
      <c r="K2613" t="s">
        <v>8287</v>
      </c>
      <c r="L2613" t="str">
        <f t="shared" si="140"/>
        <v>GSRSRR</v>
      </c>
    </row>
    <row r="2614" spans="2:12" ht="15.75" x14ac:dyDescent="0.25">
      <c r="B2614" s="1" t="s">
        <v>6283</v>
      </c>
      <c r="C2614" t="s">
        <v>10992</v>
      </c>
      <c r="D2614" t="str">
        <f t="shared" si="139"/>
        <v>ADAALRIQRR</v>
      </c>
      <c r="F2614" t="str">
        <v>PQAKNKKKSR</v>
      </c>
      <c r="K2614" t="s">
        <v>8291</v>
      </c>
      <c r="L2614" t="str">
        <f t="shared" si="140"/>
        <v>GTRRKR</v>
      </c>
    </row>
    <row r="2615" spans="2:12" ht="15.75" x14ac:dyDescent="0.25">
      <c r="B2615" s="1" t="s">
        <v>1636</v>
      </c>
      <c r="C2615" t="s">
        <v>10992</v>
      </c>
      <c r="D2615" t="str">
        <f t="shared" si="139"/>
        <v>VLLTLMRTSR</v>
      </c>
      <c r="F2615" t="str">
        <v>AYTFLLRGTR</v>
      </c>
      <c r="K2615" t="s">
        <v>8294</v>
      </c>
      <c r="L2615" t="str">
        <f t="shared" si="140"/>
        <v>INRKAR</v>
      </c>
    </row>
    <row r="2616" spans="2:12" ht="15.75" x14ac:dyDescent="0.25">
      <c r="B2616" s="1" t="s">
        <v>6292</v>
      </c>
      <c r="C2616" t="s">
        <v>10992</v>
      </c>
      <c r="D2616" t="str">
        <f t="shared" si="139"/>
        <v>EPMTLRRSGR</v>
      </c>
      <c r="F2616" t="str">
        <v>AGALRTRMLR</v>
      </c>
      <c r="K2616" t="s">
        <v>8297</v>
      </c>
      <c r="L2616" t="str">
        <f t="shared" si="140"/>
        <v>LEKVKR</v>
      </c>
    </row>
    <row r="2617" spans="2:12" ht="15.75" x14ac:dyDescent="0.25">
      <c r="B2617" s="1" t="s">
        <v>6297</v>
      </c>
      <c r="C2617" t="s">
        <v>10992</v>
      </c>
      <c r="D2617" t="str">
        <f t="shared" si="139"/>
        <v>AVPELSRSPR</v>
      </c>
      <c r="F2617" t="str">
        <v>PSANTVRPGR</v>
      </c>
      <c r="K2617" t="s">
        <v>8301</v>
      </c>
      <c r="L2617" t="str">
        <f t="shared" si="140"/>
        <v>LRKLTR</v>
      </c>
    </row>
    <row r="2618" spans="2:12" ht="15.75" x14ac:dyDescent="0.25">
      <c r="B2618" s="1" t="s">
        <v>3382</v>
      </c>
      <c r="C2618" t="s">
        <v>10992</v>
      </c>
      <c r="D2618" t="str">
        <f t="shared" si="139"/>
        <v>KPSKEARQAR</v>
      </c>
      <c r="F2618" t="str">
        <v>SLWGVKRPTR</v>
      </c>
      <c r="K2618" t="s">
        <v>9836</v>
      </c>
      <c r="L2618" t="str">
        <f t="shared" si="140"/>
        <v>PRRTKR</v>
      </c>
    </row>
    <row r="2619" spans="2:12" ht="15.75" x14ac:dyDescent="0.25">
      <c r="B2619" s="1" t="s">
        <v>5531</v>
      </c>
      <c r="C2619" t="s">
        <v>10992</v>
      </c>
      <c r="D2619" t="str">
        <f t="shared" si="139"/>
        <v>MAAAPVRSRR</v>
      </c>
      <c r="F2619" t="str">
        <v>KLSRAARHMR</v>
      </c>
      <c r="K2619" t="s">
        <v>8305</v>
      </c>
      <c r="L2619" t="str">
        <f t="shared" si="140"/>
        <v>PTRHRR</v>
      </c>
    </row>
    <row r="2620" spans="2:12" ht="15.75" x14ac:dyDescent="0.25">
      <c r="B2620" s="1" t="s">
        <v>2345</v>
      </c>
      <c r="C2620" t="s">
        <v>10992</v>
      </c>
      <c r="D2620" t="str">
        <f t="shared" si="139"/>
        <v>SSSGSKKSSR</v>
      </c>
      <c r="F2620" t="str">
        <v>RVVRTSKRRR</v>
      </c>
      <c r="K2620" t="s">
        <v>9837</v>
      </c>
      <c r="L2620" t="str">
        <f t="shared" si="140"/>
        <v>QRRVKR</v>
      </c>
    </row>
    <row r="2621" spans="2:12" ht="15.75" x14ac:dyDescent="0.25">
      <c r="B2621" s="1" t="s">
        <v>6130</v>
      </c>
      <c r="C2621" t="s">
        <v>10992</v>
      </c>
      <c r="D2621" t="str">
        <f t="shared" si="139"/>
        <v>LNKAKNVLRR</v>
      </c>
      <c r="F2621" t="str">
        <v>LKNSTRHFKR</v>
      </c>
      <c r="K2621" t="s">
        <v>8308</v>
      </c>
      <c r="L2621" t="str">
        <f t="shared" si="140"/>
        <v>RLRLRR</v>
      </c>
    </row>
    <row r="2622" spans="2:12" ht="15.75" x14ac:dyDescent="0.25">
      <c r="B2622" s="1" t="s">
        <v>6315</v>
      </c>
      <c r="C2622" t="s">
        <v>10992</v>
      </c>
      <c r="D2622" t="str">
        <f t="shared" si="139"/>
        <v>EIVLNGRRQR</v>
      </c>
      <c r="F2622" t="str">
        <v>VKAVKPKKPR</v>
      </c>
      <c r="K2622" t="s">
        <v>9838</v>
      </c>
      <c r="L2622" t="str">
        <f t="shared" si="140"/>
        <v>RRRRKR</v>
      </c>
    </row>
    <row r="2623" spans="2:12" ht="15.75" x14ac:dyDescent="0.25">
      <c r="B2623" s="1" t="s">
        <v>6315</v>
      </c>
      <c r="C2623" t="s">
        <v>10992</v>
      </c>
      <c r="D2623" t="str">
        <f t="shared" si="139"/>
        <v>EIVLNGRRQR</v>
      </c>
      <c r="F2623" t="str">
        <v>IGTLINRKAR</v>
      </c>
      <c r="K2623" t="s">
        <v>8312</v>
      </c>
      <c r="L2623" t="str">
        <f t="shared" si="140"/>
        <v>RVRLRR</v>
      </c>
    </row>
    <row r="2624" spans="2:12" ht="15.75" x14ac:dyDescent="0.25">
      <c r="B2624" s="1" t="s">
        <v>6315</v>
      </c>
      <c r="C2624" t="s">
        <v>10992</v>
      </c>
      <c r="D2624" t="str">
        <f t="shared" si="139"/>
        <v>EIVLNGRRQR</v>
      </c>
      <c r="F2624" t="str">
        <v>PVDSISRRVR</v>
      </c>
      <c r="K2624" t="s">
        <v>8315</v>
      </c>
      <c r="L2624" t="str">
        <f t="shared" si="140"/>
        <v>RVRLTR</v>
      </c>
    </row>
    <row r="2625" spans="2:12" ht="15.75" x14ac:dyDescent="0.25">
      <c r="B2625" s="1" t="s">
        <v>6328</v>
      </c>
      <c r="C2625" t="s">
        <v>10992</v>
      </c>
      <c r="D2625" t="str">
        <f t="shared" si="139"/>
        <v>AIPELSRSPR</v>
      </c>
      <c r="F2625" t="str">
        <v>PTYLRNVTQR</v>
      </c>
      <c r="K2625" t="s">
        <v>8318</v>
      </c>
      <c r="L2625" t="str">
        <f t="shared" si="140"/>
        <v>SPRIKR</v>
      </c>
    </row>
    <row r="2626" spans="2:12" ht="15.75" x14ac:dyDescent="0.25">
      <c r="B2626" s="1" t="s">
        <v>807</v>
      </c>
      <c r="C2626" t="s">
        <v>10992</v>
      </c>
      <c r="D2626" t="str">
        <f t="shared" si="139"/>
        <v>QVALFSRARR</v>
      </c>
      <c r="F2626" t="str">
        <v>KPQKVTKRSR</v>
      </c>
      <c r="K2626" t="s">
        <v>9839</v>
      </c>
      <c r="L2626" t="str">
        <f t="shared" si="140"/>
        <v>SRRRRR</v>
      </c>
    </row>
    <row r="2627" spans="2:12" ht="15.75" x14ac:dyDescent="0.25">
      <c r="B2627" s="1" t="s">
        <v>5656</v>
      </c>
      <c r="C2627" t="s">
        <v>10992</v>
      </c>
      <c r="D2627" t="str">
        <f t="shared" ref="D2627:D2690" si="141">RIGHT(B2627,10)</f>
        <v>NNAERSRLNR</v>
      </c>
      <c r="F2627" t="str">
        <v>FPDYSVRTYR</v>
      </c>
      <c r="K2627" t="s">
        <v>8321</v>
      </c>
      <c r="L2627" t="str">
        <f t="shared" ref="L2627:L2690" si="142">RIGHT(K2627,6)</f>
        <v>TPRSVR</v>
      </c>
    </row>
    <row r="2628" spans="2:12" ht="15.75" x14ac:dyDescent="0.25">
      <c r="B2628" s="1" t="s">
        <v>5656</v>
      </c>
      <c r="C2628" t="s">
        <v>10992</v>
      </c>
      <c r="D2628" t="str">
        <f t="shared" si="141"/>
        <v>NNAERSRLNR</v>
      </c>
      <c r="F2628" t="str">
        <v>ATIGTFRRSR</v>
      </c>
      <c r="K2628" t="s">
        <v>8324</v>
      </c>
      <c r="L2628" t="str">
        <f t="shared" si="142"/>
        <v>VNRKHR</v>
      </c>
    </row>
    <row r="2629" spans="2:12" ht="15.75" x14ac:dyDescent="0.25">
      <c r="B2629" s="1" t="s">
        <v>3199</v>
      </c>
      <c r="C2629" t="s">
        <v>10992</v>
      </c>
      <c r="D2629" t="str">
        <f t="shared" si="141"/>
        <v>GLLDRIRNRR</v>
      </c>
      <c r="F2629" t="str">
        <v>QHYYSPHEKR</v>
      </c>
      <c r="K2629" t="s">
        <v>8327</v>
      </c>
      <c r="L2629" t="str">
        <f t="shared" si="142"/>
        <v>VSRKNR</v>
      </c>
    </row>
    <row r="2630" spans="2:12" ht="15.75" x14ac:dyDescent="0.25">
      <c r="B2630" s="1" t="s">
        <v>6347</v>
      </c>
      <c r="C2630" t="s">
        <v>10992</v>
      </c>
      <c r="D2630" t="str">
        <f t="shared" si="141"/>
        <v>CKNPPRHKKR</v>
      </c>
      <c r="F2630" t="str">
        <v>KFIYQKIKKR</v>
      </c>
      <c r="K2630" t="s">
        <v>8330</v>
      </c>
      <c r="L2630" t="str">
        <f t="shared" si="142"/>
        <v>MQKTRR</v>
      </c>
    </row>
    <row r="2631" spans="2:12" ht="15.75" x14ac:dyDescent="0.25">
      <c r="B2631" s="1" t="s">
        <v>4161</v>
      </c>
      <c r="C2631" t="s">
        <v>10992</v>
      </c>
      <c r="D2631" t="str">
        <f t="shared" si="141"/>
        <v>STDFRKVLAR</v>
      </c>
      <c r="F2631" t="str">
        <v>VRNGDKRWRR</v>
      </c>
      <c r="K2631" t="s">
        <v>8334</v>
      </c>
      <c r="L2631" t="str">
        <f t="shared" si="142"/>
        <v>RRLKRR</v>
      </c>
    </row>
    <row r="2632" spans="2:12" ht="15.75" x14ac:dyDescent="0.25">
      <c r="B2632" s="1" t="s">
        <v>6355</v>
      </c>
      <c r="C2632" t="s">
        <v>10992</v>
      </c>
      <c r="D2632" t="str">
        <f t="shared" si="141"/>
        <v>VSDASRVQRR</v>
      </c>
      <c r="F2632" t="str">
        <v>TEADKIKFRR</v>
      </c>
      <c r="K2632" t="s">
        <v>8338</v>
      </c>
      <c r="L2632" t="str">
        <f t="shared" si="142"/>
        <v>NKRKRR</v>
      </c>
    </row>
    <row r="2633" spans="2:12" ht="15.75" x14ac:dyDescent="0.25">
      <c r="B2633" s="1" t="s">
        <v>4106</v>
      </c>
      <c r="C2633" t="s">
        <v>10992</v>
      </c>
      <c r="D2633" t="str">
        <f t="shared" si="141"/>
        <v>CCKRFKRRRR</v>
      </c>
      <c r="F2633" t="str">
        <v>TASDHTVVRR</v>
      </c>
      <c r="K2633" t="s">
        <v>8341</v>
      </c>
      <c r="L2633" t="str">
        <f t="shared" si="142"/>
        <v>NKRRNR</v>
      </c>
    </row>
    <row r="2634" spans="2:12" ht="15.75" x14ac:dyDescent="0.25">
      <c r="B2634" s="1" t="s">
        <v>6362</v>
      </c>
      <c r="C2634" t="s">
        <v>10992</v>
      </c>
      <c r="D2634" t="str">
        <f t="shared" si="141"/>
        <v>VNHEKVINKR</v>
      </c>
      <c r="F2634" t="str">
        <v>VTSKSRKRLR</v>
      </c>
      <c r="K2634" t="s">
        <v>9840</v>
      </c>
      <c r="L2634" t="str">
        <f t="shared" si="142"/>
        <v>RRRIRR</v>
      </c>
    </row>
    <row r="2635" spans="2:12" ht="15.75" x14ac:dyDescent="0.25">
      <c r="B2635" s="1" t="s">
        <v>6367</v>
      </c>
      <c r="C2635" t="s">
        <v>10992</v>
      </c>
      <c r="D2635" t="str">
        <f t="shared" si="141"/>
        <v>NNENAGRVLR</v>
      </c>
      <c r="F2635" t="str">
        <v>GNTRKSRMIR</v>
      </c>
      <c r="K2635" t="s">
        <v>9841</v>
      </c>
      <c r="L2635" t="str">
        <f t="shared" si="142"/>
        <v>RSRTRR</v>
      </c>
    </row>
    <row r="2636" spans="2:12" ht="15.75" x14ac:dyDescent="0.25">
      <c r="B2636" s="1" t="s">
        <v>1954</v>
      </c>
      <c r="C2636" t="s">
        <v>10992</v>
      </c>
      <c r="D2636" t="str">
        <f t="shared" si="141"/>
        <v>NGPKKKKPRR</v>
      </c>
      <c r="F2636" t="str">
        <v>YTYTYRRIQR</v>
      </c>
      <c r="K2636" t="s">
        <v>9842</v>
      </c>
      <c r="L2636" t="str">
        <f t="shared" si="142"/>
        <v>RSRVRR</v>
      </c>
    </row>
    <row r="2637" spans="2:12" ht="15.75" x14ac:dyDescent="0.25">
      <c r="B2637" s="1" t="s">
        <v>3220</v>
      </c>
      <c r="C2637" t="s">
        <v>10992</v>
      </c>
      <c r="D2637" t="str">
        <f t="shared" si="141"/>
        <v>WSVRKPLSKR</v>
      </c>
      <c r="F2637" t="str">
        <v>DRLSRRRPTR</v>
      </c>
      <c r="K2637" t="s">
        <v>8345</v>
      </c>
      <c r="L2637" t="str">
        <f t="shared" si="142"/>
        <v>SPRRAR</v>
      </c>
    </row>
    <row r="2638" spans="2:12" ht="15.75" x14ac:dyDescent="0.25">
      <c r="B2638" s="1" t="s">
        <v>527</v>
      </c>
      <c r="C2638" t="s">
        <v>10992</v>
      </c>
      <c r="D2638" t="str">
        <f t="shared" si="141"/>
        <v>FAQAFHRFKR</v>
      </c>
      <c r="F2638" t="str">
        <v>ALAEGKIMLR</v>
      </c>
      <c r="K2638" t="s">
        <v>8349</v>
      </c>
      <c r="L2638" t="str">
        <f t="shared" si="142"/>
        <v>ALHRRR</v>
      </c>
    </row>
    <row r="2639" spans="2:12" ht="15.75" x14ac:dyDescent="0.25">
      <c r="B2639" s="1" t="s">
        <v>6383</v>
      </c>
      <c r="C2639" t="s">
        <v>10992</v>
      </c>
      <c r="D2639" t="str">
        <f t="shared" si="141"/>
        <v>KSLYSRRVIR</v>
      </c>
      <c r="F2639" t="str">
        <v>IYDDSTKRLR</v>
      </c>
      <c r="K2639" t="s">
        <v>8353</v>
      </c>
      <c r="L2639" t="str">
        <f t="shared" si="142"/>
        <v>APRRPR</v>
      </c>
    </row>
    <row r="2640" spans="2:12" ht="15.75" x14ac:dyDescent="0.25">
      <c r="B2640" s="1" t="s">
        <v>6387</v>
      </c>
      <c r="C2640" t="s">
        <v>10992</v>
      </c>
      <c r="D2640" t="str">
        <f t="shared" si="141"/>
        <v>LDTFKGRKGR</v>
      </c>
      <c r="F2640" t="str">
        <v>SLNLEGKFRR</v>
      </c>
      <c r="K2640" t="s">
        <v>8358</v>
      </c>
      <c r="L2640" t="str">
        <f t="shared" si="142"/>
        <v>ARRGQR</v>
      </c>
    </row>
    <row r="2641" spans="2:12" ht="15.75" x14ac:dyDescent="0.25">
      <c r="B2641" s="1" t="s">
        <v>6391</v>
      </c>
      <c r="C2641" t="s">
        <v>10992</v>
      </c>
      <c r="D2641" t="str">
        <f t="shared" si="141"/>
        <v>DATSHKRVKR</v>
      </c>
      <c r="F2641" t="str">
        <v>KQTMRRLKRR</v>
      </c>
      <c r="K2641" t="s">
        <v>8361</v>
      </c>
      <c r="L2641" t="str">
        <f t="shared" si="142"/>
        <v>GRRTRR</v>
      </c>
    </row>
    <row r="2642" spans="2:12" ht="15.75" x14ac:dyDescent="0.25">
      <c r="B2642" s="1" t="s">
        <v>5114</v>
      </c>
      <c r="C2642" t="s">
        <v>10992</v>
      </c>
      <c r="D2642" t="str">
        <f t="shared" si="141"/>
        <v>RKSSTAHRKR</v>
      </c>
      <c r="F2642" t="str">
        <v>ESCAPTRPQR</v>
      </c>
      <c r="K2642" t="s">
        <v>8364</v>
      </c>
      <c r="L2642" t="str">
        <f t="shared" si="142"/>
        <v>HKRRNR</v>
      </c>
    </row>
    <row r="2643" spans="2:12" ht="15.75" x14ac:dyDescent="0.25">
      <c r="B2643" s="1" t="s">
        <v>6399</v>
      </c>
      <c r="C2643" t="s">
        <v>10992</v>
      </c>
      <c r="D2643" t="str">
        <f t="shared" si="141"/>
        <v>SKRGGPRTAR</v>
      </c>
      <c r="F2643" t="str">
        <v>YNDTSEKERR</v>
      </c>
      <c r="K2643" t="s">
        <v>8367</v>
      </c>
      <c r="L2643" t="str">
        <f t="shared" si="142"/>
        <v>KKIGRR</v>
      </c>
    </row>
    <row r="2644" spans="2:12" ht="15.75" x14ac:dyDescent="0.25">
      <c r="B2644" s="1" t="s">
        <v>5267</v>
      </c>
      <c r="C2644" t="s">
        <v>10992</v>
      </c>
      <c r="D2644" t="str">
        <f t="shared" si="141"/>
        <v>LVTGQSRRRR</v>
      </c>
      <c r="F2644" t="str">
        <v>GPDMKIRSLR</v>
      </c>
      <c r="K2644" t="s">
        <v>8371</v>
      </c>
      <c r="L2644" t="str">
        <f t="shared" si="142"/>
        <v>KSRRRR</v>
      </c>
    </row>
    <row r="2645" spans="2:12" ht="15.75" x14ac:dyDescent="0.25">
      <c r="B2645" s="1" t="s">
        <v>3663</v>
      </c>
      <c r="C2645" t="s">
        <v>10992</v>
      </c>
      <c r="D2645" t="str">
        <f t="shared" si="141"/>
        <v>YYRWKHHGKR</v>
      </c>
      <c r="F2645" t="str">
        <v>KSPRFVRVTR</v>
      </c>
      <c r="K2645" t="s">
        <v>8375</v>
      </c>
      <c r="L2645" t="str">
        <f t="shared" si="142"/>
        <v>LPRTRR</v>
      </c>
    </row>
    <row r="2646" spans="2:12" ht="15.75" x14ac:dyDescent="0.25">
      <c r="B2646" s="1" t="s">
        <v>6411</v>
      </c>
      <c r="C2646" t="s">
        <v>10992</v>
      </c>
      <c r="D2646" t="str">
        <f t="shared" si="141"/>
        <v>QTPQLLRQLR</v>
      </c>
      <c r="F2646" t="str">
        <v>FLNMKHRVQR</v>
      </c>
      <c r="K2646" t="s">
        <v>9843</v>
      </c>
      <c r="L2646" t="str">
        <f t="shared" si="142"/>
        <v>LRRSRR</v>
      </c>
    </row>
    <row r="2647" spans="2:12" ht="15.75" x14ac:dyDescent="0.25">
      <c r="B2647" s="1" t="s">
        <v>6415</v>
      </c>
      <c r="C2647" t="s">
        <v>10992</v>
      </c>
      <c r="D2647" t="str">
        <f t="shared" si="141"/>
        <v>GSLADKRKAR</v>
      </c>
      <c r="F2647" t="str">
        <v>VRNITEKVKR</v>
      </c>
      <c r="K2647" t="s">
        <v>9844</v>
      </c>
      <c r="L2647" t="str">
        <f t="shared" si="142"/>
        <v>PRRSRR</v>
      </c>
    </row>
    <row r="2648" spans="2:12" ht="15.75" x14ac:dyDescent="0.25">
      <c r="B2648" s="1" t="s">
        <v>209</v>
      </c>
      <c r="C2648" t="s">
        <v>10992</v>
      </c>
      <c r="D2648" t="str">
        <f t="shared" si="141"/>
        <v>VQDMYIRLTR</v>
      </c>
      <c r="F2648" t="str">
        <v>DLDNLERRLR</v>
      </c>
      <c r="K2648" t="s">
        <v>9845</v>
      </c>
      <c r="L2648" t="str">
        <f t="shared" si="142"/>
        <v>RRRRRR</v>
      </c>
    </row>
    <row r="2649" spans="2:12" ht="15.75" x14ac:dyDescent="0.25">
      <c r="B2649" s="1" t="s">
        <v>2778</v>
      </c>
      <c r="C2649" t="s">
        <v>10992</v>
      </c>
      <c r="D2649" t="str">
        <f t="shared" si="141"/>
        <v>NEEDAVRMLR</v>
      </c>
      <c r="F2649" t="str">
        <v>FVESGPRRSR</v>
      </c>
      <c r="K2649" t="s">
        <v>8378</v>
      </c>
      <c r="L2649" t="str">
        <f t="shared" si="142"/>
        <v>SIRQLR</v>
      </c>
    </row>
    <row r="2650" spans="2:12" ht="15.75" x14ac:dyDescent="0.25">
      <c r="B2650" s="1" t="s">
        <v>955</v>
      </c>
      <c r="C2650" t="s">
        <v>10992</v>
      </c>
      <c r="D2650" t="str">
        <f t="shared" si="141"/>
        <v>NLERLRRLLR</v>
      </c>
      <c r="F2650" t="str">
        <v>PKRPRSILLR</v>
      </c>
      <c r="K2650" t="s">
        <v>8381</v>
      </c>
      <c r="L2650" t="str">
        <f t="shared" si="142"/>
        <v>SKRRGR</v>
      </c>
    </row>
    <row r="2651" spans="2:12" ht="15.75" x14ac:dyDescent="0.25">
      <c r="B2651" s="1" t="s">
        <v>3651</v>
      </c>
      <c r="C2651" t="s">
        <v>10992</v>
      </c>
      <c r="D2651" t="str">
        <f t="shared" si="141"/>
        <v>SWESVRRVLR</v>
      </c>
      <c r="F2651" t="str">
        <v>IVSGAVRSGR</v>
      </c>
      <c r="K2651" t="s">
        <v>8384</v>
      </c>
      <c r="L2651" t="str">
        <f t="shared" si="142"/>
        <v>SNRTGR</v>
      </c>
    </row>
    <row r="2652" spans="2:12" ht="15.75" x14ac:dyDescent="0.25">
      <c r="B2652" s="1" t="s">
        <v>6433</v>
      </c>
      <c r="C2652" t="s">
        <v>10992</v>
      </c>
      <c r="D2652" t="str">
        <f t="shared" si="141"/>
        <v>DSKRRHRSTR</v>
      </c>
      <c r="F2652" t="str">
        <v>SFRDGRILLR</v>
      </c>
      <c r="K2652" t="s">
        <v>8388</v>
      </c>
      <c r="L2652" t="str">
        <f t="shared" si="142"/>
        <v>SPRRRR</v>
      </c>
    </row>
    <row r="2653" spans="2:12" ht="15.75" x14ac:dyDescent="0.25">
      <c r="B2653" s="1" t="s">
        <v>6438</v>
      </c>
      <c r="C2653" t="s">
        <v>10992</v>
      </c>
      <c r="D2653" t="str">
        <f t="shared" si="141"/>
        <v>SARHRPRNKR</v>
      </c>
      <c r="F2653" t="str">
        <v>SLESEVRALR</v>
      </c>
      <c r="K2653" t="s">
        <v>8391</v>
      </c>
      <c r="L2653" t="str">
        <f t="shared" si="142"/>
        <v>TIRQLR</v>
      </c>
    </row>
    <row r="2654" spans="2:12" ht="15.75" x14ac:dyDescent="0.25">
      <c r="B2654" s="1" t="s">
        <v>6442</v>
      </c>
      <c r="C2654" t="s">
        <v>10992</v>
      </c>
      <c r="D2654" t="str">
        <f t="shared" si="141"/>
        <v>SARRRPRNKR</v>
      </c>
      <c r="F2654" t="str">
        <v>LHYYSPHEKR</v>
      </c>
      <c r="K2654" t="s">
        <v>9846</v>
      </c>
      <c r="L2654" t="str">
        <f t="shared" si="142"/>
        <v>TRRRRR</v>
      </c>
    </row>
    <row r="2655" spans="2:12" ht="15.75" x14ac:dyDescent="0.25">
      <c r="B2655" s="1" t="s">
        <v>2544</v>
      </c>
      <c r="C2655" t="s">
        <v>10992</v>
      </c>
      <c r="D2655" t="str">
        <f t="shared" si="141"/>
        <v>GGYCPSRSVR</v>
      </c>
      <c r="F2655" t="str">
        <v>NGILSKVLRR</v>
      </c>
      <c r="K2655" t="s">
        <v>8394</v>
      </c>
      <c r="L2655" t="str">
        <f t="shared" si="142"/>
        <v>GRRGRR</v>
      </c>
    </row>
    <row r="2656" spans="2:12" ht="15.75" x14ac:dyDescent="0.25">
      <c r="B2656" s="1" t="s">
        <v>6451</v>
      </c>
      <c r="C2656" t="s">
        <v>10992</v>
      </c>
      <c r="D2656" t="str">
        <f t="shared" si="141"/>
        <v>TSPPSKRRYR</v>
      </c>
      <c r="F2656" t="str">
        <v>IITHPRIAPR</v>
      </c>
      <c r="K2656" t="s">
        <v>8398</v>
      </c>
      <c r="L2656" t="str">
        <f t="shared" si="142"/>
        <v>HSRFHR</v>
      </c>
    </row>
    <row r="2657" spans="2:12" ht="15.75" x14ac:dyDescent="0.25">
      <c r="B2657" s="1" t="s">
        <v>6456</v>
      </c>
      <c r="C2657" t="s">
        <v>10992</v>
      </c>
      <c r="D2657" t="str">
        <f t="shared" si="141"/>
        <v>LRPATGRRNR</v>
      </c>
      <c r="F2657" t="str">
        <v>LPRLPPRARR</v>
      </c>
      <c r="K2657" t="s">
        <v>8402</v>
      </c>
      <c r="L2657" t="str">
        <f t="shared" si="142"/>
        <v>NSHTRR</v>
      </c>
    </row>
    <row r="2658" spans="2:12" ht="15.75" x14ac:dyDescent="0.25">
      <c r="B2658" s="1" t="s">
        <v>6456</v>
      </c>
      <c r="C2658" t="s">
        <v>10992</v>
      </c>
      <c r="D2658" t="str">
        <f t="shared" si="141"/>
        <v>LRPATGRRNR</v>
      </c>
      <c r="F2658" t="str">
        <v>EKPKPQRAPR</v>
      </c>
      <c r="K2658" t="s">
        <v>8406</v>
      </c>
      <c r="L2658" t="str">
        <f t="shared" si="142"/>
        <v>RTRRRR</v>
      </c>
    </row>
    <row r="2659" spans="2:12" ht="15.75" x14ac:dyDescent="0.25">
      <c r="B2659" s="1" t="s">
        <v>3278</v>
      </c>
      <c r="C2659" t="s">
        <v>10992</v>
      </c>
      <c r="D2659" t="str">
        <f t="shared" si="141"/>
        <v>GEDGYFRVKR</v>
      </c>
      <c r="F2659" t="str">
        <v>LRCRAGRNRR</v>
      </c>
      <c r="K2659" t="s">
        <v>8410</v>
      </c>
      <c r="L2659" t="str">
        <f t="shared" si="142"/>
        <v>SKRGRR</v>
      </c>
    </row>
    <row r="2660" spans="2:12" ht="15.75" x14ac:dyDescent="0.25">
      <c r="B2660" s="1" t="s">
        <v>3278</v>
      </c>
      <c r="C2660" t="s">
        <v>10992</v>
      </c>
      <c r="D2660" t="str">
        <f t="shared" si="141"/>
        <v>GEDGYFRVKR</v>
      </c>
      <c r="F2660" t="str">
        <v>GLPDEPRPRR</v>
      </c>
      <c r="K2660" t="s">
        <v>8413</v>
      </c>
      <c r="L2660" t="str">
        <f t="shared" si="142"/>
        <v>AGRAAR</v>
      </c>
    </row>
    <row r="2661" spans="2:12" ht="15.75" x14ac:dyDescent="0.25">
      <c r="B2661" s="1" t="s">
        <v>6469</v>
      </c>
      <c r="C2661" t="s">
        <v>10992</v>
      </c>
      <c r="D2661" t="str">
        <f t="shared" si="141"/>
        <v>GSAARVRVGR</v>
      </c>
      <c r="F2661" t="str">
        <v>AGAEAPRISR</v>
      </c>
      <c r="K2661" t="s">
        <v>8417</v>
      </c>
      <c r="L2661" t="str">
        <f t="shared" si="142"/>
        <v>DERRKR</v>
      </c>
    </row>
    <row r="2662" spans="2:12" ht="15.75" x14ac:dyDescent="0.25">
      <c r="B2662" s="1" t="s">
        <v>5368</v>
      </c>
      <c r="C2662" t="s">
        <v>10992</v>
      </c>
      <c r="D2662" t="str">
        <f t="shared" si="141"/>
        <v>IKKRRNRGRR</v>
      </c>
      <c r="F2662" t="str">
        <v>RKMLREIRQR</v>
      </c>
      <c r="K2662" t="s">
        <v>8420</v>
      </c>
      <c r="L2662" t="str">
        <f t="shared" si="142"/>
        <v>GPRLTR</v>
      </c>
    </row>
    <row r="2663" spans="2:12" ht="15.75" x14ac:dyDescent="0.25">
      <c r="B2663" s="1" t="s">
        <v>5368</v>
      </c>
      <c r="C2663" t="s">
        <v>10992</v>
      </c>
      <c r="D2663" t="str">
        <f t="shared" si="141"/>
        <v>IKKRRNRGRR</v>
      </c>
      <c r="F2663" t="str">
        <v>SINLEGKFRR</v>
      </c>
      <c r="K2663" t="s">
        <v>8424</v>
      </c>
      <c r="L2663" t="str">
        <f t="shared" si="142"/>
        <v>HHVVRR</v>
      </c>
    </row>
    <row r="2664" spans="2:12" ht="15.75" x14ac:dyDescent="0.25">
      <c r="B2664" s="1" t="s">
        <v>5368</v>
      </c>
      <c r="C2664" t="s">
        <v>10992</v>
      </c>
      <c r="D2664" t="str">
        <f t="shared" si="141"/>
        <v>IKKRRNRGRR</v>
      </c>
      <c r="F2664" t="str">
        <v>NSLPPHKRRR</v>
      </c>
      <c r="K2664" t="s">
        <v>8428</v>
      </c>
      <c r="L2664" t="str">
        <f t="shared" si="142"/>
        <v>HRIVKR</v>
      </c>
    </row>
    <row r="2665" spans="2:12" ht="15.75" x14ac:dyDescent="0.25">
      <c r="B2665" s="1" t="s">
        <v>6485</v>
      </c>
      <c r="C2665" t="s">
        <v>10992</v>
      </c>
      <c r="D2665" t="str">
        <f t="shared" si="141"/>
        <v>LFDGPRRRDR</v>
      </c>
      <c r="F2665" t="str">
        <v>GKVAGTRIVR</v>
      </c>
      <c r="K2665" t="s">
        <v>8432</v>
      </c>
      <c r="L2665" t="str">
        <f t="shared" si="142"/>
        <v>KKHRRR</v>
      </c>
    </row>
    <row r="2666" spans="2:12" ht="15.75" x14ac:dyDescent="0.25">
      <c r="B2666" s="1" t="s">
        <v>1870</v>
      </c>
      <c r="C2666" t="s">
        <v>10992</v>
      </c>
      <c r="D2666" t="str">
        <f t="shared" si="141"/>
        <v>DKELAERVLR</v>
      </c>
      <c r="F2666" t="str">
        <v>SIYAPKKPKR</v>
      </c>
      <c r="K2666" t="s">
        <v>8435</v>
      </c>
      <c r="L2666" t="str">
        <f t="shared" si="142"/>
        <v>KPKLRR</v>
      </c>
    </row>
    <row r="2667" spans="2:12" ht="15.75" x14ac:dyDescent="0.25">
      <c r="B2667" s="1" t="s">
        <v>6493</v>
      </c>
      <c r="C2667" t="s">
        <v>10992</v>
      </c>
      <c r="D2667" t="str">
        <f t="shared" si="141"/>
        <v>KTKTKTRVVR</v>
      </c>
      <c r="F2667" t="str">
        <v>TYGRPIRFLR</v>
      </c>
      <c r="K2667" t="s">
        <v>8440</v>
      </c>
      <c r="L2667" t="str">
        <f t="shared" si="142"/>
        <v>KSRMIR</v>
      </c>
    </row>
    <row r="2668" spans="2:12" ht="15.75" x14ac:dyDescent="0.25">
      <c r="B2668" s="1" t="s">
        <v>3315</v>
      </c>
      <c r="C2668" t="s">
        <v>10992</v>
      </c>
      <c r="D2668" t="str">
        <f t="shared" si="141"/>
        <v>THDHQHIIKR</v>
      </c>
      <c r="F2668" t="str">
        <v>WIESDRRVVR</v>
      </c>
      <c r="K2668" t="s">
        <v>8444</v>
      </c>
      <c r="L2668" t="str">
        <f t="shared" si="142"/>
        <v>MSRSTR</v>
      </c>
    </row>
    <row r="2669" spans="2:12" ht="15.75" x14ac:dyDescent="0.25">
      <c r="B2669" s="1" t="s">
        <v>3393</v>
      </c>
      <c r="C2669" t="s">
        <v>10992</v>
      </c>
      <c r="D2669" t="str">
        <f t="shared" si="141"/>
        <v>FDIASRRNAR</v>
      </c>
      <c r="F2669" t="str">
        <v>AEAFRLLSRR</v>
      </c>
      <c r="K2669" t="s">
        <v>9847</v>
      </c>
      <c r="L2669" t="str">
        <f t="shared" si="142"/>
        <v>NTRSRR</v>
      </c>
    </row>
    <row r="2670" spans="2:12" ht="15.75" x14ac:dyDescent="0.25">
      <c r="B2670" s="1" t="s">
        <v>99</v>
      </c>
      <c r="C2670" t="s">
        <v>10992</v>
      </c>
      <c r="D2670" t="str">
        <f t="shared" si="141"/>
        <v>GHASSNRRSR</v>
      </c>
      <c r="F2670" t="str">
        <v>ALNMEGKFRR</v>
      </c>
      <c r="K2670" t="s">
        <v>8448</v>
      </c>
      <c r="L2670" t="str">
        <f t="shared" si="142"/>
        <v>PRRPPR</v>
      </c>
    </row>
    <row r="2671" spans="2:12" ht="15.75" x14ac:dyDescent="0.25">
      <c r="B2671" s="1" t="s">
        <v>6508</v>
      </c>
      <c r="C2671" t="s">
        <v>10992</v>
      </c>
      <c r="D2671" t="str">
        <f t="shared" si="141"/>
        <v>PSLPPPRRSR</v>
      </c>
      <c r="F2671" t="str">
        <v>SFLLPSRLAR</v>
      </c>
      <c r="K2671" t="s">
        <v>9848</v>
      </c>
      <c r="L2671" t="str">
        <f t="shared" si="142"/>
        <v>PRRRKR</v>
      </c>
    </row>
    <row r="2672" spans="2:12" ht="15.75" x14ac:dyDescent="0.25">
      <c r="B2672" s="1" t="s">
        <v>4908</v>
      </c>
      <c r="C2672" t="s">
        <v>10992</v>
      </c>
      <c r="D2672" t="str">
        <f t="shared" si="141"/>
        <v>ETRRRRLKKR</v>
      </c>
      <c r="F2672" t="str">
        <v>FSSTKGRQYR</v>
      </c>
      <c r="K2672" t="s">
        <v>8452</v>
      </c>
      <c r="L2672" t="str">
        <f t="shared" si="142"/>
        <v>QHRHKR</v>
      </c>
    </row>
    <row r="2673" spans="2:12" ht="15.75" x14ac:dyDescent="0.25">
      <c r="B2673" s="1" t="s">
        <v>1761</v>
      </c>
      <c r="C2673" t="s">
        <v>10992</v>
      </c>
      <c r="D2673" t="str">
        <f t="shared" si="141"/>
        <v>DLERRRLKKR</v>
      </c>
      <c r="F2673" t="str">
        <v>TSGSRKIGAR</v>
      </c>
      <c r="K2673" t="s">
        <v>9849</v>
      </c>
      <c r="L2673" t="str">
        <f t="shared" si="142"/>
        <v>RRRAKR</v>
      </c>
    </row>
    <row r="2674" spans="2:12" ht="15.75" x14ac:dyDescent="0.25">
      <c r="B2674" s="1" t="s">
        <v>5875</v>
      </c>
      <c r="C2674" t="s">
        <v>10992</v>
      </c>
      <c r="D2674" t="str">
        <f t="shared" si="141"/>
        <v>PEYGFKISKR</v>
      </c>
      <c r="F2674" t="str">
        <v>GFRHGRILLR</v>
      </c>
      <c r="K2674" t="s">
        <v>9850</v>
      </c>
      <c r="L2674" t="str">
        <f t="shared" si="142"/>
        <v>RRRRRR</v>
      </c>
    </row>
    <row r="2675" spans="2:12" ht="15.75" x14ac:dyDescent="0.25">
      <c r="B2675" s="1" t="s">
        <v>6525</v>
      </c>
      <c r="C2675" t="s">
        <v>10992</v>
      </c>
      <c r="D2675" t="str">
        <f t="shared" si="141"/>
        <v>XXXTYRRQTR</v>
      </c>
      <c r="F2675" t="str">
        <v>IPTTQRRTTR</v>
      </c>
      <c r="K2675" t="s">
        <v>9851</v>
      </c>
      <c r="L2675" t="str">
        <f t="shared" si="142"/>
        <v>RRRTRR</v>
      </c>
    </row>
    <row r="2676" spans="2:12" ht="15.75" x14ac:dyDescent="0.25">
      <c r="B2676" s="1" t="s">
        <v>6525</v>
      </c>
      <c r="C2676" t="s">
        <v>10992</v>
      </c>
      <c r="D2676" t="str">
        <f t="shared" si="141"/>
        <v>XXXTYRRQTR</v>
      </c>
      <c r="F2676" t="str">
        <v>TKYELKKSLR</v>
      </c>
      <c r="K2676" t="s">
        <v>9852</v>
      </c>
      <c r="L2676" t="str">
        <f t="shared" si="142"/>
        <v>RSRKRR</v>
      </c>
    </row>
    <row r="2677" spans="2:12" ht="15.75" x14ac:dyDescent="0.25">
      <c r="B2677" s="1" t="s">
        <v>6525</v>
      </c>
      <c r="C2677" t="s">
        <v>10992</v>
      </c>
      <c r="D2677" t="str">
        <f t="shared" si="141"/>
        <v>XXXTYRRQTR</v>
      </c>
      <c r="F2677" t="str">
        <v>XXXXSRVPAR</v>
      </c>
      <c r="K2677" t="s">
        <v>8456</v>
      </c>
      <c r="L2677" t="str">
        <f t="shared" si="142"/>
        <v>SRRQRR</v>
      </c>
    </row>
    <row r="2678" spans="2:12" ht="15.75" x14ac:dyDescent="0.25">
      <c r="B2678" s="1" t="s">
        <v>865</v>
      </c>
      <c r="C2678" t="s">
        <v>10992</v>
      </c>
      <c r="D2678" t="str">
        <f t="shared" si="141"/>
        <v>IVRRRAKRRR</v>
      </c>
      <c r="F2678" t="str">
        <v>LLTCSVRVNR</v>
      </c>
      <c r="K2678" t="s">
        <v>9853</v>
      </c>
      <c r="L2678" t="str">
        <f t="shared" si="142"/>
        <v>SRRRRR</v>
      </c>
    </row>
    <row r="2679" spans="2:12" ht="15.75" x14ac:dyDescent="0.25">
      <c r="B2679" s="1" t="s">
        <v>6541</v>
      </c>
      <c r="C2679" t="s">
        <v>10992</v>
      </c>
      <c r="D2679" t="str">
        <f t="shared" si="141"/>
        <v>QGFKSLRVAR</v>
      </c>
      <c r="F2679" t="str">
        <v>NDETFRRQLR</v>
      </c>
      <c r="K2679" t="s">
        <v>9854</v>
      </c>
      <c r="L2679" t="str">
        <f t="shared" si="142"/>
        <v>SRRVRR</v>
      </c>
    </row>
    <row r="2680" spans="2:12" ht="15.75" x14ac:dyDescent="0.25">
      <c r="B2680" s="1" t="s">
        <v>1878</v>
      </c>
      <c r="C2680" t="s">
        <v>10992</v>
      </c>
      <c r="D2680" t="str">
        <f t="shared" si="141"/>
        <v>SEEFGPRMLR</v>
      </c>
      <c r="F2680" t="str">
        <v>TEGDRVVVLR</v>
      </c>
      <c r="K2680" t="s">
        <v>8459</v>
      </c>
      <c r="L2680" t="str">
        <f t="shared" si="142"/>
        <v>TARRAR</v>
      </c>
    </row>
    <row r="2681" spans="2:12" ht="15.75" x14ac:dyDescent="0.25">
      <c r="B2681" s="1" t="s">
        <v>1718</v>
      </c>
      <c r="C2681" t="s">
        <v>10992</v>
      </c>
      <c r="D2681" t="str">
        <f t="shared" si="141"/>
        <v>VTEFVKRHKR</v>
      </c>
      <c r="F2681" t="str">
        <v>ESTKLTRPVR</v>
      </c>
      <c r="K2681" t="s">
        <v>8462</v>
      </c>
      <c r="L2681" t="str">
        <f t="shared" si="142"/>
        <v>TRLRKR</v>
      </c>
    </row>
    <row r="2682" spans="2:12" ht="15.75" x14ac:dyDescent="0.25">
      <c r="B2682" s="1" t="s">
        <v>1522</v>
      </c>
      <c r="C2682" t="s">
        <v>10992</v>
      </c>
      <c r="D2682" t="str">
        <f t="shared" si="141"/>
        <v>KCLSKARYRR</v>
      </c>
      <c r="F2682" t="str">
        <v>CLRLRRRRNR</v>
      </c>
      <c r="K2682" t="s">
        <v>9855</v>
      </c>
      <c r="L2682" t="str">
        <f t="shared" si="142"/>
        <v>TRRRRR</v>
      </c>
    </row>
    <row r="2683" spans="2:12" ht="15.75" x14ac:dyDescent="0.25">
      <c r="B2683" s="1" t="s">
        <v>6556</v>
      </c>
      <c r="C2683" t="s">
        <v>10992</v>
      </c>
      <c r="D2683" t="str">
        <f t="shared" si="141"/>
        <v>ITNHTLRNPR</v>
      </c>
      <c r="F2683" t="str">
        <v>QVPRPKVLPR</v>
      </c>
      <c r="K2683" t="s">
        <v>8466</v>
      </c>
      <c r="L2683" t="str">
        <f t="shared" si="142"/>
        <v>VGKYKR</v>
      </c>
    </row>
    <row r="2684" spans="2:12" ht="15.75" x14ac:dyDescent="0.25">
      <c r="B2684" s="1" t="s">
        <v>4329</v>
      </c>
      <c r="C2684" t="s">
        <v>10992</v>
      </c>
      <c r="D2684" t="str">
        <f t="shared" si="141"/>
        <v>YKKCDVRVAR</v>
      </c>
      <c r="F2684" t="str">
        <v>LRSDYKHSRR</v>
      </c>
      <c r="K2684" t="s">
        <v>9856</v>
      </c>
      <c r="L2684" t="str">
        <f t="shared" si="142"/>
        <v>ARRKKR</v>
      </c>
    </row>
    <row r="2685" spans="2:12" ht="15.75" x14ac:dyDescent="0.25">
      <c r="B2685" s="1" t="s">
        <v>6298</v>
      </c>
      <c r="C2685" t="s">
        <v>10992</v>
      </c>
      <c r="D2685" t="str">
        <f t="shared" si="141"/>
        <v>KTHGKNKKKR</v>
      </c>
      <c r="F2685" t="str">
        <v>RYCCSSHAPR</v>
      </c>
      <c r="K2685" t="s">
        <v>8470</v>
      </c>
      <c r="L2685" t="str">
        <f t="shared" si="142"/>
        <v>ASRRKR</v>
      </c>
    </row>
    <row r="2686" spans="2:12" ht="15.75" x14ac:dyDescent="0.25">
      <c r="B2686" s="1" t="s">
        <v>6298</v>
      </c>
      <c r="C2686" t="s">
        <v>10992</v>
      </c>
      <c r="D2686" t="str">
        <f t="shared" si="141"/>
        <v>KTHGKNKKKR</v>
      </c>
      <c r="F2686" t="str">
        <v>VFHPPRVSLR</v>
      </c>
      <c r="K2686" t="s">
        <v>8474</v>
      </c>
      <c r="L2686" t="str">
        <f t="shared" si="142"/>
        <v>DMRPRR</v>
      </c>
    </row>
    <row r="2687" spans="2:12" ht="15.75" x14ac:dyDescent="0.25">
      <c r="B2687" s="1" t="s">
        <v>6298</v>
      </c>
      <c r="C2687" t="s">
        <v>10992</v>
      </c>
      <c r="D2687" t="str">
        <f t="shared" si="141"/>
        <v>KTHGKNKKKR</v>
      </c>
      <c r="F2687" t="str">
        <v>IGTHINRKAR</v>
      </c>
      <c r="K2687" t="s">
        <v>9857</v>
      </c>
      <c r="L2687" t="str">
        <f t="shared" si="142"/>
        <v>GRRRRR</v>
      </c>
    </row>
    <row r="2688" spans="2:12" ht="15.75" x14ac:dyDescent="0.25">
      <c r="B2688" s="1" t="s">
        <v>6298</v>
      </c>
      <c r="C2688" t="s">
        <v>10992</v>
      </c>
      <c r="D2688" t="str">
        <f t="shared" si="141"/>
        <v>KTHGKNKKKR</v>
      </c>
      <c r="F2688" t="str">
        <v>EELLYERERR</v>
      </c>
      <c r="K2688" t="s">
        <v>8477</v>
      </c>
      <c r="L2688" t="str">
        <f t="shared" si="142"/>
        <v>GVRQLR</v>
      </c>
    </row>
    <row r="2689" spans="2:12" ht="15.75" x14ac:dyDescent="0.25">
      <c r="B2689" s="1" t="s">
        <v>3579</v>
      </c>
      <c r="C2689" t="s">
        <v>10992</v>
      </c>
      <c r="D2689" t="str">
        <f t="shared" si="141"/>
        <v>KTHGKNKKKR</v>
      </c>
      <c r="F2689" t="str">
        <v>YIITRKILNR</v>
      </c>
      <c r="K2689" t="s">
        <v>8480</v>
      </c>
      <c r="L2689" t="str">
        <f t="shared" si="142"/>
        <v>HKRVKR</v>
      </c>
    </row>
    <row r="2690" spans="2:12" ht="15.75" x14ac:dyDescent="0.25">
      <c r="B2690" s="1" t="s">
        <v>6298</v>
      </c>
      <c r="C2690" t="s">
        <v>10992</v>
      </c>
      <c r="D2690" t="str">
        <f t="shared" si="141"/>
        <v>KTHGKNKKKR</v>
      </c>
      <c r="F2690" t="str">
        <v>YIHYVSKVPR</v>
      </c>
      <c r="K2690" t="s">
        <v>8483</v>
      </c>
      <c r="L2690" t="str">
        <f t="shared" si="142"/>
        <v>HNVTKR</v>
      </c>
    </row>
    <row r="2691" spans="2:12" ht="15.75" x14ac:dyDescent="0.25">
      <c r="B2691" s="1" t="s">
        <v>6298</v>
      </c>
      <c r="C2691" t="s">
        <v>10992</v>
      </c>
      <c r="D2691" t="str">
        <f t="shared" ref="D2691:D2754" si="143">RIGHT(B2691,10)</f>
        <v>KTHGKNKKKR</v>
      </c>
      <c r="F2691" t="str">
        <v>SALRHRVMQR</v>
      </c>
      <c r="K2691" t="s">
        <v>8486</v>
      </c>
      <c r="L2691" t="str">
        <f t="shared" ref="L2691:L2754" si="144">RIGHT(K2691,6)</f>
        <v>HTRRRR</v>
      </c>
    </row>
    <row r="2692" spans="2:12" ht="15.75" x14ac:dyDescent="0.25">
      <c r="B2692" s="1" t="s">
        <v>6517</v>
      </c>
      <c r="C2692" t="s">
        <v>10992</v>
      </c>
      <c r="D2692" t="str">
        <f t="shared" si="143"/>
        <v>QPIPPRIGRR</v>
      </c>
      <c r="F2692" t="str">
        <v>EYLELMKRRR</v>
      </c>
      <c r="K2692" t="s">
        <v>8490</v>
      </c>
      <c r="L2692" t="str">
        <f t="shared" si="144"/>
        <v>KSRSKR</v>
      </c>
    </row>
    <row r="2693" spans="2:12" ht="15.75" x14ac:dyDescent="0.25">
      <c r="B2693" s="1" t="s">
        <v>918</v>
      </c>
      <c r="C2693" t="s">
        <v>10992</v>
      </c>
      <c r="D2693" t="str">
        <f t="shared" si="143"/>
        <v>HPDGSRKVRR</v>
      </c>
      <c r="F2693" t="str">
        <v>LRSKPPRQLR</v>
      </c>
      <c r="K2693" t="s">
        <v>8493</v>
      </c>
      <c r="L2693" t="str">
        <f t="shared" si="144"/>
        <v>LARNKR</v>
      </c>
    </row>
    <row r="2694" spans="2:12" ht="15.75" x14ac:dyDescent="0.25">
      <c r="B2694" s="1" t="s">
        <v>6596</v>
      </c>
      <c r="C2694" t="s">
        <v>10992</v>
      </c>
      <c r="D2694" t="str">
        <f t="shared" si="143"/>
        <v>HSRVHSLVKR</v>
      </c>
      <c r="F2694" t="str">
        <v>RELSASRGGR</v>
      </c>
      <c r="K2694" t="s">
        <v>8496</v>
      </c>
      <c r="L2694" t="str">
        <f t="shared" si="144"/>
        <v>LGRRSR</v>
      </c>
    </row>
    <row r="2695" spans="2:12" ht="15.75" x14ac:dyDescent="0.25">
      <c r="B2695" s="1" t="s">
        <v>5109</v>
      </c>
      <c r="C2695" t="s">
        <v>10992</v>
      </c>
      <c r="D2695" t="str">
        <f t="shared" si="143"/>
        <v>STAERTKSRR</v>
      </c>
      <c r="F2695" t="str">
        <v>KSKGVVKLKR</v>
      </c>
      <c r="K2695" t="s">
        <v>8499</v>
      </c>
      <c r="L2695" t="str">
        <f t="shared" si="144"/>
        <v>LSRLRR</v>
      </c>
    </row>
    <row r="2696" spans="2:12" ht="15.75" x14ac:dyDescent="0.25">
      <c r="B2696" s="1" t="s">
        <v>5999</v>
      </c>
      <c r="C2696" t="s">
        <v>10992</v>
      </c>
      <c r="D2696" t="str">
        <f t="shared" si="143"/>
        <v>RANSRKRGLR</v>
      </c>
      <c r="F2696" t="str">
        <v>CSSKRKIKGR</v>
      </c>
      <c r="K2696" t="s">
        <v>8503</v>
      </c>
      <c r="L2696" t="str">
        <f t="shared" si="144"/>
        <v>NSRSKR</v>
      </c>
    </row>
    <row r="2697" spans="2:12" ht="15.75" x14ac:dyDescent="0.25">
      <c r="B2697" s="1" t="s">
        <v>1398</v>
      </c>
      <c r="C2697" t="s">
        <v>10992</v>
      </c>
      <c r="D2697" t="str">
        <f t="shared" si="143"/>
        <v>YEPPQKRIKR</v>
      </c>
      <c r="F2697" t="str">
        <v>GLAGRSRVFR</v>
      </c>
      <c r="K2697" t="s">
        <v>8506</v>
      </c>
      <c r="L2697" t="str">
        <f t="shared" si="144"/>
        <v>PKKHRR</v>
      </c>
    </row>
    <row r="2698" spans="2:12" ht="15.75" x14ac:dyDescent="0.25">
      <c r="B2698" s="1" t="s">
        <v>1273</v>
      </c>
      <c r="C2698" t="s">
        <v>10992</v>
      </c>
      <c r="D2698" t="str">
        <f t="shared" si="143"/>
        <v>AAPNARRAYR</v>
      </c>
      <c r="F2698" t="str">
        <v>FTPTVRRGVR</v>
      </c>
      <c r="K2698" t="s">
        <v>8509</v>
      </c>
      <c r="L2698" t="str">
        <f t="shared" si="144"/>
        <v>PRRRRR</v>
      </c>
    </row>
    <row r="2699" spans="2:12" ht="15.75" x14ac:dyDescent="0.25">
      <c r="B2699" s="1" t="s">
        <v>6615</v>
      </c>
      <c r="C2699" t="s">
        <v>10992</v>
      </c>
      <c r="D2699" t="str">
        <f t="shared" si="143"/>
        <v>GHERLAHIRR</v>
      </c>
      <c r="F2699" t="str">
        <v>TRTDRFRAGR</v>
      </c>
      <c r="K2699" t="s">
        <v>8512</v>
      </c>
      <c r="L2699" t="str">
        <f t="shared" si="144"/>
        <v>QHHKKR</v>
      </c>
    </row>
    <row r="2700" spans="2:12" ht="15.75" x14ac:dyDescent="0.25">
      <c r="B2700" s="1" t="s">
        <v>3303</v>
      </c>
      <c r="C2700" t="s">
        <v>10992</v>
      </c>
      <c r="D2700" t="str">
        <f t="shared" si="143"/>
        <v>ETAEPIRPSR</v>
      </c>
      <c r="F2700" t="str">
        <v>PAKAATRTSR</v>
      </c>
      <c r="K2700" t="s">
        <v>9858</v>
      </c>
      <c r="L2700" t="str">
        <f t="shared" si="144"/>
        <v>RARRRR</v>
      </c>
    </row>
    <row r="2701" spans="2:12" ht="15.75" x14ac:dyDescent="0.25">
      <c r="B2701" s="1" t="s">
        <v>6333</v>
      </c>
      <c r="C2701" t="s">
        <v>10992</v>
      </c>
      <c r="D2701" t="str">
        <f t="shared" si="143"/>
        <v>SYRPSAKKNR</v>
      </c>
      <c r="F2701" t="str">
        <v>FDQYKHRITR</v>
      </c>
      <c r="K2701" t="s">
        <v>8515</v>
      </c>
      <c r="L2701" t="str">
        <f t="shared" si="144"/>
        <v>RPHRRR</v>
      </c>
    </row>
    <row r="2702" spans="2:12" ht="15.75" x14ac:dyDescent="0.25">
      <c r="B2702" s="1" t="s">
        <v>4010</v>
      </c>
      <c r="C2702" t="s">
        <v>10992</v>
      </c>
      <c r="D2702" t="str">
        <f t="shared" si="143"/>
        <v>AIVVKNIRKR</v>
      </c>
      <c r="F2702" t="str">
        <v>VFSNRAVTSR</v>
      </c>
      <c r="K2702" t="s">
        <v>8518</v>
      </c>
      <c r="L2702" t="str">
        <f t="shared" si="144"/>
        <v>RPRVRR</v>
      </c>
    </row>
    <row r="2703" spans="2:12" ht="15.75" x14ac:dyDescent="0.25">
      <c r="B2703" s="1" t="s">
        <v>6629</v>
      </c>
      <c r="C2703" t="s">
        <v>10992</v>
      </c>
      <c r="D2703" t="str">
        <f t="shared" si="143"/>
        <v>PGVSKFRRRR</v>
      </c>
      <c r="F2703" t="str">
        <v>SLNAHERALR</v>
      </c>
      <c r="K2703" t="s">
        <v>9859</v>
      </c>
      <c r="L2703" t="str">
        <f t="shared" si="144"/>
        <v>RRRTRR</v>
      </c>
    </row>
    <row r="2704" spans="2:12" ht="15.75" x14ac:dyDescent="0.25">
      <c r="B2704" s="1" t="s">
        <v>6481</v>
      </c>
      <c r="C2704" t="s">
        <v>10992</v>
      </c>
      <c r="D2704" t="str">
        <f t="shared" si="143"/>
        <v>AGTAPPRPRR</v>
      </c>
      <c r="F2704" t="str">
        <v>EELDRQRRNR</v>
      </c>
      <c r="K2704" t="s">
        <v>8522</v>
      </c>
      <c r="L2704" t="str">
        <f t="shared" si="144"/>
        <v>RSRGKR</v>
      </c>
    </row>
    <row r="2705" spans="2:12" ht="15.75" x14ac:dyDescent="0.25">
      <c r="B2705" s="1" t="s">
        <v>6596</v>
      </c>
      <c r="C2705" t="s">
        <v>10992</v>
      </c>
      <c r="D2705" t="str">
        <f t="shared" si="143"/>
        <v>HSRVHSLVKR</v>
      </c>
      <c r="F2705" t="str">
        <v>YRITTKRGGR</v>
      </c>
      <c r="K2705" t="s">
        <v>8525</v>
      </c>
      <c r="L2705" t="str">
        <f t="shared" si="144"/>
        <v>RSRRRR</v>
      </c>
    </row>
    <row r="2706" spans="2:12" ht="15.75" x14ac:dyDescent="0.25">
      <c r="B2706" s="1" t="s">
        <v>6596</v>
      </c>
      <c r="C2706" t="s">
        <v>10992</v>
      </c>
      <c r="D2706" t="str">
        <f t="shared" si="143"/>
        <v>HSRVHSLVKR</v>
      </c>
      <c r="F2706" t="str">
        <v>LDLNTARLPR</v>
      </c>
      <c r="K2706" t="s">
        <v>8528</v>
      </c>
      <c r="L2706" t="str">
        <f t="shared" si="144"/>
        <v>SRRKRR</v>
      </c>
    </row>
    <row r="2707" spans="2:12" ht="15.75" x14ac:dyDescent="0.25">
      <c r="B2707" s="1" t="s">
        <v>1827</v>
      </c>
      <c r="C2707" t="s">
        <v>10992</v>
      </c>
      <c r="D2707" t="str">
        <f t="shared" si="143"/>
        <v>DIKRKLREKR</v>
      </c>
      <c r="F2707" t="str">
        <v>VVDEALKKAR</v>
      </c>
      <c r="K2707" t="s">
        <v>9860</v>
      </c>
      <c r="L2707" t="str">
        <f t="shared" si="144"/>
        <v>SRRRRR</v>
      </c>
    </row>
    <row r="2708" spans="2:12" ht="15.75" x14ac:dyDescent="0.25">
      <c r="B2708" s="1" t="s">
        <v>4086</v>
      </c>
      <c r="C2708" t="s">
        <v>10992</v>
      </c>
      <c r="D2708" t="str">
        <f t="shared" si="143"/>
        <v>FCCDRRRTRR</v>
      </c>
      <c r="F2708" t="str">
        <v>LGPLAIKLAR</v>
      </c>
      <c r="K2708" t="s">
        <v>9861</v>
      </c>
      <c r="L2708" t="str">
        <f t="shared" si="144"/>
        <v>SRRSRR</v>
      </c>
    </row>
    <row r="2709" spans="2:12" ht="15.75" x14ac:dyDescent="0.25">
      <c r="B2709" s="1" t="s">
        <v>6650</v>
      </c>
      <c r="C2709" t="s">
        <v>10992</v>
      </c>
      <c r="D2709" t="str">
        <f t="shared" si="143"/>
        <v>MSGSTSRSTR</v>
      </c>
      <c r="F2709" t="str">
        <v>ENSDRMRMHR</v>
      </c>
      <c r="K2709" t="s">
        <v>8532</v>
      </c>
      <c r="L2709" t="str">
        <f t="shared" si="144"/>
        <v>SSRFLR</v>
      </c>
    </row>
    <row r="2710" spans="2:12" ht="15.75" x14ac:dyDescent="0.25">
      <c r="B2710" s="1" t="s">
        <v>1981</v>
      </c>
      <c r="C2710" t="s">
        <v>10992</v>
      </c>
      <c r="D2710" t="str">
        <f t="shared" si="143"/>
        <v>TICPSVRSGR</v>
      </c>
      <c r="F2710" t="str">
        <v>GSGRKKRKSR</v>
      </c>
      <c r="K2710" t="s">
        <v>8536</v>
      </c>
      <c r="L2710" t="str">
        <f t="shared" si="144"/>
        <v>SSRSKR</v>
      </c>
    </row>
    <row r="2711" spans="2:12" ht="15.75" x14ac:dyDescent="0.25">
      <c r="B2711" s="1" t="s">
        <v>1981</v>
      </c>
      <c r="C2711" t="s">
        <v>10992</v>
      </c>
      <c r="D2711" t="str">
        <f t="shared" si="143"/>
        <v>TICPSVRSGR</v>
      </c>
      <c r="F2711" t="str">
        <v>ESPKYRKRLR</v>
      </c>
      <c r="K2711" t="s">
        <v>8539</v>
      </c>
      <c r="L2711" t="str">
        <f t="shared" si="144"/>
        <v>SSRTKR</v>
      </c>
    </row>
    <row r="2712" spans="2:12" ht="15.75" x14ac:dyDescent="0.25">
      <c r="B2712" s="1" t="s">
        <v>6661</v>
      </c>
      <c r="C2712" t="s">
        <v>10992</v>
      </c>
      <c r="D2712" t="str">
        <f t="shared" si="143"/>
        <v>DLITSNRIGR</v>
      </c>
      <c r="F2712" t="str">
        <v>SSHSRRLRLR</v>
      </c>
      <c r="K2712" t="s">
        <v>8542</v>
      </c>
      <c r="L2712" t="str">
        <f t="shared" si="144"/>
        <v>TRRKTR</v>
      </c>
    </row>
    <row r="2713" spans="2:12" ht="15.75" x14ac:dyDescent="0.25">
      <c r="B2713" s="1" t="s">
        <v>6666</v>
      </c>
      <c r="C2713" t="s">
        <v>10992</v>
      </c>
      <c r="D2713" t="str">
        <f t="shared" si="143"/>
        <v>ATHLSSRSSR</v>
      </c>
      <c r="F2713" t="str">
        <v>RLFFNNRSKR</v>
      </c>
      <c r="K2713" t="s">
        <v>8545</v>
      </c>
      <c r="L2713" t="str">
        <f t="shared" si="144"/>
        <v>TRRRDR</v>
      </c>
    </row>
    <row r="2714" spans="2:12" ht="15.75" x14ac:dyDescent="0.25">
      <c r="B2714" s="1" t="s">
        <v>2082</v>
      </c>
      <c r="C2714" t="s">
        <v>10992</v>
      </c>
      <c r="D2714" t="str">
        <f t="shared" si="143"/>
        <v>ASTRKPKLRR</v>
      </c>
      <c r="F2714" t="str">
        <v>YGSRMKRISR</v>
      </c>
      <c r="K2714" t="s">
        <v>8548</v>
      </c>
      <c r="L2714" t="str">
        <f t="shared" si="144"/>
        <v>VLRRRR</v>
      </c>
    </row>
    <row r="2715" spans="2:12" ht="15.75" x14ac:dyDescent="0.25">
      <c r="B2715" s="1" t="s">
        <v>1536</v>
      </c>
      <c r="C2715" t="s">
        <v>10992</v>
      </c>
      <c r="D2715" t="str">
        <f t="shared" si="143"/>
        <v>SLSAYIKKRR</v>
      </c>
      <c r="F2715" t="str">
        <v>RRPTTKRPTR</v>
      </c>
      <c r="K2715" t="s">
        <v>8551</v>
      </c>
      <c r="L2715" t="str">
        <f t="shared" si="144"/>
        <v>ANRKRR</v>
      </c>
    </row>
    <row r="2716" spans="2:12" ht="15.75" x14ac:dyDescent="0.25">
      <c r="B2716" s="1" t="s">
        <v>6677</v>
      </c>
      <c r="C2716" t="s">
        <v>10992</v>
      </c>
      <c r="D2716" t="str">
        <f t="shared" si="143"/>
        <v>RDDTYLKPRR</v>
      </c>
      <c r="F2716" t="str">
        <v>LYKYGDRVKR</v>
      </c>
      <c r="K2716" t="s">
        <v>9862</v>
      </c>
      <c r="L2716" t="str">
        <f t="shared" si="144"/>
        <v>ARRTRR</v>
      </c>
    </row>
    <row r="2717" spans="2:12" ht="15.75" x14ac:dyDescent="0.25">
      <c r="B2717" s="1" t="s">
        <v>6682</v>
      </c>
      <c r="C2717" t="s">
        <v>10992</v>
      </c>
      <c r="D2717" t="str">
        <f t="shared" si="143"/>
        <v>DLNETTRRLR</v>
      </c>
      <c r="F2717" t="str">
        <v>SIDLLGHARR</v>
      </c>
      <c r="K2717" t="s">
        <v>8554</v>
      </c>
      <c r="L2717" t="str">
        <f t="shared" si="144"/>
        <v>GARKRR</v>
      </c>
    </row>
    <row r="2718" spans="2:12" ht="15.75" x14ac:dyDescent="0.25">
      <c r="B2718" s="1" t="s">
        <v>5722</v>
      </c>
      <c r="C2718" t="s">
        <v>10992</v>
      </c>
      <c r="D2718" t="str">
        <f t="shared" si="143"/>
        <v>PDRHHVRGSR</v>
      </c>
      <c r="F2718" t="str">
        <v>GVYTPPRRGR</v>
      </c>
      <c r="K2718" t="s">
        <v>9863</v>
      </c>
      <c r="L2718" t="str">
        <f t="shared" si="144"/>
        <v>GRRLKR</v>
      </c>
    </row>
    <row r="2719" spans="2:12" ht="15.75" x14ac:dyDescent="0.25">
      <c r="B2719" s="1" t="s">
        <v>4430</v>
      </c>
      <c r="C2719" t="s">
        <v>10992</v>
      </c>
      <c r="D2719" t="str">
        <f t="shared" si="143"/>
        <v>GKNQKGHRRR</v>
      </c>
      <c r="F2719" t="str">
        <v>XXXXXRKSLR</v>
      </c>
      <c r="K2719" t="s">
        <v>8557</v>
      </c>
      <c r="L2719" t="str">
        <f t="shared" si="144"/>
        <v>ISRTKR</v>
      </c>
    </row>
    <row r="2720" spans="2:12" ht="15.75" x14ac:dyDescent="0.25">
      <c r="B2720" s="1" t="s">
        <v>4216</v>
      </c>
      <c r="C2720" t="s">
        <v>10992</v>
      </c>
      <c r="D2720" t="str">
        <f t="shared" si="143"/>
        <v>KPQGSQRRRR</v>
      </c>
      <c r="F2720" t="str">
        <v>SDFRKRKGRR</v>
      </c>
      <c r="K2720" t="s">
        <v>8561</v>
      </c>
      <c r="L2720" t="str">
        <f t="shared" si="144"/>
        <v>NKRYKR</v>
      </c>
    </row>
    <row r="2721" spans="2:12" ht="15.75" x14ac:dyDescent="0.25">
      <c r="B2721" s="1" t="s">
        <v>4216</v>
      </c>
      <c r="C2721" t="s">
        <v>10992</v>
      </c>
      <c r="D2721" t="str">
        <f t="shared" si="143"/>
        <v>KPQGSQRRRR</v>
      </c>
      <c r="F2721" t="str">
        <v>RDTPSIRQLR</v>
      </c>
      <c r="K2721" t="s">
        <v>8564</v>
      </c>
      <c r="L2721" t="str">
        <f t="shared" si="144"/>
        <v>NSRKRR</v>
      </c>
    </row>
    <row r="2722" spans="2:12" ht="15.75" x14ac:dyDescent="0.25">
      <c r="B2722" s="1" t="s">
        <v>3743</v>
      </c>
      <c r="C2722" t="s">
        <v>10992</v>
      </c>
      <c r="D2722" t="str">
        <f t="shared" si="143"/>
        <v>QGKHNRRYKR</v>
      </c>
      <c r="F2722" t="str">
        <v>SDVTYVRSQR</v>
      </c>
      <c r="K2722" t="s">
        <v>8567</v>
      </c>
      <c r="L2722" t="str">
        <f t="shared" si="144"/>
        <v>PKRLHR</v>
      </c>
    </row>
    <row r="2723" spans="2:12" ht="15.75" x14ac:dyDescent="0.25">
      <c r="B2723" s="1" t="s">
        <v>2567</v>
      </c>
      <c r="C2723" t="s">
        <v>10992</v>
      </c>
      <c r="D2723" t="str">
        <f t="shared" si="143"/>
        <v>ARADRKRRER</v>
      </c>
      <c r="F2723" t="str">
        <v>GDRSNRRAYR</v>
      </c>
      <c r="K2723" t="s">
        <v>8570</v>
      </c>
      <c r="L2723" t="str">
        <f t="shared" si="144"/>
        <v>PKRTAR</v>
      </c>
    </row>
    <row r="2724" spans="2:12" ht="15.75" x14ac:dyDescent="0.25">
      <c r="B2724" s="1" t="s">
        <v>2571</v>
      </c>
      <c r="C2724" t="s">
        <v>10992</v>
      </c>
      <c r="D2724" t="str">
        <f t="shared" si="143"/>
        <v>VRADRKRRER</v>
      </c>
      <c r="F2724" t="str">
        <v>LKKKPSKAAR</v>
      </c>
      <c r="K2724" t="s">
        <v>8573</v>
      </c>
      <c r="L2724" t="str">
        <f t="shared" si="144"/>
        <v>PPRPTR</v>
      </c>
    </row>
    <row r="2725" spans="2:12" ht="15.75" x14ac:dyDescent="0.25">
      <c r="B2725" s="1" t="s">
        <v>6477</v>
      </c>
      <c r="C2725" t="s">
        <v>10992</v>
      </c>
      <c r="D2725" t="str">
        <f t="shared" si="143"/>
        <v>VESPPSKSRR</v>
      </c>
      <c r="F2725" t="str">
        <v>DVAKALRASR</v>
      </c>
      <c r="K2725" t="s">
        <v>8577</v>
      </c>
      <c r="L2725" t="str">
        <f t="shared" si="144"/>
        <v>QRRTTR</v>
      </c>
    </row>
    <row r="2726" spans="2:12" ht="15.75" x14ac:dyDescent="0.25">
      <c r="B2726" s="1" t="s">
        <v>894</v>
      </c>
      <c r="C2726" t="s">
        <v>10992</v>
      </c>
      <c r="D2726" t="str">
        <f t="shared" si="143"/>
        <v>VKKSKFKKRR</v>
      </c>
      <c r="F2726" t="str">
        <v>VSKCVARGLR</v>
      </c>
      <c r="K2726" t="s">
        <v>8580</v>
      </c>
      <c r="L2726" t="str">
        <f t="shared" si="144"/>
        <v>RIRAQR</v>
      </c>
    </row>
    <row r="2727" spans="2:12" ht="15.75" x14ac:dyDescent="0.25">
      <c r="B2727" s="1" t="s">
        <v>894</v>
      </c>
      <c r="C2727" t="s">
        <v>10992</v>
      </c>
      <c r="D2727" t="str">
        <f t="shared" si="143"/>
        <v>VKKSKFKKRR</v>
      </c>
      <c r="F2727" t="str">
        <v>GVCLRSRSRR</v>
      </c>
      <c r="K2727" t="s">
        <v>8584</v>
      </c>
      <c r="L2727" t="str">
        <f t="shared" si="144"/>
        <v>RKRQPR</v>
      </c>
    </row>
    <row r="2728" spans="2:12" ht="15.75" x14ac:dyDescent="0.25">
      <c r="B2728" s="1" t="s">
        <v>4782</v>
      </c>
      <c r="C2728" t="s">
        <v>10992</v>
      </c>
      <c r="D2728" t="str">
        <f t="shared" si="143"/>
        <v>KKERRSRLSR</v>
      </c>
      <c r="F2728" t="str">
        <v>ASIDADRRGR</v>
      </c>
      <c r="K2728" t="s">
        <v>8587</v>
      </c>
      <c r="L2728" t="str">
        <f t="shared" si="144"/>
        <v>RSRRQR</v>
      </c>
    </row>
    <row r="2729" spans="2:12" ht="15.75" x14ac:dyDescent="0.25">
      <c r="B2729" s="1" t="s">
        <v>3273</v>
      </c>
      <c r="C2729" t="s">
        <v>10992</v>
      </c>
      <c r="D2729" t="str">
        <f t="shared" si="143"/>
        <v>RNNRKRKHPR</v>
      </c>
      <c r="F2729" t="str">
        <v>IEYAVRITTR</v>
      </c>
      <c r="K2729" t="s">
        <v>9864</v>
      </c>
      <c r="L2729" t="str">
        <f t="shared" si="144"/>
        <v>RTRKRR</v>
      </c>
    </row>
    <row r="2730" spans="2:12" ht="15.75" x14ac:dyDescent="0.25">
      <c r="B2730" s="1" t="s">
        <v>5046</v>
      </c>
      <c r="C2730" t="s">
        <v>10992</v>
      </c>
      <c r="D2730" t="str">
        <f t="shared" si="143"/>
        <v>LCFYYSKPRR</v>
      </c>
      <c r="F2730" t="str">
        <v>CNDTKAVSTR</v>
      </c>
      <c r="K2730" t="s">
        <v>8590</v>
      </c>
      <c r="L2730" t="str">
        <f t="shared" si="144"/>
        <v>SPRPQR</v>
      </c>
    </row>
    <row r="2731" spans="2:12" ht="15.75" x14ac:dyDescent="0.25">
      <c r="B2731" s="1" t="s">
        <v>6736</v>
      </c>
      <c r="C2731" t="s">
        <v>10992</v>
      </c>
      <c r="D2731" t="str">
        <f t="shared" si="143"/>
        <v>AMNPQHKPRR</v>
      </c>
      <c r="F2731" t="str">
        <v>QRLRQGRRLR</v>
      </c>
      <c r="K2731" t="s">
        <v>8593</v>
      </c>
      <c r="L2731" t="str">
        <f t="shared" si="144"/>
        <v>SPRRRR</v>
      </c>
    </row>
    <row r="2732" spans="2:12" ht="15.75" x14ac:dyDescent="0.25">
      <c r="B2732" s="1" t="s">
        <v>6740</v>
      </c>
      <c r="C2732" t="s">
        <v>10992</v>
      </c>
      <c r="D2732" t="str">
        <f t="shared" si="143"/>
        <v>VLSSLFRQKR</v>
      </c>
      <c r="F2732" t="str">
        <v>QERFMIRSRR</v>
      </c>
      <c r="K2732" t="s">
        <v>8596</v>
      </c>
      <c r="L2732" t="str">
        <f t="shared" si="144"/>
        <v>SRRHRR</v>
      </c>
    </row>
    <row r="2733" spans="2:12" ht="15.75" x14ac:dyDescent="0.25">
      <c r="B2733" s="1" t="s">
        <v>482</v>
      </c>
      <c r="C2733" t="s">
        <v>10992</v>
      </c>
      <c r="D2733" t="str">
        <f t="shared" si="143"/>
        <v>LVVFSRRLTR</v>
      </c>
      <c r="F2733" t="str">
        <v>XXXERVIVHR</v>
      </c>
      <c r="K2733" t="s">
        <v>9865</v>
      </c>
      <c r="L2733" t="str">
        <f t="shared" si="144"/>
        <v>SRRRRR</v>
      </c>
    </row>
    <row r="2734" spans="2:12" ht="15.75" x14ac:dyDescent="0.25">
      <c r="B2734" s="1" t="s">
        <v>1447</v>
      </c>
      <c r="C2734" t="s">
        <v>10992</v>
      </c>
      <c r="D2734" t="str">
        <f t="shared" si="143"/>
        <v>KKSKGKITQR</v>
      </c>
      <c r="F2734" t="str">
        <v>PGLLNVRSAR</v>
      </c>
      <c r="K2734" t="s">
        <v>9866</v>
      </c>
      <c r="L2734" t="str">
        <f t="shared" si="144"/>
        <v>SRRSRR</v>
      </c>
    </row>
    <row r="2735" spans="2:12" ht="15.75" x14ac:dyDescent="0.25">
      <c r="B2735" s="1" t="s">
        <v>5001</v>
      </c>
      <c r="C2735" t="s">
        <v>10992</v>
      </c>
      <c r="D2735" t="str">
        <f t="shared" si="143"/>
        <v>WGDILPKIKR</v>
      </c>
      <c r="F2735" t="str">
        <v>AALDLPRSRR</v>
      </c>
      <c r="K2735" t="s">
        <v>9867</v>
      </c>
      <c r="L2735" t="str">
        <f t="shared" si="144"/>
        <v>SRRVRR</v>
      </c>
    </row>
    <row r="2736" spans="2:12" ht="15.75" x14ac:dyDescent="0.25">
      <c r="B2736" s="1" t="s">
        <v>3100</v>
      </c>
      <c r="C2736" t="s">
        <v>10992</v>
      </c>
      <c r="D2736" t="str">
        <f t="shared" si="143"/>
        <v>SSHWLHHHRR</v>
      </c>
      <c r="F2736" t="str">
        <v>ADIEEARSKR</v>
      </c>
      <c r="K2736" t="s">
        <v>9868</v>
      </c>
      <c r="L2736" t="str">
        <f t="shared" si="144"/>
        <v>SSRTKR</v>
      </c>
    </row>
    <row r="2737" spans="2:12" ht="15.75" x14ac:dyDescent="0.25">
      <c r="B2737" s="1" t="s">
        <v>5080</v>
      </c>
      <c r="C2737" t="s">
        <v>10992</v>
      </c>
      <c r="D2737" t="str">
        <f t="shared" si="143"/>
        <v>LCCMSMKQRR</v>
      </c>
      <c r="F2737" t="str">
        <v>NRNNKNKRRR</v>
      </c>
      <c r="K2737" t="s">
        <v>8599</v>
      </c>
      <c r="L2737" t="str">
        <f t="shared" si="144"/>
        <v>SSRVRR</v>
      </c>
    </row>
    <row r="2738" spans="2:12" ht="15.75" x14ac:dyDescent="0.25">
      <c r="B2738" s="1" t="s">
        <v>6403</v>
      </c>
      <c r="C2738" t="s">
        <v>10992</v>
      </c>
      <c r="D2738" t="str">
        <f t="shared" si="143"/>
        <v>ASARAQRQPR</v>
      </c>
      <c r="F2738" t="str">
        <v>SWARSVRVGR</v>
      </c>
      <c r="K2738" t="s">
        <v>8602</v>
      </c>
      <c r="L2738" t="str">
        <f t="shared" si="144"/>
        <v>TIRVRR</v>
      </c>
    </row>
    <row r="2739" spans="2:12" ht="15.75" x14ac:dyDescent="0.25">
      <c r="B2739" s="1" t="s">
        <v>753</v>
      </c>
      <c r="C2739" t="s">
        <v>10992</v>
      </c>
      <c r="D2739" t="str">
        <f t="shared" si="143"/>
        <v>LIRDSSRRIR</v>
      </c>
      <c r="F2739" t="str">
        <v>ASGNRTRRSR</v>
      </c>
      <c r="K2739" t="s">
        <v>8605</v>
      </c>
      <c r="L2739" t="str">
        <f t="shared" si="144"/>
        <v>TPRPKR</v>
      </c>
    </row>
    <row r="2740" spans="2:12" ht="15.75" x14ac:dyDescent="0.25">
      <c r="B2740" s="1" t="s">
        <v>6767</v>
      </c>
      <c r="C2740" t="s">
        <v>10992</v>
      </c>
      <c r="D2740" t="str">
        <f t="shared" si="143"/>
        <v>RRGGKQRWRR</v>
      </c>
      <c r="F2740" t="str">
        <v>LSNDHTRSTR</v>
      </c>
      <c r="K2740" t="s">
        <v>8608</v>
      </c>
      <c r="L2740" t="str">
        <f t="shared" si="144"/>
        <v>TRVVKR</v>
      </c>
    </row>
    <row r="2741" spans="2:12" ht="15.75" x14ac:dyDescent="0.25">
      <c r="B2741" s="1" t="s">
        <v>772</v>
      </c>
      <c r="C2741" t="s">
        <v>10992</v>
      </c>
      <c r="D2741" t="str">
        <f t="shared" si="143"/>
        <v>YFLCRFRVPR</v>
      </c>
      <c r="F2741" t="str">
        <v>PTCEGSRTIR</v>
      </c>
      <c r="K2741" t="s">
        <v>8611</v>
      </c>
      <c r="L2741" t="str">
        <f t="shared" si="144"/>
        <v>TTRSRR</v>
      </c>
    </row>
    <row r="2742" spans="2:12" ht="15.75" x14ac:dyDescent="0.25">
      <c r="B2742" s="1" t="s">
        <v>2206</v>
      </c>
      <c r="C2742" t="s">
        <v>10992</v>
      </c>
      <c r="D2742" t="str">
        <f t="shared" si="143"/>
        <v>LYERVKRQLR</v>
      </c>
      <c r="F2742" t="str">
        <v>VAKVLKKPSR</v>
      </c>
      <c r="K2742" t="s">
        <v>8614</v>
      </c>
      <c r="L2742" t="str">
        <f t="shared" si="144"/>
        <v>ALRGGR</v>
      </c>
    </row>
    <row r="2743" spans="2:12" ht="15.75" x14ac:dyDescent="0.25">
      <c r="B2743" s="1" t="s">
        <v>6778</v>
      </c>
      <c r="C2743" t="s">
        <v>10992</v>
      </c>
      <c r="D2743" t="str">
        <f t="shared" si="143"/>
        <v>RMQRRGRTGR</v>
      </c>
      <c r="F2743" t="str">
        <v>KCVKEARRTR</v>
      </c>
      <c r="K2743" t="s">
        <v>8617</v>
      </c>
      <c r="L2743" t="str">
        <f t="shared" si="144"/>
        <v>GRRTAR</v>
      </c>
    </row>
    <row r="2744" spans="2:12" ht="15.75" x14ac:dyDescent="0.25">
      <c r="B2744" s="1" t="s">
        <v>6783</v>
      </c>
      <c r="C2744" t="s">
        <v>10992</v>
      </c>
      <c r="D2744" t="str">
        <f t="shared" si="143"/>
        <v>PCRGATRPAR</v>
      </c>
      <c r="F2744" t="str">
        <v>SANYKKHRTR</v>
      </c>
      <c r="K2744" t="s">
        <v>8620</v>
      </c>
      <c r="L2744" t="str">
        <f t="shared" si="144"/>
        <v>KNRRRR</v>
      </c>
    </row>
    <row r="2745" spans="2:12" ht="15.75" x14ac:dyDescent="0.25">
      <c r="B2745" s="1" t="s">
        <v>3738</v>
      </c>
      <c r="C2745" t="s">
        <v>10992</v>
      </c>
      <c r="D2745" t="str">
        <f t="shared" si="143"/>
        <v>SLFGGIRYKR</v>
      </c>
      <c r="F2745" t="str">
        <v>HPNTPPKPRR</v>
      </c>
      <c r="K2745" t="s">
        <v>8624</v>
      </c>
      <c r="L2745" t="str">
        <f t="shared" si="144"/>
        <v>KPRAPR</v>
      </c>
    </row>
    <row r="2746" spans="2:12" ht="15.75" x14ac:dyDescent="0.25">
      <c r="B2746" s="1" t="s">
        <v>6771</v>
      </c>
      <c r="C2746" t="s">
        <v>10992</v>
      </c>
      <c r="D2746" t="str">
        <f t="shared" si="143"/>
        <v>STIWQTRKLR</v>
      </c>
      <c r="F2746" t="str">
        <v>NPTQHSRFHR</v>
      </c>
      <c r="K2746" t="s">
        <v>8628</v>
      </c>
      <c r="L2746" t="str">
        <f t="shared" si="144"/>
        <v>LSRNKR</v>
      </c>
    </row>
    <row r="2747" spans="2:12" ht="15.75" x14ac:dyDescent="0.25">
      <c r="B2747" s="1" t="s">
        <v>2298</v>
      </c>
      <c r="C2747" t="s">
        <v>10992</v>
      </c>
      <c r="D2747" t="str">
        <f t="shared" si="143"/>
        <v>TQSSQKVQRR</v>
      </c>
      <c r="F2747" t="str">
        <v>DVVTFSRRAR</v>
      </c>
      <c r="K2747" t="s">
        <v>8631</v>
      </c>
      <c r="L2747" t="str">
        <f t="shared" si="144"/>
        <v>RRRLNR</v>
      </c>
    </row>
    <row r="2748" spans="2:12" ht="15.75" x14ac:dyDescent="0.25">
      <c r="B2748" s="1" t="s">
        <v>4124</v>
      </c>
      <c r="C2748" t="s">
        <v>10992</v>
      </c>
      <c r="D2748" t="str">
        <f t="shared" si="143"/>
        <v>VTDLSLKKRR</v>
      </c>
      <c r="F2748" t="str">
        <v>INVTVRVVKR</v>
      </c>
      <c r="K2748" t="s">
        <v>8635</v>
      </c>
      <c r="L2748" t="str">
        <f t="shared" si="144"/>
        <v>TSKPKR</v>
      </c>
    </row>
    <row r="2749" spans="2:12" ht="15.75" x14ac:dyDescent="0.25">
      <c r="B2749" s="1" t="s">
        <v>354</v>
      </c>
      <c r="C2749" t="s">
        <v>10992</v>
      </c>
      <c r="D2749" t="str">
        <f t="shared" si="143"/>
        <v>ATVRRRVSAR</v>
      </c>
      <c r="F2749" t="str">
        <v>EDLEMGRIPR</v>
      </c>
      <c r="K2749" t="s">
        <v>8638</v>
      </c>
      <c r="L2749" t="str">
        <f t="shared" si="144"/>
        <v>YRRQRR</v>
      </c>
    </row>
    <row r="2750" spans="2:12" ht="15.75" x14ac:dyDescent="0.25">
      <c r="B2750" s="1" t="s">
        <v>2595</v>
      </c>
      <c r="C2750" t="s">
        <v>10992</v>
      </c>
      <c r="D2750" t="str">
        <f t="shared" si="143"/>
        <v>LYSSNRRVLR</v>
      </c>
      <c r="F2750" t="str">
        <v>RKSVTQKTRR</v>
      </c>
      <c r="K2750" t="s">
        <v>9869</v>
      </c>
      <c r="L2750" t="str">
        <f t="shared" si="144"/>
        <v>ARRSKR</v>
      </c>
    </row>
    <row r="2751" spans="2:12" ht="15.75" x14ac:dyDescent="0.25">
      <c r="B2751" s="1" t="s">
        <v>2595</v>
      </c>
      <c r="C2751" t="s">
        <v>10992</v>
      </c>
      <c r="D2751" t="str">
        <f t="shared" si="143"/>
        <v>LYSSNRRVLR</v>
      </c>
      <c r="F2751" t="str">
        <v>SECLAKVNAR</v>
      </c>
      <c r="K2751" t="s">
        <v>8641</v>
      </c>
      <c r="L2751" t="str">
        <f t="shared" si="144"/>
        <v>GTRIVR</v>
      </c>
    </row>
    <row r="2752" spans="2:12" ht="15.75" x14ac:dyDescent="0.25">
      <c r="B2752" s="1" t="s">
        <v>2595</v>
      </c>
      <c r="C2752" t="s">
        <v>10992</v>
      </c>
      <c r="D2752" t="str">
        <f t="shared" si="143"/>
        <v>LYSSNRRVLR</v>
      </c>
      <c r="F2752" t="str">
        <v>IDRWDERNRR</v>
      </c>
      <c r="K2752" t="s">
        <v>8644</v>
      </c>
      <c r="L2752" t="str">
        <f t="shared" si="144"/>
        <v>HHRHRR</v>
      </c>
    </row>
    <row r="2753" spans="2:12" ht="15.75" x14ac:dyDescent="0.25">
      <c r="B2753" s="1" t="s">
        <v>2160</v>
      </c>
      <c r="C2753" t="s">
        <v>10992</v>
      </c>
      <c r="D2753" t="str">
        <f t="shared" si="143"/>
        <v>HPSTPPKSRR</v>
      </c>
      <c r="F2753" t="str">
        <v>IVENHIRRGR</v>
      </c>
      <c r="K2753" t="s">
        <v>9870</v>
      </c>
      <c r="L2753" t="str">
        <f t="shared" si="144"/>
        <v>KRRTKR</v>
      </c>
    </row>
    <row r="2754" spans="2:12" ht="15.75" x14ac:dyDescent="0.25">
      <c r="B2754" s="1" t="s">
        <v>1627</v>
      </c>
      <c r="C2754" t="s">
        <v>10992</v>
      </c>
      <c r="D2754" t="str">
        <f t="shared" si="143"/>
        <v>IGTLVNRKHR</v>
      </c>
      <c r="F2754" t="str">
        <v>VPTFSRVGKR</v>
      </c>
      <c r="K2754" t="s">
        <v>8647</v>
      </c>
      <c r="L2754" t="str">
        <f t="shared" si="144"/>
        <v>LPRSLR</v>
      </c>
    </row>
    <row r="2755" spans="2:12" ht="15.75" x14ac:dyDescent="0.25">
      <c r="B2755" s="1" t="s">
        <v>6823</v>
      </c>
      <c r="C2755" t="s">
        <v>10992</v>
      </c>
      <c r="D2755" t="str">
        <f t="shared" ref="D2755:D2818" si="145">RIGHT(B2755,10)</f>
        <v>QGYLQLKGKR</v>
      </c>
      <c r="F2755" t="str">
        <v>DPVVMRVARR</v>
      </c>
      <c r="K2755" t="s">
        <v>8651</v>
      </c>
      <c r="L2755" t="str">
        <f t="shared" ref="L2755:L2818" si="146">RIGHT(K2755,6)</f>
        <v>NGRSRR</v>
      </c>
    </row>
    <row r="2756" spans="2:12" ht="15.75" x14ac:dyDescent="0.25">
      <c r="B2756" s="1" t="s">
        <v>6823</v>
      </c>
      <c r="C2756" t="s">
        <v>10992</v>
      </c>
      <c r="D2756" t="str">
        <f t="shared" si="145"/>
        <v>QGYLQLKGKR</v>
      </c>
      <c r="F2756" t="str">
        <v>PGSASARAQR</v>
      </c>
      <c r="K2756" t="s">
        <v>8654</v>
      </c>
      <c r="L2756" t="str">
        <f t="shared" si="146"/>
        <v>PAKTPR</v>
      </c>
    </row>
    <row r="2757" spans="2:12" ht="15.75" x14ac:dyDescent="0.25">
      <c r="B2757" s="1" t="s">
        <v>6823</v>
      </c>
      <c r="C2757" t="s">
        <v>10992</v>
      </c>
      <c r="D2757" t="str">
        <f t="shared" si="145"/>
        <v>QGYLQLKGKR</v>
      </c>
      <c r="F2757" t="str">
        <v>ALLHTERVLR</v>
      </c>
      <c r="K2757" t="s">
        <v>8658</v>
      </c>
      <c r="L2757" t="str">
        <f t="shared" si="146"/>
        <v>PTRGRR</v>
      </c>
    </row>
    <row r="2758" spans="2:12" ht="15.75" x14ac:dyDescent="0.25">
      <c r="B2758" s="1" t="s">
        <v>6834</v>
      </c>
      <c r="C2758" t="s">
        <v>10992</v>
      </c>
      <c r="D2758" t="str">
        <f t="shared" si="145"/>
        <v>IQEVQLRVTR</v>
      </c>
      <c r="F2758" t="str">
        <v>AYQESVKLSR</v>
      </c>
      <c r="K2758" t="s">
        <v>8661</v>
      </c>
      <c r="L2758" t="str">
        <f t="shared" si="146"/>
        <v>QTRKKR</v>
      </c>
    </row>
    <row r="2759" spans="2:12" ht="15.75" x14ac:dyDescent="0.25">
      <c r="B2759" s="1" t="s">
        <v>6784</v>
      </c>
      <c r="C2759" t="s">
        <v>10992</v>
      </c>
      <c r="D2759" t="str">
        <f t="shared" si="145"/>
        <v>RQSLSTRSTR</v>
      </c>
      <c r="F2759" t="str">
        <v>RITELERRVR</v>
      </c>
      <c r="K2759" t="s">
        <v>8664</v>
      </c>
      <c r="L2759" t="str">
        <f t="shared" si="146"/>
        <v>RGRKLR</v>
      </c>
    </row>
    <row r="2760" spans="2:12" ht="15.75" x14ac:dyDescent="0.25">
      <c r="B2760" s="1" t="s">
        <v>6784</v>
      </c>
      <c r="C2760" t="s">
        <v>10992</v>
      </c>
      <c r="D2760" t="str">
        <f t="shared" si="145"/>
        <v>RQSLSTRSTR</v>
      </c>
      <c r="F2760" t="str">
        <v>LTAPLPRTTR</v>
      </c>
      <c r="K2760" t="s">
        <v>9871</v>
      </c>
      <c r="L2760" t="str">
        <f t="shared" si="146"/>
        <v>RSRRKR</v>
      </c>
    </row>
    <row r="2761" spans="2:12" ht="15.75" x14ac:dyDescent="0.25">
      <c r="B2761" s="1" t="s">
        <v>139</v>
      </c>
      <c r="C2761" t="s">
        <v>10992</v>
      </c>
      <c r="D2761" t="str">
        <f t="shared" si="145"/>
        <v>YTNFHSHKKR</v>
      </c>
      <c r="F2761" t="str">
        <v>HKHHKTRQHR</v>
      </c>
      <c r="K2761" t="s">
        <v>8667</v>
      </c>
      <c r="L2761" t="str">
        <f t="shared" si="146"/>
        <v>RSRTRR</v>
      </c>
    </row>
    <row r="2762" spans="2:12" ht="15.75" x14ac:dyDescent="0.25">
      <c r="B2762" s="1" t="s">
        <v>4043</v>
      </c>
      <c r="C2762" t="s">
        <v>10992</v>
      </c>
      <c r="D2762" t="str">
        <f t="shared" si="145"/>
        <v>RLLRPRRHIR</v>
      </c>
      <c r="F2762" t="str">
        <v>RSPTRPRGRR</v>
      </c>
      <c r="K2762" t="s">
        <v>8670</v>
      </c>
      <c r="L2762" t="str">
        <f t="shared" si="146"/>
        <v>VKRLAR</v>
      </c>
    </row>
    <row r="2763" spans="2:12" ht="15.75" x14ac:dyDescent="0.25">
      <c r="B2763" s="1" t="s">
        <v>4812</v>
      </c>
      <c r="C2763" t="s">
        <v>10992</v>
      </c>
      <c r="D2763" t="str">
        <f t="shared" si="145"/>
        <v>DYLERMKRRR</v>
      </c>
      <c r="F2763" t="str">
        <v>QKKRKSIQKR</v>
      </c>
      <c r="K2763" t="s">
        <v>8673</v>
      </c>
      <c r="L2763" t="str">
        <f t="shared" si="146"/>
        <v>KKRQHR</v>
      </c>
    </row>
    <row r="2764" spans="2:12" ht="15.75" x14ac:dyDescent="0.25">
      <c r="B2764" s="1" t="s">
        <v>4812</v>
      </c>
      <c r="C2764" t="s">
        <v>10992</v>
      </c>
      <c r="D2764" t="str">
        <f t="shared" si="145"/>
        <v>DYLERMKRRR</v>
      </c>
      <c r="F2764" t="str">
        <v>NPNRVLKRRR</v>
      </c>
      <c r="K2764" t="s">
        <v>8675</v>
      </c>
      <c r="L2764" t="str">
        <f t="shared" si="146"/>
        <v>RRKGNR</v>
      </c>
    </row>
    <row r="2765" spans="2:12" ht="15.75" x14ac:dyDescent="0.25">
      <c r="B2765" s="1" t="s">
        <v>6860</v>
      </c>
      <c r="C2765" t="s">
        <v>10992</v>
      </c>
      <c r="D2765" t="str">
        <f t="shared" si="145"/>
        <v>HKLEAQRLHR</v>
      </c>
      <c r="F2765" t="str">
        <v>RCEATRVHVR</v>
      </c>
      <c r="K2765" t="s">
        <v>8677</v>
      </c>
      <c r="L2765" t="str">
        <f t="shared" si="146"/>
        <v>DVRLRR</v>
      </c>
    </row>
    <row r="2766" spans="2:12" ht="15.75" x14ac:dyDescent="0.25">
      <c r="B2766" s="1" t="s">
        <v>6860</v>
      </c>
      <c r="C2766" t="s">
        <v>10992</v>
      </c>
      <c r="D2766" t="str">
        <f t="shared" si="145"/>
        <v>HKLEAQRLHR</v>
      </c>
      <c r="F2766" t="str">
        <v>LPPEVPRLQR</v>
      </c>
      <c r="K2766" t="s">
        <v>8679</v>
      </c>
      <c r="L2766" t="str">
        <f t="shared" si="146"/>
        <v>KSVHRR</v>
      </c>
    </row>
    <row r="2767" spans="2:12" ht="15.75" x14ac:dyDescent="0.25">
      <c r="B2767" s="1" t="s">
        <v>6867</v>
      </c>
      <c r="C2767" t="s">
        <v>10992</v>
      </c>
      <c r="D2767" t="str">
        <f t="shared" si="145"/>
        <v>PTLSRKKKTR</v>
      </c>
      <c r="F2767" t="str">
        <v>FSQPIRVSRR</v>
      </c>
      <c r="K2767" t="s">
        <v>8681</v>
      </c>
      <c r="L2767" t="str">
        <f t="shared" si="146"/>
        <v>TGRFKR</v>
      </c>
    </row>
    <row r="2768" spans="2:12" ht="15.75" x14ac:dyDescent="0.25">
      <c r="B2768" s="1" t="s">
        <v>3923</v>
      </c>
      <c r="C2768" t="s">
        <v>10992</v>
      </c>
      <c r="D2768" t="str">
        <f t="shared" si="145"/>
        <v>LKNIHSKKLR</v>
      </c>
      <c r="F2768" t="str">
        <v>ITFDNARSVR</v>
      </c>
      <c r="K2768" t="s">
        <v>8683</v>
      </c>
      <c r="L2768" t="str">
        <f t="shared" si="146"/>
        <v>TRHLKR</v>
      </c>
    </row>
    <row r="2769" spans="2:12" ht="15.75" x14ac:dyDescent="0.25">
      <c r="B2769" s="1" t="s">
        <v>6876</v>
      </c>
      <c r="C2769" t="s">
        <v>10992</v>
      </c>
      <c r="D2769" t="str">
        <f t="shared" si="145"/>
        <v>DKMYDIRLPR</v>
      </c>
      <c r="F2769" t="str">
        <v>PHNVRLRGPR</v>
      </c>
      <c r="K2769" t="s">
        <v>8685</v>
      </c>
      <c r="L2769" t="str">
        <f t="shared" si="146"/>
        <v>VKRVLR</v>
      </c>
    </row>
    <row r="2770" spans="2:12" ht="15.75" x14ac:dyDescent="0.25">
      <c r="B2770" s="1" t="s">
        <v>2493</v>
      </c>
      <c r="C2770" t="s">
        <v>10992</v>
      </c>
      <c r="D2770" t="str">
        <f t="shared" si="145"/>
        <v>NTDEEIRNRR</v>
      </c>
      <c r="F2770" t="str">
        <v>CCRRVRRRER</v>
      </c>
      <c r="K2770" t="s">
        <v>8687</v>
      </c>
      <c r="L2770" t="str">
        <f t="shared" si="146"/>
        <v>YGRAHR</v>
      </c>
    </row>
    <row r="2771" spans="2:12" ht="15.75" x14ac:dyDescent="0.25">
      <c r="B2771" s="1" t="s">
        <v>3495</v>
      </c>
      <c r="C2771" t="s">
        <v>10992</v>
      </c>
      <c r="D2771" t="str">
        <f t="shared" si="145"/>
        <v>VNNLYNKVKR</v>
      </c>
      <c r="F2771" t="str">
        <v>AIKYYRIQKR</v>
      </c>
      <c r="K2771" t="s">
        <v>8689</v>
      </c>
      <c r="L2771" t="str">
        <f t="shared" si="146"/>
        <v>YSKSRR</v>
      </c>
    </row>
    <row r="2772" spans="2:12" ht="15.75" x14ac:dyDescent="0.25">
      <c r="B2772" s="1" t="s">
        <v>589</v>
      </c>
      <c r="C2772" t="s">
        <v>10992</v>
      </c>
      <c r="D2772" t="str">
        <f t="shared" si="145"/>
        <v>TFTTRKRQPR</v>
      </c>
      <c r="F2772" t="str">
        <v>TKEERERVVR</v>
      </c>
      <c r="K2772" t="s">
        <v>8691</v>
      </c>
      <c r="L2772" t="str">
        <f t="shared" si="146"/>
        <v>YSKTRR</v>
      </c>
    </row>
    <row r="2773" spans="2:12" ht="15.75" x14ac:dyDescent="0.25">
      <c r="B2773" s="1" t="s">
        <v>6890</v>
      </c>
      <c r="C2773" t="s">
        <v>10992</v>
      </c>
      <c r="D2773" t="str">
        <f t="shared" si="145"/>
        <v>LALTRERRLR</v>
      </c>
      <c r="F2773" t="str">
        <v>RQERLNRLAR</v>
      </c>
      <c r="K2773" t="s">
        <v>8693</v>
      </c>
      <c r="L2773" t="str">
        <f t="shared" si="146"/>
        <v>HRVKKR</v>
      </c>
    </row>
    <row r="2774" spans="2:12" ht="15.75" x14ac:dyDescent="0.25">
      <c r="B2774" s="1" t="s">
        <v>6894</v>
      </c>
      <c r="C2774" t="s">
        <v>10992</v>
      </c>
      <c r="D2774" t="str">
        <f t="shared" si="145"/>
        <v>KANCVNRVQR</v>
      </c>
      <c r="F2774" t="str">
        <v>DGLDHFRRTR</v>
      </c>
      <c r="K2774" t="s">
        <v>8695</v>
      </c>
      <c r="L2774" t="str">
        <f t="shared" si="146"/>
        <v>IKRKGR</v>
      </c>
    </row>
    <row r="2775" spans="2:12" ht="15.75" x14ac:dyDescent="0.25">
      <c r="B2775" s="1" t="s">
        <v>6894</v>
      </c>
      <c r="C2775" t="s">
        <v>10992</v>
      </c>
      <c r="D2775" t="str">
        <f t="shared" si="145"/>
        <v>KANCVNRVQR</v>
      </c>
      <c r="F2775" t="str">
        <v>RDATARLTRR</v>
      </c>
      <c r="K2775" t="s">
        <v>8698</v>
      </c>
      <c r="L2775" t="str">
        <f t="shared" si="146"/>
        <v>LRRVQR</v>
      </c>
    </row>
    <row r="2776" spans="2:12" ht="15.75" x14ac:dyDescent="0.25">
      <c r="B2776" s="1" t="s">
        <v>3805</v>
      </c>
      <c r="C2776" t="s">
        <v>10992</v>
      </c>
      <c r="D2776" t="str">
        <f t="shared" si="145"/>
        <v>ERQLLARMAR</v>
      </c>
      <c r="F2776" t="str">
        <v>DKQHAKILLR</v>
      </c>
      <c r="K2776" t="s">
        <v>8701</v>
      </c>
      <c r="L2776" t="str">
        <f t="shared" si="146"/>
        <v>TFRAKR</v>
      </c>
    </row>
    <row r="2777" spans="2:12" ht="15.75" x14ac:dyDescent="0.25">
      <c r="B2777" s="1" t="s">
        <v>6276</v>
      </c>
      <c r="C2777" t="s">
        <v>10992</v>
      </c>
      <c r="D2777" t="str">
        <f t="shared" si="145"/>
        <v>IDHYIHRPKR</v>
      </c>
      <c r="F2777" t="str">
        <v>RPFPTLRINR</v>
      </c>
      <c r="K2777" t="s">
        <v>8703</v>
      </c>
      <c r="L2777" t="str">
        <f t="shared" si="146"/>
        <v>TKKNKR</v>
      </c>
    </row>
    <row r="2778" spans="2:12" ht="15.75" x14ac:dyDescent="0.25">
      <c r="B2778" s="1" t="s">
        <v>6909</v>
      </c>
      <c r="C2778" t="s">
        <v>10992</v>
      </c>
      <c r="D2778" t="str">
        <f t="shared" si="145"/>
        <v>VNKKSIRLSR</v>
      </c>
      <c r="F2778" t="str">
        <v>QRRLRVRIMR</v>
      </c>
      <c r="K2778" t="s">
        <v>8705</v>
      </c>
      <c r="L2778" t="str">
        <f t="shared" si="146"/>
        <v>TRKLKR</v>
      </c>
    </row>
    <row r="2779" spans="2:12" ht="15.75" x14ac:dyDescent="0.25">
      <c r="B2779" s="1" t="s">
        <v>6913</v>
      </c>
      <c r="C2779" t="s">
        <v>10992</v>
      </c>
      <c r="D2779" t="str">
        <f t="shared" si="145"/>
        <v>XXXXAPRVTR</v>
      </c>
      <c r="F2779" t="str">
        <v>GNRQGGRVRR</v>
      </c>
      <c r="K2779" t="s">
        <v>8708</v>
      </c>
      <c r="L2779" t="str">
        <f t="shared" si="146"/>
        <v>VSRLKR</v>
      </c>
    </row>
    <row r="2780" spans="2:12" ht="15.75" x14ac:dyDescent="0.25">
      <c r="B2780" s="1" t="s">
        <v>3871</v>
      </c>
      <c r="C2780" t="s">
        <v>10992</v>
      </c>
      <c r="D2780" t="str">
        <f t="shared" si="145"/>
        <v>IMVEVSRLKR</v>
      </c>
      <c r="F2780" t="str">
        <v>KCECLKVQSR</v>
      </c>
      <c r="K2780" t="s">
        <v>8710</v>
      </c>
      <c r="L2780" t="str">
        <f t="shared" si="146"/>
        <v>GQRVTR</v>
      </c>
    </row>
    <row r="2781" spans="2:12" ht="15.75" x14ac:dyDescent="0.25">
      <c r="B2781" s="1" t="s">
        <v>6920</v>
      </c>
      <c r="C2781" t="s">
        <v>10992</v>
      </c>
      <c r="D2781" t="str">
        <f t="shared" si="145"/>
        <v>RADASPRAQR</v>
      </c>
      <c r="F2781" t="str">
        <v>ESSESPRPSR</v>
      </c>
      <c r="K2781" t="s">
        <v>8712</v>
      </c>
      <c r="L2781" t="str">
        <f t="shared" si="146"/>
        <v>KKKNRR</v>
      </c>
    </row>
    <row r="2782" spans="2:12" ht="15.75" x14ac:dyDescent="0.25">
      <c r="B2782" s="1" t="s">
        <v>6925</v>
      </c>
      <c r="C2782" t="s">
        <v>10992</v>
      </c>
      <c r="D2782" t="str">
        <f t="shared" si="145"/>
        <v>QVSTVNRNRR</v>
      </c>
      <c r="F2782" t="str">
        <v>FLLRLNRKIR</v>
      </c>
      <c r="K2782" t="s">
        <v>8715</v>
      </c>
      <c r="L2782" t="str">
        <f t="shared" si="146"/>
        <v>SRRLTR</v>
      </c>
    </row>
    <row r="2783" spans="2:12" ht="15.75" x14ac:dyDescent="0.25">
      <c r="B2783" s="1" t="s">
        <v>1135</v>
      </c>
      <c r="C2783" t="s">
        <v>10992</v>
      </c>
      <c r="D2783" t="str">
        <f t="shared" si="145"/>
        <v>MLCDSARNLR</v>
      </c>
      <c r="F2783" t="str">
        <v>RQCYFVRQTR</v>
      </c>
      <c r="K2783" t="s">
        <v>8717</v>
      </c>
      <c r="L2783" t="str">
        <f t="shared" si="146"/>
        <v>TFRQLR</v>
      </c>
    </row>
    <row r="2784" spans="2:12" ht="15.75" x14ac:dyDescent="0.25">
      <c r="B2784" s="1" t="s">
        <v>6934</v>
      </c>
      <c r="C2784" t="s">
        <v>10992</v>
      </c>
      <c r="D2784" t="str">
        <f t="shared" si="145"/>
        <v>GRSSVRRRRR</v>
      </c>
      <c r="F2784" t="str">
        <v>AIYGKPVSAR</v>
      </c>
      <c r="K2784" t="s">
        <v>8720</v>
      </c>
      <c r="L2784" t="str">
        <f t="shared" si="146"/>
        <v>VFHQKR</v>
      </c>
    </row>
    <row r="2785" spans="2:12" ht="15.75" x14ac:dyDescent="0.25">
      <c r="B2785" s="1" t="s">
        <v>6165</v>
      </c>
      <c r="C2785" t="s">
        <v>10992</v>
      </c>
      <c r="D2785" t="str">
        <f t="shared" si="145"/>
        <v>DRKPRPKPRR</v>
      </c>
      <c r="F2785" t="str">
        <v>ELIAKNKTKR</v>
      </c>
      <c r="K2785" t="s">
        <v>8722</v>
      </c>
      <c r="L2785" t="str">
        <f t="shared" si="146"/>
        <v>APRVSR</v>
      </c>
    </row>
    <row r="2786" spans="2:12" ht="15.75" x14ac:dyDescent="0.25">
      <c r="B2786" s="1" t="s">
        <v>6943</v>
      </c>
      <c r="C2786" t="s">
        <v>10992</v>
      </c>
      <c r="D2786" t="str">
        <f t="shared" si="145"/>
        <v>SLNLDKKPRR</v>
      </c>
      <c r="F2786" t="str">
        <v>YQVVPRIHAR</v>
      </c>
      <c r="K2786" t="s">
        <v>8724</v>
      </c>
      <c r="L2786" t="str">
        <f t="shared" si="146"/>
        <v>LLRHNR</v>
      </c>
    </row>
    <row r="2787" spans="2:12" ht="15.75" x14ac:dyDescent="0.25">
      <c r="B2787" s="1" t="s">
        <v>6947</v>
      </c>
      <c r="C2787" t="s">
        <v>10992</v>
      </c>
      <c r="D2787" t="str">
        <f t="shared" si="145"/>
        <v>VILLNRKAKR</v>
      </c>
      <c r="F2787" t="str">
        <v>LQRPRRRRRR</v>
      </c>
      <c r="K2787" t="s">
        <v>8726</v>
      </c>
      <c r="L2787" t="str">
        <f t="shared" si="146"/>
        <v>PTRRPR</v>
      </c>
    </row>
    <row r="2788" spans="2:12" ht="15.75" x14ac:dyDescent="0.25">
      <c r="B2788" s="1" t="s">
        <v>6705</v>
      </c>
      <c r="C2788" t="s">
        <v>10992</v>
      </c>
      <c r="D2788" t="str">
        <f t="shared" si="145"/>
        <v>KKSSGNRVSR</v>
      </c>
      <c r="F2788" t="str">
        <v>LTELTRRRRR</v>
      </c>
      <c r="K2788" t="s">
        <v>8728</v>
      </c>
      <c r="L2788" t="str">
        <f t="shared" si="146"/>
        <v>RFRSTR</v>
      </c>
    </row>
    <row r="2789" spans="2:12" ht="15.75" x14ac:dyDescent="0.25">
      <c r="B2789" s="1" t="s">
        <v>6955</v>
      </c>
      <c r="C2789" t="s">
        <v>10992</v>
      </c>
      <c r="D2789" t="str">
        <f t="shared" si="145"/>
        <v>INKSGTRATR</v>
      </c>
      <c r="F2789" t="str">
        <v>SSSSASRRKR</v>
      </c>
      <c r="K2789" t="s">
        <v>9872</v>
      </c>
      <c r="L2789" t="str">
        <f t="shared" si="146"/>
        <v>RGRRRR</v>
      </c>
    </row>
    <row r="2790" spans="2:12" ht="15.75" x14ac:dyDescent="0.25">
      <c r="B2790" s="1" t="s">
        <v>6959</v>
      </c>
      <c r="C2790" t="s">
        <v>10992</v>
      </c>
      <c r="D2790" t="str">
        <f t="shared" si="145"/>
        <v>RSAPLDRTKR</v>
      </c>
      <c r="F2790" t="str">
        <v>NGTSHTRRRR</v>
      </c>
      <c r="K2790" t="s">
        <v>8730</v>
      </c>
      <c r="L2790" t="str">
        <f t="shared" si="146"/>
        <v>RRVSAR</v>
      </c>
    </row>
    <row r="2791" spans="2:12" ht="15.75" x14ac:dyDescent="0.25">
      <c r="B2791" s="1" t="s">
        <v>6963</v>
      </c>
      <c r="C2791" t="s">
        <v>10992</v>
      </c>
      <c r="D2791" t="str">
        <f t="shared" si="145"/>
        <v>VLPPNARRGR</v>
      </c>
      <c r="F2791" t="str">
        <v>DYSKTRRAKR</v>
      </c>
      <c r="K2791" t="s">
        <v>8732</v>
      </c>
      <c r="L2791" t="str">
        <f t="shared" si="146"/>
        <v>RSRSTR</v>
      </c>
    </row>
    <row r="2792" spans="2:12" ht="15.75" x14ac:dyDescent="0.25">
      <c r="B2792" s="1" t="s">
        <v>6967</v>
      </c>
      <c r="C2792" t="s">
        <v>10992</v>
      </c>
      <c r="D2792" t="str">
        <f t="shared" si="145"/>
        <v>HGYLQLKGKR</v>
      </c>
      <c r="F2792" t="str">
        <v>DYARLSRGRR</v>
      </c>
      <c r="K2792" t="s">
        <v>8734</v>
      </c>
      <c r="L2792" t="str">
        <f t="shared" si="146"/>
        <v>TPRISR</v>
      </c>
    </row>
    <row r="2793" spans="2:12" ht="15.75" x14ac:dyDescent="0.25">
      <c r="B2793" s="1" t="s">
        <v>4399</v>
      </c>
      <c r="C2793" t="s">
        <v>10992</v>
      </c>
      <c r="D2793" t="str">
        <f t="shared" si="145"/>
        <v>LTEPKIRKRR</v>
      </c>
      <c r="F2793" t="str">
        <v>LFSNNTRRKR</v>
      </c>
      <c r="K2793" t="s">
        <v>8736</v>
      </c>
      <c r="L2793" t="str">
        <f t="shared" si="146"/>
        <v>TPRLLR</v>
      </c>
    </row>
    <row r="2794" spans="2:12" ht="15.75" x14ac:dyDescent="0.25">
      <c r="B2794" s="1" t="s">
        <v>2020</v>
      </c>
      <c r="C2794" t="s">
        <v>10992</v>
      </c>
      <c r="D2794" t="str">
        <f t="shared" si="145"/>
        <v>TKVVKTRRAR</v>
      </c>
      <c r="F2794" t="str">
        <v>GRTPSPRRRR</v>
      </c>
      <c r="K2794" t="s">
        <v>8738</v>
      </c>
      <c r="L2794" t="str">
        <f t="shared" si="146"/>
        <v>YSRPRR</v>
      </c>
    </row>
    <row r="2795" spans="2:12" ht="15.75" x14ac:dyDescent="0.25">
      <c r="B2795" s="1" t="s">
        <v>2020</v>
      </c>
      <c r="C2795" t="s">
        <v>10992</v>
      </c>
      <c r="D2795" t="str">
        <f t="shared" si="145"/>
        <v>TKVVKTRRAR</v>
      </c>
      <c r="F2795" t="str">
        <v>PPTTSSRVRR</v>
      </c>
      <c r="K2795" t="s">
        <v>8741</v>
      </c>
      <c r="L2795" t="str">
        <f t="shared" si="146"/>
        <v>PTRPRR</v>
      </c>
    </row>
    <row r="2796" spans="2:12" ht="15.75" x14ac:dyDescent="0.25">
      <c r="B2796" s="1" t="s">
        <v>6981</v>
      </c>
      <c r="C2796" t="s">
        <v>10992</v>
      </c>
      <c r="D2796" t="str">
        <f t="shared" si="145"/>
        <v>APVRSSKNKR</v>
      </c>
      <c r="F2796" t="str">
        <v>SRKGRVRLRR</v>
      </c>
      <c r="K2796" t="s">
        <v>8743</v>
      </c>
      <c r="L2796" t="str">
        <f t="shared" si="146"/>
        <v>QARNKR</v>
      </c>
    </row>
    <row r="2797" spans="2:12" ht="15.75" x14ac:dyDescent="0.25">
      <c r="B2797" s="1" t="s">
        <v>1570</v>
      </c>
      <c r="C2797" t="s">
        <v>10992</v>
      </c>
      <c r="D2797" t="str">
        <f t="shared" si="145"/>
        <v>DYKDRDVVRR</v>
      </c>
      <c r="F2797" t="str">
        <v>SKKSSSRSKR</v>
      </c>
      <c r="K2797" t="s">
        <v>8745</v>
      </c>
      <c r="L2797" t="str">
        <f t="shared" si="146"/>
        <v>VERHLR</v>
      </c>
    </row>
    <row r="2798" spans="2:12" ht="15.75" x14ac:dyDescent="0.25">
      <c r="B2798" s="1" t="s">
        <v>3609</v>
      </c>
      <c r="C2798" t="s">
        <v>10992</v>
      </c>
      <c r="D2798" t="str">
        <f t="shared" si="145"/>
        <v>PAPKKNRRSR</v>
      </c>
      <c r="F2798" t="str">
        <v>RDLWLKRHRR</v>
      </c>
      <c r="K2798" t="s">
        <v>8748</v>
      </c>
      <c r="L2798" t="str">
        <f t="shared" si="146"/>
        <v>HKVSKR</v>
      </c>
    </row>
    <row r="2799" spans="2:12" ht="15.75" x14ac:dyDescent="0.25">
      <c r="B2799" s="1" t="s">
        <v>2992</v>
      </c>
      <c r="C2799" t="s">
        <v>10992</v>
      </c>
      <c r="D2799" t="str">
        <f t="shared" si="145"/>
        <v>AFSHGSRKSR</v>
      </c>
      <c r="F2799" t="str">
        <v>KFFHSIRKRR</v>
      </c>
      <c r="K2799" t="s">
        <v>8750</v>
      </c>
      <c r="L2799" t="str">
        <f t="shared" si="146"/>
        <v>KAIIRR</v>
      </c>
    </row>
    <row r="2800" spans="2:12" ht="15.75" x14ac:dyDescent="0.25">
      <c r="B2800" s="1" t="s">
        <v>6068</v>
      </c>
      <c r="C2800" t="s">
        <v>10992</v>
      </c>
      <c r="D2800" t="str">
        <f t="shared" si="145"/>
        <v>EQAKKIVKVR</v>
      </c>
      <c r="F2800" t="str">
        <v>NYTLSPRIKR</v>
      </c>
      <c r="K2800" t="s">
        <v>8752</v>
      </c>
      <c r="L2800" t="str">
        <f t="shared" si="146"/>
        <v>RSRVAR</v>
      </c>
    </row>
    <row r="2801" spans="2:12" ht="15.75" x14ac:dyDescent="0.25">
      <c r="B2801" s="1" t="s">
        <v>6302</v>
      </c>
      <c r="C2801" t="s">
        <v>10992</v>
      </c>
      <c r="D2801" t="str">
        <f t="shared" si="145"/>
        <v>SPIYDRIYRR</v>
      </c>
      <c r="F2801" t="str">
        <v>ISSHKNRIRR</v>
      </c>
      <c r="K2801" t="s">
        <v>8754</v>
      </c>
      <c r="L2801" t="str">
        <f t="shared" si="146"/>
        <v>TDRTKR</v>
      </c>
    </row>
    <row r="2802" spans="2:12" ht="15.75" x14ac:dyDescent="0.25">
      <c r="B2802" s="1" t="s">
        <v>4448</v>
      </c>
      <c r="C2802" t="s">
        <v>10992</v>
      </c>
      <c r="D2802" t="str">
        <f t="shared" si="145"/>
        <v>HKMEKIRNKR</v>
      </c>
      <c r="F2802" t="str">
        <v>MSKHTNRIRR</v>
      </c>
      <c r="K2802" t="s">
        <v>8757</v>
      </c>
      <c r="L2802" t="str">
        <f t="shared" si="146"/>
        <v>AKRLAR</v>
      </c>
    </row>
    <row r="2803" spans="2:12" ht="15.75" x14ac:dyDescent="0.25">
      <c r="B2803" s="1" t="s">
        <v>24</v>
      </c>
      <c r="C2803" t="s">
        <v>10992</v>
      </c>
      <c r="D2803" t="str">
        <f t="shared" si="145"/>
        <v>DDELERRLQR</v>
      </c>
      <c r="F2803" t="str">
        <v>PWVANGRSRR</v>
      </c>
      <c r="K2803" t="s">
        <v>8759</v>
      </c>
      <c r="L2803" t="str">
        <f t="shared" si="146"/>
        <v>EARRTR</v>
      </c>
    </row>
    <row r="2804" spans="2:12" ht="15.75" x14ac:dyDescent="0.25">
      <c r="B2804" s="1" t="s">
        <v>6533</v>
      </c>
      <c r="C2804" t="s">
        <v>10992</v>
      </c>
      <c r="D2804" t="str">
        <f t="shared" si="145"/>
        <v>AQAPYQRRNR</v>
      </c>
      <c r="F2804" t="str">
        <v>GDSRARRRAR</v>
      </c>
      <c r="K2804" t="s">
        <v>8761</v>
      </c>
      <c r="L2804" t="str">
        <f t="shared" si="146"/>
        <v>FFRIAR</v>
      </c>
    </row>
    <row r="2805" spans="2:12" ht="15.75" x14ac:dyDescent="0.25">
      <c r="B2805" s="1" t="s">
        <v>7015</v>
      </c>
      <c r="C2805" t="s">
        <v>10992</v>
      </c>
      <c r="D2805" t="str">
        <f t="shared" si="145"/>
        <v>EMEKLKLKRR</v>
      </c>
      <c r="F2805" t="str">
        <v>LVREPGRSRR</v>
      </c>
      <c r="K2805" t="s">
        <v>8763</v>
      </c>
      <c r="L2805" t="str">
        <f t="shared" si="146"/>
        <v>KVRPRR</v>
      </c>
    </row>
    <row r="2806" spans="2:12" ht="15.75" x14ac:dyDescent="0.25">
      <c r="B2806" s="1" t="s">
        <v>4937</v>
      </c>
      <c r="C2806" t="s">
        <v>10992</v>
      </c>
      <c r="D2806" t="str">
        <f t="shared" si="145"/>
        <v>VVYCLRKRRR</v>
      </c>
      <c r="F2806" t="str">
        <v>HMRASLRKKR</v>
      </c>
      <c r="K2806" t="s">
        <v>8765</v>
      </c>
      <c r="L2806" t="str">
        <f t="shared" si="146"/>
        <v>NIRKRR</v>
      </c>
    </row>
    <row r="2807" spans="2:12" ht="15.75" x14ac:dyDescent="0.25">
      <c r="B2807" s="1" t="s">
        <v>7022</v>
      </c>
      <c r="C2807" t="s">
        <v>10992</v>
      </c>
      <c r="D2807" t="str">
        <f t="shared" si="145"/>
        <v>NQHQRLRQGR</v>
      </c>
      <c r="F2807" t="str">
        <v>IRNPENRKRR</v>
      </c>
      <c r="K2807" t="s">
        <v>8767</v>
      </c>
      <c r="L2807" t="str">
        <f t="shared" si="146"/>
        <v>SFRRQR</v>
      </c>
    </row>
    <row r="2808" spans="2:12" ht="15.75" x14ac:dyDescent="0.25">
      <c r="B2808" s="1" t="s">
        <v>3733</v>
      </c>
      <c r="C2808" t="s">
        <v>10992</v>
      </c>
      <c r="D2808" t="str">
        <f t="shared" si="145"/>
        <v>GTELRSRGNR</v>
      </c>
      <c r="F2808" t="str">
        <v>DGTVGRRTAR</v>
      </c>
      <c r="K2808" t="s">
        <v>8769</v>
      </c>
      <c r="L2808" t="str">
        <f t="shared" si="146"/>
        <v>ETRRRR</v>
      </c>
    </row>
    <row r="2809" spans="2:12" ht="15.75" x14ac:dyDescent="0.25">
      <c r="B2809" s="1" t="s">
        <v>7030</v>
      </c>
      <c r="C2809" t="s">
        <v>10992</v>
      </c>
      <c r="D2809" t="str">
        <f t="shared" si="145"/>
        <v>KIKVKSILSR</v>
      </c>
      <c r="F2809" t="str">
        <v>RRQQAERRRR</v>
      </c>
      <c r="K2809" t="s">
        <v>8772</v>
      </c>
      <c r="L2809" t="str">
        <f t="shared" si="146"/>
        <v>ISRVKR</v>
      </c>
    </row>
    <row r="2810" spans="2:12" ht="15.75" x14ac:dyDescent="0.25">
      <c r="B2810" s="1" t="s">
        <v>7034</v>
      </c>
      <c r="C2810" t="s">
        <v>10992</v>
      </c>
      <c r="D2810" t="str">
        <f t="shared" si="145"/>
        <v>VIRYHLRERR</v>
      </c>
      <c r="F2810" t="str">
        <v>SEPESTRVKR</v>
      </c>
      <c r="K2810" t="s">
        <v>8774</v>
      </c>
      <c r="L2810" t="str">
        <f t="shared" si="146"/>
        <v>KQRQKR</v>
      </c>
    </row>
    <row r="2811" spans="2:12" ht="15.75" x14ac:dyDescent="0.25">
      <c r="B2811" s="1" t="s">
        <v>2399</v>
      </c>
      <c r="C2811" t="s">
        <v>10992</v>
      </c>
      <c r="D2811" t="str">
        <f t="shared" si="145"/>
        <v>CTSLATRNRR</v>
      </c>
      <c r="F2811" t="str">
        <v>ELGKKERLKR</v>
      </c>
      <c r="K2811" t="s">
        <v>8776</v>
      </c>
      <c r="L2811" t="str">
        <f t="shared" si="146"/>
        <v>NGRHQR</v>
      </c>
    </row>
    <row r="2812" spans="2:12" ht="15.75" x14ac:dyDescent="0.25">
      <c r="B2812" s="1" t="s">
        <v>7042</v>
      </c>
      <c r="C2812" t="s">
        <v>10992</v>
      </c>
      <c r="D2812" t="str">
        <f t="shared" si="145"/>
        <v>MESGPKIIRR</v>
      </c>
      <c r="F2812" t="str">
        <v>PSSSSSRRKR</v>
      </c>
      <c r="K2812" t="s">
        <v>8779</v>
      </c>
      <c r="L2812" t="str">
        <f t="shared" si="146"/>
        <v>NGRRQR</v>
      </c>
    </row>
    <row r="2813" spans="2:12" ht="15.75" x14ac:dyDescent="0.25">
      <c r="B2813" s="1" t="s">
        <v>627</v>
      </c>
      <c r="C2813" t="s">
        <v>10992</v>
      </c>
      <c r="D2813" t="str">
        <f t="shared" si="145"/>
        <v>SSPKGKVAKR</v>
      </c>
      <c r="F2813" t="str">
        <v>TKMTLVRKRR</v>
      </c>
      <c r="K2813" t="s">
        <v>8782</v>
      </c>
      <c r="L2813" t="str">
        <f t="shared" si="146"/>
        <v>TGRVRR</v>
      </c>
    </row>
    <row r="2814" spans="2:12" ht="15.75" x14ac:dyDescent="0.25">
      <c r="B2814" s="1" t="s">
        <v>5263</v>
      </c>
      <c r="C2814" t="s">
        <v>10992</v>
      </c>
      <c r="D2814" t="str">
        <f t="shared" si="145"/>
        <v>VLSLEARIKR</v>
      </c>
      <c r="F2814" t="str">
        <v>RERNARRTAR</v>
      </c>
      <c r="K2814" t="s">
        <v>8784</v>
      </c>
      <c r="L2814" t="str">
        <f t="shared" si="146"/>
        <v>LAKKKR</v>
      </c>
    </row>
    <row r="2815" spans="2:12" ht="15.75" x14ac:dyDescent="0.25">
      <c r="B2815" s="1" t="s">
        <v>7052</v>
      </c>
      <c r="C2815" t="s">
        <v>10992</v>
      </c>
      <c r="D2815" t="str">
        <f t="shared" si="145"/>
        <v>SSSNIMRSKR</v>
      </c>
      <c r="F2815" t="str">
        <v>SKLTGRRRLR</v>
      </c>
      <c r="K2815" t="s">
        <v>8786</v>
      </c>
      <c r="L2815" t="str">
        <f t="shared" si="146"/>
        <v>RHVTKR</v>
      </c>
    </row>
    <row r="2816" spans="2:12" ht="15.75" x14ac:dyDescent="0.25">
      <c r="B2816" s="1" t="s">
        <v>7056</v>
      </c>
      <c r="C2816" t="s">
        <v>10992</v>
      </c>
      <c r="D2816" t="str">
        <f t="shared" si="145"/>
        <v>ERFQHRILSR</v>
      </c>
      <c r="F2816" t="str">
        <v>QQLQTNRQKR</v>
      </c>
      <c r="K2816" t="s">
        <v>9873</v>
      </c>
      <c r="L2816" t="str">
        <f t="shared" si="146"/>
        <v>TARQRR</v>
      </c>
    </row>
    <row r="2817" spans="2:12" ht="15.75" x14ac:dyDescent="0.25">
      <c r="B2817" s="1" t="s">
        <v>7060</v>
      </c>
      <c r="C2817" t="s">
        <v>10992</v>
      </c>
      <c r="D2817" t="str">
        <f t="shared" si="145"/>
        <v>LSKCTVKQAR</v>
      </c>
      <c r="F2817" t="str">
        <v>EHRSRSKRKR</v>
      </c>
      <c r="K2817" t="s">
        <v>9874</v>
      </c>
      <c r="L2817" t="str">
        <f t="shared" si="146"/>
        <v>ARRSKR</v>
      </c>
    </row>
    <row r="2818" spans="2:12" ht="15.75" x14ac:dyDescent="0.25">
      <c r="B2818" s="1" t="s">
        <v>7065</v>
      </c>
      <c r="C2818" t="s">
        <v>10992</v>
      </c>
      <c r="D2818" t="str">
        <f t="shared" si="145"/>
        <v>WNDIAHRLHR</v>
      </c>
      <c r="F2818" t="str">
        <v>LTGRVRRAKR</v>
      </c>
      <c r="K2818" t="s">
        <v>9875</v>
      </c>
      <c r="L2818" t="str">
        <f t="shared" si="146"/>
        <v>ARRSRR</v>
      </c>
    </row>
    <row r="2819" spans="2:12" ht="15.75" x14ac:dyDescent="0.25">
      <c r="B2819" s="1" t="s">
        <v>7069</v>
      </c>
      <c r="C2819" t="s">
        <v>10992</v>
      </c>
      <c r="D2819" t="str">
        <f t="shared" ref="D2819:D2882" si="147">RIGHT(B2819,10)</f>
        <v>TTRMDKRSIR</v>
      </c>
      <c r="F2819" t="str">
        <v>VFCSTVRTKR</v>
      </c>
      <c r="K2819" t="s">
        <v>8789</v>
      </c>
      <c r="L2819" t="str">
        <f t="shared" ref="L2819:L2882" si="148">RIGHT(K2819,6)</f>
        <v>AVRRVR</v>
      </c>
    </row>
    <row r="2820" spans="2:12" ht="15.75" x14ac:dyDescent="0.25">
      <c r="B2820" s="1" t="s">
        <v>7069</v>
      </c>
      <c r="C2820" t="s">
        <v>10992</v>
      </c>
      <c r="D2820" t="str">
        <f t="shared" si="147"/>
        <v>TTRMDKRSIR</v>
      </c>
      <c r="F2820" t="str">
        <v>PKSDKTRTPR</v>
      </c>
      <c r="K2820" t="s">
        <v>9876</v>
      </c>
      <c r="L2820" t="str">
        <f t="shared" si="148"/>
        <v>GRRRRR</v>
      </c>
    </row>
    <row r="2821" spans="2:12" ht="15.75" x14ac:dyDescent="0.25">
      <c r="B2821" s="1" t="s">
        <v>3080</v>
      </c>
      <c r="C2821" t="s">
        <v>10992</v>
      </c>
      <c r="D2821" t="str">
        <f t="shared" si="147"/>
        <v>HGIVTGRLAR</v>
      </c>
      <c r="F2821" t="str">
        <v>RDRSGKRQRR</v>
      </c>
      <c r="K2821" t="s">
        <v>8792</v>
      </c>
      <c r="L2821" t="str">
        <f t="shared" si="148"/>
        <v>LGRVPR</v>
      </c>
    </row>
    <row r="2822" spans="2:12" ht="15.75" x14ac:dyDescent="0.25">
      <c r="B2822" s="1" t="s">
        <v>3950</v>
      </c>
      <c r="C2822" t="s">
        <v>10992</v>
      </c>
      <c r="D2822" t="str">
        <f t="shared" si="147"/>
        <v>RWILRVVLRR</v>
      </c>
      <c r="F2822" t="str">
        <v>MTTSASRRKR</v>
      </c>
      <c r="K2822" t="s">
        <v>8795</v>
      </c>
      <c r="L2822" t="str">
        <f t="shared" si="148"/>
        <v>SGRISR</v>
      </c>
    </row>
    <row r="2823" spans="2:12" ht="15.75" x14ac:dyDescent="0.25">
      <c r="B2823" s="1" t="s">
        <v>7083</v>
      </c>
      <c r="C2823" t="s">
        <v>10992</v>
      </c>
      <c r="D2823" t="str">
        <f t="shared" si="147"/>
        <v>KYFALLKNRR</v>
      </c>
      <c r="F2823" t="str">
        <v>KRRMPFRRRR</v>
      </c>
      <c r="K2823" t="s">
        <v>8797</v>
      </c>
      <c r="L2823" t="str">
        <f t="shared" si="148"/>
        <v>SRRVKR</v>
      </c>
    </row>
    <row r="2824" spans="2:12" ht="15.75" x14ac:dyDescent="0.25">
      <c r="B2824" s="1" t="s">
        <v>7088</v>
      </c>
      <c r="C2824" t="s">
        <v>10992</v>
      </c>
      <c r="D2824" t="str">
        <f t="shared" si="147"/>
        <v>LKWWFLRQAR</v>
      </c>
      <c r="F2824" t="str">
        <v>DYSKSRRAHR</v>
      </c>
      <c r="K2824" t="s">
        <v>9877</v>
      </c>
      <c r="L2824" t="str">
        <f t="shared" si="148"/>
        <v>TRRSKR</v>
      </c>
    </row>
    <row r="2825" spans="2:12" ht="15.75" x14ac:dyDescent="0.25">
      <c r="B2825" s="1" t="s">
        <v>1343</v>
      </c>
      <c r="C2825" t="s">
        <v>10992</v>
      </c>
      <c r="D2825" t="str">
        <f t="shared" si="147"/>
        <v>AVVDYGRAHR</v>
      </c>
      <c r="F2825" t="str">
        <v>TADTRLRTAR</v>
      </c>
      <c r="K2825" t="s">
        <v>8800</v>
      </c>
      <c r="L2825" t="str">
        <f t="shared" si="148"/>
        <v>VARSVR</v>
      </c>
    </row>
    <row r="2826" spans="2:12" ht="15.75" x14ac:dyDescent="0.25">
      <c r="B2826" s="1" t="s">
        <v>7096</v>
      </c>
      <c r="C2826" t="s">
        <v>10992</v>
      </c>
      <c r="D2826" t="str">
        <f t="shared" si="147"/>
        <v>SLYPSVRQTR</v>
      </c>
      <c r="F2826" t="str">
        <v>SEALLDRTKR</v>
      </c>
      <c r="K2826" t="s">
        <v>8802</v>
      </c>
      <c r="L2826" t="str">
        <f t="shared" si="148"/>
        <v>KARVKR</v>
      </c>
    </row>
    <row r="2827" spans="2:12" ht="15.75" x14ac:dyDescent="0.25">
      <c r="B2827" s="1" t="s">
        <v>7101</v>
      </c>
      <c r="C2827" t="s">
        <v>10992</v>
      </c>
      <c r="D2827" t="str">
        <f t="shared" si="147"/>
        <v>KEKDKKKKSR</v>
      </c>
      <c r="F2827" t="str">
        <v>SGHGGGRSPR</v>
      </c>
      <c r="K2827" t="s">
        <v>9878</v>
      </c>
      <c r="L2827" t="str">
        <f t="shared" si="148"/>
        <v>LRRSRR</v>
      </c>
    </row>
    <row r="2828" spans="2:12" ht="15.75" x14ac:dyDescent="0.25">
      <c r="B2828" s="1" t="s">
        <v>6724</v>
      </c>
      <c r="C2828" t="s">
        <v>10992</v>
      </c>
      <c r="D2828" t="str">
        <f t="shared" si="147"/>
        <v>GVQLKQRLGR</v>
      </c>
      <c r="F2828" t="str">
        <v>LVREPGRGRR</v>
      </c>
      <c r="K2828" t="s">
        <v>8805</v>
      </c>
      <c r="L2828" t="str">
        <f t="shared" si="148"/>
        <v>QVRTKR</v>
      </c>
    </row>
    <row r="2829" spans="2:12" ht="15.75" x14ac:dyDescent="0.25">
      <c r="B2829" s="1" t="s">
        <v>6293</v>
      </c>
      <c r="C2829" t="s">
        <v>10992</v>
      </c>
      <c r="D2829" t="str">
        <f t="shared" si="147"/>
        <v>KIHGKNKKKR</v>
      </c>
      <c r="F2829" t="str">
        <v>TKVDTGRFKR</v>
      </c>
      <c r="K2829" t="s">
        <v>8807</v>
      </c>
      <c r="L2829" t="str">
        <f t="shared" si="148"/>
        <v>RERARR</v>
      </c>
    </row>
    <row r="2830" spans="2:12" ht="15.75" x14ac:dyDescent="0.25">
      <c r="B2830" s="1" t="s">
        <v>7112</v>
      </c>
      <c r="C2830" t="s">
        <v>10992</v>
      </c>
      <c r="D2830" t="str">
        <f t="shared" si="147"/>
        <v>TNDRKSRKTR</v>
      </c>
      <c r="F2830" t="str">
        <v>KAQEQERLRR</v>
      </c>
      <c r="K2830" t="s">
        <v>8809</v>
      </c>
      <c r="L2830" t="str">
        <f t="shared" si="148"/>
        <v>YIRFRR</v>
      </c>
    </row>
    <row r="2831" spans="2:12" ht="15.75" x14ac:dyDescent="0.25">
      <c r="B2831" s="1" t="s">
        <v>7097</v>
      </c>
      <c r="C2831" t="s">
        <v>10992</v>
      </c>
      <c r="D2831" t="str">
        <f t="shared" si="147"/>
        <v>NRIYRPRPGR</v>
      </c>
      <c r="F2831" t="str">
        <v>RIEAPPRNRR</v>
      </c>
      <c r="K2831" t="s">
        <v>8812</v>
      </c>
      <c r="L2831" t="str">
        <f t="shared" si="148"/>
        <v>YVRFRR</v>
      </c>
    </row>
    <row r="2832" spans="2:12" ht="15.75" x14ac:dyDescent="0.25">
      <c r="B2832" s="1" t="s">
        <v>7120</v>
      </c>
      <c r="C2832" t="s">
        <v>10992</v>
      </c>
      <c r="D2832" t="str">
        <f t="shared" si="147"/>
        <v>HAVAPAKTPR</v>
      </c>
      <c r="F2832" t="str">
        <v>ELFGSRRSLR</v>
      </c>
      <c r="K2832" t="s">
        <v>8815</v>
      </c>
      <c r="L2832" t="str">
        <f t="shared" si="148"/>
        <v>ADRKRR</v>
      </c>
    </row>
    <row r="2833" spans="2:12" ht="15.75" x14ac:dyDescent="0.25">
      <c r="B2833" s="1" t="s">
        <v>7124</v>
      </c>
      <c r="C2833" t="s">
        <v>10992</v>
      </c>
      <c r="D2833" t="str">
        <f t="shared" si="147"/>
        <v>KKKKLSRILR</v>
      </c>
      <c r="F2833" t="str">
        <v>SKAAARKRKR</v>
      </c>
      <c r="K2833" t="s">
        <v>8818</v>
      </c>
      <c r="L2833" t="str">
        <f t="shared" si="148"/>
        <v>APRTGR</v>
      </c>
    </row>
    <row r="2834" spans="2:12" ht="15.75" x14ac:dyDescent="0.25">
      <c r="B2834" s="1" t="s">
        <v>2867</v>
      </c>
      <c r="C2834" t="s">
        <v>10992</v>
      </c>
      <c r="D2834" t="str">
        <f t="shared" si="147"/>
        <v>YLEKESRKAR</v>
      </c>
      <c r="F2834" t="str">
        <v>SRHVNRIRKR</v>
      </c>
      <c r="K2834" t="s">
        <v>9879</v>
      </c>
      <c r="L2834" t="str">
        <f t="shared" si="148"/>
        <v>ARRLRR</v>
      </c>
    </row>
    <row r="2835" spans="2:12" ht="15.75" x14ac:dyDescent="0.25">
      <c r="B2835" s="1" t="s">
        <v>7132</v>
      </c>
      <c r="C2835" t="s">
        <v>10992</v>
      </c>
      <c r="D2835" t="str">
        <f t="shared" si="147"/>
        <v>IISKVLRFRR</v>
      </c>
      <c r="F2835" t="str">
        <v>ESKTSGRSPR</v>
      </c>
      <c r="K2835" t="s">
        <v>9880</v>
      </c>
      <c r="L2835" t="str">
        <f t="shared" si="148"/>
        <v>GRRTRR</v>
      </c>
    </row>
    <row r="2836" spans="2:12" ht="15.75" x14ac:dyDescent="0.25">
      <c r="B2836" s="1" t="s">
        <v>7132</v>
      </c>
      <c r="C2836" t="s">
        <v>10992</v>
      </c>
      <c r="D2836" t="str">
        <f t="shared" si="147"/>
        <v>IISKVLRFRR</v>
      </c>
      <c r="F2836" t="str">
        <v>RLQRPRRRRR</v>
      </c>
      <c r="K2836" t="s">
        <v>8820</v>
      </c>
      <c r="L2836" t="str">
        <f t="shared" si="148"/>
        <v>KPLSKR</v>
      </c>
    </row>
    <row r="2837" spans="2:12" ht="15.75" x14ac:dyDescent="0.25">
      <c r="B2837" s="1" t="s">
        <v>7140</v>
      </c>
      <c r="C2837" t="s">
        <v>10992</v>
      </c>
      <c r="D2837" t="str">
        <f t="shared" si="147"/>
        <v>XXXEKMRRER</v>
      </c>
      <c r="F2837" t="str">
        <v>ELVQKARVKR</v>
      </c>
      <c r="K2837" t="s">
        <v>9881</v>
      </c>
      <c r="L2837" t="str">
        <f t="shared" si="148"/>
        <v>KRRRRR</v>
      </c>
    </row>
    <row r="2838" spans="2:12" ht="15.75" x14ac:dyDescent="0.25">
      <c r="B2838" s="1" t="s">
        <v>5148</v>
      </c>
      <c r="C2838" t="s">
        <v>10992</v>
      </c>
      <c r="D2838" t="str">
        <f t="shared" si="147"/>
        <v>ARSRLPRPRR</v>
      </c>
      <c r="F2838" t="str">
        <v>CDKARARLNR</v>
      </c>
      <c r="K2838" t="s">
        <v>9882</v>
      </c>
      <c r="L2838" t="str">
        <f t="shared" si="148"/>
        <v>PKRRRR</v>
      </c>
    </row>
    <row r="2839" spans="2:12" ht="15.75" x14ac:dyDescent="0.25">
      <c r="B2839" s="1" t="s">
        <v>5535</v>
      </c>
      <c r="C2839" t="s">
        <v>10992</v>
      </c>
      <c r="D2839" t="str">
        <f t="shared" si="147"/>
        <v>DRLSRRRPAR</v>
      </c>
      <c r="F2839" t="str">
        <v>AAENERRAKR</v>
      </c>
      <c r="K2839" t="s">
        <v>8822</v>
      </c>
      <c r="L2839" t="str">
        <f t="shared" si="148"/>
        <v>RLRTAR</v>
      </c>
    </row>
    <row r="2840" spans="2:12" ht="15.75" x14ac:dyDescent="0.25">
      <c r="B2840" s="1" t="s">
        <v>1116</v>
      </c>
      <c r="C2840" t="s">
        <v>10992</v>
      </c>
      <c r="D2840" t="str">
        <f t="shared" si="147"/>
        <v>DHKEVRKITR</v>
      </c>
      <c r="F2840" t="str">
        <v>RRSFRRRPRR</v>
      </c>
      <c r="K2840" t="s">
        <v>8824</v>
      </c>
      <c r="L2840" t="str">
        <f t="shared" si="148"/>
        <v>RRRRPR</v>
      </c>
    </row>
    <row r="2841" spans="2:12" ht="15.75" x14ac:dyDescent="0.25">
      <c r="B2841" s="1" t="s">
        <v>6991</v>
      </c>
      <c r="C2841" t="s">
        <v>10992</v>
      </c>
      <c r="D2841" t="str">
        <f t="shared" si="147"/>
        <v>INNRSSRSSR</v>
      </c>
      <c r="F2841" t="str">
        <v>ARGAARRPAR</v>
      </c>
      <c r="K2841" t="s">
        <v>9883</v>
      </c>
      <c r="L2841" t="str">
        <f t="shared" si="148"/>
        <v>RRRRRR</v>
      </c>
    </row>
    <row r="2842" spans="2:12" ht="15.75" x14ac:dyDescent="0.25">
      <c r="B2842" s="1" t="s">
        <v>7157</v>
      </c>
      <c r="C2842" t="s">
        <v>10992</v>
      </c>
      <c r="D2842" t="str">
        <f t="shared" si="147"/>
        <v>ARREEQRYKR</v>
      </c>
      <c r="F2842" t="str">
        <v>SSASLVRRRR</v>
      </c>
      <c r="K2842" t="s">
        <v>8827</v>
      </c>
      <c r="L2842" t="str">
        <f t="shared" si="148"/>
        <v>RRRSGR</v>
      </c>
    </row>
    <row r="2843" spans="2:12" ht="15.75" x14ac:dyDescent="0.25">
      <c r="B2843" s="1" t="s">
        <v>7161</v>
      </c>
      <c r="C2843" t="s">
        <v>10992</v>
      </c>
      <c r="D2843" t="str">
        <f t="shared" si="147"/>
        <v>TSTTTIRVRR</v>
      </c>
      <c r="F2843" t="str">
        <v>AAAERARKQR</v>
      </c>
      <c r="K2843" t="s">
        <v>8829</v>
      </c>
      <c r="L2843" t="str">
        <f t="shared" si="148"/>
        <v>RRVSAR</v>
      </c>
    </row>
    <row r="2844" spans="2:12" ht="15.75" x14ac:dyDescent="0.25">
      <c r="B2844" s="1" t="s">
        <v>4381</v>
      </c>
      <c r="C2844" t="s">
        <v>10992</v>
      </c>
      <c r="D2844" t="str">
        <f t="shared" si="147"/>
        <v>VEEHPDRGKR</v>
      </c>
      <c r="F2844" t="str">
        <v>DYSTQLRSRR</v>
      </c>
      <c r="K2844" t="s">
        <v>8831</v>
      </c>
      <c r="L2844" t="str">
        <f t="shared" si="148"/>
        <v>SNRRKR</v>
      </c>
    </row>
    <row r="2845" spans="2:12" ht="15.75" x14ac:dyDescent="0.25">
      <c r="B2845" s="1" t="s">
        <v>6625</v>
      </c>
      <c r="C2845" t="s">
        <v>10992</v>
      </c>
      <c r="D2845" t="str">
        <f t="shared" si="147"/>
        <v>VYAPHKRVKR</v>
      </c>
      <c r="F2845" t="str">
        <v>AAAERARKAR</v>
      </c>
      <c r="K2845" t="s">
        <v>9884</v>
      </c>
      <c r="L2845" t="str">
        <f t="shared" si="148"/>
        <v>SRRRKR</v>
      </c>
    </row>
    <row r="2846" spans="2:12" ht="15.75" x14ac:dyDescent="0.25">
      <c r="B2846" s="1" t="s">
        <v>7174</v>
      </c>
      <c r="C2846" t="s">
        <v>10992</v>
      </c>
      <c r="D2846" t="str">
        <f t="shared" si="147"/>
        <v>RVNVVSKTKR</v>
      </c>
      <c r="F2846" t="str">
        <v>FDVDDVRLRR</v>
      </c>
      <c r="K2846" t="s">
        <v>9885</v>
      </c>
      <c r="L2846" t="str">
        <f t="shared" si="148"/>
        <v>SRRRRR</v>
      </c>
    </row>
    <row r="2847" spans="2:12" ht="15.75" x14ac:dyDescent="0.25">
      <c r="B2847" s="1" t="s">
        <v>6823</v>
      </c>
      <c r="C2847" t="s">
        <v>10992</v>
      </c>
      <c r="D2847" t="str">
        <f t="shared" si="147"/>
        <v>QGYLQLKGKR</v>
      </c>
      <c r="F2847" t="str">
        <v>KVYETVRGRR</v>
      </c>
      <c r="K2847" t="s">
        <v>8833</v>
      </c>
      <c r="L2847" t="str">
        <f t="shared" si="148"/>
        <v>SSKNKR</v>
      </c>
    </row>
    <row r="2848" spans="2:12" ht="15.75" x14ac:dyDescent="0.25">
      <c r="B2848" s="1" t="s">
        <v>49</v>
      </c>
      <c r="C2848" t="s">
        <v>10992</v>
      </c>
      <c r="D2848" t="str">
        <f t="shared" si="147"/>
        <v>EALSLARSLR</v>
      </c>
      <c r="F2848" t="str">
        <v>YGTARQRRRR</v>
      </c>
      <c r="K2848" t="s">
        <v>8836</v>
      </c>
      <c r="L2848" t="str">
        <f t="shared" si="148"/>
        <v>SSKPRR</v>
      </c>
    </row>
    <row r="2849" spans="2:12" ht="15.75" x14ac:dyDescent="0.25">
      <c r="B2849" s="1" t="s">
        <v>4606</v>
      </c>
      <c r="C2849" t="s">
        <v>10992</v>
      </c>
      <c r="D2849" t="str">
        <f t="shared" si="147"/>
        <v>RARASKRRPR</v>
      </c>
      <c r="F2849" t="str">
        <v>LTYNALRTRR</v>
      </c>
      <c r="K2849" t="s">
        <v>8838</v>
      </c>
      <c r="L2849" t="str">
        <f t="shared" si="148"/>
        <v>TSKRRR</v>
      </c>
    </row>
    <row r="2850" spans="2:12" ht="15.75" x14ac:dyDescent="0.25">
      <c r="B2850" s="1" t="s">
        <v>6473</v>
      </c>
      <c r="C2850" t="s">
        <v>10992</v>
      </c>
      <c r="D2850" t="str">
        <f t="shared" si="147"/>
        <v>GGCASRVSGR</v>
      </c>
      <c r="F2850" t="str">
        <v>SQHVVLRNKR</v>
      </c>
      <c r="K2850" t="s">
        <v>9886</v>
      </c>
      <c r="L2850" t="str">
        <f t="shared" si="148"/>
        <v>ARRSRR</v>
      </c>
    </row>
    <row r="2851" spans="2:12" ht="15.75" x14ac:dyDescent="0.25">
      <c r="B2851" s="1" t="s">
        <v>7193</v>
      </c>
      <c r="C2851" t="s">
        <v>10992</v>
      </c>
      <c r="D2851" t="str">
        <f t="shared" si="147"/>
        <v>KIYETNRGPR</v>
      </c>
      <c r="F2851" t="str">
        <v>SRGSGGRGRR</v>
      </c>
      <c r="K2851" t="s">
        <v>8840</v>
      </c>
      <c r="L2851" t="str">
        <f t="shared" si="148"/>
        <v>DPRRRR</v>
      </c>
    </row>
    <row r="2852" spans="2:12" ht="15.75" x14ac:dyDescent="0.25">
      <c r="B2852" s="1" t="s">
        <v>5753</v>
      </c>
      <c r="C2852" t="s">
        <v>10992</v>
      </c>
      <c r="D2852" t="str">
        <f t="shared" si="147"/>
        <v>LAKKRLRKNR</v>
      </c>
      <c r="F2852" t="str">
        <v>DAPQKKKRKR</v>
      </c>
      <c r="K2852" t="s">
        <v>9887</v>
      </c>
      <c r="L2852" t="str">
        <f t="shared" si="148"/>
        <v>KERSKR</v>
      </c>
    </row>
    <row r="2853" spans="2:12" ht="15.75" x14ac:dyDescent="0.25">
      <c r="B2853" s="1" t="s">
        <v>4825</v>
      </c>
      <c r="C2853" t="s">
        <v>10992</v>
      </c>
      <c r="D2853" t="str">
        <f t="shared" si="147"/>
        <v>ILDALHKYRR</v>
      </c>
      <c r="F2853" t="str">
        <v>ERKLSRRRNR</v>
      </c>
      <c r="K2853" t="s">
        <v>8842</v>
      </c>
      <c r="L2853" t="str">
        <f t="shared" si="148"/>
        <v>KFRRRR</v>
      </c>
    </row>
    <row r="2854" spans="2:12" ht="15.75" x14ac:dyDescent="0.25">
      <c r="B2854" s="1" t="s">
        <v>7204</v>
      </c>
      <c r="C2854" t="s">
        <v>10992</v>
      </c>
      <c r="D2854" t="str">
        <f t="shared" si="147"/>
        <v>DDVDTRHLKR</v>
      </c>
      <c r="F2854" t="str">
        <v>GEDGYVRIRR</v>
      </c>
      <c r="K2854" t="s">
        <v>8844</v>
      </c>
      <c r="L2854" t="str">
        <f t="shared" si="148"/>
        <v>RLRASR</v>
      </c>
    </row>
    <row r="2855" spans="2:12" ht="15.75" x14ac:dyDescent="0.25">
      <c r="B2855" s="1" t="s">
        <v>6779</v>
      </c>
      <c r="C2855" t="s">
        <v>10992</v>
      </c>
      <c r="D2855" t="str">
        <f t="shared" si="147"/>
        <v>RQSLSTRLTR</v>
      </c>
      <c r="F2855" t="str">
        <v>NKDMAFRSRR</v>
      </c>
      <c r="K2855" t="s">
        <v>8846</v>
      </c>
      <c r="L2855" t="str">
        <f t="shared" si="148"/>
        <v>RRHRRR</v>
      </c>
    </row>
    <row r="2856" spans="2:12" ht="15.75" x14ac:dyDescent="0.25">
      <c r="B2856" s="1" t="s">
        <v>6189</v>
      </c>
      <c r="C2856" t="s">
        <v>10992</v>
      </c>
      <c r="D2856" t="str">
        <f t="shared" si="147"/>
        <v>SGRIALRVSR</v>
      </c>
      <c r="F2856" t="str">
        <v>AIGLSKRQSR</v>
      </c>
      <c r="K2856" t="s">
        <v>8849</v>
      </c>
      <c r="L2856" t="str">
        <f t="shared" si="148"/>
        <v>STRVPR</v>
      </c>
    </row>
    <row r="2857" spans="2:12" ht="15.75" x14ac:dyDescent="0.25">
      <c r="B2857" s="1" t="s">
        <v>1164</v>
      </c>
      <c r="C2857" t="s">
        <v>10992</v>
      </c>
      <c r="D2857" t="str">
        <f t="shared" si="147"/>
        <v>YCYRLHRLVR</v>
      </c>
      <c r="F2857" t="str">
        <v>SVSYYKRKTR</v>
      </c>
      <c r="K2857" t="s">
        <v>8851</v>
      </c>
      <c r="L2857" t="str">
        <f t="shared" si="148"/>
        <v>THRVHR</v>
      </c>
    </row>
    <row r="2858" spans="2:12" ht="15.75" x14ac:dyDescent="0.25">
      <c r="B2858" s="1" t="s">
        <v>7217</v>
      </c>
      <c r="C2858" t="s">
        <v>10992</v>
      </c>
      <c r="D2858" t="str">
        <f t="shared" si="147"/>
        <v>DQLTGLRATR</v>
      </c>
      <c r="F2858" t="str">
        <v>ACVLTGRVRR</v>
      </c>
      <c r="K2858" t="s">
        <v>9888</v>
      </c>
      <c r="L2858" t="str">
        <f t="shared" si="148"/>
        <v>ARRKRR</v>
      </c>
    </row>
    <row r="2859" spans="2:12" ht="15.75" x14ac:dyDescent="0.25">
      <c r="B2859" s="1" t="s">
        <v>7221</v>
      </c>
      <c r="C2859" t="s">
        <v>10992</v>
      </c>
      <c r="D2859" t="str">
        <f t="shared" si="147"/>
        <v>STKSQGRYKR</v>
      </c>
      <c r="F2859" t="str">
        <v>NTTGPSRRSR</v>
      </c>
      <c r="K2859" t="s">
        <v>8853</v>
      </c>
      <c r="L2859" t="str">
        <f t="shared" si="148"/>
        <v>FSRRAR</v>
      </c>
    </row>
    <row r="2860" spans="2:12" ht="15.75" x14ac:dyDescent="0.25">
      <c r="B2860" s="1" t="s">
        <v>399</v>
      </c>
      <c r="C2860" t="s">
        <v>10992</v>
      </c>
      <c r="D2860" t="str">
        <f t="shared" si="147"/>
        <v>VAESGNRLGR</v>
      </c>
      <c r="F2860" t="str">
        <v>PMRIRLRSRR</v>
      </c>
      <c r="K2860" t="s">
        <v>8855</v>
      </c>
      <c r="L2860" t="str">
        <f t="shared" si="148"/>
        <v>GKIVPR</v>
      </c>
    </row>
    <row r="2861" spans="2:12" ht="15.75" x14ac:dyDescent="0.25">
      <c r="B2861" s="1" t="s">
        <v>129</v>
      </c>
      <c r="C2861" t="s">
        <v>10992</v>
      </c>
      <c r="D2861" t="str">
        <f t="shared" si="147"/>
        <v>YTNFHSHKKR</v>
      </c>
      <c r="F2861" t="str">
        <v>RRWMRRRAAR</v>
      </c>
      <c r="K2861" t="s">
        <v>8857</v>
      </c>
      <c r="L2861" t="str">
        <f t="shared" si="148"/>
        <v>GKRKKR</v>
      </c>
    </row>
    <row r="2862" spans="2:12" ht="15.75" x14ac:dyDescent="0.25">
      <c r="B2862" s="1" t="s">
        <v>7233</v>
      </c>
      <c r="C2862" t="s">
        <v>10992</v>
      </c>
      <c r="D2862" t="str">
        <f t="shared" si="147"/>
        <v>DSKRRNRSTR</v>
      </c>
      <c r="F2862" t="str">
        <v>ELTELTRRRR</v>
      </c>
      <c r="K2862" t="s">
        <v>8860</v>
      </c>
      <c r="L2862" t="str">
        <f t="shared" si="148"/>
        <v>HPKRPR</v>
      </c>
    </row>
    <row r="2863" spans="2:12" ht="15.75" x14ac:dyDescent="0.25">
      <c r="B2863" s="1" t="s">
        <v>7237</v>
      </c>
      <c r="C2863" t="s">
        <v>10992</v>
      </c>
      <c r="D2863" t="str">
        <f t="shared" si="147"/>
        <v>GLATAKRWLR</v>
      </c>
      <c r="F2863" t="str">
        <v>RFRRRFRKRR</v>
      </c>
      <c r="K2863" t="s">
        <v>8862</v>
      </c>
      <c r="L2863" t="str">
        <f t="shared" si="148"/>
        <v>KERFVR</v>
      </c>
    </row>
    <row r="2864" spans="2:12" ht="15.75" x14ac:dyDescent="0.25">
      <c r="B2864" s="1" t="s">
        <v>7237</v>
      </c>
      <c r="C2864" t="s">
        <v>10992</v>
      </c>
      <c r="D2864" t="str">
        <f t="shared" si="147"/>
        <v>GLATAKRWLR</v>
      </c>
      <c r="F2864" t="str">
        <v>VFNTRVRMLR</v>
      </c>
      <c r="K2864" t="s">
        <v>8864</v>
      </c>
      <c r="L2864" t="str">
        <f t="shared" si="148"/>
        <v>NHRNGR</v>
      </c>
    </row>
    <row r="2865" spans="2:12" ht="15.75" x14ac:dyDescent="0.25">
      <c r="B2865" s="1" t="s">
        <v>3531</v>
      </c>
      <c r="C2865" t="s">
        <v>10992</v>
      </c>
      <c r="D2865" t="str">
        <f t="shared" si="147"/>
        <v>RYCLTKVMPR</v>
      </c>
      <c r="F2865" t="str">
        <v>LDEERRRKGR</v>
      </c>
      <c r="K2865" t="s">
        <v>8867</v>
      </c>
      <c r="L2865" t="str">
        <f t="shared" si="148"/>
        <v>NTRKKR</v>
      </c>
    </row>
    <row r="2866" spans="2:12" ht="15.75" x14ac:dyDescent="0.25">
      <c r="B2866" s="1" t="s">
        <v>860</v>
      </c>
      <c r="C2866" t="s">
        <v>10992</v>
      </c>
      <c r="D2866" t="str">
        <f t="shared" si="147"/>
        <v>ALSAPGRRQR</v>
      </c>
      <c r="F2866" t="str">
        <v>RQQLRGIGRR</v>
      </c>
      <c r="K2866" t="s">
        <v>8869</v>
      </c>
      <c r="L2866" t="str">
        <f t="shared" si="148"/>
        <v>SRRRKR</v>
      </c>
    </row>
    <row r="2867" spans="2:12" ht="15.75" x14ac:dyDescent="0.25">
      <c r="B2867" s="1" t="s">
        <v>6935</v>
      </c>
      <c r="C2867" t="s">
        <v>10992</v>
      </c>
      <c r="D2867" t="str">
        <f t="shared" si="147"/>
        <v>RDTPTIRQLR</v>
      </c>
      <c r="F2867" t="str">
        <v>GLARKARARR</v>
      </c>
      <c r="K2867" t="s">
        <v>8872</v>
      </c>
      <c r="L2867" t="str">
        <f t="shared" si="148"/>
        <v>VRVVKR</v>
      </c>
    </row>
    <row r="2868" spans="2:12" ht="15.75" x14ac:dyDescent="0.25">
      <c r="B2868" s="1" t="s">
        <v>6935</v>
      </c>
      <c r="C2868" t="s">
        <v>10992</v>
      </c>
      <c r="D2868" t="str">
        <f t="shared" si="147"/>
        <v>RDTPTIRQLR</v>
      </c>
      <c r="F2868" t="str">
        <v>TWAKAKRIAR</v>
      </c>
      <c r="K2868" t="s">
        <v>8875</v>
      </c>
      <c r="L2868" t="str">
        <f t="shared" si="148"/>
        <v>YVRSQR</v>
      </c>
    </row>
    <row r="2869" spans="2:12" ht="15.75" x14ac:dyDescent="0.25">
      <c r="B2869" s="1" t="s">
        <v>6921</v>
      </c>
      <c r="C2869" t="s">
        <v>10992</v>
      </c>
      <c r="D2869" t="str">
        <f t="shared" si="147"/>
        <v>KSTPTIRQLR</v>
      </c>
      <c r="F2869" t="str">
        <v>PLVKAKRLAR</v>
      </c>
      <c r="K2869" t="s">
        <v>8877</v>
      </c>
      <c r="L2869" t="str">
        <f t="shared" si="148"/>
        <v>AKRHKR</v>
      </c>
    </row>
    <row r="2870" spans="2:12" ht="15.75" x14ac:dyDescent="0.25">
      <c r="B2870" s="1" t="s">
        <v>3570</v>
      </c>
      <c r="C2870" t="s">
        <v>10992</v>
      </c>
      <c r="D2870" t="str">
        <f t="shared" si="147"/>
        <v>PRARLIRNLR</v>
      </c>
      <c r="F2870" t="str">
        <v>KKGSNTRHAR</v>
      </c>
      <c r="K2870" t="s">
        <v>8879</v>
      </c>
      <c r="L2870" t="str">
        <f t="shared" si="148"/>
        <v>GERRGR</v>
      </c>
    </row>
    <row r="2871" spans="2:12" ht="15.75" x14ac:dyDescent="0.25">
      <c r="B2871" s="1" t="s">
        <v>856</v>
      </c>
      <c r="C2871" t="s">
        <v>10992</v>
      </c>
      <c r="D2871" t="str">
        <f t="shared" si="147"/>
        <v>VGRHHVVRHR</v>
      </c>
      <c r="F2871" t="str">
        <v>PQIAPRRLTR</v>
      </c>
      <c r="K2871" t="s">
        <v>8881</v>
      </c>
      <c r="L2871" t="str">
        <f t="shared" si="148"/>
        <v>KNIRKR</v>
      </c>
    </row>
    <row r="2872" spans="2:12" ht="15.75" x14ac:dyDescent="0.25">
      <c r="B2872" s="1" t="s">
        <v>1684</v>
      </c>
      <c r="C2872" t="s">
        <v>10992</v>
      </c>
      <c r="D2872" t="str">
        <f t="shared" si="147"/>
        <v>DEMRAARRNR</v>
      </c>
      <c r="F2872" t="str">
        <v>LGRSVKRPAR</v>
      </c>
      <c r="K2872" t="s">
        <v>8884</v>
      </c>
      <c r="L2872" t="str">
        <f t="shared" si="148"/>
        <v>KTRRAR</v>
      </c>
    </row>
    <row r="2873" spans="2:12" ht="15.75" x14ac:dyDescent="0.25">
      <c r="B2873" s="1" t="s">
        <v>6320</v>
      </c>
      <c r="C2873" t="s">
        <v>10992</v>
      </c>
      <c r="D2873" t="str">
        <f t="shared" si="147"/>
        <v>ADAERRHRPR</v>
      </c>
      <c r="F2873" t="str">
        <v>DAQERRVARR</v>
      </c>
      <c r="K2873" t="s">
        <v>8886</v>
      </c>
      <c r="L2873" t="str">
        <f t="shared" si="148"/>
        <v>MRVARR</v>
      </c>
    </row>
    <row r="2874" spans="2:12" ht="15.75" x14ac:dyDescent="0.25">
      <c r="B2874" s="1" t="s">
        <v>1050</v>
      </c>
      <c r="C2874" t="s">
        <v>10992</v>
      </c>
      <c r="D2874" t="str">
        <f t="shared" si="147"/>
        <v>QAMCHTRVGR</v>
      </c>
      <c r="F2874" t="str">
        <v>EEDGPKKKRR</v>
      </c>
      <c r="K2874" t="s">
        <v>8888</v>
      </c>
      <c r="L2874" t="str">
        <f t="shared" si="148"/>
        <v>PRIHAR</v>
      </c>
    </row>
    <row r="2875" spans="2:12" ht="15.75" x14ac:dyDescent="0.25">
      <c r="B2875" s="1" t="s">
        <v>3625</v>
      </c>
      <c r="C2875" t="s">
        <v>10992</v>
      </c>
      <c r="D2875" t="str">
        <f t="shared" si="147"/>
        <v>ASRISRRRQR</v>
      </c>
      <c r="F2875" t="str">
        <v>YESKETRIRR</v>
      </c>
      <c r="K2875" t="s">
        <v>8891</v>
      </c>
      <c r="L2875" t="str">
        <f t="shared" si="148"/>
        <v>QRRSRR</v>
      </c>
    </row>
    <row r="2876" spans="2:12" ht="15.75" x14ac:dyDescent="0.25">
      <c r="B2876" s="1" t="s">
        <v>2809</v>
      </c>
      <c r="C2876" t="s">
        <v>10992</v>
      </c>
      <c r="D2876" t="str">
        <f t="shared" si="147"/>
        <v>PHKRRNRSVR</v>
      </c>
      <c r="F2876" t="str">
        <v>YHDDAGRLRR</v>
      </c>
      <c r="K2876" t="s">
        <v>8894</v>
      </c>
      <c r="L2876" t="str">
        <f t="shared" si="148"/>
        <v>RRRGGR</v>
      </c>
    </row>
    <row r="2877" spans="2:12" ht="15.75" x14ac:dyDescent="0.25">
      <c r="B2877" s="1" t="s">
        <v>7287</v>
      </c>
      <c r="C2877" t="s">
        <v>10992</v>
      </c>
      <c r="D2877" t="str">
        <f t="shared" si="147"/>
        <v>DINDLTRRLR</v>
      </c>
      <c r="F2877" t="str">
        <v>SKFTVKRTRR</v>
      </c>
      <c r="K2877" t="s">
        <v>8896</v>
      </c>
      <c r="L2877" t="str">
        <f t="shared" si="148"/>
        <v>VHKVKR</v>
      </c>
    </row>
    <row r="2878" spans="2:12" ht="15.75" x14ac:dyDescent="0.25">
      <c r="B2878" s="1" t="s">
        <v>2979</v>
      </c>
      <c r="C2878" t="s">
        <v>10992</v>
      </c>
      <c r="D2878" t="str">
        <f t="shared" si="147"/>
        <v>KGDVKARFVR</v>
      </c>
      <c r="F2878" t="str">
        <v>LKINNTRKAR</v>
      </c>
      <c r="K2878" t="s">
        <v>9889</v>
      </c>
      <c r="L2878" t="str">
        <f t="shared" si="148"/>
        <v>RRRRKR</v>
      </c>
    </row>
    <row r="2879" spans="2:12" ht="15.75" x14ac:dyDescent="0.25">
      <c r="B2879" s="1" t="s">
        <v>4114</v>
      </c>
      <c r="C2879" t="s">
        <v>10992</v>
      </c>
      <c r="D2879" t="str">
        <f t="shared" si="147"/>
        <v>PLFESARRSR</v>
      </c>
      <c r="F2879" t="str">
        <v>YVYESKILKR</v>
      </c>
      <c r="K2879" t="s">
        <v>8899</v>
      </c>
      <c r="L2879" t="str">
        <f t="shared" si="148"/>
        <v>HLVVRR</v>
      </c>
    </row>
    <row r="2880" spans="2:12" ht="15.75" x14ac:dyDescent="0.25">
      <c r="B2880" s="1" t="s">
        <v>6795</v>
      </c>
      <c r="C2880" t="s">
        <v>10992</v>
      </c>
      <c r="D2880" t="str">
        <f t="shared" si="147"/>
        <v>RQSLSTRLTR</v>
      </c>
      <c r="F2880" t="str">
        <v>PRVNRHVTKR</v>
      </c>
      <c r="K2880" t="s">
        <v>8902</v>
      </c>
      <c r="L2880" t="str">
        <f t="shared" si="148"/>
        <v>RLKTPR</v>
      </c>
    </row>
    <row r="2881" spans="2:12" ht="15.75" x14ac:dyDescent="0.25">
      <c r="B2881" s="1" t="s">
        <v>7301</v>
      </c>
      <c r="C2881" t="s">
        <v>10992</v>
      </c>
      <c r="D2881" t="str">
        <f t="shared" si="147"/>
        <v>SSSRSKRAIR</v>
      </c>
      <c r="F2881" t="str">
        <v>IRQNRHVTKR</v>
      </c>
      <c r="K2881" t="s">
        <v>8904</v>
      </c>
      <c r="L2881" t="str">
        <f t="shared" si="148"/>
        <v>TMRLPR</v>
      </c>
    </row>
    <row r="2882" spans="2:12" ht="15.75" x14ac:dyDescent="0.25">
      <c r="B2882" s="1" t="s">
        <v>7305</v>
      </c>
      <c r="C2882" t="s">
        <v>10992</v>
      </c>
      <c r="D2882" t="str">
        <f t="shared" si="147"/>
        <v>CAPTRARSVR</v>
      </c>
      <c r="F2882" t="str">
        <v>SMRTRLRERR</v>
      </c>
      <c r="K2882" t="s">
        <v>9890</v>
      </c>
      <c r="L2882" t="str">
        <f t="shared" si="148"/>
        <v>KSRQRR</v>
      </c>
    </row>
    <row r="2883" spans="2:12" ht="15.75" x14ac:dyDescent="0.25">
      <c r="B2883" s="1" t="s">
        <v>7310</v>
      </c>
      <c r="C2883" t="s">
        <v>10992</v>
      </c>
      <c r="D2883" t="str">
        <f t="shared" ref="D2883:D2946" si="149">RIGHT(B2883,10)</f>
        <v>WFKAHGVPRR</v>
      </c>
      <c r="F2883" t="str">
        <v>DARFTDRLRR</v>
      </c>
      <c r="K2883" t="s">
        <v>8906</v>
      </c>
      <c r="L2883" t="str">
        <f t="shared" ref="L2883:L2946" si="150">RIGHT(K2883,6)</f>
        <v>KERGPR</v>
      </c>
    </row>
    <row r="2884" spans="2:12" ht="15.75" x14ac:dyDescent="0.25">
      <c r="B2884" s="1" t="s">
        <v>6122</v>
      </c>
      <c r="C2884" t="s">
        <v>10992</v>
      </c>
      <c r="D2884" t="str">
        <f t="shared" si="149"/>
        <v>PRTTPPRPTR</v>
      </c>
      <c r="F2884" t="str">
        <v>PSTLTPRSVR</v>
      </c>
      <c r="K2884" t="s">
        <v>8908</v>
      </c>
      <c r="L2884" t="str">
        <f t="shared" si="150"/>
        <v>TERKRR</v>
      </c>
    </row>
    <row r="2885" spans="2:12" ht="15.75" x14ac:dyDescent="0.25">
      <c r="B2885" s="1" t="s">
        <v>4052</v>
      </c>
      <c r="C2885" t="s">
        <v>10992</v>
      </c>
      <c r="D2885" t="str">
        <f t="shared" si="149"/>
        <v>ARTTPPRPTR</v>
      </c>
      <c r="F2885" t="str">
        <v>ATDDARRANR</v>
      </c>
      <c r="K2885" t="s">
        <v>8910</v>
      </c>
      <c r="L2885" t="str">
        <f t="shared" si="150"/>
        <v>DGRAPR</v>
      </c>
    </row>
    <row r="2886" spans="2:12" ht="15.75" x14ac:dyDescent="0.25">
      <c r="B2886" s="1" t="s">
        <v>7322</v>
      </c>
      <c r="C2886" t="s">
        <v>10992</v>
      </c>
      <c r="D2886" t="str">
        <f t="shared" si="149"/>
        <v>HFHSKRISAR</v>
      </c>
      <c r="F2886" t="str">
        <v>QQAQAERIRR</v>
      </c>
      <c r="K2886" t="s">
        <v>8913</v>
      </c>
      <c r="L2886" t="str">
        <f t="shared" si="150"/>
        <v>LKRKPR</v>
      </c>
    </row>
    <row r="2887" spans="2:12" ht="15.75" x14ac:dyDescent="0.25">
      <c r="B2887" s="1" t="s">
        <v>7326</v>
      </c>
      <c r="C2887" t="s">
        <v>10992</v>
      </c>
      <c r="D2887" t="str">
        <f t="shared" si="149"/>
        <v>VDLARERVKR</v>
      </c>
      <c r="F2887" t="str">
        <v>ALHERERPAR</v>
      </c>
      <c r="K2887" t="s">
        <v>9891</v>
      </c>
      <c r="L2887" t="str">
        <f t="shared" si="150"/>
        <v>RRRRRR</v>
      </c>
    </row>
    <row r="2888" spans="2:12" ht="15.75" x14ac:dyDescent="0.25">
      <c r="B2888" s="1" t="s">
        <v>7330</v>
      </c>
      <c r="C2888" t="s">
        <v>10992</v>
      </c>
      <c r="D2888" t="str">
        <f t="shared" si="149"/>
        <v>VIEYREILRR</v>
      </c>
      <c r="F2888" t="str">
        <v>DGPEPVRLAR</v>
      </c>
      <c r="K2888" t="s">
        <v>8917</v>
      </c>
      <c r="L2888" t="str">
        <f t="shared" si="150"/>
        <v>KHRVGR</v>
      </c>
    </row>
    <row r="2889" spans="2:12" ht="15.75" x14ac:dyDescent="0.25">
      <c r="B2889" s="1" t="s">
        <v>1005</v>
      </c>
      <c r="C2889" t="s">
        <v>10992</v>
      </c>
      <c r="D2889" t="str">
        <f t="shared" si="149"/>
        <v>DESFRKHFRR</v>
      </c>
      <c r="F2889" t="str">
        <v>AFGLRLRMLR</v>
      </c>
      <c r="K2889" t="s">
        <v>8919</v>
      </c>
      <c r="L2889" t="str">
        <f t="shared" si="150"/>
        <v>VKRPTR</v>
      </c>
    </row>
    <row r="2890" spans="2:12" ht="15.75" x14ac:dyDescent="0.25">
      <c r="B2890" s="1" t="s">
        <v>6379</v>
      </c>
      <c r="C2890" t="s">
        <v>10992</v>
      </c>
      <c r="D2890" t="str">
        <f t="shared" si="149"/>
        <v>YVLTRAHPRR</v>
      </c>
      <c r="F2890" t="str">
        <v>NEWRQRRWRR</v>
      </c>
      <c r="K2890" t="s">
        <v>8921</v>
      </c>
      <c r="L2890" t="str">
        <f t="shared" si="150"/>
        <v>GKRQKR</v>
      </c>
    </row>
    <row r="2891" spans="2:12" ht="15.75" x14ac:dyDescent="0.25">
      <c r="B2891" s="1" t="s">
        <v>6667</v>
      </c>
      <c r="C2891" t="s">
        <v>10992</v>
      </c>
      <c r="D2891" t="str">
        <f t="shared" si="149"/>
        <v>GPPSAPKPKR</v>
      </c>
      <c r="F2891" t="str">
        <v>NPPENMRKKR</v>
      </c>
      <c r="K2891" t="s">
        <v>8923</v>
      </c>
      <c r="L2891" t="str">
        <f t="shared" si="150"/>
        <v>SKRQKR</v>
      </c>
    </row>
    <row r="2892" spans="2:12" ht="15.75" x14ac:dyDescent="0.25">
      <c r="B2892" s="1" t="s">
        <v>3327</v>
      </c>
      <c r="C2892" t="s">
        <v>10992</v>
      </c>
      <c r="D2892" t="str">
        <f t="shared" si="149"/>
        <v>ETSDRMRMHR</v>
      </c>
      <c r="F2892" t="str">
        <v>FDRSGGRKVR</v>
      </c>
      <c r="K2892" t="s">
        <v>8925</v>
      </c>
      <c r="L2892" t="str">
        <f t="shared" si="150"/>
        <v>AKRTVR</v>
      </c>
    </row>
    <row r="2893" spans="2:12" ht="15.75" x14ac:dyDescent="0.25">
      <c r="B2893" s="1" t="s">
        <v>7348</v>
      </c>
      <c r="C2893" t="s">
        <v>10992</v>
      </c>
      <c r="D2893" t="str">
        <f t="shared" si="149"/>
        <v>FQATGKVMKR</v>
      </c>
      <c r="F2893" t="str">
        <v>AARSPVRLPR</v>
      </c>
      <c r="K2893" t="s">
        <v>9892</v>
      </c>
      <c r="L2893" t="str">
        <f t="shared" si="150"/>
        <v>RRRKRR</v>
      </c>
    </row>
    <row r="2894" spans="2:12" ht="15.75" x14ac:dyDescent="0.25">
      <c r="B2894" s="1" t="s">
        <v>3842</v>
      </c>
      <c r="C2894" t="s">
        <v>10992</v>
      </c>
      <c r="D2894" t="str">
        <f t="shared" si="149"/>
        <v>VRKYRHRILR</v>
      </c>
      <c r="F2894" t="str">
        <v>GVRSTVRKVR</v>
      </c>
      <c r="K2894" t="s">
        <v>9893</v>
      </c>
      <c r="L2894" t="str">
        <f t="shared" si="150"/>
        <v>RRRRRR</v>
      </c>
    </row>
    <row r="2895" spans="2:12" ht="15.75" x14ac:dyDescent="0.25">
      <c r="B2895" s="1" t="s">
        <v>6625</v>
      </c>
      <c r="C2895" t="s">
        <v>10992</v>
      </c>
      <c r="D2895" t="str">
        <f t="shared" si="149"/>
        <v>VYAPHKRVKR</v>
      </c>
      <c r="F2895" t="str">
        <v>KTSERKVRPR</v>
      </c>
      <c r="K2895" t="s">
        <v>8927</v>
      </c>
      <c r="L2895" t="str">
        <f t="shared" si="150"/>
        <v>RRRAAR</v>
      </c>
    </row>
    <row r="2896" spans="2:12" ht="15.75" x14ac:dyDescent="0.25">
      <c r="B2896" s="1" t="s">
        <v>5718</v>
      </c>
      <c r="C2896" t="s">
        <v>10992</v>
      </c>
      <c r="D2896" t="str">
        <f t="shared" si="149"/>
        <v>DDSCVARKYR</v>
      </c>
      <c r="F2896" t="str">
        <v>XXXKSRVSSR</v>
      </c>
      <c r="K2896" t="s">
        <v>8930</v>
      </c>
      <c r="L2896" t="str">
        <f t="shared" si="150"/>
        <v>RRRTAR</v>
      </c>
    </row>
    <row r="2897" spans="2:12" ht="15.75" x14ac:dyDescent="0.25">
      <c r="B2897" s="1" t="s">
        <v>7364</v>
      </c>
      <c r="C2897" t="s">
        <v>10992</v>
      </c>
      <c r="D2897" t="str">
        <f t="shared" si="149"/>
        <v>CASIVNRVHR</v>
      </c>
      <c r="F2897" t="str">
        <v>WRLQRPRRRR</v>
      </c>
      <c r="K2897" t="s">
        <v>8933</v>
      </c>
      <c r="L2897" t="str">
        <f t="shared" si="150"/>
        <v>ERRNAR</v>
      </c>
    </row>
    <row r="2898" spans="2:12" ht="15.75" x14ac:dyDescent="0.25">
      <c r="B2898" s="1" t="s">
        <v>4859</v>
      </c>
      <c r="C2898" t="s">
        <v>10992</v>
      </c>
      <c r="D2898" t="str">
        <f t="shared" si="149"/>
        <v>IEQFLQRVSR</v>
      </c>
      <c r="F2898" t="str">
        <v>VLIRKFRGKR</v>
      </c>
      <c r="K2898" t="s">
        <v>8935</v>
      </c>
      <c r="L2898" t="str">
        <f t="shared" si="150"/>
        <v>GHRRLR</v>
      </c>
    </row>
    <row r="2899" spans="2:12" ht="15.75" x14ac:dyDescent="0.25">
      <c r="B2899" s="1" t="s">
        <v>5041</v>
      </c>
      <c r="C2899" t="s">
        <v>10992</v>
      </c>
      <c r="D2899" t="str">
        <f t="shared" si="149"/>
        <v>ASNQARKSLR</v>
      </c>
      <c r="F2899" t="str">
        <v>MASGRRRAGR</v>
      </c>
      <c r="K2899" t="s">
        <v>8938</v>
      </c>
      <c r="L2899" t="str">
        <f t="shared" si="150"/>
        <v>LLRGRR</v>
      </c>
    </row>
    <row r="2900" spans="2:12" ht="15.75" x14ac:dyDescent="0.25">
      <c r="B2900" s="1" t="s">
        <v>4505</v>
      </c>
      <c r="C2900" t="s">
        <v>10992</v>
      </c>
      <c r="D2900" t="str">
        <f t="shared" si="149"/>
        <v>LAKRRRRPLR</v>
      </c>
      <c r="F2900" t="str">
        <v>SRSLQKRTAR</v>
      </c>
      <c r="K2900" t="s">
        <v>8940</v>
      </c>
      <c r="L2900" t="str">
        <f t="shared" si="150"/>
        <v>AYRVRR</v>
      </c>
    </row>
    <row r="2901" spans="2:12" ht="15.75" x14ac:dyDescent="0.25">
      <c r="B2901" s="1" t="s">
        <v>1417</v>
      </c>
      <c r="C2901" t="s">
        <v>10992</v>
      </c>
      <c r="D2901" t="str">
        <f t="shared" si="149"/>
        <v>QCEKVQRRLR</v>
      </c>
      <c r="F2901" t="str">
        <v>QSQPPARTQR</v>
      </c>
      <c r="K2901" t="s">
        <v>9894</v>
      </c>
      <c r="L2901" t="str">
        <f t="shared" si="150"/>
        <v>LRRSKR</v>
      </c>
    </row>
    <row r="2902" spans="2:12" ht="15.75" x14ac:dyDescent="0.25">
      <c r="B2902" s="1" t="s">
        <v>6222</v>
      </c>
      <c r="C2902" t="s">
        <v>10992</v>
      </c>
      <c r="D2902" t="str">
        <f t="shared" si="149"/>
        <v>AKRSGKRQAR</v>
      </c>
      <c r="F2902" t="str">
        <v>MYSGPPRQRR</v>
      </c>
      <c r="K2902" t="s">
        <v>8942</v>
      </c>
      <c r="L2902" t="str">
        <f t="shared" si="150"/>
        <v>QRRWRR</v>
      </c>
    </row>
    <row r="2903" spans="2:12" ht="15.75" x14ac:dyDescent="0.25">
      <c r="B2903" s="1" t="s">
        <v>7386</v>
      </c>
      <c r="C2903" t="s">
        <v>10992</v>
      </c>
      <c r="D2903" t="str">
        <f t="shared" si="149"/>
        <v>DAATKSRRRR</v>
      </c>
      <c r="F2903" t="str">
        <v>DAEFGVRAPR</v>
      </c>
      <c r="K2903" t="s">
        <v>8944</v>
      </c>
      <c r="L2903" t="str">
        <f t="shared" si="150"/>
        <v>RRRRMR</v>
      </c>
    </row>
    <row r="2904" spans="2:12" ht="15.75" x14ac:dyDescent="0.25">
      <c r="B2904" s="1" t="s">
        <v>2024</v>
      </c>
      <c r="C2904" t="s">
        <v>10992</v>
      </c>
      <c r="D2904" t="str">
        <f t="shared" si="149"/>
        <v>DERAIARRKR</v>
      </c>
      <c r="F2904" t="str">
        <v>PRHHHKKPRR</v>
      </c>
      <c r="K2904" t="s">
        <v>9895</v>
      </c>
      <c r="L2904" t="str">
        <f t="shared" si="150"/>
        <v>RRRRRR</v>
      </c>
    </row>
    <row r="2905" spans="2:12" ht="15.75" x14ac:dyDescent="0.25">
      <c r="B2905" s="1" t="s">
        <v>2196</v>
      </c>
      <c r="C2905" t="s">
        <v>10992</v>
      </c>
      <c r="D2905" t="str">
        <f t="shared" si="149"/>
        <v>QRVGRFRSTR</v>
      </c>
      <c r="F2905" t="str">
        <v>SVHSGLKKRR</v>
      </c>
      <c r="K2905" t="s">
        <v>8946</v>
      </c>
      <c r="L2905" t="str">
        <f t="shared" si="150"/>
        <v>SGKPAR</v>
      </c>
    </row>
    <row r="2906" spans="2:12" ht="15.75" x14ac:dyDescent="0.25">
      <c r="B2906" s="1" t="s">
        <v>2249</v>
      </c>
      <c r="C2906" t="s">
        <v>10992</v>
      </c>
      <c r="D2906" t="str">
        <f t="shared" si="149"/>
        <v>RETMMQKTRR</v>
      </c>
      <c r="F2906" t="str">
        <v>DTRSTLRKAR</v>
      </c>
      <c r="K2906" t="s">
        <v>8948</v>
      </c>
      <c r="L2906" t="str">
        <f t="shared" si="150"/>
        <v>GHRRLR</v>
      </c>
    </row>
    <row r="2907" spans="2:12" ht="15.75" x14ac:dyDescent="0.25">
      <c r="B2907" s="1" t="s">
        <v>3345</v>
      </c>
      <c r="C2907" t="s">
        <v>10992</v>
      </c>
      <c r="D2907" t="str">
        <f t="shared" si="149"/>
        <v>VRWNGHRRLR</v>
      </c>
      <c r="F2907" t="str">
        <v>WPSNSRVGKR</v>
      </c>
      <c r="K2907" t="s">
        <v>9896</v>
      </c>
      <c r="L2907" t="str">
        <f t="shared" si="150"/>
        <v>GRRRRR</v>
      </c>
    </row>
    <row r="2908" spans="2:12" ht="15.75" x14ac:dyDescent="0.25">
      <c r="B2908" s="1" t="s">
        <v>5488</v>
      </c>
      <c r="C2908" t="s">
        <v>10992</v>
      </c>
      <c r="D2908" t="str">
        <f t="shared" si="149"/>
        <v>FYSNQLRRAR</v>
      </c>
      <c r="F2908" t="str">
        <v>RIGLGKRSAR</v>
      </c>
      <c r="K2908" t="s">
        <v>8950</v>
      </c>
      <c r="L2908" t="str">
        <f t="shared" si="150"/>
        <v>LRRTSR</v>
      </c>
    </row>
    <row r="2909" spans="2:12" ht="15.75" x14ac:dyDescent="0.25">
      <c r="B2909" s="1" t="s">
        <v>7405</v>
      </c>
      <c r="C2909" t="s">
        <v>10992</v>
      </c>
      <c r="D2909" t="str">
        <f t="shared" si="149"/>
        <v>PESGPTRVKR</v>
      </c>
      <c r="F2909" t="str">
        <v>LLSLSPRIKR</v>
      </c>
      <c r="K2909" t="s">
        <v>8952</v>
      </c>
      <c r="L2909" t="str">
        <f t="shared" si="150"/>
        <v>LRVSRR</v>
      </c>
    </row>
    <row r="2910" spans="2:12" ht="15.75" x14ac:dyDescent="0.25">
      <c r="B2910" s="1" t="s">
        <v>6537</v>
      </c>
      <c r="C2910" t="s">
        <v>10992</v>
      </c>
      <c r="D2910" t="str">
        <f t="shared" si="149"/>
        <v>PSPPFGRSLR</v>
      </c>
      <c r="F2910" t="str">
        <v>SGDYPLRYAR</v>
      </c>
      <c r="K2910" t="s">
        <v>8954</v>
      </c>
      <c r="L2910" t="str">
        <f t="shared" si="150"/>
        <v>SPRKKR</v>
      </c>
    </row>
    <row r="2911" spans="2:12" ht="15.75" x14ac:dyDescent="0.25">
      <c r="B2911" s="1" t="s">
        <v>4920</v>
      </c>
      <c r="C2911" t="s">
        <v>10992</v>
      </c>
      <c r="D2911" t="str">
        <f t="shared" si="149"/>
        <v>STIWQTRKLR</v>
      </c>
      <c r="F2911" t="str">
        <v>ENAEKRRHLR</v>
      </c>
      <c r="K2911" t="s">
        <v>8956</v>
      </c>
      <c r="L2911" t="str">
        <f t="shared" si="150"/>
        <v>TGKKKR</v>
      </c>
    </row>
    <row r="2912" spans="2:12" ht="15.75" x14ac:dyDescent="0.25">
      <c r="B2912" s="1" t="s">
        <v>6126</v>
      </c>
      <c r="C2912" t="s">
        <v>10992</v>
      </c>
      <c r="D2912" t="str">
        <f t="shared" si="149"/>
        <v>PADAPGRGAR</v>
      </c>
      <c r="F2912" t="str">
        <v>SEPEASRALR</v>
      </c>
      <c r="K2912" t="s">
        <v>9897</v>
      </c>
      <c r="L2912" t="str">
        <f t="shared" si="150"/>
        <v>LRRTKR</v>
      </c>
    </row>
    <row r="2913" spans="2:12" ht="15.75" x14ac:dyDescent="0.25">
      <c r="B2913" s="1" t="s">
        <v>5796</v>
      </c>
      <c r="C2913" t="s">
        <v>10992</v>
      </c>
      <c r="D2913" t="str">
        <f t="shared" si="149"/>
        <v>FFEINGKAKR</v>
      </c>
      <c r="F2913" t="str">
        <v>STRSSSRSSR</v>
      </c>
      <c r="K2913" t="s">
        <v>8958</v>
      </c>
      <c r="L2913" t="str">
        <f t="shared" si="150"/>
        <v>VQRSRR</v>
      </c>
    </row>
    <row r="2914" spans="2:12" ht="15.75" x14ac:dyDescent="0.25">
      <c r="B2914" s="1" t="s">
        <v>4751</v>
      </c>
      <c r="C2914" t="s">
        <v>10992</v>
      </c>
      <c r="D2914" t="str">
        <f t="shared" si="149"/>
        <v>EQIENPRQSR</v>
      </c>
      <c r="F2914" t="str">
        <v>SQRLSARSQR</v>
      </c>
      <c r="K2914" t="s">
        <v>8960</v>
      </c>
      <c r="L2914" t="str">
        <f t="shared" si="150"/>
        <v>FLRQAR</v>
      </c>
    </row>
    <row r="2915" spans="2:12" ht="15.75" x14ac:dyDescent="0.25">
      <c r="B2915" s="1" t="s">
        <v>6375</v>
      </c>
      <c r="C2915" t="s">
        <v>10992</v>
      </c>
      <c r="D2915" t="str">
        <f t="shared" si="149"/>
        <v>YVITRAHPRR</v>
      </c>
      <c r="F2915" t="str">
        <v>DGIGKVRTVR</v>
      </c>
      <c r="K2915" t="s">
        <v>8962</v>
      </c>
      <c r="L2915" t="str">
        <f t="shared" si="150"/>
        <v>TARRKR</v>
      </c>
    </row>
    <row r="2916" spans="2:12" ht="15.75" x14ac:dyDescent="0.25">
      <c r="B2916" s="1" t="s">
        <v>7431</v>
      </c>
      <c r="C2916" t="s">
        <v>10992</v>
      </c>
      <c r="D2916" t="str">
        <f t="shared" si="149"/>
        <v>LFSRARRRSR</v>
      </c>
      <c r="F2916" t="str">
        <v>QGYKSLRTAR</v>
      </c>
      <c r="K2916" t="s">
        <v>8965</v>
      </c>
      <c r="L2916" t="str">
        <f t="shared" si="150"/>
        <v>RRRVKR</v>
      </c>
    </row>
    <row r="2917" spans="2:12" ht="15.75" x14ac:dyDescent="0.25">
      <c r="B2917" s="1" t="s">
        <v>3104</v>
      </c>
      <c r="C2917" t="s">
        <v>10992</v>
      </c>
      <c r="D2917" t="str">
        <f t="shared" si="149"/>
        <v>TLPLISRIRR</v>
      </c>
      <c r="F2917" t="str">
        <v>RQARQARQAR</v>
      </c>
      <c r="K2917" t="s">
        <v>8967</v>
      </c>
      <c r="L2917" t="str">
        <f t="shared" si="150"/>
        <v>APRTAR</v>
      </c>
    </row>
    <row r="2918" spans="2:12" ht="15.75" x14ac:dyDescent="0.25">
      <c r="B2918" s="1" t="s">
        <v>7439</v>
      </c>
      <c r="C2918" t="s">
        <v>10992</v>
      </c>
      <c r="D2918" t="str">
        <f t="shared" si="149"/>
        <v>NVELPKRSSR</v>
      </c>
      <c r="F2918" t="str">
        <v>XWHQERRTVR</v>
      </c>
      <c r="K2918" t="s">
        <v>9898</v>
      </c>
      <c r="L2918" t="str">
        <f t="shared" si="150"/>
        <v>ARRTRR</v>
      </c>
    </row>
    <row r="2919" spans="2:12" ht="15.75" x14ac:dyDescent="0.25">
      <c r="B2919" s="1" t="s">
        <v>7439</v>
      </c>
      <c r="C2919" t="s">
        <v>10992</v>
      </c>
      <c r="D2919" t="str">
        <f t="shared" si="149"/>
        <v>NVELPKRSSR</v>
      </c>
      <c r="F2919" t="str">
        <v>VFIAEERTRR</v>
      </c>
      <c r="K2919" t="s">
        <v>8971</v>
      </c>
      <c r="L2919" t="str">
        <f t="shared" si="150"/>
        <v>HLRTAR</v>
      </c>
    </row>
    <row r="2920" spans="2:12" ht="15.75" x14ac:dyDescent="0.25">
      <c r="B2920" s="1" t="s">
        <v>7447</v>
      </c>
      <c r="C2920" t="s">
        <v>10992</v>
      </c>
      <c r="D2920" t="str">
        <f t="shared" si="149"/>
        <v>TMGHRAVSAR</v>
      </c>
      <c r="F2920" t="str">
        <v>NKGSSKVSSR</v>
      </c>
      <c r="K2920" t="s">
        <v>8973</v>
      </c>
      <c r="L2920" t="str">
        <f t="shared" si="150"/>
        <v>MRHTKR</v>
      </c>
    </row>
    <row r="2921" spans="2:12" ht="15.75" x14ac:dyDescent="0.25">
      <c r="B2921" s="1" t="s">
        <v>1427</v>
      </c>
      <c r="C2921" t="s">
        <v>10992</v>
      </c>
      <c r="D2921" t="str">
        <f t="shared" si="149"/>
        <v>QNERRSRRSR</v>
      </c>
      <c r="F2921" t="str">
        <v>AASPAMRLRR</v>
      </c>
      <c r="K2921" t="s">
        <v>8975</v>
      </c>
      <c r="L2921" t="str">
        <f t="shared" si="150"/>
        <v>PKKPKR</v>
      </c>
    </row>
    <row r="2922" spans="2:12" ht="15.75" x14ac:dyDescent="0.25">
      <c r="B2922" s="1" t="s">
        <v>7455</v>
      </c>
      <c r="C2922" t="s">
        <v>10992</v>
      </c>
      <c r="D2922" t="str">
        <f t="shared" si="149"/>
        <v>PPSNATRATR</v>
      </c>
      <c r="F2922" t="str">
        <v>YRAELTRNAR</v>
      </c>
      <c r="K2922" t="s">
        <v>8978</v>
      </c>
      <c r="L2922" t="str">
        <f t="shared" si="150"/>
        <v>RKRRAR</v>
      </c>
    </row>
    <row r="2923" spans="2:12" ht="15.75" x14ac:dyDescent="0.25">
      <c r="B2923" s="1" t="s">
        <v>7460</v>
      </c>
      <c r="C2923" t="s">
        <v>10992</v>
      </c>
      <c r="D2923" t="str">
        <f t="shared" si="149"/>
        <v>LLICSVRVNR</v>
      </c>
      <c r="F2923" t="str">
        <v>REMPPIRRKR</v>
      </c>
      <c r="K2923" t="s">
        <v>8980</v>
      </c>
      <c r="L2923" t="str">
        <f t="shared" si="150"/>
        <v>RTRLAR</v>
      </c>
    </row>
    <row r="2924" spans="2:12" ht="15.75" x14ac:dyDescent="0.25">
      <c r="B2924" s="1" t="s">
        <v>3139</v>
      </c>
      <c r="C2924" t="s">
        <v>10992</v>
      </c>
      <c r="D2924" t="str">
        <f t="shared" si="149"/>
        <v>KPVEIKRKGR</v>
      </c>
      <c r="F2924" t="str">
        <v>HSIRKRRSQR</v>
      </c>
      <c r="K2924" t="s">
        <v>8983</v>
      </c>
      <c r="L2924" t="str">
        <f t="shared" si="150"/>
        <v>VRITTR</v>
      </c>
    </row>
    <row r="2925" spans="2:12" ht="15.75" x14ac:dyDescent="0.25">
      <c r="B2925" s="1" t="s">
        <v>7467</v>
      </c>
      <c r="C2925" t="s">
        <v>10992</v>
      </c>
      <c r="D2925" t="str">
        <f t="shared" si="149"/>
        <v>VLSMVNRSSR</v>
      </c>
      <c r="F2925" t="str">
        <v>LTKAVHKKRR</v>
      </c>
      <c r="K2925" t="s">
        <v>8985</v>
      </c>
      <c r="L2925" t="str">
        <f t="shared" si="150"/>
        <v>KLKTSR</v>
      </c>
    </row>
    <row r="2926" spans="2:12" ht="15.75" x14ac:dyDescent="0.25">
      <c r="B2926" s="1" t="s">
        <v>7472</v>
      </c>
      <c r="C2926" t="s">
        <v>10992</v>
      </c>
      <c r="D2926" t="str">
        <f t="shared" si="149"/>
        <v>RSKRAIRSIR</v>
      </c>
      <c r="F2926" t="str">
        <v>ALMRPPRALR</v>
      </c>
      <c r="K2926" t="s">
        <v>8987</v>
      </c>
      <c r="L2926" t="str">
        <f t="shared" si="150"/>
        <v>KLRTAR</v>
      </c>
    </row>
    <row r="2927" spans="2:12" ht="15.75" x14ac:dyDescent="0.25">
      <c r="B2927" s="1" t="s">
        <v>6999</v>
      </c>
      <c r="C2927" t="s">
        <v>10992</v>
      </c>
      <c r="D2927" t="str">
        <f t="shared" si="149"/>
        <v>LVTCTGKRLR</v>
      </c>
      <c r="F2927" t="str">
        <v>TDTSTRRRDR</v>
      </c>
      <c r="K2927" t="s">
        <v>8990</v>
      </c>
      <c r="L2927" t="str">
        <f t="shared" si="150"/>
        <v>KLRTSR</v>
      </c>
    </row>
    <row r="2928" spans="2:12" ht="15.75" x14ac:dyDescent="0.25">
      <c r="B2928" s="1" t="s">
        <v>7480</v>
      </c>
      <c r="C2928" t="s">
        <v>10992</v>
      </c>
      <c r="D2928" t="str">
        <f t="shared" si="149"/>
        <v>RGLDGARLLR</v>
      </c>
      <c r="F2928" t="str">
        <v>EGEDADKLKR</v>
      </c>
      <c r="K2928" t="s">
        <v>8992</v>
      </c>
      <c r="L2928" t="str">
        <f t="shared" si="150"/>
        <v>KMRTSR</v>
      </c>
    </row>
    <row r="2929" spans="2:12" ht="15.75" x14ac:dyDescent="0.25">
      <c r="B2929" s="1" t="s">
        <v>3809</v>
      </c>
      <c r="C2929" t="s">
        <v>10992</v>
      </c>
      <c r="D2929" t="str">
        <f t="shared" si="149"/>
        <v>IVDETGRSLR</v>
      </c>
      <c r="F2929" t="str">
        <v>RSAEVDRFKR</v>
      </c>
      <c r="K2929" t="s">
        <v>8994</v>
      </c>
      <c r="L2929" t="str">
        <f t="shared" si="150"/>
        <v>LRKFKR</v>
      </c>
    </row>
    <row r="2930" spans="2:12" ht="15.75" x14ac:dyDescent="0.25">
      <c r="B2930" s="1" t="s">
        <v>6348</v>
      </c>
      <c r="C2930" t="s">
        <v>10992</v>
      </c>
      <c r="D2930" t="str">
        <f t="shared" si="149"/>
        <v>AHLTSRRTGR</v>
      </c>
      <c r="F2930" t="str">
        <v>PEHKRPVLAR</v>
      </c>
      <c r="K2930" t="s">
        <v>8996</v>
      </c>
      <c r="L2930" t="str">
        <f t="shared" si="150"/>
        <v>LRKRRR</v>
      </c>
    </row>
    <row r="2931" spans="2:12" ht="15.75" x14ac:dyDescent="0.25">
      <c r="B2931" s="1" t="s">
        <v>149</v>
      </c>
      <c r="C2931" t="s">
        <v>10992</v>
      </c>
      <c r="D2931" t="str">
        <f t="shared" si="149"/>
        <v>TPFCRPRRIR</v>
      </c>
      <c r="F2931" t="str">
        <v>QAVHPTRPRR</v>
      </c>
      <c r="K2931" t="s">
        <v>8998</v>
      </c>
      <c r="L2931" t="str">
        <f t="shared" si="150"/>
        <v>PSRSVR</v>
      </c>
    </row>
    <row r="2932" spans="2:12" ht="15.75" x14ac:dyDescent="0.25">
      <c r="B2932" s="1" t="s">
        <v>7495</v>
      </c>
      <c r="C2932" t="s">
        <v>10992</v>
      </c>
      <c r="D2932" t="str">
        <f t="shared" si="149"/>
        <v>EGYSRLINAR</v>
      </c>
      <c r="F2932" t="str">
        <v>XXXRQARQAR</v>
      </c>
      <c r="K2932" t="s">
        <v>9001</v>
      </c>
      <c r="L2932" t="str">
        <f t="shared" si="150"/>
        <v>RRRPSR</v>
      </c>
    </row>
    <row r="2933" spans="2:12" ht="15.75" x14ac:dyDescent="0.25">
      <c r="B2933" s="1" t="s">
        <v>29</v>
      </c>
      <c r="C2933" t="s">
        <v>10992</v>
      </c>
      <c r="D2933" t="str">
        <f t="shared" si="149"/>
        <v>PPTSPKKHRR</v>
      </c>
      <c r="F2933" t="str">
        <v>REPSPGRRKR</v>
      </c>
      <c r="K2933" t="s">
        <v>9004</v>
      </c>
      <c r="L2933" t="str">
        <f t="shared" si="150"/>
        <v>VKVKRR</v>
      </c>
    </row>
    <row r="2934" spans="2:12" ht="15.75" x14ac:dyDescent="0.25">
      <c r="B2934" s="1" t="s">
        <v>3990</v>
      </c>
      <c r="C2934" t="s">
        <v>10992</v>
      </c>
      <c r="D2934" t="str">
        <f t="shared" si="149"/>
        <v>NYMATMRKHR</v>
      </c>
      <c r="F2934" t="str">
        <v>FRRRPRRFRR</v>
      </c>
      <c r="K2934" t="s">
        <v>9899</v>
      </c>
      <c r="L2934" t="str">
        <f t="shared" si="150"/>
        <v>ARRKRR</v>
      </c>
    </row>
    <row r="2935" spans="2:12" ht="15.75" x14ac:dyDescent="0.25">
      <c r="B2935" s="1" t="s">
        <v>560</v>
      </c>
      <c r="C2935" t="s">
        <v>10992</v>
      </c>
      <c r="D2935" t="str">
        <f t="shared" si="149"/>
        <v>LAIFNKVKKR</v>
      </c>
      <c r="F2935" t="str">
        <v>GLSIHKVTKR</v>
      </c>
      <c r="K2935" t="s">
        <v>9006</v>
      </c>
      <c r="L2935" t="str">
        <f t="shared" si="150"/>
        <v>FARIHR</v>
      </c>
    </row>
    <row r="2936" spans="2:12" ht="15.75" x14ac:dyDescent="0.25">
      <c r="B2936" s="1" t="s">
        <v>7510</v>
      </c>
      <c r="C2936" t="s">
        <v>10992</v>
      </c>
      <c r="D2936" t="str">
        <f t="shared" si="149"/>
        <v>TVRQNKRQLR</v>
      </c>
      <c r="F2936" t="str">
        <v>XNTRMSRSTR</v>
      </c>
      <c r="K2936" t="s">
        <v>9900</v>
      </c>
      <c r="L2936" t="str">
        <f t="shared" si="150"/>
        <v>KERSKR</v>
      </c>
    </row>
    <row r="2937" spans="2:12" ht="15.75" x14ac:dyDescent="0.25">
      <c r="B2937" s="1" t="s">
        <v>650</v>
      </c>
      <c r="C2937" t="s">
        <v>10992</v>
      </c>
      <c r="D2937" t="str">
        <f t="shared" si="149"/>
        <v>GVVKFFRIAR</v>
      </c>
      <c r="F2937" t="str">
        <v>ATESRAVSAR</v>
      </c>
      <c r="K2937" t="s">
        <v>9008</v>
      </c>
      <c r="L2937" t="str">
        <f t="shared" si="150"/>
        <v>LKKSLR</v>
      </c>
    </row>
    <row r="2938" spans="2:12" ht="15.75" x14ac:dyDescent="0.25">
      <c r="B2938" s="1" t="s">
        <v>3818</v>
      </c>
      <c r="C2938" t="s">
        <v>10992</v>
      </c>
      <c r="D2938" t="str">
        <f t="shared" si="149"/>
        <v>VSDTTHRPPR</v>
      </c>
      <c r="F2938" t="str">
        <v>SSQARAKRKR</v>
      </c>
      <c r="K2938" t="s">
        <v>9011</v>
      </c>
      <c r="L2938" t="str">
        <f t="shared" si="150"/>
        <v>LRRSLR</v>
      </c>
    </row>
    <row r="2939" spans="2:12" x14ac:dyDescent="0.25">
      <c r="B2939" t="s">
        <v>349</v>
      </c>
      <c r="C2939" t="s">
        <v>10992</v>
      </c>
      <c r="D2939" t="str">
        <f t="shared" si="149"/>
        <v>ATVGRRVSAR</v>
      </c>
      <c r="F2939" t="str">
        <v>RKESLSRRGR</v>
      </c>
      <c r="K2939" t="s">
        <v>9901</v>
      </c>
      <c r="L2939" t="str">
        <f t="shared" si="150"/>
        <v>RRRRKR</v>
      </c>
    </row>
    <row r="2940" spans="2:12" ht="15.75" x14ac:dyDescent="0.25">
      <c r="B2940" s="1" t="s">
        <v>349</v>
      </c>
      <c r="C2940" t="s">
        <v>10992</v>
      </c>
      <c r="D2940" t="str">
        <f t="shared" si="149"/>
        <v>ATVGRRVSAR</v>
      </c>
      <c r="F2940" t="str">
        <v>CCGVGDRSRR</v>
      </c>
      <c r="K2940" t="s">
        <v>9014</v>
      </c>
      <c r="L2940" t="str">
        <f t="shared" si="150"/>
        <v>RTVARR</v>
      </c>
    </row>
    <row r="2941" spans="2:12" ht="15.75" x14ac:dyDescent="0.25">
      <c r="B2941" s="1" t="s">
        <v>349</v>
      </c>
      <c r="C2941" t="s">
        <v>10992</v>
      </c>
      <c r="D2941" t="str">
        <f t="shared" si="149"/>
        <v>ATVGRRVSAR</v>
      </c>
      <c r="F2941" t="str">
        <v>NEVETRKLKR</v>
      </c>
      <c r="K2941" t="s">
        <v>9016</v>
      </c>
      <c r="L2941" t="str">
        <f t="shared" si="150"/>
        <v>RVVVKR</v>
      </c>
    </row>
    <row r="2942" spans="2:12" ht="15.75" x14ac:dyDescent="0.25">
      <c r="B2942" s="1" t="s">
        <v>349</v>
      </c>
      <c r="C2942" t="s">
        <v>10992</v>
      </c>
      <c r="D2942" t="str">
        <f t="shared" si="149"/>
        <v>ATVGRRVSAR</v>
      </c>
      <c r="F2942" t="str">
        <v>ELYNPPHVKR</v>
      </c>
      <c r="K2942" t="s">
        <v>9018</v>
      </c>
      <c r="L2942" t="str">
        <f t="shared" si="150"/>
        <v>SKILKR</v>
      </c>
    </row>
    <row r="2943" spans="2:12" ht="15.75" x14ac:dyDescent="0.25">
      <c r="B2943" s="1" t="s">
        <v>349</v>
      </c>
      <c r="C2943" t="s">
        <v>10992</v>
      </c>
      <c r="D2943" t="str">
        <f t="shared" si="149"/>
        <v>ATVGRRVSAR</v>
      </c>
      <c r="F2943" t="str">
        <v>NPTAPTRRPR</v>
      </c>
      <c r="K2943" t="s">
        <v>9020</v>
      </c>
      <c r="L2943" t="str">
        <f t="shared" si="150"/>
        <v>TNRGPR</v>
      </c>
    </row>
    <row r="2944" spans="2:12" ht="15.75" x14ac:dyDescent="0.25">
      <c r="B2944" s="1" t="s">
        <v>3020</v>
      </c>
      <c r="C2944" t="s">
        <v>10992</v>
      </c>
      <c r="D2944" t="str">
        <f t="shared" si="149"/>
        <v>VGGSKSKAQR</v>
      </c>
      <c r="F2944" t="str">
        <v>GVLIHKRSSR</v>
      </c>
      <c r="K2944" t="s">
        <v>9024</v>
      </c>
      <c r="L2944" t="str">
        <f t="shared" si="150"/>
        <v>TVRGRR</v>
      </c>
    </row>
    <row r="2945" spans="2:12" ht="15.75" x14ac:dyDescent="0.25">
      <c r="B2945" s="1" t="s">
        <v>7539</v>
      </c>
      <c r="C2945" t="s">
        <v>10992</v>
      </c>
      <c r="D2945" t="str">
        <f t="shared" si="149"/>
        <v>XXXXKNKRQR</v>
      </c>
      <c r="F2945" t="str">
        <v>LMAHKGRQRR</v>
      </c>
      <c r="K2945" t="s">
        <v>9026</v>
      </c>
      <c r="L2945" t="str">
        <f t="shared" si="150"/>
        <v>ISRPKR</v>
      </c>
    </row>
    <row r="2946" spans="2:12" ht="15.75" x14ac:dyDescent="0.25">
      <c r="B2946" s="1" t="s">
        <v>7539</v>
      </c>
      <c r="C2946" t="s">
        <v>10992</v>
      </c>
      <c r="D2946" t="str">
        <f t="shared" si="149"/>
        <v>XXXXKNKRQR</v>
      </c>
      <c r="F2946" t="str">
        <v>EVSKGLKNRR</v>
      </c>
      <c r="K2946" t="s">
        <v>9028</v>
      </c>
      <c r="L2946" t="str">
        <f t="shared" si="150"/>
        <v>ALRVPR</v>
      </c>
    </row>
    <row r="2947" spans="2:12" ht="15.75" x14ac:dyDescent="0.25">
      <c r="B2947" s="1" t="s">
        <v>7539</v>
      </c>
      <c r="C2947" t="s">
        <v>10992</v>
      </c>
      <c r="D2947" t="str">
        <f t="shared" ref="D2947:D3010" si="151">RIGHT(B2947,10)</f>
        <v>XXXXKNKRQR</v>
      </c>
      <c r="F2947" t="str">
        <v>KLEATEKQRR</v>
      </c>
      <c r="K2947" t="s">
        <v>9031</v>
      </c>
      <c r="L2947" t="str">
        <f t="shared" ref="L2947:L3004" si="152">RIGHT(K2947,6)</f>
        <v>FKISKR</v>
      </c>
    </row>
    <row r="2948" spans="2:12" ht="15.75" x14ac:dyDescent="0.25">
      <c r="B2948" s="1" t="s">
        <v>5639</v>
      </c>
      <c r="C2948" t="s">
        <v>10992</v>
      </c>
      <c r="D2948" t="str">
        <f t="shared" si="151"/>
        <v>NQTRVGKYKR</v>
      </c>
      <c r="F2948" t="str">
        <v>QEFEKKIIKR</v>
      </c>
      <c r="K2948" t="s">
        <v>9033</v>
      </c>
      <c r="L2948" t="str">
        <f t="shared" si="152"/>
        <v>KPVSAR</v>
      </c>
    </row>
    <row r="2949" spans="2:12" ht="15.75" x14ac:dyDescent="0.25">
      <c r="B2949" s="1" t="s">
        <v>7555</v>
      </c>
      <c r="C2949" t="s">
        <v>10992</v>
      </c>
      <c r="D2949" t="str">
        <f t="shared" si="151"/>
        <v>ILIRRRRRRR</v>
      </c>
      <c r="F2949" t="str">
        <v>TSVSSTRVPR</v>
      </c>
      <c r="K2949" t="s">
        <v>9037</v>
      </c>
      <c r="L2949" t="str">
        <f t="shared" si="152"/>
        <v>SQKRKR</v>
      </c>
    </row>
    <row r="2950" spans="2:12" ht="15.75" x14ac:dyDescent="0.25">
      <c r="B2950" s="1" t="s">
        <v>7294</v>
      </c>
      <c r="C2950" t="s">
        <v>10992</v>
      </c>
      <c r="D2950" t="str">
        <f t="shared" si="151"/>
        <v>RARRRRRRSR</v>
      </c>
      <c r="F2950" t="str">
        <v>ATERKQRAQR</v>
      </c>
      <c r="K2950" t="s">
        <v>9039</v>
      </c>
      <c r="L2950" t="str">
        <f t="shared" si="152"/>
        <v>TARQRR</v>
      </c>
    </row>
    <row r="2951" spans="2:12" ht="15.75" x14ac:dyDescent="0.25">
      <c r="B2951" s="1" t="s">
        <v>7084</v>
      </c>
      <c r="C2951" t="s">
        <v>10992</v>
      </c>
      <c r="D2951" t="str">
        <f t="shared" si="151"/>
        <v>DAITVPRSAR</v>
      </c>
      <c r="F2951" t="str">
        <v>IPPGGSRVVR</v>
      </c>
      <c r="K2951" t="s">
        <v>9042</v>
      </c>
      <c r="L2951" t="str">
        <f t="shared" si="152"/>
        <v>AGRQKR</v>
      </c>
    </row>
    <row r="2952" spans="2:12" ht="15.75" x14ac:dyDescent="0.25">
      <c r="B2952" s="1" t="s">
        <v>3583</v>
      </c>
      <c r="C2952" t="s">
        <v>10992</v>
      </c>
      <c r="D2952" t="str">
        <f t="shared" si="151"/>
        <v>LLTEPKIRKR</v>
      </c>
      <c r="F2952" t="str">
        <v>AAVRRLRTAR</v>
      </c>
      <c r="K2952" t="s">
        <v>9044</v>
      </c>
      <c r="L2952" t="str">
        <f t="shared" si="152"/>
        <v>KKRKTR</v>
      </c>
    </row>
    <row r="2953" spans="2:12" ht="15.75" x14ac:dyDescent="0.25">
      <c r="B2953" s="1" t="s">
        <v>983</v>
      </c>
      <c r="C2953" t="s">
        <v>10992</v>
      </c>
      <c r="D2953" t="str">
        <f t="shared" si="151"/>
        <v>SRPRSRRPPR</v>
      </c>
      <c r="F2953" t="str">
        <v>VAPAPSRTAR</v>
      </c>
      <c r="K2953" t="s">
        <v>9046</v>
      </c>
      <c r="L2953" t="str">
        <f t="shared" si="152"/>
        <v>KKRRNR</v>
      </c>
    </row>
    <row r="2954" spans="2:12" ht="15.75" x14ac:dyDescent="0.25">
      <c r="B2954" s="1" t="s">
        <v>3681</v>
      </c>
      <c r="C2954" t="s">
        <v>10992</v>
      </c>
      <c r="D2954" t="str">
        <f t="shared" si="151"/>
        <v>AGNVRTRLLR</v>
      </c>
      <c r="F2954" t="str">
        <v>PKFFHSIRKR</v>
      </c>
      <c r="K2954" t="s">
        <v>9902</v>
      </c>
      <c r="L2954" t="str">
        <f t="shared" si="152"/>
        <v>SKRSKR</v>
      </c>
    </row>
    <row r="2955" spans="2:12" ht="15.75" x14ac:dyDescent="0.25">
      <c r="B2955" s="1" t="s">
        <v>7575</v>
      </c>
      <c r="C2955" t="s">
        <v>10992</v>
      </c>
      <c r="D2955" t="str">
        <f t="shared" si="151"/>
        <v>PPEVRSLRRR</v>
      </c>
      <c r="F2955" t="str">
        <v>RNRANSRSRR</v>
      </c>
      <c r="K2955" t="s">
        <v>9049</v>
      </c>
      <c r="L2955" t="str">
        <f t="shared" si="152"/>
        <v>YRKNKR</v>
      </c>
    </row>
    <row r="2956" spans="2:12" ht="15.75" x14ac:dyDescent="0.25">
      <c r="B2956" s="1" t="s">
        <v>7548</v>
      </c>
      <c r="C2956" t="s">
        <v>10992</v>
      </c>
      <c r="D2956" t="str">
        <f t="shared" si="151"/>
        <v>ALESGARWLR</v>
      </c>
      <c r="F2956" t="str">
        <v>KPKKSKKSSR</v>
      </c>
      <c r="K2956" t="s">
        <v>9052</v>
      </c>
      <c r="L2956" t="str">
        <f t="shared" si="152"/>
        <v>APRINR</v>
      </c>
    </row>
    <row r="2957" spans="2:12" ht="15.75" x14ac:dyDescent="0.25">
      <c r="B2957" s="1" t="s">
        <v>3154</v>
      </c>
      <c r="C2957" t="s">
        <v>10992</v>
      </c>
      <c r="D2957" t="str">
        <f t="shared" si="151"/>
        <v>GAGGPARPSR</v>
      </c>
      <c r="F2957" t="str">
        <v>DQRQYRIFRR</v>
      </c>
      <c r="K2957" t="s">
        <v>9054</v>
      </c>
      <c r="L2957" t="str">
        <f t="shared" si="152"/>
        <v>KSRVAR</v>
      </c>
    </row>
    <row r="2958" spans="2:12" ht="15.75" x14ac:dyDescent="0.25">
      <c r="B2958" s="1" t="s">
        <v>5568</v>
      </c>
      <c r="C2958" t="s">
        <v>10992</v>
      </c>
      <c r="D2958" t="str">
        <f t="shared" si="151"/>
        <v>SSIDSTKSTR</v>
      </c>
      <c r="F2958" t="str">
        <v>PAHKRPILAR</v>
      </c>
      <c r="K2958" t="s">
        <v>9056</v>
      </c>
      <c r="L2958" t="str">
        <f t="shared" si="152"/>
        <v>LKKQLR</v>
      </c>
    </row>
    <row r="2959" spans="2:12" ht="15.75" x14ac:dyDescent="0.25">
      <c r="B2959" s="1" t="s">
        <v>6080</v>
      </c>
      <c r="C2959" t="s">
        <v>10992</v>
      </c>
      <c r="D2959" t="str">
        <f t="shared" si="151"/>
        <v>TCRAPKRRTR</v>
      </c>
      <c r="F2959" t="str">
        <v>GLVIHKVSKR</v>
      </c>
      <c r="K2959" t="s">
        <v>9058</v>
      </c>
      <c r="L2959" t="str">
        <f t="shared" si="152"/>
        <v>SLRTAR</v>
      </c>
    </row>
    <row r="2960" spans="2:12" ht="15.75" x14ac:dyDescent="0.25">
      <c r="B2960" s="1" t="s">
        <v>3946</v>
      </c>
      <c r="C2960" t="s">
        <v>10992</v>
      </c>
      <c r="D2960" t="str">
        <f t="shared" si="151"/>
        <v>KWVIKAIIRR</v>
      </c>
      <c r="F2960" t="str">
        <v>GVVIHKVSKR</v>
      </c>
      <c r="K2960" t="s">
        <v>9060</v>
      </c>
      <c r="L2960" t="str">
        <f t="shared" si="152"/>
        <v>SLRVAR</v>
      </c>
    </row>
    <row r="2961" spans="2:12" ht="15.75" x14ac:dyDescent="0.25">
      <c r="B2961" s="1" t="s">
        <v>1140</v>
      </c>
      <c r="C2961" t="s">
        <v>10992</v>
      </c>
      <c r="D2961" t="str">
        <f t="shared" si="151"/>
        <v>RAGRNRRTIR</v>
      </c>
      <c r="F2961" t="str">
        <v>NDHVSTRNKR</v>
      </c>
      <c r="K2961" t="s">
        <v>9063</v>
      </c>
      <c r="L2961" t="str">
        <f t="shared" si="152"/>
        <v>NERKAR</v>
      </c>
    </row>
    <row r="2962" spans="2:12" ht="15.75" x14ac:dyDescent="0.25">
      <c r="B2962" s="1" t="s">
        <v>2730</v>
      </c>
      <c r="C2962" t="s">
        <v>10992</v>
      </c>
      <c r="D2962" t="str">
        <f t="shared" si="151"/>
        <v>EGTLLEKVKR</v>
      </c>
      <c r="F2962" t="str">
        <v>FLCPVRKLKR</v>
      </c>
      <c r="K2962" t="s">
        <v>9065</v>
      </c>
      <c r="L2962" t="str">
        <f t="shared" si="152"/>
        <v>QLKGKR</v>
      </c>
    </row>
    <row r="2963" spans="2:12" ht="15.75" x14ac:dyDescent="0.25">
      <c r="B2963" s="1" t="s">
        <v>3245</v>
      </c>
      <c r="C2963" t="s">
        <v>10992</v>
      </c>
      <c r="D2963" t="str">
        <f t="shared" si="151"/>
        <v>EEAKSHRASR</v>
      </c>
      <c r="F2963" t="str">
        <v>AWSKGRVVTR</v>
      </c>
      <c r="K2963" t="s">
        <v>9067</v>
      </c>
      <c r="L2963" t="str">
        <f t="shared" si="152"/>
        <v>RNVTQR</v>
      </c>
    </row>
    <row r="2964" spans="2:12" ht="15.75" x14ac:dyDescent="0.25">
      <c r="B2964" s="1" t="s">
        <v>5091</v>
      </c>
      <c r="C2964" t="s">
        <v>10992</v>
      </c>
      <c r="D2964" t="str">
        <f t="shared" si="151"/>
        <v>DVTISPRSRR</v>
      </c>
      <c r="F2964" t="str">
        <v>RLRGLARKAR</v>
      </c>
      <c r="K2964" t="s">
        <v>9069</v>
      </c>
      <c r="L2964" t="str">
        <f t="shared" si="152"/>
        <v>TTRLKR</v>
      </c>
    </row>
    <row r="2965" spans="2:12" ht="15.75" x14ac:dyDescent="0.25">
      <c r="B2965" s="1" t="s">
        <v>5091</v>
      </c>
      <c r="C2965" t="s">
        <v>10992</v>
      </c>
      <c r="D2965" t="str">
        <f t="shared" si="151"/>
        <v>DVTISPRSRR</v>
      </c>
      <c r="F2965" t="str">
        <v>EAERHARLAR</v>
      </c>
      <c r="K2965" t="s">
        <v>9071</v>
      </c>
      <c r="L2965" t="str">
        <f t="shared" si="152"/>
        <v>VRRRAR</v>
      </c>
    </row>
    <row r="2966" spans="2:12" ht="15.75" x14ac:dyDescent="0.25">
      <c r="B2966" s="1" t="s">
        <v>1510</v>
      </c>
      <c r="C2966" t="s">
        <v>10992</v>
      </c>
      <c r="D2966" t="str">
        <f t="shared" si="151"/>
        <v>QRVTHPKRPR</v>
      </c>
      <c r="F2966" t="str">
        <v>IKPELRVFKR</v>
      </c>
      <c r="K2966" t="s">
        <v>9073</v>
      </c>
      <c r="L2966" t="str">
        <f t="shared" si="152"/>
        <v>SSRLTR</v>
      </c>
    </row>
    <row r="2967" spans="2:12" ht="15.75" x14ac:dyDescent="0.25">
      <c r="B2967" s="1" t="s">
        <v>2805</v>
      </c>
      <c r="C2967" t="s">
        <v>10992</v>
      </c>
      <c r="D2967" t="str">
        <f t="shared" si="151"/>
        <v>ETSDRMRIHR</v>
      </c>
      <c r="F2967" t="str">
        <v>GILSRLRKKR</v>
      </c>
      <c r="K2967" t="s">
        <v>9075</v>
      </c>
      <c r="L2967" t="str">
        <f t="shared" si="152"/>
        <v>ALRTRR</v>
      </c>
    </row>
    <row r="2968" spans="2:12" ht="15.75" x14ac:dyDescent="0.25">
      <c r="B2968" s="1" t="s">
        <v>7619</v>
      </c>
      <c r="C2968" t="s">
        <v>10992</v>
      </c>
      <c r="D2968" t="str">
        <f t="shared" si="151"/>
        <v>GSSRKRRKSR</v>
      </c>
      <c r="F2968" t="str">
        <v>AGGDAARPPR</v>
      </c>
      <c r="K2968" t="s">
        <v>9077</v>
      </c>
      <c r="L2968" t="str">
        <f t="shared" si="152"/>
        <v>HSRRLR</v>
      </c>
    </row>
    <row r="2969" spans="2:12" ht="15.75" x14ac:dyDescent="0.25">
      <c r="B2969" s="1" t="s">
        <v>6846</v>
      </c>
      <c r="C2969" t="s">
        <v>10992</v>
      </c>
      <c r="D2969" t="str">
        <f t="shared" si="151"/>
        <v>DPAPRVIQPR</v>
      </c>
      <c r="F2969" t="str">
        <v>IELTKARTLR</v>
      </c>
      <c r="K2969" t="s">
        <v>9079</v>
      </c>
      <c r="L2969" t="str">
        <f t="shared" si="152"/>
        <v>HSRSRR</v>
      </c>
    </row>
    <row r="2970" spans="2:12" ht="15.75" x14ac:dyDescent="0.25">
      <c r="B2970" s="1" t="s">
        <v>7626</v>
      </c>
      <c r="C2970" t="s">
        <v>10992</v>
      </c>
      <c r="D2970" t="str">
        <f t="shared" si="151"/>
        <v>DPAPRVIQPR</v>
      </c>
      <c r="F2970" t="str">
        <v>SSNAGTRGSR</v>
      </c>
      <c r="K2970" t="s">
        <v>9081</v>
      </c>
      <c r="L2970" t="str">
        <f t="shared" si="152"/>
        <v>PPHVKR</v>
      </c>
    </row>
    <row r="2971" spans="2:12" ht="15.75" x14ac:dyDescent="0.25">
      <c r="B2971" s="1" t="s">
        <v>5517</v>
      </c>
      <c r="C2971" t="s">
        <v>10992</v>
      </c>
      <c r="D2971" t="str">
        <f t="shared" si="151"/>
        <v>DAGNLPRTPR</v>
      </c>
      <c r="F2971" t="str">
        <v>RLLVKFRRLR</v>
      </c>
      <c r="K2971" t="s">
        <v>9903</v>
      </c>
      <c r="L2971" t="str">
        <f t="shared" si="152"/>
        <v>RRRRRR</v>
      </c>
    </row>
    <row r="2972" spans="2:12" ht="15.75" x14ac:dyDescent="0.25">
      <c r="B2972" s="1" t="s">
        <v>1794</v>
      </c>
      <c r="C2972" t="s">
        <v>10992</v>
      </c>
      <c r="D2972" t="str">
        <f t="shared" si="151"/>
        <v>NPEWERIVKR</v>
      </c>
      <c r="F2972" t="str">
        <v>ATTRTRLRKR</v>
      </c>
      <c r="K2972" t="s">
        <v>9083</v>
      </c>
      <c r="L2972" t="str">
        <f t="shared" si="152"/>
        <v>SHRSRR</v>
      </c>
    </row>
    <row r="2973" spans="2:12" ht="15.75" x14ac:dyDescent="0.25">
      <c r="B2973" s="1" t="s">
        <v>7637</v>
      </c>
      <c r="C2973" t="s">
        <v>10992</v>
      </c>
      <c r="D2973" t="str">
        <f t="shared" si="151"/>
        <v>TRQTQVRASR</v>
      </c>
      <c r="F2973" t="str">
        <v>QGYKSLRVAR</v>
      </c>
      <c r="K2973" t="s">
        <v>9085</v>
      </c>
      <c r="L2973" t="str">
        <f t="shared" si="152"/>
        <v>GRHSRR</v>
      </c>
    </row>
    <row r="2974" spans="2:12" ht="15.75" x14ac:dyDescent="0.25">
      <c r="B2974" s="1" t="s">
        <v>7641</v>
      </c>
      <c r="C2974" t="s">
        <v>10992</v>
      </c>
      <c r="D2974" t="str">
        <f t="shared" si="151"/>
        <v>XLPAGLRVRR</v>
      </c>
      <c r="F2974" t="str">
        <v>PAYVHPVIKR</v>
      </c>
      <c r="K2974" t="s">
        <v>9087</v>
      </c>
      <c r="L2974" t="str">
        <f t="shared" si="152"/>
        <v>HLRSAR</v>
      </c>
    </row>
    <row r="2975" spans="2:12" ht="15.75" x14ac:dyDescent="0.25">
      <c r="B2975" s="1" t="s">
        <v>4762</v>
      </c>
      <c r="C2975" t="s">
        <v>10992</v>
      </c>
      <c r="D2975" t="str">
        <f t="shared" si="151"/>
        <v>LRNTPQRERR</v>
      </c>
      <c r="F2975" t="str">
        <v>SENSLRRARR</v>
      </c>
      <c r="K2975" t="s">
        <v>9089</v>
      </c>
      <c r="L2975" t="str">
        <f t="shared" si="152"/>
        <v>HLRTTR</v>
      </c>
    </row>
    <row r="2976" spans="2:12" ht="15.75" x14ac:dyDescent="0.25">
      <c r="B2976" s="1" t="s">
        <v>1348</v>
      </c>
      <c r="C2976" t="s">
        <v>10992</v>
      </c>
      <c r="D2976" t="str">
        <f t="shared" si="151"/>
        <v>VKDILNKIRR</v>
      </c>
      <c r="F2976" t="str">
        <v>VRYYSRVQRR</v>
      </c>
      <c r="K2976" t="s">
        <v>9091</v>
      </c>
      <c r="L2976" t="str">
        <f t="shared" si="152"/>
        <v>KPRPPR</v>
      </c>
    </row>
    <row r="2977" spans="2:12" ht="15.75" x14ac:dyDescent="0.25">
      <c r="B2977" s="1" t="s">
        <v>2664</v>
      </c>
      <c r="C2977" t="s">
        <v>10992</v>
      </c>
      <c r="D2977" t="str">
        <f t="shared" si="151"/>
        <v>HKKIGTKRKR</v>
      </c>
      <c r="F2977" t="str">
        <v>RNYYVPKSKR</v>
      </c>
      <c r="K2977" t="s">
        <v>9093</v>
      </c>
      <c r="L2977" t="str">
        <f t="shared" si="152"/>
        <v>SVRQTR</v>
      </c>
    </row>
    <row r="2978" spans="2:12" ht="15.75" x14ac:dyDescent="0.25">
      <c r="B2978" s="1" t="s">
        <v>7655</v>
      </c>
      <c r="C2978" t="s">
        <v>10992</v>
      </c>
      <c r="D2978" t="str">
        <f t="shared" si="151"/>
        <v>SSDPLNRKSR</v>
      </c>
      <c r="F2978" t="str">
        <v>TGPDGARARR</v>
      </c>
      <c r="K2978" t="s">
        <v>9095</v>
      </c>
      <c r="L2978" t="str">
        <f t="shared" si="152"/>
        <v>LHRLVR</v>
      </c>
    </row>
    <row r="2979" spans="2:12" ht="15.75" x14ac:dyDescent="0.25">
      <c r="B2979" s="1" t="s">
        <v>7659</v>
      </c>
      <c r="C2979" t="s">
        <v>10992</v>
      </c>
      <c r="D2979" t="str">
        <f t="shared" si="151"/>
        <v>ERFQHRVLSR</v>
      </c>
      <c r="F2979" t="str">
        <v>RQQNHRIVRR</v>
      </c>
      <c r="K2979" t="s">
        <v>9097</v>
      </c>
      <c r="L2979" t="str">
        <f t="shared" si="152"/>
        <v>RLRNKR</v>
      </c>
    </row>
    <row r="2980" spans="2:12" ht="15.75" x14ac:dyDescent="0.25">
      <c r="B2980" s="1" t="s">
        <v>6542</v>
      </c>
      <c r="C2980" t="s">
        <v>10992</v>
      </c>
      <c r="D2980" t="str">
        <f t="shared" si="151"/>
        <v>LQKQMSRTSR</v>
      </c>
      <c r="F2980" t="str">
        <v>NALRTRRHLR</v>
      </c>
      <c r="K2980" t="s">
        <v>9904</v>
      </c>
      <c r="L2980" t="str">
        <f t="shared" si="152"/>
        <v>TKRVKR</v>
      </c>
    </row>
    <row r="2981" spans="2:12" ht="15.75" x14ac:dyDescent="0.25">
      <c r="B2981" s="1" t="s">
        <v>7667</v>
      </c>
      <c r="C2981" t="s">
        <v>10992</v>
      </c>
      <c r="D2981" t="str">
        <f t="shared" si="151"/>
        <v>KEIIKMISKR</v>
      </c>
      <c r="F2981" t="str">
        <v>VGFEKVVVRR</v>
      </c>
      <c r="K2981" t="s">
        <v>9100</v>
      </c>
      <c r="L2981" t="str">
        <f t="shared" si="152"/>
        <v>GGRKLR</v>
      </c>
    </row>
    <row r="2982" spans="2:12" ht="15.75" x14ac:dyDescent="0.25">
      <c r="B2982" s="1" t="s">
        <v>7667</v>
      </c>
      <c r="C2982" t="s">
        <v>10992</v>
      </c>
      <c r="D2982" t="str">
        <f t="shared" si="151"/>
        <v>KEIIKMISKR</v>
      </c>
      <c r="F2982" t="str">
        <v>KWNKRMRMLR</v>
      </c>
      <c r="K2982" t="s">
        <v>9104</v>
      </c>
      <c r="L2982" t="str">
        <f t="shared" si="152"/>
        <v>HDILKR</v>
      </c>
    </row>
    <row r="2983" spans="2:12" ht="15.75" x14ac:dyDescent="0.25">
      <c r="B2983" s="1" t="s">
        <v>7667</v>
      </c>
      <c r="C2983" t="s">
        <v>10992</v>
      </c>
      <c r="D2983" t="str">
        <f t="shared" si="151"/>
        <v>KEIIKMISKR</v>
      </c>
      <c r="F2983" t="str">
        <v>GFGGPRRGTR</v>
      </c>
      <c r="K2983" t="s">
        <v>9106</v>
      </c>
      <c r="L2983" t="str">
        <f t="shared" si="152"/>
        <v>HLRTVR</v>
      </c>
    </row>
    <row r="2984" spans="2:12" ht="15.75" x14ac:dyDescent="0.25">
      <c r="B2984" s="1" t="s">
        <v>7667</v>
      </c>
      <c r="C2984" t="s">
        <v>10992</v>
      </c>
      <c r="D2984" t="str">
        <f t="shared" si="151"/>
        <v>KEIIKMISKR</v>
      </c>
      <c r="F2984" t="str">
        <v>RHASRKRRIR</v>
      </c>
      <c r="K2984" t="s">
        <v>9108</v>
      </c>
      <c r="L2984" t="str">
        <f t="shared" si="152"/>
        <v>KNRRSR</v>
      </c>
    </row>
    <row r="2985" spans="2:12" ht="15.75" x14ac:dyDescent="0.25">
      <c r="B2985" s="1" t="s">
        <v>4544</v>
      </c>
      <c r="C2985" t="s">
        <v>10992</v>
      </c>
      <c r="D2985" t="str">
        <f t="shared" si="151"/>
        <v>LFVNLAKKKR</v>
      </c>
      <c r="F2985" t="str">
        <v>CCCCFGRIRR</v>
      </c>
      <c r="K2985" t="s">
        <v>9110</v>
      </c>
      <c r="L2985" t="str">
        <f t="shared" si="152"/>
        <v>KSRRAR</v>
      </c>
    </row>
    <row r="2986" spans="2:12" ht="15.75" x14ac:dyDescent="0.25">
      <c r="B2986" s="1" t="s">
        <v>7686</v>
      </c>
      <c r="C2986" t="s">
        <v>10992</v>
      </c>
      <c r="D2986" t="str">
        <f t="shared" si="151"/>
        <v>NRKTINRVKR</v>
      </c>
      <c r="F2986" t="str">
        <v>QTSDRMRLHR</v>
      </c>
      <c r="K2986" t="s">
        <v>9112</v>
      </c>
      <c r="L2986" t="str">
        <f t="shared" si="152"/>
        <v>RLINAR</v>
      </c>
    </row>
    <row r="2987" spans="2:12" ht="15.75" x14ac:dyDescent="0.25">
      <c r="B2987" s="1" t="s">
        <v>7690</v>
      </c>
      <c r="C2987" t="s">
        <v>10992</v>
      </c>
      <c r="D2987" t="str">
        <f t="shared" si="151"/>
        <v>VESNTNKTKR</v>
      </c>
      <c r="F2987" t="str">
        <v>LVDHISRLKR</v>
      </c>
      <c r="K2987" t="s">
        <v>9115</v>
      </c>
      <c r="L2987" t="str">
        <f t="shared" si="152"/>
        <v>TKRRSR</v>
      </c>
    </row>
    <row r="2988" spans="2:12" ht="15.75" x14ac:dyDescent="0.25">
      <c r="B2988" s="1" t="s">
        <v>6029</v>
      </c>
      <c r="C2988" t="s">
        <v>10992</v>
      </c>
      <c r="D2988" t="str">
        <f t="shared" si="151"/>
        <v>TNNNTYRYKR</v>
      </c>
      <c r="F2988" t="str">
        <v>SFFKFHRVSR</v>
      </c>
      <c r="K2988" t="s">
        <v>9117</v>
      </c>
      <c r="L2988" t="str">
        <f t="shared" si="152"/>
        <v>LNRSKR</v>
      </c>
    </row>
    <row r="2989" spans="2:12" ht="15.75" x14ac:dyDescent="0.25">
      <c r="B2989" s="1" t="s">
        <v>1655</v>
      </c>
      <c r="C2989" t="s">
        <v>10992</v>
      </c>
      <c r="D2989" t="str">
        <f t="shared" si="151"/>
        <v>DTPSKDRSRR</v>
      </c>
      <c r="F2989" t="str">
        <v>EADKRERANR</v>
      </c>
      <c r="K2989" t="s">
        <v>9120</v>
      </c>
      <c r="L2989" t="str">
        <f t="shared" si="152"/>
        <v>LSRSKR</v>
      </c>
    </row>
    <row r="2990" spans="2:12" ht="15.75" x14ac:dyDescent="0.25">
      <c r="B2990" s="1" t="s">
        <v>6883</v>
      </c>
      <c r="C2990" t="s">
        <v>10992</v>
      </c>
      <c r="D2990" t="str">
        <f t="shared" si="151"/>
        <v>LTEEHRRKSR</v>
      </c>
      <c r="F2990" t="str">
        <v>LNLGFVRGRR</v>
      </c>
      <c r="K2990" t="s">
        <v>9123</v>
      </c>
      <c r="L2990" t="str">
        <f t="shared" si="152"/>
        <v>PPRRGR</v>
      </c>
    </row>
    <row r="2991" spans="2:12" ht="15.75" x14ac:dyDescent="0.25">
      <c r="B2991" s="1" t="s">
        <v>4291</v>
      </c>
      <c r="C2991" t="s">
        <v>10992</v>
      </c>
      <c r="D2991" t="str">
        <f t="shared" si="151"/>
        <v>GEIWKTIIKR</v>
      </c>
      <c r="F2991" t="str">
        <v>DAIGRSRLPR</v>
      </c>
      <c r="K2991" t="s">
        <v>9125</v>
      </c>
      <c r="L2991" t="str">
        <f t="shared" si="152"/>
        <v>QVRASR</v>
      </c>
    </row>
    <row r="2992" spans="2:12" ht="15.75" x14ac:dyDescent="0.25">
      <c r="B2992" s="1" t="s">
        <v>5970</v>
      </c>
      <c r="C2992" t="s">
        <v>10992</v>
      </c>
      <c r="D2992" t="str">
        <f t="shared" si="151"/>
        <v>CQKELEKLKR</v>
      </c>
      <c r="F2992" t="str">
        <v>XXWNERRNAR</v>
      </c>
      <c r="K2992" t="s">
        <v>9127</v>
      </c>
      <c r="L2992" t="str">
        <f t="shared" si="152"/>
        <v>VHKIRR</v>
      </c>
    </row>
    <row r="2993" spans="2:12" ht="15.75" x14ac:dyDescent="0.25">
      <c r="B2993" s="1" t="s">
        <v>5970</v>
      </c>
      <c r="C2993" t="s">
        <v>10992</v>
      </c>
      <c r="D2993" t="str">
        <f t="shared" si="151"/>
        <v>CQKELEKLKR</v>
      </c>
      <c r="F2993" t="str">
        <v>DKPIKKRLLR</v>
      </c>
      <c r="K2993" t="s">
        <v>9129</v>
      </c>
      <c r="L2993" t="str">
        <f t="shared" si="152"/>
        <v>YRRIQR</v>
      </c>
    </row>
    <row r="2994" spans="2:12" ht="15.75" x14ac:dyDescent="0.25">
      <c r="B2994" s="1" t="s">
        <v>6434</v>
      </c>
      <c r="C2994" t="s">
        <v>10992</v>
      </c>
      <c r="D2994" t="str">
        <f t="shared" si="151"/>
        <v>PPLPPKRPVR</v>
      </c>
      <c r="F2994" t="str">
        <v>RLLAEARKAR</v>
      </c>
      <c r="K2994" t="s">
        <v>9131</v>
      </c>
      <c r="L2994" t="str">
        <f t="shared" si="152"/>
        <v>HPVIKR</v>
      </c>
    </row>
    <row r="2995" spans="2:12" ht="15.75" x14ac:dyDescent="0.25">
      <c r="B2995" s="1" t="s">
        <v>1851</v>
      </c>
      <c r="C2995" t="s">
        <v>10992</v>
      </c>
      <c r="D2995" t="str">
        <f t="shared" si="151"/>
        <v>CEEELRRRTR</v>
      </c>
      <c r="F2995" t="str">
        <v>EANFQTKPRR</v>
      </c>
      <c r="K2995" t="s">
        <v>9133</v>
      </c>
      <c r="L2995" t="str">
        <f t="shared" si="152"/>
        <v>KRRNKR</v>
      </c>
    </row>
    <row r="2996" spans="2:12" ht="15.75" x14ac:dyDescent="0.25">
      <c r="B2996" s="1" t="s">
        <v>1093</v>
      </c>
      <c r="C2996" t="s">
        <v>10992</v>
      </c>
      <c r="D2996" t="str">
        <f t="shared" si="151"/>
        <v>VITVYRRQRR</v>
      </c>
      <c r="F2996" t="str">
        <v>EHEAESRSLR</v>
      </c>
      <c r="K2996" t="s">
        <v>9135</v>
      </c>
      <c r="L2996" t="str">
        <f t="shared" si="152"/>
        <v>PRRRVR</v>
      </c>
    </row>
    <row r="2997" spans="2:12" ht="15.75" x14ac:dyDescent="0.25">
      <c r="B2997" s="1" t="s">
        <v>2262</v>
      </c>
      <c r="C2997" t="s">
        <v>10992</v>
      </c>
      <c r="D2997" t="str">
        <f t="shared" si="151"/>
        <v>KKVYRLKTPR</v>
      </c>
      <c r="F2997" t="str">
        <v>QRLVTVRKVR</v>
      </c>
      <c r="K2997" t="s">
        <v>9137</v>
      </c>
      <c r="L2997" t="str">
        <f t="shared" si="152"/>
        <v>RGRTHR</v>
      </c>
    </row>
    <row r="2998" spans="2:12" ht="15.75" x14ac:dyDescent="0.25">
      <c r="B2998" s="1" t="s">
        <v>836</v>
      </c>
      <c r="C2998" t="s">
        <v>10992</v>
      </c>
      <c r="D2998" t="str">
        <f t="shared" si="151"/>
        <v>TRRAGARRPR</v>
      </c>
      <c r="F2998" t="str">
        <v>XXXXSSKRQR</v>
      </c>
      <c r="K2998" t="s">
        <v>9139</v>
      </c>
      <c r="L2998" t="str">
        <f t="shared" si="152"/>
        <v>DAKSKR</v>
      </c>
    </row>
    <row r="2999" spans="2:12" ht="15.75" x14ac:dyDescent="0.25">
      <c r="B2999" s="1" t="s">
        <v>7229</v>
      </c>
      <c r="C2999" t="s">
        <v>10992</v>
      </c>
      <c r="D2999" t="str">
        <f t="shared" si="151"/>
        <v>PLKASRISRR</v>
      </c>
      <c r="F2999" t="str">
        <v>GATTPKRLHR</v>
      </c>
      <c r="K2999" t="s">
        <v>9141</v>
      </c>
      <c r="L2999" t="str">
        <f t="shared" si="152"/>
        <v>LQKVKR</v>
      </c>
    </row>
    <row r="3000" spans="2:12" ht="15.75" x14ac:dyDescent="0.25">
      <c r="B3000" s="1" t="s">
        <v>7735</v>
      </c>
      <c r="C3000" t="s">
        <v>10992</v>
      </c>
      <c r="D3000" t="str">
        <f t="shared" si="151"/>
        <v>ERARTSRRSR</v>
      </c>
      <c r="F3000" t="str">
        <v>GIDLSERAAR</v>
      </c>
      <c r="K3000" t="s">
        <v>9144</v>
      </c>
      <c r="L3000" t="str">
        <f t="shared" si="152"/>
        <v>RSRSPR</v>
      </c>
    </row>
    <row r="3001" spans="2:12" ht="15.75" x14ac:dyDescent="0.25">
      <c r="B3001" s="1" t="s">
        <v>6905</v>
      </c>
      <c r="C3001" t="s">
        <v>10992</v>
      </c>
      <c r="D3001" t="str">
        <f t="shared" si="151"/>
        <v>TNHMLNRPGR</v>
      </c>
      <c r="F3001" t="str">
        <v>SVIRPTRYQR</v>
      </c>
      <c r="K3001" t="s">
        <v>9146</v>
      </c>
      <c r="L3001" t="str">
        <f t="shared" si="152"/>
        <v>SPHEKR</v>
      </c>
    </row>
    <row r="3002" spans="2:12" ht="15.75" x14ac:dyDescent="0.25">
      <c r="B3002" s="1" t="s">
        <v>4310</v>
      </c>
      <c r="C3002" t="s">
        <v>10992</v>
      </c>
      <c r="D3002" t="str">
        <f t="shared" si="151"/>
        <v>FVFLARKTTR</v>
      </c>
      <c r="F3002" t="str">
        <v>RKEAQSRRGR</v>
      </c>
      <c r="K3002" t="s">
        <v>9148</v>
      </c>
      <c r="L3002" t="str">
        <f t="shared" si="152"/>
        <v>SRVQRR</v>
      </c>
    </row>
    <row r="3003" spans="2:12" ht="15.75" x14ac:dyDescent="0.25">
      <c r="B3003" s="1" t="s">
        <v>7337</v>
      </c>
      <c r="C3003" t="s">
        <v>10992</v>
      </c>
      <c r="D3003" t="str">
        <f t="shared" si="151"/>
        <v>DINETTKRLR</v>
      </c>
      <c r="F3003" t="str">
        <v>AAPATPRPTR</v>
      </c>
      <c r="K3003" t="s">
        <v>9150</v>
      </c>
      <c r="L3003" t="str">
        <f t="shared" si="152"/>
        <v>VPKSKR</v>
      </c>
    </row>
    <row r="3004" spans="2:12" ht="15.75" x14ac:dyDescent="0.25">
      <c r="B3004" s="1" t="s">
        <v>7749</v>
      </c>
      <c r="C3004" t="s">
        <v>10992</v>
      </c>
      <c r="D3004" t="str">
        <f t="shared" si="151"/>
        <v>LGLPGLRTVR</v>
      </c>
      <c r="F3004" t="str">
        <v>YHDDDGRLRR</v>
      </c>
      <c r="K3004" t="s">
        <v>10995</v>
      </c>
      <c r="L3004" t="str">
        <f t="shared" si="152"/>
        <v xml:space="preserve"> </v>
      </c>
    </row>
    <row r="3005" spans="2:12" ht="15.75" x14ac:dyDescent="0.25">
      <c r="B3005" s="1" t="s">
        <v>7753</v>
      </c>
      <c r="C3005" t="s">
        <v>10992</v>
      </c>
      <c r="D3005" t="str">
        <f t="shared" si="151"/>
        <v>RRSTAGRATR</v>
      </c>
      <c r="F3005" t="str">
        <v>WMLDAPRTGR</v>
      </c>
    </row>
    <row r="3006" spans="2:12" ht="15.75" x14ac:dyDescent="0.25">
      <c r="B3006" s="1" t="s">
        <v>7757</v>
      </c>
      <c r="C3006" t="s">
        <v>10992</v>
      </c>
      <c r="D3006" t="str">
        <f t="shared" si="151"/>
        <v>VPRSPPRSSR</v>
      </c>
      <c r="F3006" t="str">
        <v>ALRITIRSLR</v>
      </c>
    </row>
    <row r="3007" spans="2:12" ht="15.75" x14ac:dyDescent="0.25">
      <c r="B3007" s="1" t="s">
        <v>7250</v>
      </c>
      <c r="C3007" t="s">
        <v>10992</v>
      </c>
      <c r="D3007" t="str">
        <f t="shared" si="151"/>
        <v>PLKASRISRR</v>
      </c>
      <c r="F3007" t="str">
        <v>QAEINKVSKR</v>
      </c>
    </row>
    <row r="3008" spans="2:12" ht="15.75" x14ac:dyDescent="0.25">
      <c r="B3008" s="1" t="s">
        <v>7736</v>
      </c>
      <c r="C3008" t="s">
        <v>10992</v>
      </c>
      <c r="D3008" t="str">
        <f t="shared" si="151"/>
        <v>YGARMRRISR</v>
      </c>
      <c r="F3008" t="str">
        <v>LAKEEARVKR</v>
      </c>
    </row>
    <row r="3009" spans="2:6" ht="15.75" x14ac:dyDescent="0.25">
      <c r="B3009" s="1" t="s">
        <v>7768</v>
      </c>
      <c r="C3009" t="s">
        <v>10992</v>
      </c>
      <c r="D3009" t="str">
        <f t="shared" si="151"/>
        <v>RVEKAIRNVR</v>
      </c>
      <c r="F3009" t="str">
        <v>TRENRQHLRR</v>
      </c>
    </row>
    <row r="3010" spans="2:6" ht="15.75" x14ac:dyDescent="0.25">
      <c r="B3010" s="1" t="s">
        <v>1220</v>
      </c>
      <c r="C3010" t="s">
        <v>10992</v>
      </c>
      <c r="D3010" t="str">
        <f t="shared" si="151"/>
        <v>VAAAANRRLR</v>
      </c>
      <c r="F3010" t="str">
        <v>ENEVERIRKR</v>
      </c>
    </row>
    <row r="3011" spans="2:6" ht="15.75" x14ac:dyDescent="0.25">
      <c r="B3011" s="1" t="s">
        <v>660</v>
      </c>
      <c r="C3011" t="s">
        <v>10992</v>
      </c>
      <c r="D3011" t="str">
        <f t="shared" ref="D3011:D3074" si="153">RIGHT(B3011,10)</f>
        <v>VAEAYRRSVR</v>
      </c>
      <c r="F3011" t="str">
        <v>SHNCPAKRKR</v>
      </c>
    </row>
    <row r="3012" spans="2:6" ht="15.75" x14ac:dyDescent="0.25">
      <c r="B3012" s="1" t="s">
        <v>909</v>
      </c>
      <c r="C3012" t="s">
        <v>10992</v>
      </c>
      <c r="D3012" t="str">
        <f t="shared" si="153"/>
        <v>LTLTKLRLLR</v>
      </c>
      <c r="F3012" t="str">
        <v>ILLSNNRSSR</v>
      </c>
    </row>
    <row r="3013" spans="2:6" ht="15.75" x14ac:dyDescent="0.25">
      <c r="B3013" s="1" t="s">
        <v>5626</v>
      </c>
      <c r="C3013" t="s">
        <v>10992</v>
      </c>
      <c r="D3013" t="str">
        <f t="shared" si="153"/>
        <v>FKIPHFIFKR</v>
      </c>
      <c r="F3013" t="str">
        <v>DARFRRKLPR</v>
      </c>
    </row>
    <row r="3014" spans="2:6" ht="15.75" x14ac:dyDescent="0.25">
      <c r="B3014" s="1" t="s">
        <v>6809</v>
      </c>
      <c r="C3014" t="s">
        <v>10992</v>
      </c>
      <c r="D3014" t="str">
        <f t="shared" si="153"/>
        <v>HLKAGHVTRR</v>
      </c>
      <c r="F3014" t="str">
        <v>AAFGDSRARR</v>
      </c>
    </row>
    <row r="3015" spans="2:6" ht="15.75" x14ac:dyDescent="0.25">
      <c r="B3015" s="1" t="s">
        <v>1548</v>
      </c>
      <c r="C3015" t="s">
        <v>10992</v>
      </c>
      <c r="D3015" t="str">
        <f t="shared" si="153"/>
        <v>TNDRIVRHKR</v>
      </c>
      <c r="F3015" t="str">
        <v>IPEALMRPPR</v>
      </c>
    </row>
    <row r="3016" spans="2:6" ht="15.75" x14ac:dyDescent="0.25">
      <c r="B3016" s="1" t="s">
        <v>7311</v>
      </c>
      <c r="C3016" t="s">
        <v>10992</v>
      </c>
      <c r="D3016" t="str">
        <f t="shared" si="153"/>
        <v>PRLNRKHKPR</v>
      </c>
      <c r="F3016" t="str">
        <v>PDTLAPRASR</v>
      </c>
    </row>
    <row r="3017" spans="2:6" ht="15.75" x14ac:dyDescent="0.25">
      <c r="B3017" s="1" t="s">
        <v>7795</v>
      </c>
      <c r="C3017" t="s">
        <v>10992</v>
      </c>
      <c r="D3017" t="str">
        <f t="shared" si="153"/>
        <v>WAELGHRIHR</v>
      </c>
      <c r="F3017" t="str">
        <v>VAPAPARTAR</v>
      </c>
    </row>
    <row r="3018" spans="2:6" ht="15.75" x14ac:dyDescent="0.25">
      <c r="B3018" s="1" t="s">
        <v>2329</v>
      </c>
      <c r="C3018" t="s">
        <v>10992</v>
      </c>
      <c r="D3018" t="str">
        <f t="shared" si="153"/>
        <v>ATHLAERLRR</v>
      </c>
      <c r="F3018" t="str">
        <v>WYQGDKRWRR</v>
      </c>
    </row>
    <row r="3019" spans="2:6" ht="15.75" x14ac:dyDescent="0.25">
      <c r="B3019" s="1" t="s">
        <v>2507</v>
      </c>
      <c r="C3019" t="s">
        <v>10992</v>
      </c>
      <c r="D3019" t="str">
        <f t="shared" si="153"/>
        <v>SELLRGRGQR</v>
      </c>
      <c r="F3019" t="str">
        <v>YWNLRDRKPR</v>
      </c>
    </row>
    <row r="3020" spans="2:6" ht="15.75" x14ac:dyDescent="0.25">
      <c r="B3020" s="1" t="s">
        <v>5492</v>
      </c>
      <c r="C3020" t="s">
        <v>10992</v>
      </c>
      <c r="D3020" t="str">
        <f t="shared" si="153"/>
        <v>CCKARKKSRR</v>
      </c>
      <c r="F3020" t="str">
        <v>XXXXNTRMSR</v>
      </c>
    </row>
    <row r="3021" spans="2:6" ht="15.75" x14ac:dyDescent="0.25">
      <c r="B3021" s="1" t="s">
        <v>5492</v>
      </c>
      <c r="C3021" t="s">
        <v>10992</v>
      </c>
      <c r="D3021" t="str">
        <f t="shared" si="153"/>
        <v>CCKARKKSRR</v>
      </c>
      <c r="F3021" t="str">
        <v>AVADTEHLRR</v>
      </c>
    </row>
    <row r="3022" spans="2:6" ht="15.75" x14ac:dyDescent="0.25">
      <c r="B3022" s="1" t="s">
        <v>179</v>
      </c>
      <c r="C3022" t="s">
        <v>10992</v>
      </c>
      <c r="D3022" t="str">
        <f t="shared" si="153"/>
        <v>HQDDFNRLLR</v>
      </c>
      <c r="F3022" t="str">
        <v>XEKHRNRKYR</v>
      </c>
    </row>
    <row r="3023" spans="2:6" ht="15.75" x14ac:dyDescent="0.25">
      <c r="B3023" s="1" t="s">
        <v>7815</v>
      </c>
      <c r="C3023" t="s">
        <v>10992</v>
      </c>
      <c r="D3023" t="str">
        <f t="shared" si="153"/>
        <v>CIAILIRRRR</v>
      </c>
      <c r="F3023" t="str">
        <v>TECCRRVWRR</v>
      </c>
    </row>
    <row r="3024" spans="2:6" ht="15.75" x14ac:dyDescent="0.25">
      <c r="B3024" s="1" t="s">
        <v>7820</v>
      </c>
      <c r="C3024" t="s">
        <v>10992</v>
      </c>
      <c r="D3024" t="str">
        <f t="shared" si="153"/>
        <v>YVAYGRRTHR</v>
      </c>
      <c r="F3024" t="str">
        <v>IHLCGMRKTR</v>
      </c>
    </row>
    <row r="3025" spans="2:6" ht="15.75" x14ac:dyDescent="0.25">
      <c r="B3025" s="1" t="s">
        <v>7824</v>
      </c>
      <c r="C3025" t="s">
        <v>10992</v>
      </c>
      <c r="D3025" t="str">
        <f t="shared" si="153"/>
        <v>XYGRRKLSRR</v>
      </c>
      <c r="F3025" t="str">
        <v>LRVTNHRNGR</v>
      </c>
    </row>
    <row r="3026" spans="2:6" ht="15.75" x14ac:dyDescent="0.25">
      <c r="B3026" s="1" t="s">
        <v>359</v>
      </c>
      <c r="C3026" t="s">
        <v>10992</v>
      </c>
      <c r="D3026" t="str">
        <f t="shared" si="153"/>
        <v>SLQRGPRVVR</v>
      </c>
      <c r="F3026" t="str">
        <v>TAYARTRLAR</v>
      </c>
    </row>
    <row r="3027" spans="2:6" ht="15.75" x14ac:dyDescent="0.25">
      <c r="B3027" s="1" t="s">
        <v>6830</v>
      </c>
      <c r="C3027" t="s">
        <v>10992</v>
      </c>
      <c r="D3027" t="str">
        <f t="shared" si="153"/>
        <v>LNKHNKIIKR</v>
      </c>
      <c r="F3027" t="str">
        <v>HTANSRVNRR</v>
      </c>
    </row>
    <row r="3028" spans="2:6" ht="15.75" x14ac:dyDescent="0.25">
      <c r="B3028" s="1" t="s">
        <v>5455</v>
      </c>
      <c r="C3028" t="s">
        <v>10992</v>
      </c>
      <c r="D3028" t="str">
        <f t="shared" si="153"/>
        <v>LVWFLKRKPR</v>
      </c>
      <c r="F3028" t="str">
        <v>IDRIGVRVLR</v>
      </c>
    </row>
    <row r="3029" spans="2:6" ht="15.75" x14ac:dyDescent="0.25">
      <c r="B3029" s="1" t="s">
        <v>5455</v>
      </c>
      <c r="C3029" t="s">
        <v>10992</v>
      </c>
      <c r="D3029" t="str">
        <f t="shared" si="153"/>
        <v>LVWFLKRKPR</v>
      </c>
      <c r="F3029" t="str">
        <v>NNRVGRRPAR</v>
      </c>
    </row>
    <row r="3030" spans="2:6" ht="15.75" x14ac:dyDescent="0.25">
      <c r="B3030" s="1" t="s">
        <v>5865</v>
      </c>
      <c r="C3030" t="s">
        <v>10992</v>
      </c>
      <c r="D3030" t="str">
        <f t="shared" si="153"/>
        <v>FLTSGVRQLR</v>
      </c>
      <c r="F3030" t="str">
        <v>LEKNGKRKYR</v>
      </c>
    </row>
    <row r="3031" spans="2:6" ht="15.75" x14ac:dyDescent="0.25">
      <c r="B3031" s="1" t="s">
        <v>5865</v>
      </c>
      <c r="C3031" t="s">
        <v>10992</v>
      </c>
      <c r="D3031" t="str">
        <f t="shared" si="153"/>
        <v>FLTSGVRQLR</v>
      </c>
      <c r="F3031" t="str">
        <v>EAIELTRNHR</v>
      </c>
    </row>
    <row r="3032" spans="2:6" ht="15.75" x14ac:dyDescent="0.25">
      <c r="B3032" s="1" t="s">
        <v>7849</v>
      </c>
      <c r="C3032" t="s">
        <v>10992</v>
      </c>
      <c r="D3032" t="str">
        <f t="shared" si="153"/>
        <v>VIKAKLRTPR</v>
      </c>
      <c r="F3032" t="str">
        <v>HIDELVKLRR</v>
      </c>
    </row>
    <row r="3033" spans="2:6" ht="15.75" x14ac:dyDescent="0.25">
      <c r="B3033" s="1" t="s">
        <v>4197</v>
      </c>
      <c r="C3033" t="s">
        <v>10992</v>
      </c>
      <c r="D3033" t="str">
        <f t="shared" si="153"/>
        <v>EHGFNSKKAR</v>
      </c>
      <c r="F3033" t="str">
        <v>HAANSRVNRR</v>
      </c>
    </row>
    <row r="3034" spans="2:6" ht="15.75" x14ac:dyDescent="0.25">
      <c r="B3034" s="1" t="s">
        <v>7857</v>
      </c>
      <c r="C3034" t="s">
        <v>10992</v>
      </c>
      <c r="D3034" t="str">
        <f t="shared" si="153"/>
        <v>EEMEKLKLKR</v>
      </c>
      <c r="F3034" t="str">
        <v>TRWFDGRAPR</v>
      </c>
    </row>
    <row r="3035" spans="2:6" ht="15.75" x14ac:dyDescent="0.25">
      <c r="B3035" s="1" t="s">
        <v>3166</v>
      </c>
      <c r="C3035" t="s">
        <v>10992</v>
      </c>
      <c r="D3035" t="str">
        <f t="shared" si="153"/>
        <v>SSPPLLRVNR</v>
      </c>
      <c r="F3035" t="str">
        <v>DLMARARRER</v>
      </c>
    </row>
    <row r="3036" spans="2:6" ht="15.75" x14ac:dyDescent="0.25">
      <c r="B3036" s="1" t="s">
        <v>7162</v>
      </c>
      <c r="C3036" t="s">
        <v>10992</v>
      </c>
      <c r="D3036" t="str">
        <f t="shared" si="153"/>
        <v>KHHEGRRSQR</v>
      </c>
      <c r="F3036" t="str">
        <v>DAQQAARAAR</v>
      </c>
    </row>
    <row r="3037" spans="2:6" ht="15.75" x14ac:dyDescent="0.25">
      <c r="B3037" s="1" t="s">
        <v>7162</v>
      </c>
      <c r="C3037" t="s">
        <v>10992</v>
      </c>
      <c r="D3037" t="str">
        <f t="shared" si="153"/>
        <v>KHHEGRRSQR</v>
      </c>
      <c r="F3037" t="str">
        <v>IEEVQLRVTR</v>
      </c>
    </row>
    <row r="3038" spans="2:6" ht="15.75" x14ac:dyDescent="0.25">
      <c r="B3038" s="1" t="s">
        <v>4412</v>
      </c>
      <c r="C3038" t="s">
        <v>10992</v>
      </c>
      <c r="D3038" t="str">
        <f t="shared" si="153"/>
        <v>VVFETPKNKR</v>
      </c>
      <c r="F3038" t="str">
        <v>VPYGTARQRR</v>
      </c>
    </row>
    <row r="3039" spans="2:6" ht="15.75" x14ac:dyDescent="0.25">
      <c r="B3039" s="1" t="s">
        <v>7874</v>
      </c>
      <c r="C3039" t="s">
        <v>10992</v>
      </c>
      <c r="D3039" t="str">
        <f t="shared" si="153"/>
        <v>ADIYRDIRKR</v>
      </c>
      <c r="F3039" t="str">
        <v>DVICAKIFRR</v>
      </c>
    </row>
    <row r="3040" spans="2:6" ht="15.75" x14ac:dyDescent="0.25">
      <c r="B3040" s="1" t="s">
        <v>7874</v>
      </c>
      <c r="C3040" t="s">
        <v>10992</v>
      </c>
      <c r="D3040" t="str">
        <f t="shared" si="153"/>
        <v>ADIYRDIRKR</v>
      </c>
      <c r="F3040" t="str">
        <v>EASDRMRIHR</v>
      </c>
    </row>
    <row r="3041" spans="2:6" ht="15.75" x14ac:dyDescent="0.25">
      <c r="B3041" s="1" t="s">
        <v>6268</v>
      </c>
      <c r="C3041" t="s">
        <v>10992</v>
      </c>
      <c r="D3041" t="str">
        <f t="shared" si="153"/>
        <v>SKNTTSKTSR</v>
      </c>
      <c r="F3041" t="str">
        <v>IGFEKVHVRR</v>
      </c>
    </row>
    <row r="3042" spans="2:6" ht="15.75" x14ac:dyDescent="0.25">
      <c r="B3042" s="1" t="s">
        <v>3307</v>
      </c>
      <c r="C3042" t="s">
        <v>10992</v>
      </c>
      <c r="D3042" t="str">
        <f t="shared" si="153"/>
        <v>ETEGAIRKFR</v>
      </c>
      <c r="F3042" t="str">
        <v>NKGLENRRAR</v>
      </c>
    </row>
    <row r="3043" spans="2:6" ht="15.75" x14ac:dyDescent="0.25">
      <c r="B3043" s="1" t="s">
        <v>449</v>
      </c>
      <c r="C3043" t="s">
        <v>10992</v>
      </c>
      <c r="D3043" t="str">
        <f t="shared" si="153"/>
        <v>KSCRRQIEKR</v>
      </c>
      <c r="F3043" t="str">
        <v>NYTPSNRTGR</v>
      </c>
    </row>
    <row r="3044" spans="2:6" ht="15.75" x14ac:dyDescent="0.25">
      <c r="B3044" s="1" t="s">
        <v>1599</v>
      </c>
      <c r="C3044" t="s">
        <v>10992</v>
      </c>
      <c r="D3044" t="str">
        <f t="shared" si="153"/>
        <v>PGPRLPHKRR</v>
      </c>
      <c r="F3044" t="str">
        <v>GPLARPRMAR</v>
      </c>
    </row>
    <row r="3045" spans="2:6" ht="15.75" x14ac:dyDescent="0.25">
      <c r="B3045" s="1" t="s">
        <v>7895</v>
      </c>
      <c r="C3045" t="s">
        <v>10992</v>
      </c>
      <c r="D3045" t="str">
        <f t="shared" si="153"/>
        <v>WAEVGHRLHR</v>
      </c>
      <c r="F3045" t="str">
        <v>ETADTSKYKR</v>
      </c>
    </row>
    <row r="3046" spans="2:6" ht="15.75" x14ac:dyDescent="0.25">
      <c r="B3046" s="1" t="s">
        <v>7899</v>
      </c>
      <c r="C3046" t="s">
        <v>10992</v>
      </c>
      <c r="D3046" t="str">
        <f t="shared" si="153"/>
        <v>IQMGGGRNVR</v>
      </c>
      <c r="F3046" t="str">
        <v>SQIKGTRSVR</v>
      </c>
    </row>
    <row r="3047" spans="2:6" ht="15.75" x14ac:dyDescent="0.25">
      <c r="B3047" s="1" t="s">
        <v>7648</v>
      </c>
      <c r="C3047" t="s">
        <v>10992</v>
      </c>
      <c r="D3047" t="str">
        <f t="shared" si="153"/>
        <v>DPAPRVIQPR</v>
      </c>
      <c r="F3047" t="str">
        <v>CLMTLRIKVR</v>
      </c>
    </row>
    <row r="3048" spans="2:6" ht="15.75" x14ac:dyDescent="0.25">
      <c r="B3048" s="1" t="s">
        <v>7906</v>
      </c>
      <c r="C3048" t="s">
        <v>10992</v>
      </c>
      <c r="D3048" t="str">
        <f t="shared" si="153"/>
        <v>GEHDNHRHHR</v>
      </c>
      <c r="F3048" t="str">
        <v>AVVYHLVVRR</v>
      </c>
    </row>
    <row r="3049" spans="2:6" ht="15.75" x14ac:dyDescent="0.25">
      <c r="B3049" s="1" t="s">
        <v>7910</v>
      </c>
      <c r="C3049" t="s">
        <v>10992</v>
      </c>
      <c r="D3049" t="str">
        <f t="shared" si="153"/>
        <v>LSRPSPRTLR</v>
      </c>
      <c r="F3049" t="str">
        <v>WFTDKIVQKR</v>
      </c>
    </row>
    <row r="3050" spans="2:6" ht="15.75" x14ac:dyDescent="0.25">
      <c r="B3050" s="1" t="s">
        <v>7914</v>
      </c>
      <c r="C3050" t="s">
        <v>10992</v>
      </c>
      <c r="D3050" t="str">
        <f t="shared" si="153"/>
        <v>XXXKPLRTPR</v>
      </c>
      <c r="F3050" t="str">
        <v>VHVGTPRLLR</v>
      </c>
    </row>
    <row r="3051" spans="2:6" ht="15.75" x14ac:dyDescent="0.25">
      <c r="B3051" s="1" t="s">
        <v>6592</v>
      </c>
      <c r="C3051" t="s">
        <v>10992</v>
      </c>
      <c r="D3051" t="str">
        <f t="shared" si="153"/>
        <v>AGQRSGRRRR</v>
      </c>
      <c r="F3051" t="str">
        <v>QGDHSRIVAR</v>
      </c>
    </row>
    <row r="3052" spans="2:6" ht="15.75" x14ac:dyDescent="0.25">
      <c r="B3052" s="1" t="s">
        <v>1789</v>
      </c>
      <c r="C3052" t="s">
        <v>10992</v>
      </c>
      <c r="D3052" t="str">
        <f t="shared" si="153"/>
        <v>TPRILSRILR</v>
      </c>
      <c r="F3052" t="str">
        <v>RKAIRRKASR</v>
      </c>
    </row>
    <row r="3053" spans="2:6" ht="15.75" x14ac:dyDescent="0.25">
      <c r="B3053" s="1" t="s">
        <v>3971</v>
      </c>
      <c r="C3053" t="s">
        <v>10992</v>
      </c>
      <c r="D3053" t="str">
        <f t="shared" si="153"/>
        <v>LIKLRRLNKR</v>
      </c>
      <c r="F3053" t="str">
        <v>GLFKVIRALR</v>
      </c>
    </row>
    <row r="3054" spans="2:6" ht="15.75" x14ac:dyDescent="0.25">
      <c r="B3054" s="1" t="s">
        <v>5009</v>
      </c>
      <c r="C3054" t="s">
        <v>10992</v>
      </c>
      <c r="D3054" t="str">
        <f t="shared" si="153"/>
        <v>SGLIGNRTLR</v>
      </c>
      <c r="F3054" t="str">
        <v>KAAEEARTLR</v>
      </c>
    </row>
    <row r="3055" spans="2:6" ht="15.75" x14ac:dyDescent="0.25">
      <c r="B3055" s="1" t="s">
        <v>404</v>
      </c>
      <c r="C3055" t="s">
        <v>10992</v>
      </c>
      <c r="D3055" t="str">
        <f t="shared" si="153"/>
        <v>EQADKLRAKR</v>
      </c>
      <c r="F3055" t="str">
        <v>KAKIRERIKR</v>
      </c>
    </row>
    <row r="3056" spans="2:6" ht="15.75" x14ac:dyDescent="0.25">
      <c r="B3056" s="1" t="s">
        <v>6239</v>
      </c>
      <c r="C3056" t="s">
        <v>10992</v>
      </c>
      <c r="D3056" t="str">
        <f t="shared" si="153"/>
        <v>DRPTKPRKPR</v>
      </c>
      <c r="F3056" t="str">
        <v>SVWRRRRRMR</v>
      </c>
    </row>
    <row r="3057" spans="2:6" ht="15.75" x14ac:dyDescent="0.25">
      <c r="B3057" s="1" t="s">
        <v>7895</v>
      </c>
      <c r="C3057" t="s">
        <v>10992</v>
      </c>
      <c r="D3057" t="str">
        <f t="shared" si="153"/>
        <v>WAEVGHRLHR</v>
      </c>
      <c r="F3057" t="str">
        <v>ISTSLGRRSR</v>
      </c>
    </row>
    <row r="3058" spans="2:6" ht="15.75" x14ac:dyDescent="0.25">
      <c r="B3058" s="1" t="s">
        <v>6114</v>
      </c>
      <c r="C3058" t="s">
        <v>10992</v>
      </c>
      <c r="D3058" t="str">
        <f t="shared" si="153"/>
        <v>SCRPRLVRRR</v>
      </c>
      <c r="F3058" t="str">
        <v>IKPDLRVYKR</v>
      </c>
    </row>
    <row r="3059" spans="2:6" ht="15.75" x14ac:dyDescent="0.25">
      <c r="B3059" s="1" t="s">
        <v>2186</v>
      </c>
      <c r="C3059" t="s">
        <v>10992</v>
      </c>
      <c r="D3059" t="str">
        <f t="shared" si="153"/>
        <v>RPTGVNRERR</v>
      </c>
      <c r="F3059" t="str">
        <v>VSKATERKQR</v>
      </c>
    </row>
    <row r="3060" spans="2:6" ht="15.75" x14ac:dyDescent="0.25">
      <c r="B3060" s="1" t="s">
        <v>7948</v>
      </c>
      <c r="C3060" t="s">
        <v>10992</v>
      </c>
      <c r="D3060" t="str">
        <f t="shared" si="153"/>
        <v>VGPHGMRARR</v>
      </c>
      <c r="F3060" t="str">
        <v>QTSDRMRMHR</v>
      </c>
    </row>
    <row r="3061" spans="2:6" ht="15.75" x14ac:dyDescent="0.25">
      <c r="B3061" s="1" t="s">
        <v>7952</v>
      </c>
      <c r="C3061" t="s">
        <v>10992</v>
      </c>
      <c r="D3061" t="str">
        <f t="shared" si="153"/>
        <v>IYYIYRKNKR</v>
      </c>
      <c r="F3061" t="str">
        <v>TVRCTGKRLR</v>
      </c>
    </row>
    <row r="3062" spans="2:6" ht="15.75" x14ac:dyDescent="0.25">
      <c r="B3062" s="1" t="s">
        <v>5643</v>
      </c>
      <c r="C3062" t="s">
        <v>10992</v>
      </c>
      <c r="D3062" t="str">
        <f t="shared" si="153"/>
        <v>ELGARPKIRR</v>
      </c>
      <c r="F3062" t="str">
        <v>RGEDDHRSSR</v>
      </c>
    </row>
    <row r="3063" spans="2:6" ht="15.75" x14ac:dyDescent="0.25">
      <c r="B3063" s="1" t="s">
        <v>6751</v>
      </c>
      <c r="C3063" t="s">
        <v>10992</v>
      </c>
      <c r="D3063" t="str">
        <f t="shared" si="153"/>
        <v>NELREVRVRR</v>
      </c>
      <c r="F3063" t="str">
        <v>PPGGPARPSR</v>
      </c>
    </row>
    <row r="3064" spans="2:6" ht="15.75" x14ac:dyDescent="0.25">
      <c r="B3064" s="1" t="s">
        <v>1452</v>
      </c>
      <c r="C3064" t="s">
        <v>10992</v>
      </c>
      <c r="D3064" t="str">
        <f t="shared" si="153"/>
        <v>SGGGRPRPPR</v>
      </c>
      <c r="F3064" t="str">
        <v>GAAEAKRERR</v>
      </c>
    </row>
    <row r="3065" spans="2:6" ht="15.75" x14ac:dyDescent="0.25">
      <c r="B3065" s="1" t="s">
        <v>646</v>
      </c>
      <c r="C3065" t="s">
        <v>10992</v>
      </c>
      <c r="D3065" t="str">
        <f t="shared" si="153"/>
        <v>YCYAAPRTAR</v>
      </c>
      <c r="F3065" t="str">
        <v>PLVKSFRRQR</v>
      </c>
    </row>
    <row r="3066" spans="2:6" ht="15.75" x14ac:dyDescent="0.25">
      <c r="B3066" s="1" t="s">
        <v>7970</v>
      </c>
      <c r="C3066" t="s">
        <v>10992</v>
      </c>
      <c r="D3066" t="str">
        <f t="shared" si="153"/>
        <v>XXGGPRVRHR</v>
      </c>
      <c r="F3066" t="str">
        <v>KVLRGLKIRR</v>
      </c>
    </row>
    <row r="3067" spans="2:6" ht="15.75" x14ac:dyDescent="0.25">
      <c r="B3067" s="1" t="s">
        <v>6694</v>
      </c>
      <c r="C3067" t="s">
        <v>10992</v>
      </c>
      <c r="D3067" t="str">
        <f t="shared" si="153"/>
        <v>DRFPGLRRRR</v>
      </c>
      <c r="F3067" t="str">
        <v>CRGDGRLPRR</v>
      </c>
    </row>
    <row r="3068" spans="2:6" ht="15.75" x14ac:dyDescent="0.25">
      <c r="B3068" s="1" t="s">
        <v>6694</v>
      </c>
      <c r="C3068" t="s">
        <v>10992</v>
      </c>
      <c r="D3068" t="str">
        <f t="shared" si="153"/>
        <v>DRFPGLRRRR</v>
      </c>
      <c r="F3068" t="str">
        <v>LLPDKGRNLR</v>
      </c>
    </row>
    <row r="3069" spans="2:6" ht="15.75" x14ac:dyDescent="0.25">
      <c r="B3069" s="1" t="s">
        <v>6698</v>
      </c>
      <c r="C3069" t="s">
        <v>10992</v>
      </c>
      <c r="D3069" t="str">
        <f t="shared" si="153"/>
        <v>DRMPGLRRRR</v>
      </c>
      <c r="F3069" t="str">
        <v>ETDRRARMSR</v>
      </c>
    </row>
    <row r="3070" spans="2:6" ht="15.75" x14ac:dyDescent="0.25">
      <c r="B3070" s="1" t="s">
        <v>4180</v>
      </c>
      <c r="C3070" t="s">
        <v>10992</v>
      </c>
      <c r="D3070" t="str">
        <f t="shared" si="153"/>
        <v>ERMPGLRRRR</v>
      </c>
      <c r="F3070" t="str">
        <v>VARKTIRPLR</v>
      </c>
    </row>
    <row r="3071" spans="2:6" ht="15.75" x14ac:dyDescent="0.25">
      <c r="B3071" s="1" t="s">
        <v>4180</v>
      </c>
      <c r="C3071" t="s">
        <v>10992</v>
      </c>
      <c r="D3071" t="str">
        <f t="shared" si="153"/>
        <v>ERMPGLRRRR</v>
      </c>
      <c r="F3071" t="str">
        <v>YCVDYSKTRR</v>
      </c>
    </row>
    <row r="3072" spans="2:6" ht="15.75" x14ac:dyDescent="0.25">
      <c r="B3072" s="1" t="s">
        <v>7990</v>
      </c>
      <c r="C3072" t="s">
        <v>10992</v>
      </c>
      <c r="D3072" t="str">
        <f t="shared" si="153"/>
        <v>YQVGLLRHNR</v>
      </c>
      <c r="F3072" t="str">
        <v>TRYTQVRASR</v>
      </c>
    </row>
    <row r="3073" spans="2:6" ht="15.75" x14ac:dyDescent="0.25">
      <c r="B3073" s="1" t="s">
        <v>4705</v>
      </c>
      <c r="C3073" t="s">
        <v>10992</v>
      </c>
      <c r="D3073" t="str">
        <f t="shared" si="153"/>
        <v>QVVCRRKGNR</v>
      </c>
      <c r="F3073" t="str">
        <v>IHTGAPRITR</v>
      </c>
    </row>
    <row r="3074" spans="2:6" ht="15.75" x14ac:dyDescent="0.25">
      <c r="B3074" s="1" t="s">
        <v>7360</v>
      </c>
      <c r="C3074" t="s">
        <v>10992</v>
      </c>
      <c r="D3074" t="str">
        <f t="shared" si="153"/>
        <v>QNNGLTRRLR</v>
      </c>
      <c r="F3074" t="str">
        <v>LQAKAARVQR</v>
      </c>
    </row>
    <row r="3075" spans="2:6" ht="15.75" x14ac:dyDescent="0.25">
      <c r="B3075" s="1" t="s">
        <v>8000</v>
      </c>
      <c r="C3075" t="s">
        <v>10992</v>
      </c>
      <c r="D3075" t="str">
        <f t="shared" ref="D3075:D3138" si="154">RIGHT(B3075,10)</f>
        <v>NAPRQKRSLR</v>
      </c>
      <c r="F3075" t="str">
        <v>DKEEGKIIAR</v>
      </c>
    </row>
    <row r="3076" spans="2:6" ht="15.75" x14ac:dyDescent="0.25">
      <c r="B3076" s="1" t="s">
        <v>8004</v>
      </c>
      <c r="C3076" t="s">
        <v>10992</v>
      </c>
      <c r="D3076" t="str">
        <f t="shared" si="154"/>
        <v>KFVHVERHLR</v>
      </c>
      <c r="F3076" t="str">
        <v>GYPVDARHAR</v>
      </c>
    </row>
    <row r="3077" spans="2:6" ht="15.75" x14ac:dyDescent="0.25">
      <c r="B3077" s="1" t="s">
        <v>1599</v>
      </c>
      <c r="C3077" t="s">
        <v>10992</v>
      </c>
      <c r="D3077" t="str">
        <f t="shared" si="154"/>
        <v>PGPRLPHKRR</v>
      </c>
      <c r="F3077" t="str">
        <v>DHYLNERKAR</v>
      </c>
    </row>
    <row r="3078" spans="2:6" ht="15.75" x14ac:dyDescent="0.25">
      <c r="B3078" s="1" t="s">
        <v>4647</v>
      </c>
      <c r="C3078" t="s">
        <v>10992</v>
      </c>
      <c r="D3078" t="str">
        <f t="shared" si="154"/>
        <v>DAAMSSKVAR</v>
      </c>
      <c r="F3078" t="str">
        <v>GWDVRLRMLR</v>
      </c>
    </row>
    <row r="3079" spans="2:6" ht="15.75" x14ac:dyDescent="0.25">
      <c r="B3079" s="1" t="s">
        <v>404</v>
      </c>
      <c r="C3079" t="s">
        <v>10992</v>
      </c>
      <c r="D3079" t="str">
        <f t="shared" si="154"/>
        <v>EQADKLRAKR</v>
      </c>
      <c r="F3079" t="str">
        <v>TPRRKKHPPR</v>
      </c>
    </row>
    <row r="3080" spans="2:6" ht="15.75" x14ac:dyDescent="0.25">
      <c r="B3080" s="1" t="s">
        <v>6272</v>
      </c>
      <c r="C3080" t="s">
        <v>10992</v>
      </c>
      <c r="D3080" t="str">
        <f t="shared" si="154"/>
        <v>IDHFLGKAKR</v>
      </c>
      <c r="F3080" t="str">
        <v>PPNTNLRVGR</v>
      </c>
    </row>
    <row r="3081" spans="2:6" ht="15.75" x14ac:dyDescent="0.25">
      <c r="B3081" s="1" t="s">
        <v>6272</v>
      </c>
      <c r="C3081" t="s">
        <v>10992</v>
      </c>
      <c r="D3081" t="str">
        <f t="shared" si="154"/>
        <v>IDHFLGKAKR</v>
      </c>
      <c r="F3081" t="str">
        <v>TPKPAPKKRR</v>
      </c>
    </row>
    <row r="3082" spans="2:6" ht="15.75" x14ac:dyDescent="0.25">
      <c r="B3082" s="1" t="s">
        <v>4962</v>
      </c>
      <c r="C3082" t="s">
        <v>10992</v>
      </c>
      <c r="D3082" t="str">
        <f t="shared" si="154"/>
        <v>LKTLRVRLRR</v>
      </c>
      <c r="F3082" t="str">
        <v>YDARQARYQR</v>
      </c>
    </row>
    <row r="3083" spans="2:6" ht="15.75" x14ac:dyDescent="0.25">
      <c r="B3083" s="1" t="s">
        <v>4962</v>
      </c>
      <c r="C3083" t="s">
        <v>10992</v>
      </c>
      <c r="D3083" t="str">
        <f t="shared" si="154"/>
        <v>LKTLRVRLRR</v>
      </c>
      <c r="F3083" t="str">
        <v>APGRLTRPRR</v>
      </c>
    </row>
    <row r="3084" spans="2:6" ht="15.75" x14ac:dyDescent="0.25">
      <c r="B3084" s="1" t="s">
        <v>3604</v>
      </c>
      <c r="C3084" t="s">
        <v>10992</v>
      </c>
      <c r="D3084" t="str">
        <f t="shared" si="154"/>
        <v>LEVQQVRTKR</v>
      </c>
      <c r="F3084" t="str">
        <v>TLNEALRQAR</v>
      </c>
    </row>
    <row r="3085" spans="2:6" ht="15.75" x14ac:dyDescent="0.25">
      <c r="B3085" s="1" t="s">
        <v>219</v>
      </c>
      <c r="C3085" t="s">
        <v>10992</v>
      </c>
      <c r="D3085" t="str">
        <f t="shared" si="154"/>
        <v>VYRHNLRRLR</v>
      </c>
      <c r="F3085" t="str">
        <v>RAAATPRVNR</v>
      </c>
    </row>
    <row r="3086" spans="2:6" ht="15.75" x14ac:dyDescent="0.25">
      <c r="B3086" s="1" t="s">
        <v>7679</v>
      </c>
      <c r="C3086" t="s">
        <v>10992</v>
      </c>
      <c r="D3086" t="str">
        <f t="shared" si="154"/>
        <v>FHSPTRRSPR</v>
      </c>
      <c r="F3086" t="str">
        <v>GCYTVHKIRR</v>
      </c>
    </row>
    <row r="3087" spans="2:6" ht="15.75" x14ac:dyDescent="0.25">
      <c r="B3087" s="1" t="s">
        <v>8046</v>
      </c>
      <c r="C3087" t="s">
        <v>10992</v>
      </c>
      <c r="D3087" t="str">
        <f t="shared" si="154"/>
        <v>GCAVHKIVRR</v>
      </c>
      <c r="F3087" t="str">
        <v>STMGQNRHNR</v>
      </c>
    </row>
    <row r="3088" spans="2:6" ht="15.75" x14ac:dyDescent="0.25">
      <c r="B3088" s="1" t="s">
        <v>6486</v>
      </c>
      <c r="C3088" t="s">
        <v>10992</v>
      </c>
      <c r="D3088" t="str">
        <f t="shared" si="154"/>
        <v>VMWPAYRVRR</v>
      </c>
      <c r="F3088" t="str">
        <v>SASAAARSGR</v>
      </c>
    </row>
    <row r="3089" spans="2:6" ht="15.75" x14ac:dyDescent="0.25">
      <c r="B3089" s="1" t="s">
        <v>4295</v>
      </c>
      <c r="C3089" t="s">
        <v>10992</v>
      </c>
      <c r="D3089" t="str">
        <f t="shared" si="154"/>
        <v>TQTPARRGQR</v>
      </c>
      <c r="F3089" t="str">
        <v>VHVGTPRISR</v>
      </c>
    </row>
    <row r="3090" spans="2:6" ht="15.75" x14ac:dyDescent="0.25">
      <c r="B3090" s="1" t="s">
        <v>7788</v>
      </c>
      <c r="C3090" t="s">
        <v>10992</v>
      </c>
      <c r="D3090" t="str">
        <f t="shared" si="154"/>
        <v>FAVRSSKPRR</v>
      </c>
      <c r="F3090" t="str">
        <v>QLAQRARLGR</v>
      </c>
    </row>
    <row r="3091" spans="2:6" ht="15.75" x14ac:dyDescent="0.25">
      <c r="B3091" s="1" t="s">
        <v>8059</v>
      </c>
      <c r="C3091" t="s">
        <v>10992</v>
      </c>
      <c r="D3091" t="str">
        <f t="shared" si="154"/>
        <v>VSDTVHRSPR</v>
      </c>
      <c r="F3091" t="str">
        <v>DDDLMARARR</v>
      </c>
    </row>
    <row r="3092" spans="2:6" ht="15.75" x14ac:dyDescent="0.25">
      <c r="B3092" s="1" t="s">
        <v>6180</v>
      </c>
      <c r="C3092" t="s">
        <v>10992</v>
      </c>
      <c r="D3092" t="str">
        <f t="shared" si="154"/>
        <v>TTTAARRRQR</v>
      </c>
      <c r="F3092" t="str">
        <v>EQVYTMRLPR</v>
      </c>
    </row>
    <row r="3093" spans="2:6" ht="15.75" x14ac:dyDescent="0.25">
      <c r="B3093" s="1" t="s">
        <v>7717</v>
      </c>
      <c r="C3093" t="s">
        <v>10992</v>
      </c>
      <c r="D3093" t="str">
        <f t="shared" si="154"/>
        <v>LERRLQRHSR</v>
      </c>
      <c r="F3093" t="str">
        <v>VGPNGMRARR</v>
      </c>
    </row>
    <row r="3094" spans="2:6" ht="15.75" x14ac:dyDescent="0.25">
      <c r="B3094" s="1" t="s">
        <v>7349</v>
      </c>
      <c r="C3094" t="s">
        <v>10992</v>
      </c>
      <c r="D3094" t="str">
        <f t="shared" si="154"/>
        <v>NNTDLTRRLR</v>
      </c>
      <c r="F3094" t="str">
        <v>NVPPRRIWRR</v>
      </c>
    </row>
    <row r="3095" spans="2:6" ht="15.75" x14ac:dyDescent="0.25">
      <c r="B3095" s="1" t="s">
        <v>7344</v>
      </c>
      <c r="C3095" t="s">
        <v>10992</v>
      </c>
      <c r="D3095" t="str">
        <f t="shared" si="154"/>
        <v>ENNDLTRRLR</v>
      </c>
      <c r="F3095" t="str">
        <v>KPIKKRLLRR</v>
      </c>
    </row>
    <row r="3096" spans="2:6" ht="15.75" x14ac:dyDescent="0.25">
      <c r="B3096" s="1" t="s">
        <v>5870</v>
      </c>
      <c r="C3096" t="s">
        <v>10992</v>
      </c>
      <c r="D3096" t="str">
        <f t="shared" si="154"/>
        <v>NNNELTRRLR</v>
      </c>
      <c r="F3096" t="str">
        <v>DVDKKKKTVR</v>
      </c>
    </row>
    <row r="3097" spans="2:6" ht="15.75" x14ac:dyDescent="0.25">
      <c r="B3097" s="1" t="s">
        <v>8078</v>
      </c>
      <c r="C3097" t="s">
        <v>10992</v>
      </c>
      <c r="D3097" t="str">
        <f t="shared" si="154"/>
        <v>XXXDPRVSSR</v>
      </c>
      <c r="F3097" t="str">
        <v>VLLTLLKSKR</v>
      </c>
    </row>
    <row r="3098" spans="2:6" ht="15.75" x14ac:dyDescent="0.25">
      <c r="B3098" s="1" t="s">
        <v>8078</v>
      </c>
      <c r="C3098" t="s">
        <v>10992</v>
      </c>
      <c r="D3098" t="str">
        <f t="shared" si="154"/>
        <v>XXXDPRVSSR</v>
      </c>
      <c r="F3098" t="str">
        <v>GYRAPPRGRR</v>
      </c>
    </row>
    <row r="3099" spans="2:6" ht="15.75" x14ac:dyDescent="0.25">
      <c r="B3099" s="1" t="s">
        <v>7888</v>
      </c>
      <c r="C3099" t="s">
        <v>10992</v>
      </c>
      <c r="D3099" t="str">
        <f t="shared" si="154"/>
        <v>ADNLRRLSRR</v>
      </c>
      <c r="F3099" t="str">
        <v>KQYKLKKQLR</v>
      </c>
    </row>
    <row r="3100" spans="2:6" ht="15.75" x14ac:dyDescent="0.25">
      <c r="B3100" s="1" t="s">
        <v>7079</v>
      </c>
      <c r="C3100" t="s">
        <v>10992</v>
      </c>
      <c r="D3100" t="str">
        <f t="shared" si="154"/>
        <v>REDLRGIKAR</v>
      </c>
      <c r="F3100" t="str">
        <v>NSSSRIIVSR</v>
      </c>
    </row>
    <row r="3101" spans="2:6" ht="15.75" x14ac:dyDescent="0.25">
      <c r="B3101" s="1" t="s">
        <v>4988</v>
      </c>
      <c r="C3101" t="s">
        <v>10992</v>
      </c>
      <c r="D3101" t="str">
        <f t="shared" si="154"/>
        <v>VHKYRHRILR</v>
      </c>
      <c r="F3101" t="str">
        <v>SVVGPTRRPR</v>
      </c>
    </row>
    <row r="3102" spans="2:6" ht="15.75" x14ac:dyDescent="0.25">
      <c r="B3102" s="1" t="s">
        <v>7257</v>
      </c>
      <c r="C3102" t="s">
        <v>10992</v>
      </c>
      <c r="D3102" t="str">
        <f t="shared" si="154"/>
        <v>LSCASRRIYR</v>
      </c>
      <c r="F3102" t="str">
        <v>VLHELRHEKR</v>
      </c>
    </row>
    <row r="3103" spans="2:6" ht="15.75" x14ac:dyDescent="0.25">
      <c r="B3103" s="1" t="s">
        <v>5225</v>
      </c>
      <c r="C3103" t="s">
        <v>10992</v>
      </c>
      <c r="D3103" t="str">
        <f t="shared" si="154"/>
        <v>SFTKRFRRLR</v>
      </c>
      <c r="F3103" t="str">
        <v>PLYSHDILKR</v>
      </c>
    </row>
    <row r="3104" spans="2:6" ht="15.75" x14ac:dyDescent="0.25">
      <c r="B3104" s="1" t="s">
        <v>5407</v>
      </c>
      <c r="C3104" t="s">
        <v>10992</v>
      </c>
      <c r="D3104" t="str">
        <f t="shared" si="154"/>
        <v>SAYIKKRRNR</v>
      </c>
      <c r="F3104" t="str">
        <v>SSDGAVRRFR</v>
      </c>
    </row>
    <row r="3105" spans="2:6" ht="15.75" x14ac:dyDescent="0.25">
      <c r="B3105" s="1" t="s">
        <v>5407</v>
      </c>
      <c r="C3105" t="s">
        <v>10992</v>
      </c>
      <c r="D3105" t="str">
        <f t="shared" si="154"/>
        <v>SAYIKKRRNR</v>
      </c>
      <c r="F3105" t="str">
        <v>ARARLNRSAR</v>
      </c>
    </row>
    <row r="3106" spans="2:6" ht="15.75" x14ac:dyDescent="0.25">
      <c r="B3106" s="1" t="s">
        <v>5407</v>
      </c>
      <c r="C3106" t="s">
        <v>10992</v>
      </c>
      <c r="D3106" t="str">
        <f t="shared" si="154"/>
        <v>SAYIKKRRNR</v>
      </c>
      <c r="F3106" t="str">
        <v>XXXERMRPAR</v>
      </c>
    </row>
    <row r="3107" spans="2:6" ht="15.75" x14ac:dyDescent="0.25">
      <c r="B3107" s="1" t="s">
        <v>7166</v>
      </c>
      <c r="C3107" t="s">
        <v>10992</v>
      </c>
      <c r="D3107" t="str">
        <f t="shared" si="154"/>
        <v>WNVSTHRVHR</v>
      </c>
      <c r="F3107" t="str">
        <v>YLDLAQRLGR</v>
      </c>
    </row>
    <row r="3108" spans="2:6" ht="15.75" x14ac:dyDescent="0.25">
      <c r="B3108" s="1" t="s">
        <v>4928</v>
      </c>
      <c r="C3108" t="s">
        <v>10992</v>
      </c>
      <c r="D3108" t="str">
        <f t="shared" si="154"/>
        <v>GTTSSSRFLR</v>
      </c>
      <c r="F3108" t="str">
        <v>YEAQQARYQR</v>
      </c>
    </row>
    <row r="3109" spans="2:6" ht="15.75" x14ac:dyDescent="0.25">
      <c r="B3109" s="1" t="s">
        <v>6974</v>
      </c>
      <c r="C3109" t="s">
        <v>10992</v>
      </c>
      <c r="D3109" t="str">
        <f t="shared" si="154"/>
        <v>MEQQQNKRRR</v>
      </c>
      <c r="F3109" t="str">
        <v>VGKLLNHVRR</v>
      </c>
    </row>
    <row r="3110" spans="2:6" ht="15.75" x14ac:dyDescent="0.25">
      <c r="B3110" s="1" t="s">
        <v>7175</v>
      </c>
      <c r="C3110" t="s">
        <v>10992</v>
      </c>
      <c r="D3110" t="str">
        <f t="shared" si="154"/>
        <v>HYLNERKVRR</v>
      </c>
      <c r="F3110" t="str">
        <v>STDDMIRRNR</v>
      </c>
    </row>
    <row r="3111" spans="2:6" ht="15.75" x14ac:dyDescent="0.25">
      <c r="B3111" s="1" t="s">
        <v>8126</v>
      </c>
      <c r="C3111" t="s">
        <v>10992</v>
      </c>
      <c r="D3111" t="str">
        <f t="shared" si="154"/>
        <v>SPLVVHRDRR</v>
      </c>
      <c r="F3111" t="str">
        <v>VFESTERLKR</v>
      </c>
    </row>
    <row r="3112" spans="2:6" ht="15.75" x14ac:dyDescent="0.25">
      <c r="B3112" s="1" t="s">
        <v>2471</v>
      </c>
      <c r="C3112" t="s">
        <v>10992</v>
      </c>
      <c r="D3112" t="str">
        <f t="shared" si="154"/>
        <v>KTTKVVKTRR</v>
      </c>
      <c r="F3112" t="str">
        <v>KPSNGLKNRR</v>
      </c>
    </row>
    <row r="3113" spans="2:6" ht="15.75" x14ac:dyDescent="0.25">
      <c r="B3113" s="1" t="s">
        <v>2471</v>
      </c>
      <c r="C3113" t="s">
        <v>10992</v>
      </c>
      <c r="D3113" t="str">
        <f t="shared" si="154"/>
        <v>KTTKVVKTRR</v>
      </c>
      <c r="F3113" t="str">
        <v>YYILRVKRSR</v>
      </c>
    </row>
    <row r="3114" spans="2:6" ht="15.75" x14ac:dyDescent="0.25">
      <c r="B3114" s="1" t="s">
        <v>3052</v>
      </c>
      <c r="C3114" t="s">
        <v>10992</v>
      </c>
      <c r="D3114" t="str">
        <f t="shared" si="154"/>
        <v>DAQRVERSVR</v>
      </c>
      <c r="F3114" t="str">
        <v>PKQPSGRTYR</v>
      </c>
    </row>
    <row r="3115" spans="2:6" ht="15.75" x14ac:dyDescent="0.25">
      <c r="B3115" s="1" t="s">
        <v>8141</v>
      </c>
      <c r="C3115" t="s">
        <v>10992</v>
      </c>
      <c r="D3115" t="str">
        <f t="shared" si="154"/>
        <v>KPNGQVRTAR</v>
      </c>
      <c r="F3115" t="str">
        <v>DRQYRERNAR</v>
      </c>
    </row>
    <row r="3116" spans="2:6" ht="15.75" x14ac:dyDescent="0.25">
      <c r="B3116" s="1" t="s">
        <v>4581</v>
      </c>
      <c r="C3116" t="s">
        <v>10992</v>
      </c>
      <c r="D3116" t="str">
        <f t="shared" si="154"/>
        <v>GTAGSRRTLR</v>
      </c>
      <c r="F3116" t="str">
        <v>RVFSQLRSAR</v>
      </c>
    </row>
    <row r="3117" spans="2:6" ht="15.75" x14ac:dyDescent="0.25">
      <c r="B3117" s="1" t="s">
        <v>5472</v>
      </c>
      <c r="C3117" t="s">
        <v>10992</v>
      </c>
      <c r="D3117" t="str">
        <f t="shared" si="154"/>
        <v>NNTQNSHTRR</v>
      </c>
      <c r="F3117" t="str">
        <v>IDMNKERFVR</v>
      </c>
    </row>
    <row r="3118" spans="2:6" ht="15.75" x14ac:dyDescent="0.25">
      <c r="B3118" s="1" t="s">
        <v>4134</v>
      </c>
      <c r="C3118" t="s">
        <v>10992</v>
      </c>
      <c r="D3118" t="str">
        <f t="shared" si="154"/>
        <v>LYYVKRRNKR</v>
      </c>
      <c r="F3118" t="str">
        <v>LPTCDSRSHR</v>
      </c>
    </row>
    <row r="3119" spans="2:6" ht="15.75" x14ac:dyDescent="0.25">
      <c r="B3119" s="1" t="s">
        <v>6521</v>
      </c>
      <c r="C3119" t="s">
        <v>10992</v>
      </c>
      <c r="D3119" t="str">
        <f t="shared" si="154"/>
        <v>QPPPLPRLPR</v>
      </c>
      <c r="F3119" t="str">
        <v>SGRVPDRNPR</v>
      </c>
    </row>
    <row r="3120" spans="2:6" ht="15.75" x14ac:dyDescent="0.25">
      <c r="B3120" s="1" t="s">
        <v>6521</v>
      </c>
      <c r="C3120" t="s">
        <v>10992</v>
      </c>
      <c r="D3120" t="str">
        <f t="shared" si="154"/>
        <v>QPPPLPRLPR</v>
      </c>
      <c r="F3120" t="str">
        <v>HQGILKIFLR</v>
      </c>
    </row>
    <row r="3121" spans="2:6" ht="15.75" x14ac:dyDescent="0.25">
      <c r="B3121" s="1" t="s">
        <v>6504</v>
      </c>
      <c r="C3121" t="s">
        <v>10992</v>
      </c>
      <c r="D3121" t="str">
        <f t="shared" si="154"/>
        <v>QPPPLPRLPR</v>
      </c>
      <c r="F3121" t="str">
        <v>QALLVSRVYR</v>
      </c>
    </row>
    <row r="3122" spans="2:6" ht="15.75" x14ac:dyDescent="0.25">
      <c r="B3122" s="1" t="s">
        <v>244</v>
      </c>
      <c r="C3122" t="s">
        <v>10992</v>
      </c>
      <c r="D3122" t="str">
        <f t="shared" si="154"/>
        <v>EIRVGSRLHR</v>
      </c>
      <c r="F3122" t="str">
        <v>GIDLLDRFPR</v>
      </c>
    </row>
    <row r="3123" spans="2:6" ht="15.75" x14ac:dyDescent="0.25">
      <c r="B3123" s="1" t="s">
        <v>1708</v>
      </c>
      <c r="C3123" t="s">
        <v>10992</v>
      </c>
      <c r="D3123" t="str">
        <f t="shared" si="154"/>
        <v>IRWSGHRRLR</v>
      </c>
      <c r="F3123" t="str">
        <v>GSNYLKISAR</v>
      </c>
    </row>
    <row r="3124" spans="2:6" ht="15.75" x14ac:dyDescent="0.25">
      <c r="B3124" s="1" t="s">
        <v>1708</v>
      </c>
      <c r="C3124" t="s">
        <v>10992</v>
      </c>
      <c r="D3124" t="str">
        <f t="shared" si="154"/>
        <v>IRWSGHRRLR</v>
      </c>
      <c r="F3124" t="str">
        <v>TTMDAVRLTR</v>
      </c>
    </row>
    <row r="3125" spans="2:6" ht="15.75" x14ac:dyDescent="0.25">
      <c r="B3125" s="1" t="s">
        <v>5522</v>
      </c>
      <c r="C3125" t="s">
        <v>10992</v>
      </c>
      <c r="D3125" t="str">
        <f t="shared" si="154"/>
        <v>LAAAPVRGRR</v>
      </c>
      <c r="F3125" t="str">
        <v>XXCQHGRALR</v>
      </c>
    </row>
    <row r="3126" spans="2:6" ht="15.75" x14ac:dyDescent="0.25">
      <c r="B3126" s="1" t="s">
        <v>8177</v>
      </c>
      <c r="C3126" t="s">
        <v>10992</v>
      </c>
      <c r="D3126" t="str">
        <f t="shared" si="154"/>
        <v>KARCKHLTKR</v>
      </c>
      <c r="F3126" t="str">
        <v>YMPRHLKKHR</v>
      </c>
    </row>
    <row r="3127" spans="2:6" ht="15.75" x14ac:dyDescent="0.25">
      <c r="B3127" s="1" t="s">
        <v>6651</v>
      </c>
      <c r="C3127" t="s">
        <v>10992</v>
      </c>
      <c r="D3127" t="str">
        <f t="shared" si="154"/>
        <v>EGEKRRHLKR</v>
      </c>
      <c r="F3127" t="str">
        <v>FAAAVLRVVR</v>
      </c>
    </row>
    <row r="3128" spans="2:6" ht="15.75" x14ac:dyDescent="0.25">
      <c r="B3128" s="1" t="s">
        <v>6646</v>
      </c>
      <c r="C3128" t="s">
        <v>10992</v>
      </c>
      <c r="D3128" t="str">
        <f t="shared" si="154"/>
        <v>LDTASPRGVR</v>
      </c>
      <c r="F3128" t="str">
        <v>RLRMLRHVAR</v>
      </c>
    </row>
    <row r="3129" spans="2:6" ht="15.75" x14ac:dyDescent="0.25">
      <c r="B3129" s="1" t="s">
        <v>2394</v>
      </c>
      <c r="C3129" t="s">
        <v>10992</v>
      </c>
      <c r="D3129" t="str">
        <f t="shared" si="154"/>
        <v>SDWSLRVSRR</v>
      </c>
      <c r="F3129" t="str">
        <v>QGFKSLRMAR</v>
      </c>
    </row>
    <row r="3130" spans="2:6" ht="15.75" x14ac:dyDescent="0.25">
      <c r="B3130" s="1" t="s">
        <v>4189</v>
      </c>
      <c r="C3130" t="s">
        <v>10992</v>
      </c>
      <c r="D3130" t="str">
        <f t="shared" si="154"/>
        <v>ARKLALKKQR</v>
      </c>
      <c r="F3130" t="str">
        <v>EKSKGLHNRR</v>
      </c>
    </row>
    <row r="3131" spans="2:6" ht="15.75" x14ac:dyDescent="0.25">
      <c r="B3131" s="1" t="s">
        <v>4189</v>
      </c>
      <c r="C3131" t="s">
        <v>10992</v>
      </c>
      <c r="D3131" t="str">
        <f t="shared" si="154"/>
        <v>ARKLALKKQR</v>
      </c>
      <c r="F3131" t="str">
        <v>NPNGRGVFAR</v>
      </c>
    </row>
    <row r="3132" spans="2:6" ht="15.75" x14ac:dyDescent="0.25">
      <c r="B3132" s="1" t="s">
        <v>4189</v>
      </c>
      <c r="C3132" t="s">
        <v>10992</v>
      </c>
      <c r="D3132" t="str">
        <f t="shared" si="154"/>
        <v>ARKLALKKQR</v>
      </c>
      <c r="F3132" t="str">
        <v>RKTVTSKPKR</v>
      </c>
    </row>
    <row r="3133" spans="2:6" ht="15.75" x14ac:dyDescent="0.25">
      <c r="B3133" s="1" t="s">
        <v>4189</v>
      </c>
      <c r="C3133" t="s">
        <v>10992</v>
      </c>
      <c r="D3133" t="str">
        <f t="shared" si="154"/>
        <v>ARKLALKKQR</v>
      </c>
      <c r="F3133" t="str">
        <v>IDGVSRIKTR</v>
      </c>
    </row>
    <row r="3134" spans="2:6" ht="15.75" x14ac:dyDescent="0.25">
      <c r="B3134" s="1" t="s">
        <v>4189</v>
      </c>
      <c r="C3134" t="s">
        <v>10992</v>
      </c>
      <c r="D3134" t="str">
        <f t="shared" si="154"/>
        <v>ARKLALKKQR</v>
      </c>
      <c r="F3134" t="str">
        <v>TYHPSQRTVR</v>
      </c>
    </row>
    <row r="3135" spans="2:6" ht="15.75" x14ac:dyDescent="0.25">
      <c r="B3135" s="1" t="s">
        <v>8137</v>
      </c>
      <c r="C3135" t="s">
        <v>10992</v>
      </c>
      <c r="D3135" t="str">
        <f t="shared" si="154"/>
        <v>LTSLDAKSRR</v>
      </c>
      <c r="F3135" t="str">
        <v>VLDGVRRYAR</v>
      </c>
    </row>
    <row r="3136" spans="2:6" x14ac:dyDescent="0.25">
      <c r="B3136" t="s">
        <v>2039</v>
      </c>
      <c r="C3136" t="s">
        <v>10992</v>
      </c>
      <c r="D3136" t="str">
        <f t="shared" si="154"/>
        <v>PDVRAPRTGR</v>
      </c>
      <c r="F3136" t="str">
        <v>RQLINHVSKR</v>
      </c>
    </row>
    <row r="3137" spans="2:6" ht="15.75" x14ac:dyDescent="0.25">
      <c r="B3137" s="1" t="s">
        <v>8216</v>
      </c>
      <c r="C3137" t="s">
        <v>10992</v>
      </c>
      <c r="D3137" t="str">
        <f t="shared" si="154"/>
        <v>VFINGRRAGR</v>
      </c>
      <c r="F3137" t="str">
        <v>QELRQRKFKR</v>
      </c>
    </row>
    <row r="3138" spans="2:6" ht="15.75" x14ac:dyDescent="0.25">
      <c r="B3138" s="1" t="s">
        <v>6839</v>
      </c>
      <c r="C3138" t="s">
        <v>10992</v>
      </c>
      <c r="D3138" t="str">
        <f t="shared" si="154"/>
        <v>QLEQRIKEKR</v>
      </c>
      <c r="F3138" t="str">
        <v>NMTKKEKQLR</v>
      </c>
    </row>
    <row r="3139" spans="2:6" ht="15.75" x14ac:dyDescent="0.25">
      <c r="B3139" s="1" t="s">
        <v>1846</v>
      </c>
      <c r="C3139" t="s">
        <v>10992</v>
      </c>
      <c r="D3139" t="str">
        <f t="shared" ref="D3139:D3202" si="155">RIGHT(B3139,10)</f>
        <v>NLQQERVSRR</v>
      </c>
      <c r="F3139" t="str">
        <v>FMETERIEKR</v>
      </c>
    </row>
    <row r="3140" spans="2:6" ht="15.75" x14ac:dyDescent="0.25">
      <c r="B3140" s="1" t="s">
        <v>8227</v>
      </c>
      <c r="C3140" t="s">
        <v>10992</v>
      </c>
      <c r="D3140" t="str">
        <f t="shared" si="155"/>
        <v>VNLDDPRLAR</v>
      </c>
      <c r="F3140" t="str">
        <v>NQVFGQRVTR</v>
      </c>
    </row>
    <row r="3141" spans="2:6" ht="15.75" x14ac:dyDescent="0.25">
      <c r="B3141" s="1" t="s">
        <v>8227</v>
      </c>
      <c r="C3141" t="s">
        <v>10992</v>
      </c>
      <c r="D3141" t="str">
        <f t="shared" si="155"/>
        <v>VNLDDPRLAR</v>
      </c>
      <c r="F3141" t="str">
        <v>ILRQRLRPLR</v>
      </c>
    </row>
    <row r="3142" spans="2:6" ht="15.75" x14ac:dyDescent="0.25">
      <c r="B3142" s="1" t="s">
        <v>8227</v>
      </c>
      <c r="C3142" t="s">
        <v>10992</v>
      </c>
      <c r="D3142" t="str">
        <f t="shared" si="155"/>
        <v>VNLDDPRLAR</v>
      </c>
      <c r="F3142" t="str">
        <v>LRQPSVRWPR</v>
      </c>
    </row>
    <row r="3143" spans="2:6" ht="15.75" x14ac:dyDescent="0.25">
      <c r="B3143" s="1" t="s">
        <v>8227</v>
      </c>
      <c r="C3143" t="s">
        <v>10992</v>
      </c>
      <c r="D3143" t="str">
        <f t="shared" si="155"/>
        <v>VNLDDPRLAR</v>
      </c>
      <c r="F3143" t="str">
        <v>NKLIDKRPSR</v>
      </c>
    </row>
    <row r="3144" spans="2:6" ht="15.75" x14ac:dyDescent="0.25">
      <c r="B3144" s="1" t="s">
        <v>2679</v>
      </c>
      <c r="C3144" t="s">
        <v>10992</v>
      </c>
      <c r="D3144" t="str">
        <f t="shared" si="155"/>
        <v>HMGQVTRRAR</v>
      </c>
      <c r="F3144" t="str">
        <v>NAEKRRHLRR</v>
      </c>
    </row>
    <row r="3145" spans="2:6" ht="15.75" x14ac:dyDescent="0.25">
      <c r="B3145" s="1" t="s">
        <v>6728</v>
      </c>
      <c r="C3145" t="s">
        <v>10992</v>
      </c>
      <c r="D3145" t="str">
        <f t="shared" si="155"/>
        <v>LARERVKRRR</v>
      </c>
      <c r="F3145" t="str">
        <v>MPPIRRKRPR</v>
      </c>
    </row>
    <row r="3146" spans="2:6" ht="15.75" x14ac:dyDescent="0.25">
      <c r="B3146" s="1" t="s">
        <v>6926</v>
      </c>
      <c r="C3146" t="s">
        <v>10992</v>
      </c>
      <c r="D3146" t="str">
        <f t="shared" si="155"/>
        <v>LDTPTIRQLR</v>
      </c>
      <c r="F3146" t="str">
        <v>LCVDYSKSRR</v>
      </c>
    </row>
    <row r="3147" spans="2:6" ht="15.75" x14ac:dyDescent="0.25">
      <c r="B3147" s="1" t="s">
        <v>2660</v>
      </c>
      <c r="C3147" t="s">
        <v>10992</v>
      </c>
      <c r="D3147" t="str">
        <f t="shared" si="155"/>
        <v>KPLQEHRPKR</v>
      </c>
      <c r="F3147" t="str">
        <v>DAARPPRAPR</v>
      </c>
    </row>
    <row r="3148" spans="2:6" ht="15.75" x14ac:dyDescent="0.25">
      <c r="B3148" s="1" t="s">
        <v>3906</v>
      </c>
      <c r="C3148" t="s">
        <v>10992</v>
      </c>
      <c r="D3148" t="str">
        <f t="shared" si="155"/>
        <v>LQYCKLKTSR</v>
      </c>
      <c r="F3148" t="str">
        <v>AKHDPGRPSR</v>
      </c>
    </row>
    <row r="3149" spans="2:6" ht="15.75" x14ac:dyDescent="0.25">
      <c r="B3149" s="1" t="s">
        <v>2549</v>
      </c>
      <c r="C3149" t="s">
        <v>10992</v>
      </c>
      <c r="D3149" t="str">
        <f t="shared" si="155"/>
        <v>EDFSGKRSAR</v>
      </c>
      <c r="F3149" t="str">
        <v>KALCTFRFRR</v>
      </c>
    </row>
    <row r="3150" spans="2:6" ht="15.75" x14ac:dyDescent="0.25">
      <c r="B3150" s="1" t="s">
        <v>579</v>
      </c>
      <c r="C3150" t="s">
        <v>10992</v>
      </c>
      <c r="D3150" t="str">
        <f t="shared" si="155"/>
        <v>QSAPASKAAR</v>
      </c>
      <c r="F3150" t="str">
        <v>DDKFLTKIKR</v>
      </c>
    </row>
    <row r="3151" spans="2:6" ht="15.75" x14ac:dyDescent="0.25">
      <c r="B3151" s="1" t="s">
        <v>7238</v>
      </c>
      <c r="C3151" t="s">
        <v>10992</v>
      </c>
      <c r="D3151" t="str">
        <f t="shared" si="155"/>
        <v>NPDGSIKTPR</v>
      </c>
      <c r="F3151" t="str">
        <v>TIYYDAKSKR</v>
      </c>
    </row>
    <row r="3152" spans="2:6" ht="15.75" x14ac:dyDescent="0.25">
      <c r="B3152" s="1" t="s">
        <v>5396</v>
      </c>
      <c r="C3152" t="s">
        <v>10992</v>
      </c>
      <c r="D3152" t="str">
        <f t="shared" si="155"/>
        <v>SSMDSERTTR</v>
      </c>
      <c r="F3152" t="str">
        <v>PDSAKFRYLR</v>
      </c>
    </row>
    <row r="3153" spans="2:6" ht="15.75" x14ac:dyDescent="0.25">
      <c r="B3153" s="1" t="s">
        <v>1526</v>
      </c>
      <c r="C3153" t="s">
        <v>10992</v>
      </c>
      <c r="D3153" t="str">
        <f t="shared" si="155"/>
        <v>IAADLEKKRR</v>
      </c>
      <c r="F3153" t="str">
        <v>IRKQNTKLRR</v>
      </c>
    </row>
    <row r="3154" spans="2:6" ht="15.75" x14ac:dyDescent="0.25">
      <c r="B3154" s="1" t="s">
        <v>3211</v>
      </c>
      <c r="C3154" t="s">
        <v>10992</v>
      </c>
      <c r="D3154" t="str">
        <f t="shared" si="155"/>
        <v>GFLDRLRYRR</v>
      </c>
      <c r="F3154" t="str">
        <v>QRHALRRTHR</v>
      </c>
    </row>
    <row r="3155" spans="2:6" ht="15.75" x14ac:dyDescent="0.25">
      <c r="B3155" s="1" t="s">
        <v>4030</v>
      </c>
      <c r="C3155" t="s">
        <v>10992</v>
      </c>
      <c r="D3155" t="str">
        <f t="shared" si="155"/>
        <v>PTSGSRVAGR</v>
      </c>
      <c r="F3155" t="str">
        <v>VNHESRLVKR</v>
      </c>
    </row>
    <row r="3156" spans="2:6" ht="15.75" x14ac:dyDescent="0.25">
      <c r="B3156" s="1" t="s">
        <v>4030</v>
      </c>
      <c r="C3156" t="s">
        <v>10992</v>
      </c>
      <c r="D3156" t="str">
        <f t="shared" si="155"/>
        <v>PTSGSRVAGR</v>
      </c>
      <c r="F3156" t="str">
        <v>LDEEFSRIPR</v>
      </c>
    </row>
    <row r="3157" spans="2:6" ht="15.75" x14ac:dyDescent="0.25">
      <c r="B3157" s="1" t="s">
        <v>3915</v>
      </c>
      <c r="C3157" t="s">
        <v>10992</v>
      </c>
      <c r="D3157" t="str">
        <f t="shared" si="155"/>
        <v>QEHALKKPSR</v>
      </c>
      <c r="F3157" t="str">
        <v>VEVAVKRLAR</v>
      </c>
    </row>
    <row r="3158" spans="2:6" ht="15.75" x14ac:dyDescent="0.25">
      <c r="B3158" s="1" t="s">
        <v>1323</v>
      </c>
      <c r="C3158" t="s">
        <v>10992</v>
      </c>
      <c r="D3158" t="str">
        <f t="shared" si="155"/>
        <v>EHVFVFHQKR</v>
      </c>
      <c r="F3158" t="str">
        <v>NADYNIRIKR</v>
      </c>
    </row>
    <row r="3159" spans="2:6" ht="15.75" x14ac:dyDescent="0.25">
      <c r="B3159" s="1" t="s">
        <v>2916</v>
      </c>
      <c r="C3159" t="s">
        <v>10992</v>
      </c>
      <c r="D3159" t="str">
        <f t="shared" si="155"/>
        <v>EKQSKLRLFR</v>
      </c>
      <c r="F3159" t="str">
        <v>GQVTKERFVR</v>
      </c>
    </row>
    <row r="3160" spans="2:6" ht="15.75" x14ac:dyDescent="0.25">
      <c r="B3160" s="1" t="s">
        <v>5443</v>
      </c>
      <c r="C3160" t="s">
        <v>10992</v>
      </c>
      <c r="D3160" t="str">
        <f t="shared" si="155"/>
        <v>TTTTTPRPKR</v>
      </c>
      <c r="F3160" t="str">
        <v>RKRPRNRTGR</v>
      </c>
    </row>
    <row r="3161" spans="2:6" ht="15.75" x14ac:dyDescent="0.25">
      <c r="B3161" s="1" t="s">
        <v>6363</v>
      </c>
      <c r="C3161" t="s">
        <v>10992</v>
      </c>
      <c r="D3161" t="str">
        <f t="shared" si="155"/>
        <v>AGIRESRMSR</v>
      </c>
      <c r="F3161" t="str">
        <v>LARYMMRRRR</v>
      </c>
    </row>
    <row r="3162" spans="2:6" ht="15.75" x14ac:dyDescent="0.25">
      <c r="B3162" s="1" t="s">
        <v>3447</v>
      </c>
      <c r="C3162" t="s">
        <v>10992</v>
      </c>
      <c r="D3162" t="str">
        <f t="shared" si="155"/>
        <v>STFDVGRSTR</v>
      </c>
      <c r="F3162" t="str">
        <v>LWPHAIRINR</v>
      </c>
    </row>
    <row r="3163" spans="2:6" ht="15.75" x14ac:dyDescent="0.25">
      <c r="B3163" s="1" t="s">
        <v>2015</v>
      </c>
      <c r="C3163" t="s">
        <v>10992</v>
      </c>
      <c r="D3163" t="str">
        <f t="shared" si="155"/>
        <v>YYWETERKRR</v>
      </c>
      <c r="F3163" t="str">
        <v>KYDTIQRAKR</v>
      </c>
    </row>
    <row r="3164" spans="2:6" ht="15.75" x14ac:dyDescent="0.25">
      <c r="B3164" s="1" t="s">
        <v>7432</v>
      </c>
      <c r="C3164" t="s">
        <v>10992</v>
      </c>
      <c r="D3164" t="str">
        <f t="shared" si="155"/>
        <v>NGRLSTKPRR</v>
      </c>
      <c r="F3164" t="str">
        <v>VLMSRERVSR</v>
      </c>
    </row>
    <row r="3165" spans="2:6" ht="15.75" x14ac:dyDescent="0.25">
      <c r="B3165" s="1" t="s">
        <v>1292</v>
      </c>
      <c r="C3165" t="s">
        <v>10992</v>
      </c>
      <c r="D3165" t="str">
        <f t="shared" si="155"/>
        <v>YGGKAVRLLR</v>
      </c>
      <c r="F3165" t="str">
        <v>NCTEQTRLRR</v>
      </c>
    </row>
    <row r="3166" spans="2:6" ht="15.75" x14ac:dyDescent="0.25">
      <c r="B3166" s="1" t="s">
        <v>7007</v>
      </c>
      <c r="C3166" t="s">
        <v>10992</v>
      </c>
      <c r="D3166" t="str">
        <f t="shared" si="155"/>
        <v>DFKSSRVIVR</v>
      </c>
      <c r="F3166" t="str">
        <v>HGKSDKKVRR</v>
      </c>
    </row>
    <row r="3167" spans="2:6" ht="15.75" x14ac:dyDescent="0.25">
      <c r="B3167" s="1" t="s">
        <v>1594</v>
      </c>
      <c r="C3167" t="s">
        <v>10992</v>
      </c>
      <c r="D3167" t="str">
        <f t="shared" si="155"/>
        <v>KLVFKKKNRR</v>
      </c>
      <c r="F3167" t="str">
        <v>HPSNNRVGRR</v>
      </c>
    </row>
    <row r="3168" spans="2:6" ht="15.75" x14ac:dyDescent="0.25">
      <c r="B3168" s="1" t="s">
        <v>7816</v>
      </c>
      <c r="C3168" t="s">
        <v>10992</v>
      </c>
      <c r="D3168" t="str">
        <f t="shared" si="155"/>
        <v>NNSTHTVVRR</v>
      </c>
      <c r="F3168" t="str">
        <v>LNTLRLRLRR</v>
      </c>
    </row>
    <row r="3169" spans="2:6" ht="15.75" x14ac:dyDescent="0.25">
      <c r="B3169" s="1" t="s">
        <v>2638</v>
      </c>
      <c r="C3169" t="s">
        <v>10992</v>
      </c>
      <c r="D3169" t="str">
        <f t="shared" si="155"/>
        <v>RGSEHTVVRR</v>
      </c>
      <c r="F3169" t="str">
        <v>AHADLERTTR</v>
      </c>
    </row>
    <row r="3170" spans="2:6" ht="15.75" x14ac:dyDescent="0.25">
      <c r="B3170" s="1" t="s">
        <v>4713</v>
      </c>
      <c r="C3170" t="s">
        <v>10992</v>
      </c>
      <c r="D3170" t="str">
        <f t="shared" si="155"/>
        <v>TSLLSSRTQR</v>
      </c>
      <c r="F3170" t="str">
        <v>AAGARGRGAR</v>
      </c>
    </row>
    <row r="3171" spans="2:6" ht="15.75" x14ac:dyDescent="0.25">
      <c r="B3171" s="1" t="s">
        <v>884</v>
      </c>
      <c r="C3171" t="s">
        <v>10992</v>
      </c>
      <c r="D3171" t="str">
        <f t="shared" si="155"/>
        <v>ISVLISRVKR</v>
      </c>
      <c r="F3171" t="str">
        <v>AARRPARSPR</v>
      </c>
    </row>
    <row r="3172" spans="2:6" ht="15.75" x14ac:dyDescent="0.25">
      <c r="B3172" s="1" t="s">
        <v>7353</v>
      </c>
      <c r="C3172" t="s">
        <v>10992</v>
      </c>
      <c r="D3172" t="str">
        <f t="shared" si="155"/>
        <v>NNNTLTRKLR</v>
      </c>
      <c r="F3172" t="str">
        <v>STSTGGRSGR</v>
      </c>
    </row>
    <row r="3173" spans="2:6" ht="15.75" x14ac:dyDescent="0.25">
      <c r="B3173" s="1" t="s">
        <v>8336</v>
      </c>
      <c r="C3173" t="s">
        <v>10992</v>
      </c>
      <c r="D3173" t="str">
        <f t="shared" si="155"/>
        <v>FNPETRVLAR</v>
      </c>
      <c r="F3173" t="str">
        <v>AIKVRPRQSR</v>
      </c>
    </row>
    <row r="3174" spans="2:6" ht="15.75" x14ac:dyDescent="0.25">
      <c r="B3174" s="1" t="s">
        <v>6600</v>
      </c>
      <c r="C3174" t="s">
        <v>10992</v>
      </c>
      <c r="D3174" t="str">
        <f t="shared" si="155"/>
        <v>FVAFFNKRRR</v>
      </c>
      <c r="F3174" t="str">
        <v>FDTLLRKLTR</v>
      </c>
    </row>
    <row r="3175" spans="2:6" ht="15.75" x14ac:dyDescent="0.25">
      <c r="B3175" s="1" t="s">
        <v>8343</v>
      </c>
      <c r="C3175" t="s">
        <v>10992</v>
      </c>
      <c r="D3175" t="str">
        <f t="shared" si="155"/>
        <v>VTSRSRKRLR</v>
      </c>
      <c r="F3175" t="str">
        <v>XXWRSGKPAR</v>
      </c>
    </row>
    <row r="3176" spans="2:6" ht="15.75" x14ac:dyDescent="0.25">
      <c r="B3176" s="1" t="s">
        <v>8343</v>
      </c>
      <c r="C3176" t="s">
        <v>10992</v>
      </c>
      <c r="D3176" t="str">
        <f t="shared" si="155"/>
        <v>VTSRSRKRLR</v>
      </c>
      <c r="F3176" t="str">
        <v>VTFKSRKRLR</v>
      </c>
    </row>
    <row r="3177" spans="2:6" ht="15.75" x14ac:dyDescent="0.25">
      <c r="B3177" s="1" t="s">
        <v>8351</v>
      </c>
      <c r="C3177" t="s">
        <v>10992</v>
      </c>
      <c r="D3177" t="str">
        <f t="shared" si="155"/>
        <v>RTGFYRVKPR</v>
      </c>
      <c r="F3177" t="str">
        <v>TPTVALRGGR</v>
      </c>
    </row>
    <row r="3178" spans="2:6" ht="15.75" x14ac:dyDescent="0.25">
      <c r="B3178" s="1" t="s">
        <v>8355</v>
      </c>
      <c r="C3178" t="s">
        <v>10992</v>
      </c>
      <c r="D3178" t="str">
        <f t="shared" si="155"/>
        <v>VGEYRNISKR</v>
      </c>
      <c r="F3178" t="str">
        <v>HDGPPSHIPR</v>
      </c>
    </row>
    <row r="3179" spans="2:6" ht="15.75" x14ac:dyDescent="0.25">
      <c r="B3179" s="1" t="s">
        <v>792</v>
      </c>
      <c r="C3179" t="s">
        <v>10992</v>
      </c>
      <c r="D3179" t="str">
        <f t="shared" si="155"/>
        <v>FTTPSKRRGR</v>
      </c>
      <c r="F3179" t="str">
        <v>ARAERERATR</v>
      </c>
    </row>
    <row r="3180" spans="2:6" ht="15.75" x14ac:dyDescent="0.25">
      <c r="B3180" s="1" t="s">
        <v>5013</v>
      </c>
      <c r="C3180" t="s">
        <v>10992</v>
      </c>
      <c r="D3180" t="str">
        <f t="shared" si="155"/>
        <v>KCPRHNRPRR</v>
      </c>
      <c r="F3180" t="str">
        <v>PRNRTGRRQR</v>
      </c>
    </row>
    <row r="3181" spans="2:6" ht="15.75" x14ac:dyDescent="0.25">
      <c r="B3181" s="1" t="s">
        <v>3131</v>
      </c>
      <c r="C3181" t="s">
        <v>10992</v>
      </c>
      <c r="D3181" t="str">
        <f t="shared" si="155"/>
        <v>WGERGKHSKR</v>
      </c>
      <c r="F3181" t="str">
        <v>KASETRKLVR</v>
      </c>
    </row>
    <row r="3182" spans="2:6" ht="15.75" x14ac:dyDescent="0.25">
      <c r="B3182" s="1" t="s">
        <v>8369</v>
      </c>
      <c r="C3182" t="s">
        <v>10992</v>
      </c>
      <c r="D3182" t="str">
        <f t="shared" si="155"/>
        <v>TTIKLDKIKR</v>
      </c>
      <c r="F3182" t="str">
        <v>LHNRAVRIHR</v>
      </c>
    </row>
    <row r="3183" spans="2:6" ht="15.75" x14ac:dyDescent="0.25">
      <c r="B3183" s="1" t="s">
        <v>8373</v>
      </c>
      <c r="C3183" t="s">
        <v>10992</v>
      </c>
      <c r="D3183" t="str">
        <f t="shared" si="155"/>
        <v>PQPQALRTTR</v>
      </c>
      <c r="F3183" t="str">
        <v>STLVKKVNKR</v>
      </c>
    </row>
    <row r="3184" spans="2:6" ht="15.75" x14ac:dyDescent="0.25">
      <c r="B3184" s="1" t="s">
        <v>4983</v>
      </c>
      <c r="C3184" t="s">
        <v>10992</v>
      </c>
      <c r="D3184" t="str">
        <f t="shared" si="155"/>
        <v>VAYEFARIHR</v>
      </c>
      <c r="F3184" t="str">
        <v>VFVPLGRVPR</v>
      </c>
    </row>
    <row r="3185" spans="2:6" ht="15.75" x14ac:dyDescent="0.25">
      <c r="B3185" s="1" t="s">
        <v>7406</v>
      </c>
      <c r="C3185" t="s">
        <v>10992</v>
      </c>
      <c r="D3185" t="str">
        <f t="shared" si="155"/>
        <v>CVRNRTIVPR</v>
      </c>
      <c r="F3185" t="str">
        <v>VAGFVRVTQR</v>
      </c>
    </row>
    <row r="3186" spans="2:6" ht="15.75" x14ac:dyDescent="0.25">
      <c r="B3186" s="1" t="s">
        <v>4791</v>
      </c>
      <c r="C3186" t="s">
        <v>10992</v>
      </c>
      <c r="D3186" t="str">
        <f t="shared" si="155"/>
        <v>CCKGLSRRSR</v>
      </c>
      <c r="F3186" t="str">
        <v>DGVVVHKVKR</v>
      </c>
    </row>
    <row r="3187" spans="2:6" ht="15.75" x14ac:dyDescent="0.25">
      <c r="B3187" s="1" t="s">
        <v>8386</v>
      </c>
      <c r="C3187" t="s">
        <v>10992</v>
      </c>
      <c r="D3187" t="str">
        <f t="shared" si="155"/>
        <v>AYVSRLRASR</v>
      </c>
      <c r="F3187" t="str">
        <v>VDDTVTRLAR</v>
      </c>
    </row>
    <row r="3188" spans="2:6" ht="15.75" x14ac:dyDescent="0.25">
      <c r="B3188" s="1" t="s">
        <v>4727</v>
      </c>
      <c r="C3188" t="s">
        <v>10992</v>
      </c>
      <c r="D3188" t="str">
        <f t="shared" si="155"/>
        <v>TFEAQQRLSR</v>
      </c>
      <c r="F3188" t="str">
        <v>RDNRNARVAR</v>
      </c>
    </row>
    <row r="3189" spans="2:6" ht="15.75" x14ac:dyDescent="0.25">
      <c r="B3189" s="1" t="s">
        <v>6552</v>
      </c>
      <c r="C3189" t="s">
        <v>10992</v>
      </c>
      <c r="D3189" t="str">
        <f t="shared" si="155"/>
        <v>TLHMAMRSVR</v>
      </c>
      <c r="F3189" t="str">
        <v>LALLSVRTQR</v>
      </c>
    </row>
    <row r="3190" spans="2:6" ht="15.75" x14ac:dyDescent="0.25">
      <c r="B3190" s="1" t="s">
        <v>502</v>
      </c>
      <c r="C3190" t="s">
        <v>10992</v>
      </c>
      <c r="D3190" t="str">
        <f t="shared" si="155"/>
        <v>ICLQEVRRAR</v>
      </c>
      <c r="F3190" t="str">
        <v>NDRDRDRKSR</v>
      </c>
    </row>
    <row r="3191" spans="2:6" ht="15.75" x14ac:dyDescent="0.25">
      <c r="B3191" s="1" t="s">
        <v>8400</v>
      </c>
      <c r="C3191" t="s">
        <v>10992</v>
      </c>
      <c r="D3191" t="str">
        <f t="shared" si="155"/>
        <v>VGKRYGRRTR</v>
      </c>
      <c r="F3191" t="str">
        <v>LGVFTFRQLR</v>
      </c>
    </row>
    <row r="3192" spans="2:6" ht="15.75" x14ac:dyDescent="0.25">
      <c r="B3192" s="1" t="s">
        <v>4172</v>
      </c>
      <c r="C3192" t="s">
        <v>10992</v>
      </c>
      <c r="D3192" t="str">
        <f t="shared" si="155"/>
        <v>QLRLAKKKSR</v>
      </c>
      <c r="F3192" t="str">
        <v>EGFVGHRGGR</v>
      </c>
    </row>
    <row r="3193" spans="2:6" ht="15.75" x14ac:dyDescent="0.25">
      <c r="B3193" s="1" t="s">
        <v>2105</v>
      </c>
      <c r="C3193" t="s">
        <v>10992</v>
      </c>
      <c r="D3193" t="str">
        <f t="shared" si="155"/>
        <v>AAAALEKAKR</v>
      </c>
      <c r="F3193" t="str">
        <v>VAPTPARAAR</v>
      </c>
    </row>
    <row r="3194" spans="2:6" ht="15.75" x14ac:dyDescent="0.25">
      <c r="B3194" s="1" t="s">
        <v>7959</v>
      </c>
      <c r="C3194" t="s">
        <v>10992</v>
      </c>
      <c r="D3194" t="str">
        <f t="shared" si="155"/>
        <v>AVGGKTRRGR</v>
      </c>
      <c r="F3194" t="str">
        <v>XQRVTVRLSR</v>
      </c>
    </row>
    <row r="3195" spans="2:6" ht="15.75" x14ac:dyDescent="0.25">
      <c r="B3195" s="1" t="s">
        <v>4425</v>
      </c>
      <c r="C3195" t="s">
        <v>10992</v>
      </c>
      <c r="D3195" t="str">
        <f t="shared" si="155"/>
        <v>SLSTLKRAGR</v>
      </c>
      <c r="F3195" t="str">
        <v>DRGADRHGRR</v>
      </c>
    </row>
    <row r="3196" spans="2:6" ht="15.75" x14ac:dyDescent="0.25">
      <c r="B3196" s="1" t="s">
        <v>4341</v>
      </c>
      <c r="C3196" t="s">
        <v>10992</v>
      </c>
      <c r="D3196" t="str">
        <f t="shared" si="155"/>
        <v>NVARNQRLNR</v>
      </c>
    </row>
    <row r="3197" spans="2:6" ht="15.75" x14ac:dyDescent="0.25">
      <c r="B3197" s="1" t="s">
        <v>3116</v>
      </c>
      <c r="C3197" t="s">
        <v>10992</v>
      </c>
      <c r="D3197" t="str">
        <f t="shared" si="155"/>
        <v>AILRMSRTSR</v>
      </c>
    </row>
    <row r="3198" spans="2:6" ht="15.75" x14ac:dyDescent="0.25">
      <c r="B3198" s="1" t="s">
        <v>8426</v>
      </c>
      <c r="C3198" t="s">
        <v>10992</v>
      </c>
      <c r="D3198" t="str">
        <f t="shared" si="155"/>
        <v>VMNVIFRRKR</v>
      </c>
    </row>
    <row r="3199" spans="2:6" ht="15.75" x14ac:dyDescent="0.25">
      <c r="B3199" s="1" t="s">
        <v>8430</v>
      </c>
      <c r="C3199" t="s">
        <v>10992</v>
      </c>
      <c r="D3199" t="str">
        <f t="shared" si="155"/>
        <v>PEENRIRYHR</v>
      </c>
    </row>
    <row r="3200" spans="2:6" ht="15.75" x14ac:dyDescent="0.25">
      <c r="B3200" s="1" t="s">
        <v>8023</v>
      </c>
      <c r="C3200" t="s">
        <v>10992</v>
      </c>
      <c r="D3200" t="str">
        <f t="shared" si="155"/>
        <v>EGIAKRRINR</v>
      </c>
    </row>
    <row r="3201" spans="2:4" ht="15.75" x14ac:dyDescent="0.25">
      <c r="B3201" s="1" t="s">
        <v>8437</v>
      </c>
      <c r="C3201" t="s">
        <v>10992</v>
      </c>
      <c r="D3201" t="str">
        <f t="shared" si="155"/>
        <v>YKICDTKVKR</v>
      </c>
    </row>
    <row r="3202" spans="2:4" ht="15.75" x14ac:dyDescent="0.25">
      <c r="B3202" s="1" t="s">
        <v>3350</v>
      </c>
      <c r="C3202" t="s">
        <v>10992</v>
      </c>
      <c r="D3202" t="str">
        <f t="shared" si="155"/>
        <v>GENGYFRARR</v>
      </c>
    </row>
    <row r="3203" spans="2:4" ht="15.75" x14ac:dyDescent="0.25">
      <c r="B3203" s="1" t="s">
        <v>3410</v>
      </c>
      <c r="C3203" t="s">
        <v>10992</v>
      </c>
      <c r="D3203" t="str">
        <f t="shared" ref="D3203:D3266" si="156">RIGHT(B3203,10)</f>
        <v>LDEYQSKVKR</v>
      </c>
    </row>
    <row r="3204" spans="2:4" ht="15.75" x14ac:dyDescent="0.25">
      <c r="B3204" s="1" t="s">
        <v>8450</v>
      </c>
      <c r="C3204" t="s">
        <v>10992</v>
      </c>
      <c r="D3204" t="str">
        <f t="shared" si="156"/>
        <v>FKMNTGRLYR</v>
      </c>
    </row>
    <row r="3205" spans="2:4" ht="15.75" x14ac:dyDescent="0.25">
      <c r="B3205" s="1" t="s">
        <v>8450</v>
      </c>
      <c r="C3205" t="s">
        <v>10992</v>
      </c>
      <c r="D3205" t="str">
        <f t="shared" si="156"/>
        <v>FKMNTGRLYR</v>
      </c>
    </row>
    <row r="3206" spans="2:4" ht="15.75" x14ac:dyDescent="0.25">
      <c r="B3206" s="1" t="s">
        <v>3182</v>
      </c>
      <c r="C3206" t="s">
        <v>10992</v>
      </c>
      <c r="D3206" t="str">
        <f t="shared" si="156"/>
        <v>VFTSQHHKKR</v>
      </c>
    </row>
    <row r="3207" spans="2:4" ht="15.75" x14ac:dyDescent="0.25">
      <c r="B3207" s="1" t="s">
        <v>7420</v>
      </c>
      <c r="C3207" t="s">
        <v>10992</v>
      </c>
      <c r="D3207" t="str">
        <f t="shared" si="156"/>
        <v>IVQASKIKTR</v>
      </c>
    </row>
    <row r="3208" spans="2:4" ht="15.75" x14ac:dyDescent="0.25">
      <c r="B3208" s="1" t="s">
        <v>8464</v>
      </c>
      <c r="C3208" t="s">
        <v>10992</v>
      </c>
      <c r="D3208" t="str">
        <f t="shared" si="156"/>
        <v>MTFPIARQRR</v>
      </c>
    </row>
    <row r="3209" spans="2:4" ht="15.75" x14ac:dyDescent="0.25">
      <c r="B3209" s="1" t="s">
        <v>8468</v>
      </c>
      <c r="C3209" t="s">
        <v>10992</v>
      </c>
      <c r="D3209" t="str">
        <f t="shared" si="156"/>
        <v>VVYMSSRLTR</v>
      </c>
    </row>
    <row r="3210" spans="2:4" ht="15.75" x14ac:dyDescent="0.25">
      <c r="B3210" s="1" t="s">
        <v>8472</v>
      </c>
      <c r="C3210" t="s">
        <v>10992</v>
      </c>
      <c r="D3210" t="str">
        <f t="shared" si="156"/>
        <v>SEFRRERISR</v>
      </c>
    </row>
    <row r="3211" spans="2:4" ht="15.75" x14ac:dyDescent="0.25">
      <c r="B3211" s="1" t="s">
        <v>6816</v>
      </c>
      <c r="C3211" t="s">
        <v>10992</v>
      </c>
      <c r="D3211" t="str">
        <f t="shared" si="156"/>
        <v>KIRINTHLRR</v>
      </c>
    </row>
    <row r="3212" spans="2:4" ht="15.75" x14ac:dyDescent="0.25">
      <c r="B3212" s="1" t="s">
        <v>3135</v>
      </c>
      <c r="C3212" t="s">
        <v>10992</v>
      </c>
      <c r="D3212" t="str">
        <f t="shared" si="156"/>
        <v>LGHGMSRISR</v>
      </c>
    </row>
    <row r="3213" spans="2:4" ht="15.75" x14ac:dyDescent="0.25">
      <c r="B3213" s="1" t="s">
        <v>3135</v>
      </c>
      <c r="C3213" t="s">
        <v>10992</v>
      </c>
      <c r="D3213" t="str">
        <f t="shared" si="156"/>
        <v>LGHGMSRISR</v>
      </c>
    </row>
    <row r="3214" spans="2:4" ht="15.75" x14ac:dyDescent="0.25">
      <c r="B3214" s="1" t="s">
        <v>3135</v>
      </c>
      <c r="C3214" t="s">
        <v>10992</v>
      </c>
      <c r="D3214" t="str">
        <f t="shared" si="156"/>
        <v>LGHGMSRISR</v>
      </c>
    </row>
    <row r="3215" spans="2:4" ht="15.75" x14ac:dyDescent="0.25">
      <c r="B3215" s="1" t="s">
        <v>5682</v>
      </c>
      <c r="C3215" t="s">
        <v>10992</v>
      </c>
      <c r="D3215" t="str">
        <f t="shared" si="156"/>
        <v>PTQIFRRTIR</v>
      </c>
    </row>
    <row r="3216" spans="2:4" ht="15.75" x14ac:dyDescent="0.25">
      <c r="B3216" s="1" t="s">
        <v>6636</v>
      </c>
      <c r="C3216" t="s">
        <v>10992</v>
      </c>
      <c r="D3216" t="str">
        <f t="shared" si="156"/>
        <v>LLYCLRKFKR</v>
      </c>
    </row>
    <row r="3217" spans="2:4" ht="15.75" x14ac:dyDescent="0.25">
      <c r="B3217" s="1" t="s">
        <v>6098</v>
      </c>
      <c r="C3217" t="s">
        <v>10992</v>
      </c>
      <c r="D3217" t="str">
        <f t="shared" si="156"/>
        <v>GEYYLQKVKR</v>
      </c>
    </row>
    <row r="3218" spans="2:4" ht="15.75" x14ac:dyDescent="0.25">
      <c r="B3218" s="1" t="s">
        <v>6098</v>
      </c>
      <c r="C3218" t="s">
        <v>10992</v>
      </c>
      <c r="D3218" t="str">
        <f t="shared" si="156"/>
        <v>GEYYLQKVKR</v>
      </c>
    </row>
    <row r="3219" spans="2:4" ht="15.75" x14ac:dyDescent="0.25">
      <c r="B3219" s="1" t="s">
        <v>8501</v>
      </c>
      <c r="C3219" t="s">
        <v>10992</v>
      </c>
      <c r="D3219" t="str">
        <f t="shared" si="156"/>
        <v>NIKIKLIMKR</v>
      </c>
    </row>
    <row r="3220" spans="2:4" ht="15.75" x14ac:dyDescent="0.25">
      <c r="B3220" s="1" t="s">
        <v>5313</v>
      </c>
      <c r="C3220" t="s">
        <v>10992</v>
      </c>
      <c r="D3220" t="str">
        <f t="shared" si="156"/>
        <v>AFAWRYRKVR</v>
      </c>
    </row>
    <row r="3221" spans="2:4" ht="15.75" x14ac:dyDescent="0.25">
      <c r="B3221" s="1" t="s">
        <v>4954</v>
      </c>
      <c r="C3221" t="s">
        <v>10992</v>
      </c>
      <c r="D3221" t="str">
        <f t="shared" si="156"/>
        <v>GSDCNKVSSR</v>
      </c>
    </row>
    <row r="3222" spans="2:4" ht="15.75" x14ac:dyDescent="0.25">
      <c r="B3222" s="1" t="s">
        <v>2773</v>
      </c>
      <c r="C3222" t="s">
        <v>10992</v>
      </c>
      <c r="D3222" t="str">
        <f t="shared" si="156"/>
        <v>LACARLVHAR</v>
      </c>
    </row>
    <row r="3223" spans="2:4" ht="15.75" x14ac:dyDescent="0.25">
      <c r="B3223" s="1" t="s">
        <v>3249</v>
      </c>
      <c r="C3223" t="s">
        <v>10992</v>
      </c>
      <c r="D3223" t="str">
        <f t="shared" si="156"/>
        <v>TATGLLRRNR</v>
      </c>
    </row>
    <row r="3224" spans="2:4" ht="15.75" x14ac:dyDescent="0.25">
      <c r="B3224" s="1" t="s">
        <v>429</v>
      </c>
      <c r="C3224" t="s">
        <v>10992</v>
      </c>
      <c r="D3224" t="str">
        <f t="shared" si="156"/>
        <v>AAAAAGHRKR</v>
      </c>
    </row>
    <row r="3225" spans="2:4" x14ac:dyDescent="0.25">
      <c r="B3225" t="s">
        <v>8520</v>
      </c>
      <c r="C3225" t="s">
        <v>10992</v>
      </c>
      <c r="D3225" t="str">
        <f t="shared" si="156"/>
        <v>YMREQDRKPR</v>
      </c>
    </row>
    <row r="3226" spans="2:4" ht="15.75" x14ac:dyDescent="0.25">
      <c r="B3226" s="1" t="s">
        <v>8149</v>
      </c>
      <c r="C3226" t="s">
        <v>10992</v>
      </c>
      <c r="D3226" t="str">
        <f t="shared" si="156"/>
        <v>FIEXAERERR</v>
      </c>
    </row>
    <row r="3227" spans="2:4" ht="15.75" x14ac:dyDescent="0.25">
      <c r="B3227" s="1" t="s">
        <v>4636</v>
      </c>
      <c r="C3227" t="s">
        <v>10992</v>
      </c>
      <c r="D3227" t="str">
        <f t="shared" si="156"/>
        <v>HPCQARRLYR</v>
      </c>
    </row>
    <row r="3228" spans="2:4" ht="15.75" x14ac:dyDescent="0.25">
      <c r="B3228" s="1" t="s">
        <v>6176</v>
      </c>
      <c r="C3228" t="s">
        <v>10992</v>
      </c>
      <c r="D3228" t="str">
        <f t="shared" si="156"/>
        <v>APLDPRVSPR</v>
      </c>
    </row>
    <row r="3229" spans="2:4" ht="15.75" x14ac:dyDescent="0.25">
      <c r="B3229" s="1" t="s">
        <v>6110</v>
      </c>
      <c r="C3229" t="s">
        <v>10992</v>
      </c>
      <c r="D3229" t="str">
        <f t="shared" si="156"/>
        <v>SCRPRLKRRR</v>
      </c>
    </row>
    <row r="3230" spans="2:4" ht="15.75" x14ac:dyDescent="0.25">
      <c r="B3230" s="1" t="s">
        <v>3655</v>
      </c>
      <c r="C3230" t="s">
        <v>10992</v>
      </c>
      <c r="D3230" t="str">
        <f t="shared" si="156"/>
        <v>YRQNRYRTQR</v>
      </c>
    </row>
    <row r="3231" spans="2:4" ht="15.75" x14ac:dyDescent="0.25">
      <c r="B3231" s="1" t="s">
        <v>5123</v>
      </c>
      <c r="C3231" t="s">
        <v>10992</v>
      </c>
      <c r="D3231" t="str">
        <f t="shared" si="156"/>
        <v>IAIKKVRQGR</v>
      </c>
    </row>
    <row r="3232" spans="2:4" ht="15.75" x14ac:dyDescent="0.25">
      <c r="B3232" s="1" t="s">
        <v>8464</v>
      </c>
      <c r="C3232" t="s">
        <v>10992</v>
      </c>
      <c r="D3232" t="str">
        <f t="shared" si="156"/>
        <v>MTFPIARQRR</v>
      </c>
    </row>
    <row r="3233" spans="2:4" ht="15.75" x14ac:dyDescent="0.25">
      <c r="B3233" s="1" t="s">
        <v>8464</v>
      </c>
      <c r="C3233" t="s">
        <v>10992</v>
      </c>
      <c r="D3233" t="str">
        <f t="shared" si="156"/>
        <v>MTFPIARQRR</v>
      </c>
    </row>
    <row r="3234" spans="2:4" ht="15.75" x14ac:dyDescent="0.25">
      <c r="B3234" s="1" t="s">
        <v>169</v>
      </c>
      <c r="C3234" t="s">
        <v>10992</v>
      </c>
      <c r="D3234" t="str">
        <f t="shared" si="156"/>
        <v>QGDKSRKIAR</v>
      </c>
    </row>
    <row r="3235" spans="2:4" ht="15.75" x14ac:dyDescent="0.25">
      <c r="B3235" s="1" t="s">
        <v>169</v>
      </c>
      <c r="C3235" t="s">
        <v>10992</v>
      </c>
      <c r="D3235" t="str">
        <f t="shared" si="156"/>
        <v>QGDKSRKIAR</v>
      </c>
    </row>
    <row r="3236" spans="2:4" ht="15.75" x14ac:dyDescent="0.25">
      <c r="B3236" s="1" t="s">
        <v>3144</v>
      </c>
      <c r="C3236" t="s">
        <v>10992</v>
      </c>
      <c r="D3236" t="str">
        <f t="shared" si="156"/>
        <v>GQSRLPKQRR</v>
      </c>
    </row>
    <row r="3237" spans="2:4" ht="15.75" x14ac:dyDescent="0.25">
      <c r="B3237" s="1" t="s">
        <v>8559</v>
      </c>
      <c r="C3237" t="s">
        <v>10992</v>
      </c>
      <c r="D3237" t="str">
        <f t="shared" si="156"/>
        <v>EIVLNGRHQR</v>
      </c>
    </row>
    <row r="3238" spans="2:4" ht="15.75" x14ac:dyDescent="0.25">
      <c r="B3238" s="1" t="s">
        <v>6247</v>
      </c>
      <c r="C3238" t="s">
        <v>10992</v>
      </c>
      <c r="D3238" t="str">
        <f t="shared" si="156"/>
        <v>IAPGTKKILR</v>
      </c>
    </row>
    <row r="3239" spans="2:4" ht="15.75" x14ac:dyDescent="0.25">
      <c r="B3239" s="1" t="s">
        <v>1388</v>
      </c>
      <c r="C3239" t="s">
        <v>10992</v>
      </c>
      <c r="D3239" t="str">
        <f t="shared" si="156"/>
        <v>PEGKPPRPPR</v>
      </c>
    </row>
    <row r="3240" spans="2:4" ht="15.75" x14ac:dyDescent="0.25">
      <c r="B3240" s="1" t="s">
        <v>7456</v>
      </c>
      <c r="C3240" t="s">
        <v>10992</v>
      </c>
      <c r="D3240" t="str">
        <f t="shared" si="156"/>
        <v>YNTHDNRNRR</v>
      </c>
    </row>
    <row r="3241" spans="2:4" ht="15.75" x14ac:dyDescent="0.25">
      <c r="B3241" s="1" t="s">
        <v>7627</v>
      </c>
      <c r="C3241" t="s">
        <v>10992</v>
      </c>
      <c r="D3241" t="str">
        <f t="shared" si="156"/>
        <v>TFRLTARDRR</v>
      </c>
    </row>
    <row r="3242" spans="2:4" ht="15.75" x14ac:dyDescent="0.25">
      <c r="B3242" s="1" t="s">
        <v>8575</v>
      </c>
      <c r="C3242" t="s">
        <v>10992</v>
      </c>
      <c r="D3242" t="str">
        <f t="shared" si="156"/>
        <v>MYNDLKVRQR</v>
      </c>
    </row>
    <row r="3243" spans="2:4" ht="15.75" x14ac:dyDescent="0.25">
      <c r="B3243" s="1" t="s">
        <v>7963</v>
      </c>
      <c r="C3243" t="s">
        <v>10992</v>
      </c>
      <c r="D3243" t="str">
        <f t="shared" si="156"/>
        <v>AVGLRNVPAR</v>
      </c>
    </row>
    <row r="3244" spans="2:4" ht="15.75" x14ac:dyDescent="0.25">
      <c r="B3244" s="1" t="s">
        <v>8582</v>
      </c>
      <c r="C3244" t="s">
        <v>10992</v>
      </c>
      <c r="D3244" t="str">
        <f t="shared" si="156"/>
        <v>IHLKKPRPVR</v>
      </c>
    </row>
    <row r="3245" spans="2:4" ht="15.75" x14ac:dyDescent="0.25">
      <c r="B3245" s="1" t="s">
        <v>8195</v>
      </c>
      <c r="C3245" t="s">
        <v>10992</v>
      </c>
      <c r="D3245" t="str">
        <f t="shared" si="156"/>
        <v>RSAGNGKSPR</v>
      </c>
    </row>
    <row r="3246" spans="2:4" ht="15.75" x14ac:dyDescent="0.25">
      <c r="B3246" s="1" t="s">
        <v>1856</v>
      </c>
      <c r="C3246" t="s">
        <v>10992</v>
      </c>
      <c r="D3246" t="str">
        <f t="shared" si="156"/>
        <v>LKLIKPKKPR</v>
      </c>
    </row>
    <row r="3247" spans="2:4" ht="15.75" x14ac:dyDescent="0.25">
      <c r="B3247" s="1" t="s">
        <v>7011</v>
      </c>
      <c r="C3247" t="s">
        <v>10992</v>
      </c>
      <c r="D3247" t="str">
        <f t="shared" si="156"/>
        <v>ITIPMNRNRR</v>
      </c>
    </row>
    <row r="3248" spans="2:4" ht="15.75" x14ac:dyDescent="0.25">
      <c r="B3248" s="1" t="s">
        <v>5230</v>
      </c>
      <c r="C3248" t="s">
        <v>10992</v>
      </c>
      <c r="D3248" t="str">
        <f t="shared" si="156"/>
        <v>WTAISTRIGR</v>
      </c>
    </row>
    <row r="3249" spans="2:4" ht="15.75" x14ac:dyDescent="0.25">
      <c r="B3249" s="1" t="s">
        <v>3715</v>
      </c>
      <c r="C3249" t="s">
        <v>10992</v>
      </c>
      <c r="D3249" t="str">
        <f t="shared" si="156"/>
        <v>LQGNFNRLLR</v>
      </c>
    </row>
    <row r="3250" spans="2:4" ht="15.75" x14ac:dyDescent="0.25">
      <c r="B3250" s="1" t="s">
        <v>2000</v>
      </c>
      <c r="C3250" t="s">
        <v>10992</v>
      </c>
      <c r="D3250" t="str">
        <f t="shared" si="156"/>
        <v>SQLLKGRGQR</v>
      </c>
    </row>
    <row r="3251" spans="2:4" ht="15.75" x14ac:dyDescent="0.25">
      <c r="B3251" s="1" t="s">
        <v>5707</v>
      </c>
      <c r="C3251" t="s">
        <v>10992</v>
      </c>
      <c r="D3251" t="str">
        <f t="shared" si="156"/>
        <v>ADNGAQRTAR</v>
      </c>
    </row>
    <row r="3252" spans="2:4" ht="15.75" x14ac:dyDescent="0.25">
      <c r="B3252" s="1" t="s">
        <v>3195</v>
      </c>
      <c r="C3252" t="s">
        <v>10992</v>
      </c>
      <c r="D3252" t="str">
        <f t="shared" si="156"/>
        <v>YTVPSGRISR</v>
      </c>
    </row>
    <row r="3253" spans="2:4" ht="15.75" x14ac:dyDescent="0.25">
      <c r="B3253" s="1" t="s">
        <v>1173</v>
      </c>
      <c r="C3253" t="s">
        <v>10992</v>
      </c>
      <c r="D3253" t="str">
        <f t="shared" si="156"/>
        <v>IKPETRVYKR</v>
      </c>
    </row>
    <row r="3254" spans="2:4" ht="15.75" x14ac:dyDescent="0.25">
      <c r="B3254" s="1" t="s">
        <v>4129</v>
      </c>
      <c r="C3254" t="s">
        <v>10992</v>
      </c>
      <c r="D3254" t="str">
        <f t="shared" si="156"/>
        <v>EERRTGRKLR</v>
      </c>
    </row>
    <row r="3255" spans="2:4" ht="15.75" x14ac:dyDescent="0.25">
      <c r="B3255" s="1" t="s">
        <v>4519</v>
      </c>
      <c r="C3255" t="s">
        <v>10992</v>
      </c>
      <c r="D3255" t="str">
        <f t="shared" si="156"/>
        <v>LSHFVVRGRR</v>
      </c>
    </row>
    <row r="3256" spans="2:4" ht="15.75" x14ac:dyDescent="0.25">
      <c r="B3256" s="1" t="s">
        <v>4519</v>
      </c>
      <c r="C3256" t="s">
        <v>10992</v>
      </c>
      <c r="D3256" t="str">
        <f t="shared" si="156"/>
        <v>LSHFVVRGRR</v>
      </c>
    </row>
    <row r="3257" spans="2:4" ht="15.75" x14ac:dyDescent="0.25">
      <c r="B3257" s="1" t="s">
        <v>8622</v>
      </c>
      <c r="C3257" t="s">
        <v>10992</v>
      </c>
      <c r="D3257" t="str">
        <f t="shared" si="156"/>
        <v>LDKGYRVSRR</v>
      </c>
    </row>
    <row r="3258" spans="2:4" ht="15.75" x14ac:dyDescent="0.25">
      <c r="B3258" s="1" t="s">
        <v>846</v>
      </c>
      <c r="C3258" t="s">
        <v>10992</v>
      </c>
      <c r="D3258" t="str">
        <f t="shared" si="156"/>
        <v>KYRNGLRHLR</v>
      </c>
    </row>
    <row r="3259" spans="2:4" ht="15.75" x14ac:dyDescent="0.25">
      <c r="B3259" s="1" t="s">
        <v>6608</v>
      </c>
      <c r="C3259" t="s">
        <v>10992</v>
      </c>
      <c r="D3259" t="str">
        <f t="shared" si="156"/>
        <v>PDDYSLRKAR</v>
      </c>
    </row>
    <row r="3260" spans="2:4" ht="15.75" x14ac:dyDescent="0.25">
      <c r="B3260" s="1" t="s">
        <v>8633</v>
      </c>
      <c r="C3260" t="s">
        <v>10992</v>
      </c>
      <c r="D3260" t="str">
        <f t="shared" si="156"/>
        <v>GYPVEARHAR</v>
      </c>
    </row>
    <row r="3261" spans="2:4" ht="15.75" x14ac:dyDescent="0.25">
      <c r="B3261" s="1" t="s">
        <v>8633</v>
      </c>
      <c r="C3261" t="s">
        <v>10992</v>
      </c>
      <c r="D3261" t="str">
        <f t="shared" si="156"/>
        <v>GYPVEARHAR</v>
      </c>
    </row>
    <row r="3262" spans="2:4" ht="15.75" x14ac:dyDescent="0.25">
      <c r="B3262" s="1" t="s">
        <v>6529</v>
      </c>
      <c r="C3262" t="s">
        <v>10992</v>
      </c>
      <c r="D3262" t="str">
        <f t="shared" si="156"/>
        <v>WLRQLERLRR</v>
      </c>
    </row>
    <row r="3263" spans="2:4" ht="15.75" x14ac:dyDescent="0.25">
      <c r="B3263" s="1" t="s">
        <v>6529</v>
      </c>
      <c r="C3263" t="s">
        <v>10992</v>
      </c>
      <c r="D3263" t="str">
        <f t="shared" si="156"/>
        <v>WLRQLERLRR</v>
      </c>
    </row>
    <row r="3264" spans="2:4" ht="15.75" x14ac:dyDescent="0.25">
      <c r="B3264" s="1" t="s">
        <v>3700</v>
      </c>
      <c r="C3264" t="s">
        <v>10992</v>
      </c>
      <c r="D3264" t="str">
        <f t="shared" si="156"/>
        <v>TLADSIRRLR</v>
      </c>
    </row>
    <row r="3265" spans="2:4" ht="15.75" x14ac:dyDescent="0.25">
      <c r="B3265" s="1" t="s">
        <v>3634</v>
      </c>
      <c r="C3265" t="s">
        <v>10992</v>
      </c>
      <c r="D3265" t="str">
        <f t="shared" si="156"/>
        <v>PPKSRRRSSR</v>
      </c>
    </row>
    <row r="3266" spans="2:4" ht="15.75" x14ac:dyDescent="0.25">
      <c r="B3266" s="1" t="s">
        <v>7603</v>
      </c>
      <c r="C3266" t="s">
        <v>10992</v>
      </c>
      <c r="D3266" t="str">
        <f t="shared" si="156"/>
        <v>RNMYEPRLPR</v>
      </c>
    </row>
    <row r="3267" spans="2:4" ht="15.75" x14ac:dyDescent="0.25">
      <c r="B3267" s="1" t="s">
        <v>4958</v>
      </c>
      <c r="C3267" t="s">
        <v>10992</v>
      </c>
      <c r="D3267" t="str">
        <f t="shared" ref="D3267:D3330" si="157">RIGHT(B3267,10)</f>
        <v>LKTLRLRLRR</v>
      </c>
    </row>
    <row r="3268" spans="2:4" ht="15.75" x14ac:dyDescent="0.25">
      <c r="B3268" s="1" t="s">
        <v>4958</v>
      </c>
      <c r="C3268" t="s">
        <v>10992</v>
      </c>
      <c r="D3268" t="str">
        <f t="shared" si="157"/>
        <v>LKTLRLRLRR</v>
      </c>
    </row>
    <row r="3269" spans="2:4" ht="15.75" x14ac:dyDescent="0.25">
      <c r="B3269" s="1" t="s">
        <v>4958</v>
      </c>
      <c r="C3269" t="s">
        <v>10992</v>
      </c>
      <c r="D3269" t="str">
        <f t="shared" si="157"/>
        <v>LKTLRLRLRR</v>
      </c>
    </row>
    <row r="3270" spans="2:4" ht="15.75" x14ac:dyDescent="0.25">
      <c r="B3270" s="1" t="s">
        <v>6142</v>
      </c>
      <c r="C3270" t="s">
        <v>10992</v>
      </c>
      <c r="D3270" t="str">
        <f t="shared" si="157"/>
        <v>KGCAGPRGPR</v>
      </c>
    </row>
    <row r="3271" spans="2:4" ht="15.75" x14ac:dyDescent="0.25">
      <c r="B3271" s="1" t="s">
        <v>1413</v>
      </c>
      <c r="C3271" t="s">
        <v>10992</v>
      </c>
      <c r="D3271" t="str">
        <f t="shared" si="157"/>
        <v>PQAKNKKKSR</v>
      </c>
    </row>
    <row r="3272" spans="2:4" ht="15.75" x14ac:dyDescent="0.25">
      <c r="B3272" s="1" t="s">
        <v>6057</v>
      </c>
      <c r="C3272" t="s">
        <v>10992</v>
      </c>
      <c r="D3272" t="str">
        <f t="shared" si="157"/>
        <v>AYTFLLRGTR</v>
      </c>
    </row>
    <row r="3273" spans="2:4" ht="15.75" x14ac:dyDescent="0.25">
      <c r="B3273" s="1" t="s">
        <v>3677</v>
      </c>
      <c r="C3273" t="s">
        <v>10992</v>
      </c>
      <c r="D3273" t="str">
        <f t="shared" si="157"/>
        <v>AGALRTRMLR</v>
      </c>
    </row>
    <row r="3274" spans="2:4" ht="15.75" x14ac:dyDescent="0.25">
      <c r="B3274" s="1" t="s">
        <v>5255</v>
      </c>
      <c r="C3274" t="s">
        <v>10992</v>
      </c>
      <c r="D3274" t="str">
        <f t="shared" si="157"/>
        <v>PSANTVRPGR</v>
      </c>
    </row>
    <row r="3275" spans="2:4" ht="15.75" x14ac:dyDescent="0.25">
      <c r="B3275" s="1" t="s">
        <v>1045</v>
      </c>
      <c r="C3275" t="s">
        <v>10992</v>
      </c>
      <c r="D3275" t="str">
        <f t="shared" si="157"/>
        <v>SLWGVKRPTR</v>
      </c>
    </row>
    <row r="3276" spans="2:4" ht="15.75" x14ac:dyDescent="0.25">
      <c r="B3276" s="1" t="s">
        <v>3764</v>
      </c>
      <c r="C3276" t="s">
        <v>10992</v>
      </c>
      <c r="D3276" t="str">
        <f t="shared" si="157"/>
        <v>KLSRAARHMR</v>
      </c>
    </row>
    <row r="3277" spans="2:4" ht="15.75" x14ac:dyDescent="0.25">
      <c r="B3277" s="1" t="s">
        <v>3764</v>
      </c>
      <c r="C3277" t="s">
        <v>10992</v>
      </c>
      <c r="D3277" t="str">
        <f t="shared" si="157"/>
        <v>KLSRAARHMR</v>
      </c>
    </row>
    <row r="3278" spans="2:4" ht="15.75" x14ac:dyDescent="0.25">
      <c r="B3278" s="1" t="s">
        <v>870</v>
      </c>
      <c r="C3278" t="s">
        <v>10992</v>
      </c>
      <c r="D3278" t="str">
        <f t="shared" si="157"/>
        <v>RVVRTSKRRR</v>
      </c>
    </row>
    <row r="3279" spans="2:4" ht="15.75" x14ac:dyDescent="0.25">
      <c r="B3279" s="1" t="s">
        <v>334</v>
      </c>
      <c r="C3279" t="s">
        <v>10992</v>
      </c>
      <c r="D3279" t="str">
        <f t="shared" si="157"/>
        <v>LKNSTRHFKR</v>
      </c>
    </row>
    <row r="3280" spans="2:4" ht="15.75" x14ac:dyDescent="0.25">
      <c r="B3280" s="1" t="s">
        <v>119</v>
      </c>
      <c r="C3280" t="s">
        <v>10992</v>
      </c>
      <c r="D3280" t="str">
        <f t="shared" si="157"/>
        <v>VKAVKPKKPR</v>
      </c>
    </row>
    <row r="3281" spans="2:4" ht="15.75" x14ac:dyDescent="0.25">
      <c r="B3281" s="1" t="s">
        <v>1608</v>
      </c>
      <c r="C3281" t="s">
        <v>10992</v>
      </c>
      <c r="D3281" t="str">
        <f t="shared" si="157"/>
        <v>IGTLINRKAR</v>
      </c>
    </row>
    <row r="3282" spans="2:4" ht="15.75" x14ac:dyDescent="0.25">
      <c r="B3282" s="1" t="s">
        <v>184</v>
      </c>
      <c r="C3282" t="s">
        <v>10992</v>
      </c>
      <c r="D3282" t="str">
        <f t="shared" si="157"/>
        <v>PVDSISRRVR</v>
      </c>
    </row>
    <row r="3283" spans="2:4" ht="15.75" x14ac:dyDescent="0.25">
      <c r="B3283" s="1" t="s">
        <v>7731</v>
      </c>
      <c r="C3283" t="s">
        <v>10992</v>
      </c>
      <c r="D3283" t="str">
        <f t="shared" si="157"/>
        <v>PTYLRNVTQR</v>
      </c>
    </row>
    <row r="3284" spans="2:4" ht="15.75" x14ac:dyDescent="0.25">
      <c r="B3284" s="1" t="s">
        <v>2960</v>
      </c>
      <c r="C3284" t="s">
        <v>10992</v>
      </c>
      <c r="D3284" t="str">
        <f t="shared" si="157"/>
        <v>HYLNERKVRR</v>
      </c>
    </row>
    <row r="3285" spans="2:4" ht="15.75" x14ac:dyDescent="0.25">
      <c r="B3285" s="1" t="s">
        <v>8042</v>
      </c>
      <c r="C3285" t="s">
        <v>10992</v>
      </c>
      <c r="D3285" t="str">
        <f t="shared" si="157"/>
        <v>KPQKVTKRSR</v>
      </c>
    </row>
    <row r="3286" spans="2:4" ht="15.75" x14ac:dyDescent="0.25">
      <c r="B3286" s="1" t="s">
        <v>6995</v>
      </c>
      <c r="C3286" t="s">
        <v>10992</v>
      </c>
      <c r="D3286" t="str">
        <f t="shared" si="157"/>
        <v>FPDYSVRTYR</v>
      </c>
    </row>
    <row r="3287" spans="2:4" ht="15.75" x14ac:dyDescent="0.25">
      <c r="B3287" s="1" t="s">
        <v>6252</v>
      </c>
      <c r="C3287" t="s">
        <v>10992</v>
      </c>
      <c r="D3287" t="str">
        <f t="shared" si="157"/>
        <v>QPPPLPRLPR</v>
      </c>
    </row>
    <row r="3288" spans="2:4" ht="15.75" x14ac:dyDescent="0.25">
      <c r="B3288" s="1" t="s">
        <v>8706</v>
      </c>
      <c r="C3288" t="s">
        <v>10992</v>
      </c>
      <c r="D3288" t="str">
        <f t="shared" si="157"/>
        <v>ATIGTFRRSR</v>
      </c>
    </row>
    <row r="3289" spans="2:4" ht="15.75" x14ac:dyDescent="0.25">
      <c r="B3289" s="1" t="s">
        <v>7140</v>
      </c>
      <c r="C3289" t="s">
        <v>10992</v>
      </c>
      <c r="D3289" t="str">
        <f t="shared" si="157"/>
        <v>XXXEKMRRER</v>
      </c>
    </row>
    <row r="3290" spans="2:4" ht="15.75" x14ac:dyDescent="0.25">
      <c r="B3290" s="1" t="s">
        <v>8699</v>
      </c>
      <c r="C3290" t="s">
        <v>10992</v>
      </c>
      <c r="D3290" t="str">
        <f t="shared" si="157"/>
        <v>QHYYSPHEKR</v>
      </c>
    </row>
    <row r="3291" spans="2:4" ht="15.75" x14ac:dyDescent="0.25">
      <c r="B3291" s="1" t="s">
        <v>8713</v>
      </c>
      <c r="C3291" t="s">
        <v>10992</v>
      </c>
      <c r="D3291" t="str">
        <f t="shared" si="157"/>
        <v>KFIYQKIKKR</v>
      </c>
    </row>
    <row r="3292" spans="2:4" ht="15.75" x14ac:dyDescent="0.25">
      <c r="B3292" s="1" t="s">
        <v>1500</v>
      </c>
      <c r="C3292" t="s">
        <v>10992</v>
      </c>
      <c r="D3292" t="str">
        <f t="shared" si="157"/>
        <v>VRNGDKRWRR</v>
      </c>
    </row>
    <row r="3293" spans="2:4" ht="15.75" x14ac:dyDescent="0.25">
      <c r="B3293" s="1" t="s">
        <v>7140</v>
      </c>
      <c r="C3293" t="s">
        <v>10992</v>
      </c>
      <c r="D3293" t="str">
        <f t="shared" si="157"/>
        <v>XXXEKMRRER</v>
      </c>
    </row>
    <row r="3294" spans="2:4" ht="15.75" x14ac:dyDescent="0.25">
      <c r="B3294" s="1" t="s">
        <v>7140</v>
      </c>
      <c r="C3294" t="s">
        <v>10992</v>
      </c>
      <c r="D3294" t="str">
        <f t="shared" si="157"/>
        <v>XXXEKMRRER</v>
      </c>
    </row>
    <row r="3295" spans="2:4" ht="15.75" x14ac:dyDescent="0.25">
      <c r="B3295" s="1" t="s">
        <v>7140</v>
      </c>
      <c r="C3295" t="s">
        <v>10992</v>
      </c>
      <c r="D3295" t="str">
        <f t="shared" si="157"/>
        <v>XXXEKMRRER</v>
      </c>
    </row>
    <row r="3296" spans="2:4" ht="15.75" x14ac:dyDescent="0.25">
      <c r="B3296" s="1" t="s">
        <v>7140</v>
      </c>
      <c r="C3296" t="s">
        <v>10992</v>
      </c>
      <c r="D3296" t="str">
        <f t="shared" si="157"/>
        <v>XXXEKMRRER</v>
      </c>
    </row>
    <row r="3297" spans="2:4" ht="15.75" x14ac:dyDescent="0.25">
      <c r="B3297" s="1" t="s">
        <v>7140</v>
      </c>
      <c r="C3297" t="s">
        <v>10992</v>
      </c>
      <c r="D3297" t="str">
        <f t="shared" si="157"/>
        <v>XXXEKMRRER</v>
      </c>
    </row>
    <row r="3298" spans="2:4" ht="15.75" x14ac:dyDescent="0.25">
      <c r="B3298" s="1" t="s">
        <v>7140</v>
      </c>
      <c r="C3298" t="s">
        <v>10992</v>
      </c>
      <c r="D3298" t="str">
        <f t="shared" si="157"/>
        <v>XXXEKMRRER</v>
      </c>
    </row>
    <row r="3299" spans="2:4" ht="15.75" x14ac:dyDescent="0.25">
      <c r="B3299" s="1" t="s">
        <v>7140</v>
      </c>
      <c r="C3299" t="s">
        <v>10992</v>
      </c>
      <c r="D3299" t="str">
        <f t="shared" si="157"/>
        <v>XXXEKMRRER</v>
      </c>
    </row>
    <row r="3300" spans="2:4" ht="15.75" x14ac:dyDescent="0.25">
      <c r="B3300" s="1" t="s">
        <v>7140</v>
      </c>
      <c r="C3300" t="s">
        <v>10992</v>
      </c>
      <c r="D3300" t="str">
        <f t="shared" si="157"/>
        <v>XXXEKMRRER</v>
      </c>
    </row>
    <row r="3301" spans="2:4" ht="15.75" x14ac:dyDescent="0.25">
      <c r="B3301" s="1" t="s">
        <v>2124</v>
      </c>
      <c r="C3301" t="s">
        <v>10992</v>
      </c>
      <c r="D3301" t="str">
        <f t="shared" si="157"/>
        <v>TEADKIKFRR</v>
      </c>
    </row>
    <row r="3302" spans="2:4" ht="15.75" x14ac:dyDescent="0.25">
      <c r="B3302" s="1" t="s">
        <v>4350</v>
      </c>
      <c r="C3302" t="s">
        <v>10992</v>
      </c>
      <c r="D3302" t="str">
        <f t="shared" si="157"/>
        <v>TASDHTVVRR</v>
      </c>
    </row>
    <row r="3303" spans="2:4" ht="15.75" x14ac:dyDescent="0.25">
      <c r="B3303" s="1" t="s">
        <v>8739</v>
      </c>
      <c r="C3303" t="s">
        <v>10992</v>
      </c>
      <c r="D3303" t="str">
        <f t="shared" si="157"/>
        <v>VTSKSRKRLR</v>
      </c>
    </row>
    <row r="3304" spans="2:4" ht="15.75" x14ac:dyDescent="0.25">
      <c r="B3304" s="1" t="s">
        <v>8739</v>
      </c>
      <c r="C3304" t="s">
        <v>10992</v>
      </c>
      <c r="D3304" t="str">
        <f t="shared" si="157"/>
        <v>VTSKSRKRLR</v>
      </c>
    </row>
    <row r="3305" spans="2:4" ht="15.75" x14ac:dyDescent="0.25">
      <c r="B3305" s="1" t="s">
        <v>8739</v>
      </c>
      <c r="C3305" t="s">
        <v>10992</v>
      </c>
      <c r="D3305" t="str">
        <f t="shared" si="157"/>
        <v>VTSKSRKRLR</v>
      </c>
    </row>
    <row r="3306" spans="2:4" ht="15.75" x14ac:dyDescent="0.25">
      <c r="B3306" s="1" t="s">
        <v>8739</v>
      </c>
      <c r="C3306" t="s">
        <v>10992</v>
      </c>
      <c r="D3306" t="str">
        <f t="shared" si="157"/>
        <v>VTSKSRKRLR</v>
      </c>
    </row>
    <row r="3307" spans="2:4" ht="15.75" x14ac:dyDescent="0.25">
      <c r="B3307" s="1" t="s">
        <v>8739</v>
      </c>
      <c r="C3307" t="s">
        <v>10992</v>
      </c>
      <c r="D3307" t="str">
        <f t="shared" si="157"/>
        <v>VTSKSRKRLR</v>
      </c>
    </row>
    <row r="3308" spans="2:4" ht="15.75" x14ac:dyDescent="0.25">
      <c r="B3308" s="1" t="s">
        <v>8739</v>
      </c>
      <c r="C3308" t="s">
        <v>10992</v>
      </c>
      <c r="D3308" t="str">
        <f t="shared" si="157"/>
        <v>VTSKSRKRLR</v>
      </c>
    </row>
    <row r="3309" spans="2:4" ht="15.75" x14ac:dyDescent="0.25">
      <c r="B3309" s="1" t="s">
        <v>8739</v>
      </c>
      <c r="C3309" t="s">
        <v>10992</v>
      </c>
      <c r="D3309" t="str">
        <f t="shared" si="157"/>
        <v>VTSKSRKRLR</v>
      </c>
    </row>
    <row r="3310" spans="2:4" ht="15.75" x14ac:dyDescent="0.25">
      <c r="B3310" s="1" t="s">
        <v>8739</v>
      </c>
      <c r="C3310" t="s">
        <v>10992</v>
      </c>
      <c r="D3310" t="str">
        <f t="shared" si="157"/>
        <v>VTSKSRKRLR</v>
      </c>
    </row>
    <row r="3311" spans="2:4" ht="15.75" x14ac:dyDescent="0.25">
      <c r="B3311" s="1" t="s">
        <v>8739</v>
      </c>
      <c r="C3311" t="s">
        <v>10992</v>
      </c>
      <c r="D3311" t="str">
        <f t="shared" si="157"/>
        <v>VTSKSRKRLR</v>
      </c>
    </row>
    <row r="3312" spans="2:4" ht="15.75" x14ac:dyDescent="0.25">
      <c r="B3312" s="1" t="s">
        <v>8739</v>
      </c>
      <c r="C3312" t="s">
        <v>10992</v>
      </c>
      <c r="D3312" t="str">
        <f t="shared" si="157"/>
        <v>VTSKSRKRLR</v>
      </c>
    </row>
    <row r="3313" spans="2:4" ht="15.75" x14ac:dyDescent="0.25">
      <c r="B3313" s="1" t="s">
        <v>2846</v>
      </c>
      <c r="C3313" t="s">
        <v>10992</v>
      </c>
      <c r="D3313" t="str">
        <f t="shared" si="157"/>
        <v>GNTRKSRMIR</v>
      </c>
    </row>
    <row r="3314" spans="2:4" ht="15.75" x14ac:dyDescent="0.25">
      <c r="B3314" s="1" t="s">
        <v>4967</v>
      </c>
      <c r="C3314" t="s">
        <v>10992</v>
      </c>
      <c r="D3314" t="str">
        <f t="shared" si="157"/>
        <v>LKTLRLRLRR</v>
      </c>
    </row>
    <row r="3315" spans="2:4" ht="15.75" x14ac:dyDescent="0.25">
      <c r="B3315" s="1" t="s">
        <v>4967</v>
      </c>
      <c r="C3315" t="s">
        <v>10992</v>
      </c>
      <c r="D3315" t="str">
        <f t="shared" si="157"/>
        <v>LKTLRLRLRR</v>
      </c>
    </row>
    <row r="3316" spans="2:4" ht="15.75" x14ac:dyDescent="0.25">
      <c r="B3316" s="1" t="s">
        <v>4967</v>
      </c>
      <c r="C3316" t="s">
        <v>10992</v>
      </c>
      <c r="D3316" t="str">
        <f t="shared" si="157"/>
        <v>LKTLRLRLRR</v>
      </c>
    </row>
    <row r="3317" spans="2:4" ht="15.75" x14ac:dyDescent="0.25">
      <c r="B3317" s="1" t="s">
        <v>8770</v>
      </c>
      <c r="C3317" t="s">
        <v>10992</v>
      </c>
      <c r="D3317" t="str">
        <f t="shared" si="157"/>
        <v>YTYTYRRIQR</v>
      </c>
    </row>
    <row r="3318" spans="2:4" ht="15.75" x14ac:dyDescent="0.25">
      <c r="B3318" s="1" t="s">
        <v>8770</v>
      </c>
      <c r="C3318" t="s">
        <v>10992</v>
      </c>
      <c r="D3318" t="str">
        <f t="shared" si="157"/>
        <v>YTYTYRRIQR</v>
      </c>
    </row>
    <row r="3319" spans="2:4" ht="15.75" x14ac:dyDescent="0.25">
      <c r="B3319" s="1" t="s">
        <v>8770</v>
      </c>
      <c r="C3319" t="s">
        <v>10992</v>
      </c>
      <c r="D3319" t="str">
        <f t="shared" si="157"/>
        <v>YTYTYRRIQR</v>
      </c>
    </row>
    <row r="3320" spans="2:4" ht="15.75" x14ac:dyDescent="0.25">
      <c r="B3320" s="1" t="s">
        <v>5539</v>
      </c>
      <c r="C3320" t="s">
        <v>10992</v>
      </c>
      <c r="D3320" t="str">
        <f t="shared" si="157"/>
        <v>DRLSRRRPTR</v>
      </c>
    </row>
    <row r="3321" spans="2:4" ht="15.75" x14ac:dyDescent="0.25">
      <c r="B3321" s="1" t="s">
        <v>8780</v>
      </c>
      <c r="C3321" t="s">
        <v>10992</v>
      </c>
      <c r="D3321" t="str">
        <f t="shared" si="157"/>
        <v>ALAEGKIMLR</v>
      </c>
    </row>
    <row r="3322" spans="2:4" ht="15.75" x14ac:dyDescent="0.25">
      <c r="B3322" s="1" t="s">
        <v>3963</v>
      </c>
      <c r="C3322" t="s">
        <v>10992</v>
      </c>
      <c r="D3322" t="str">
        <f t="shared" si="157"/>
        <v>IYDDSTKRLR</v>
      </c>
    </row>
    <row r="3323" spans="2:4" ht="15.75" x14ac:dyDescent="0.25">
      <c r="B3323" s="1" t="s">
        <v>3491</v>
      </c>
      <c r="C3323" t="s">
        <v>10992</v>
      </c>
      <c r="D3323" t="str">
        <f t="shared" si="157"/>
        <v>SLNLEGKFRR</v>
      </c>
    </row>
    <row r="3324" spans="2:4" ht="15.75" x14ac:dyDescent="0.25">
      <c r="B3324" s="1" t="s">
        <v>5483</v>
      </c>
      <c r="C3324" t="s">
        <v>10992</v>
      </c>
      <c r="D3324" t="str">
        <f t="shared" si="157"/>
        <v>KQTMRRLKRR</v>
      </c>
    </row>
    <row r="3325" spans="2:4" ht="15.75" x14ac:dyDescent="0.25">
      <c r="B3325" s="1" t="s">
        <v>294</v>
      </c>
      <c r="C3325" t="s">
        <v>10992</v>
      </c>
      <c r="D3325" t="str">
        <f t="shared" si="157"/>
        <v>ESCAPTRPQR</v>
      </c>
    </row>
    <row r="3326" spans="2:4" ht="15.75" x14ac:dyDescent="0.25">
      <c r="B3326" s="1" t="s">
        <v>8793</v>
      </c>
      <c r="C3326" t="s">
        <v>10992</v>
      </c>
      <c r="D3326" t="str">
        <f t="shared" si="157"/>
        <v>YNDTSEKERR</v>
      </c>
    </row>
    <row r="3327" spans="2:4" ht="15.75" x14ac:dyDescent="0.25">
      <c r="B3327" s="1" t="s">
        <v>8446</v>
      </c>
      <c r="C3327" t="s">
        <v>10992</v>
      </c>
      <c r="D3327" t="str">
        <f t="shared" si="157"/>
        <v>GPDMKIRSLR</v>
      </c>
    </row>
    <row r="3328" spans="2:4" ht="15.75" x14ac:dyDescent="0.25">
      <c r="B3328" s="1" t="s">
        <v>8446</v>
      </c>
      <c r="C3328" t="s">
        <v>10992</v>
      </c>
      <c r="D3328" t="str">
        <f t="shared" si="157"/>
        <v>GPDMKIRSLR</v>
      </c>
    </row>
    <row r="3329" spans="2:4" ht="15.75" x14ac:dyDescent="0.25">
      <c r="B3329" s="1" t="s">
        <v>2669</v>
      </c>
      <c r="C3329" t="s">
        <v>10992</v>
      </c>
      <c r="D3329" t="str">
        <f t="shared" si="157"/>
        <v>KSPRFVRVTR</v>
      </c>
    </row>
    <row r="3330" spans="2:4" ht="15.75" x14ac:dyDescent="0.25">
      <c r="B3330" s="1" t="s">
        <v>2669</v>
      </c>
      <c r="C3330" t="s">
        <v>10992</v>
      </c>
      <c r="D3330" t="str">
        <f t="shared" si="157"/>
        <v>KSPRFVRVTR</v>
      </c>
    </row>
    <row r="3331" spans="2:4" ht="15.75" x14ac:dyDescent="0.25">
      <c r="B3331" s="1" t="s">
        <v>8739</v>
      </c>
      <c r="C3331" t="s">
        <v>10992</v>
      </c>
      <c r="D3331" t="str">
        <f t="shared" ref="D3331:D3394" si="158">RIGHT(B3331,10)</f>
        <v>VTSKSRKRLR</v>
      </c>
    </row>
    <row r="3332" spans="2:4" ht="15.75" x14ac:dyDescent="0.25">
      <c r="B3332" s="1" t="s">
        <v>7141</v>
      </c>
      <c r="C3332" t="s">
        <v>10992</v>
      </c>
      <c r="D3332" t="str">
        <f t="shared" si="158"/>
        <v>FLNMKHRVQR</v>
      </c>
    </row>
    <row r="3333" spans="2:4" ht="15.75" x14ac:dyDescent="0.25">
      <c r="B3333" s="1" t="s">
        <v>1353</v>
      </c>
      <c r="C3333" t="s">
        <v>10992</v>
      </c>
      <c r="D3333" t="str">
        <f t="shared" si="158"/>
        <v>VRNITEKVKR</v>
      </c>
    </row>
    <row r="3334" spans="2:4" ht="15.75" x14ac:dyDescent="0.25">
      <c r="B3334" s="1" t="s">
        <v>3828</v>
      </c>
      <c r="C3334" t="s">
        <v>10992</v>
      </c>
      <c r="D3334" t="str">
        <f t="shared" si="158"/>
        <v>DLDNLERRLR</v>
      </c>
    </row>
    <row r="3335" spans="2:4" ht="15.75" x14ac:dyDescent="0.25">
      <c r="B3335" s="1" t="s">
        <v>4238</v>
      </c>
      <c r="C3335" t="s">
        <v>10992</v>
      </c>
      <c r="D3335" t="str">
        <f t="shared" si="158"/>
        <v>FVESGPRRSR</v>
      </c>
    </row>
    <row r="3336" spans="2:4" ht="15.75" x14ac:dyDescent="0.25">
      <c r="B3336" s="1" t="s">
        <v>7596</v>
      </c>
      <c r="C3336" t="s">
        <v>10992</v>
      </c>
      <c r="D3336" t="str">
        <f t="shared" si="158"/>
        <v>PKRPRSILLR</v>
      </c>
    </row>
    <row r="3337" spans="2:4" ht="15.75" x14ac:dyDescent="0.25">
      <c r="B3337" s="1" t="s">
        <v>565</v>
      </c>
      <c r="C3337" t="s">
        <v>10992</v>
      </c>
      <c r="D3337" t="str">
        <f t="shared" si="158"/>
        <v>IVSGAVRSGR</v>
      </c>
    </row>
    <row r="3338" spans="2:4" ht="15.75" x14ac:dyDescent="0.25">
      <c r="B3338" s="1" t="s">
        <v>5283</v>
      </c>
      <c r="C3338" t="s">
        <v>10992</v>
      </c>
      <c r="D3338" t="str">
        <f t="shared" si="158"/>
        <v>SFRDGRILLR</v>
      </c>
    </row>
    <row r="3339" spans="2:4" ht="15.75" x14ac:dyDescent="0.25">
      <c r="B3339" s="1" t="s">
        <v>8825</v>
      </c>
      <c r="C3339" t="s">
        <v>10992</v>
      </c>
      <c r="D3339" t="str">
        <f t="shared" si="158"/>
        <v>SLESEVRALR</v>
      </c>
    </row>
    <row r="3340" spans="2:4" ht="15.75" x14ac:dyDescent="0.25">
      <c r="B3340" s="1" t="s">
        <v>8825</v>
      </c>
      <c r="C3340" t="s">
        <v>10992</v>
      </c>
      <c r="D3340" t="str">
        <f t="shared" si="158"/>
        <v>SLESEVRALR</v>
      </c>
    </row>
    <row r="3341" spans="2:4" ht="15.75" x14ac:dyDescent="0.25">
      <c r="B3341" s="1" t="s">
        <v>8347</v>
      </c>
      <c r="C3341" t="s">
        <v>10992</v>
      </c>
      <c r="D3341" t="str">
        <f t="shared" si="158"/>
        <v>LHYYSPHEKR</v>
      </c>
    </row>
    <row r="3342" spans="2:4" ht="15.75" x14ac:dyDescent="0.25">
      <c r="B3342" s="1" t="s">
        <v>5757</v>
      </c>
      <c r="C3342" t="s">
        <v>10992</v>
      </c>
      <c r="D3342" t="str">
        <f t="shared" si="158"/>
        <v>NGILSKVLRR</v>
      </c>
    </row>
    <row r="3343" spans="2:4" ht="15.75" x14ac:dyDescent="0.25">
      <c r="B3343" s="1" t="s">
        <v>8834</v>
      </c>
      <c r="C3343" t="s">
        <v>10992</v>
      </c>
      <c r="D3343" t="str">
        <f t="shared" si="158"/>
        <v>IITHPRIAPR</v>
      </c>
    </row>
    <row r="3344" spans="2:4" ht="15.75" x14ac:dyDescent="0.25">
      <c r="B3344" s="1" t="s">
        <v>8834</v>
      </c>
      <c r="C3344" t="s">
        <v>10992</v>
      </c>
      <c r="D3344" t="str">
        <f t="shared" si="158"/>
        <v>IITHPRIAPR</v>
      </c>
    </row>
    <row r="3345" spans="2:4" ht="15.75" x14ac:dyDescent="0.25">
      <c r="B3345" s="1" t="s">
        <v>463</v>
      </c>
      <c r="C3345" t="s">
        <v>10992</v>
      </c>
      <c r="D3345" t="str">
        <f t="shared" si="158"/>
        <v>LPRLPPRARR</v>
      </c>
    </row>
    <row r="3346" spans="2:4" ht="15.75" x14ac:dyDescent="0.25">
      <c r="B3346" s="1" t="s">
        <v>5660</v>
      </c>
      <c r="C3346" t="s">
        <v>10992</v>
      </c>
      <c r="D3346" t="str">
        <f t="shared" si="158"/>
        <v>EKPKPQRAPR</v>
      </c>
    </row>
    <row r="3347" spans="2:4" ht="15.75" x14ac:dyDescent="0.25">
      <c r="B3347" s="1" t="s">
        <v>3367</v>
      </c>
      <c r="C3347" t="s">
        <v>10992</v>
      </c>
      <c r="D3347" t="str">
        <f t="shared" si="158"/>
        <v>LRCRAGRNRR</v>
      </c>
    </row>
    <row r="3348" spans="2:4" ht="15.75" x14ac:dyDescent="0.25">
      <c r="B3348" s="1" t="s">
        <v>7133</v>
      </c>
      <c r="C3348" t="s">
        <v>10992</v>
      </c>
      <c r="D3348" t="str">
        <f t="shared" si="158"/>
        <v>GLPDEPRPRR</v>
      </c>
    </row>
    <row r="3349" spans="2:4" ht="15.75" x14ac:dyDescent="0.25">
      <c r="B3349" s="1" t="s">
        <v>8847</v>
      </c>
      <c r="C3349" t="s">
        <v>10992</v>
      </c>
      <c r="D3349" t="str">
        <f t="shared" si="158"/>
        <v>AGAEAPRISR</v>
      </c>
    </row>
    <row r="3350" spans="2:4" ht="15.75" x14ac:dyDescent="0.25">
      <c r="B3350" s="1" t="s">
        <v>7983</v>
      </c>
      <c r="C3350" t="s">
        <v>10992</v>
      </c>
      <c r="D3350" t="str">
        <f t="shared" si="158"/>
        <v>RKMLREIRQR</v>
      </c>
    </row>
    <row r="3351" spans="2:4" ht="15.75" x14ac:dyDescent="0.25">
      <c r="B3351" s="1" t="s">
        <v>3486</v>
      </c>
      <c r="C3351" t="s">
        <v>10992</v>
      </c>
      <c r="D3351" t="str">
        <f t="shared" si="158"/>
        <v>SINLEGKFRR</v>
      </c>
    </row>
    <row r="3352" spans="2:4" ht="15.75" x14ac:dyDescent="0.25">
      <c r="B3352" s="1" t="s">
        <v>339</v>
      </c>
      <c r="C3352" t="s">
        <v>10992</v>
      </c>
      <c r="D3352" t="str">
        <f t="shared" si="158"/>
        <v>NSLPPHKRRR</v>
      </c>
    </row>
    <row r="3353" spans="2:4" ht="15.75" x14ac:dyDescent="0.25">
      <c r="B3353" s="1" t="s">
        <v>6509</v>
      </c>
      <c r="C3353" t="s">
        <v>10992</v>
      </c>
      <c r="D3353" t="str">
        <f t="shared" si="158"/>
        <v>GKVAGTRIVR</v>
      </c>
    </row>
    <row r="3354" spans="2:4" ht="15.75" x14ac:dyDescent="0.25">
      <c r="B3354" s="1" t="s">
        <v>8858</v>
      </c>
      <c r="C3354" t="s">
        <v>10992</v>
      </c>
      <c r="D3354" t="str">
        <f t="shared" si="158"/>
        <v>SIYAPKKPKR</v>
      </c>
    </row>
    <row r="3355" spans="2:4" ht="15.75" x14ac:dyDescent="0.25">
      <c r="B3355" s="1" t="s">
        <v>5119</v>
      </c>
      <c r="C3355" t="s">
        <v>10992</v>
      </c>
      <c r="D3355" t="str">
        <f t="shared" si="158"/>
        <v>TYGRPIRFLR</v>
      </c>
    </row>
    <row r="3356" spans="2:4" ht="15.75" x14ac:dyDescent="0.25">
      <c r="B3356" s="1" t="s">
        <v>2321</v>
      </c>
      <c r="C3356" t="s">
        <v>10992</v>
      </c>
      <c r="D3356" t="str">
        <f t="shared" si="158"/>
        <v>WIESDRRVVR</v>
      </c>
    </row>
    <row r="3357" spans="2:4" ht="15.75" x14ac:dyDescent="0.25">
      <c r="B3357" s="1" t="s">
        <v>8442</v>
      </c>
      <c r="C3357" t="s">
        <v>10992</v>
      </c>
      <c r="D3357" t="str">
        <f t="shared" si="158"/>
        <v>AEAFRLLSRR</v>
      </c>
    </row>
    <row r="3358" spans="2:4" ht="15.75" x14ac:dyDescent="0.25">
      <c r="B3358" s="1" t="s">
        <v>3482</v>
      </c>
      <c r="C3358" t="s">
        <v>10992</v>
      </c>
      <c r="D3358" t="str">
        <f t="shared" si="158"/>
        <v>ALNMEGKFRR</v>
      </c>
    </row>
    <row r="3359" spans="2:4" ht="15.75" x14ac:dyDescent="0.25">
      <c r="B3359" s="1" t="s">
        <v>7089</v>
      </c>
      <c r="C3359" t="s">
        <v>10992</v>
      </c>
      <c r="D3359" t="str">
        <f t="shared" si="158"/>
        <v>SFLLPSRLAR</v>
      </c>
    </row>
    <row r="3360" spans="2:4" ht="15.75" x14ac:dyDescent="0.25">
      <c r="B3360" s="1" t="s">
        <v>5765</v>
      </c>
      <c r="C3360" t="s">
        <v>10992</v>
      </c>
      <c r="D3360" t="str">
        <f t="shared" si="158"/>
        <v>FSSTKGRQYR</v>
      </c>
    </row>
    <row r="3361" spans="2:4" ht="15.75" x14ac:dyDescent="0.25">
      <c r="B3361" s="1" t="s">
        <v>4299</v>
      </c>
      <c r="C3361" t="s">
        <v>10992</v>
      </c>
      <c r="D3361" t="str">
        <f t="shared" si="158"/>
        <v>TSGSRKIGAR</v>
      </c>
    </row>
    <row r="3362" spans="2:4" ht="15.75" x14ac:dyDescent="0.25">
      <c r="B3362" s="1" t="s">
        <v>5279</v>
      </c>
      <c r="C3362" t="s">
        <v>10992</v>
      </c>
      <c r="D3362" t="str">
        <f t="shared" si="158"/>
        <v>GFRHGRILLR</v>
      </c>
    </row>
    <row r="3363" spans="2:4" ht="15.75" x14ac:dyDescent="0.25">
      <c r="B3363" s="1" t="s">
        <v>4570</v>
      </c>
      <c r="C3363" t="s">
        <v>10992</v>
      </c>
      <c r="D3363" t="str">
        <f t="shared" si="158"/>
        <v>IPTTQRRTTR</v>
      </c>
    </row>
    <row r="3364" spans="2:4" ht="15.75" x14ac:dyDescent="0.25">
      <c r="B3364" s="1" t="s">
        <v>8656</v>
      </c>
      <c r="C3364" t="s">
        <v>10992</v>
      </c>
      <c r="D3364" t="str">
        <f t="shared" si="158"/>
        <v>TKYELKKSLR</v>
      </c>
    </row>
    <row r="3365" spans="2:4" ht="15.75" x14ac:dyDescent="0.25">
      <c r="B3365" s="1" t="s">
        <v>8656</v>
      </c>
      <c r="C3365" t="s">
        <v>10992</v>
      </c>
      <c r="D3365" t="str">
        <f t="shared" si="158"/>
        <v>TKYELKKSLR</v>
      </c>
    </row>
    <row r="3366" spans="2:4" ht="15.75" x14ac:dyDescent="0.25">
      <c r="B3366" s="1" t="s">
        <v>8656</v>
      </c>
      <c r="C3366" t="s">
        <v>10992</v>
      </c>
      <c r="D3366" t="str">
        <f t="shared" si="158"/>
        <v>TKYELKKSLR</v>
      </c>
    </row>
    <row r="3367" spans="2:4" ht="15.75" x14ac:dyDescent="0.25">
      <c r="B3367" s="1" t="s">
        <v>8889</v>
      </c>
      <c r="C3367" t="s">
        <v>10992</v>
      </c>
      <c r="D3367" t="str">
        <f t="shared" si="158"/>
        <v>XXXXSRVPAR</v>
      </c>
    </row>
    <row r="3368" spans="2:4" ht="15.75" x14ac:dyDescent="0.25">
      <c r="B3368" s="1" t="s">
        <v>8289</v>
      </c>
      <c r="C3368" t="s">
        <v>10992</v>
      </c>
      <c r="D3368" t="str">
        <f t="shared" si="158"/>
        <v>LLTCSVRVNR</v>
      </c>
    </row>
    <row r="3369" spans="2:4" ht="15.75" x14ac:dyDescent="0.25">
      <c r="B3369" s="1" t="s">
        <v>6004</v>
      </c>
      <c r="C3369" t="s">
        <v>10992</v>
      </c>
      <c r="D3369" t="str">
        <f t="shared" si="158"/>
        <v>NDETFRRQLR</v>
      </c>
    </row>
    <row r="3370" spans="2:4" ht="15.75" x14ac:dyDescent="0.25">
      <c r="B3370" s="1" t="s">
        <v>8897</v>
      </c>
      <c r="C3370" t="s">
        <v>10992</v>
      </c>
      <c r="D3370" t="str">
        <f t="shared" si="158"/>
        <v>TEGDRVVVLR</v>
      </c>
    </row>
    <row r="3371" spans="2:4" ht="15.75" x14ac:dyDescent="0.25">
      <c r="B3371" s="1" t="s">
        <v>8085</v>
      </c>
      <c r="C3371" t="s">
        <v>10992</v>
      </c>
      <c r="D3371" t="str">
        <f t="shared" si="158"/>
        <v>ESTKLTRPVR</v>
      </c>
    </row>
    <row r="3372" spans="2:4" ht="15.75" x14ac:dyDescent="0.25">
      <c r="B3372" s="1" t="s">
        <v>3982</v>
      </c>
      <c r="C3372" t="s">
        <v>10992</v>
      </c>
      <c r="D3372" t="str">
        <f t="shared" si="158"/>
        <v>CLRLRRRRNR</v>
      </c>
    </row>
    <row r="3373" spans="2:4" ht="15.75" x14ac:dyDescent="0.25">
      <c r="B3373" s="1" t="s">
        <v>8626</v>
      </c>
      <c r="C3373" t="s">
        <v>10992</v>
      </c>
      <c r="D3373" t="str">
        <f t="shared" si="158"/>
        <v>QVPRPKVLPR</v>
      </c>
    </row>
    <row r="3374" spans="2:4" ht="15.75" x14ac:dyDescent="0.25">
      <c r="B3374" s="1" t="s">
        <v>8790</v>
      </c>
      <c r="C3374" t="s">
        <v>10992</v>
      </c>
      <c r="D3374" t="str">
        <f t="shared" si="158"/>
        <v>LRSDYKHSRR</v>
      </c>
    </row>
    <row r="3375" spans="2:4" ht="15.75" x14ac:dyDescent="0.25">
      <c r="B3375" s="1" t="s">
        <v>8790</v>
      </c>
      <c r="C3375" t="s">
        <v>10992</v>
      </c>
      <c r="D3375" t="str">
        <f t="shared" si="158"/>
        <v>LRSDYKHSRR</v>
      </c>
    </row>
    <row r="3376" spans="2:4" ht="15.75" x14ac:dyDescent="0.25">
      <c r="B3376" s="1" t="s">
        <v>8911</v>
      </c>
      <c r="C3376" t="s">
        <v>10992</v>
      </c>
      <c r="D3376" t="str">
        <f t="shared" si="158"/>
        <v>RYCCSSHAPR</v>
      </c>
    </row>
    <row r="3377" spans="2:4" ht="15.75" x14ac:dyDescent="0.25">
      <c r="B3377" s="1" t="s">
        <v>8914</v>
      </c>
      <c r="C3377" t="s">
        <v>10992</v>
      </c>
      <c r="D3377" t="str">
        <f t="shared" si="158"/>
        <v>VFHPPRVSLR</v>
      </c>
    </row>
    <row r="3378" spans="2:4" ht="15.75" x14ac:dyDescent="0.25">
      <c r="B3378" s="1" t="s">
        <v>3523</v>
      </c>
      <c r="C3378" t="s">
        <v>10992</v>
      </c>
      <c r="D3378" t="str">
        <f t="shared" si="158"/>
        <v>IGTHINRKAR</v>
      </c>
    </row>
    <row r="3379" spans="2:4" ht="15.75" x14ac:dyDescent="0.25">
      <c r="B3379" s="1" t="s">
        <v>1378</v>
      </c>
      <c r="C3379" t="s">
        <v>10992</v>
      </c>
      <c r="D3379" t="str">
        <f t="shared" si="158"/>
        <v>EELLYERERR</v>
      </c>
    </row>
    <row r="3380" spans="2:4" ht="15.75" x14ac:dyDescent="0.25">
      <c r="B3380" s="1" t="s">
        <v>5940</v>
      </c>
      <c r="C3380" t="s">
        <v>10992</v>
      </c>
      <c r="D3380" t="str">
        <f t="shared" si="158"/>
        <v>YIITRKILNR</v>
      </c>
    </row>
    <row r="3381" spans="2:4" ht="15.75" x14ac:dyDescent="0.25">
      <c r="B3381" s="1" t="s">
        <v>7424</v>
      </c>
      <c r="C3381" t="s">
        <v>10992</v>
      </c>
      <c r="D3381" t="str">
        <f t="shared" si="158"/>
        <v>YIHYVSKVPR</v>
      </c>
    </row>
    <row r="3382" spans="2:4" ht="15.75" x14ac:dyDescent="0.25">
      <c r="B3382" s="1" t="s">
        <v>2871</v>
      </c>
      <c r="C3382" t="s">
        <v>10992</v>
      </c>
      <c r="D3382" t="str">
        <f t="shared" si="158"/>
        <v>SALRHRVMQR</v>
      </c>
    </row>
    <row r="3383" spans="2:4" ht="15.75" x14ac:dyDescent="0.25">
      <c r="B3383" s="1" t="s">
        <v>4816</v>
      </c>
      <c r="C3383" t="s">
        <v>10992</v>
      </c>
      <c r="D3383" t="str">
        <f t="shared" si="158"/>
        <v>EYLELMKRRR</v>
      </c>
    </row>
    <row r="3384" spans="2:4" ht="15.75" x14ac:dyDescent="0.25">
      <c r="B3384" s="1" t="s">
        <v>8931</v>
      </c>
      <c r="C3384" t="s">
        <v>10992</v>
      </c>
      <c r="D3384" t="str">
        <f t="shared" si="158"/>
        <v>SIYAPKKPKR</v>
      </c>
    </row>
    <row r="3385" spans="2:4" ht="15.75" x14ac:dyDescent="0.25">
      <c r="B3385" s="1" t="s">
        <v>329</v>
      </c>
      <c r="C3385" t="s">
        <v>10992</v>
      </c>
      <c r="D3385" t="str">
        <f t="shared" si="158"/>
        <v>LRSKPPRQLR</v>
      </c>
    </row>
    <row r="3386" spans="2:4" ht="15.75" x14ac:dyDescent="0.25">
      <c r="B3386" s="1" t="s">
        <v>8936</v>
      </c>
      <c r="C3386" t="s">
        <v>10992</v>
      </c>
      <c r="D3386" t="str">
        <f t="shared" si="158"/>
        <v>RELSASRGGR</v>
      </c>
    </row>
    <row r="3387" spans="2:4" ht="15.75" x14ac:dyDescent="0.25">
      <c r="B3387" s="1" t="s">
        <v>5467</v>
      </c>
      <c r="C3387" t="s">
        <v>10992</v>
      </c>
      <c r="D3387" t="str">
        <f t="shared" si="158"/>
        <v>KSKGVVKLKR</v>
      </c>
    </row>
    <row r="3388" spans="2:4" ht="15.75" x14ac:dyDescent="0.25">
      <c r="B3388" s="1" t="s">
        <v>1145</v>
      </c>
      <c r="C3388" t="s">
        <v>10992</v>
      </c>
      <c r="D3388" t="str">
        <f t="shared" si="158"/>
        <v>CSSKRKIKGR</v>
      </c>
    </row>
    <row r="3389" spans="2:4" ht="15.75" x14ac:dyDescent="0.25">
      <c r="B3389" s="1" t="s">
        <v>3849</v>
      </c>
      <c r="C3389" t="s">
        <v>10992</v>
      </c>
      <c r="D3389" t="str">
        <f t="shared" si="158"/>
        <v>GLAGRSRVFR</v>
      </c>
    </row>
    <row r="3390" spans="2:4" ht="15.75" x14ac:dyDescent="0.25">
      <c r="B3390" s="1" t="s">
        <v>5837</v>
      </c>
      <c r="C3390" t="s">
        <v>10992</v>
      </c>
      <c r="D3390" t="str">
        <f t="shared" si="158"/>
        <v>FTPTVRRGVR</v>
      </c>
    </row>
    <row r="3391" spans="2:4" ht="15.75" x14ac:dyDescent="0.25">
      <c r="B3391" s="1" t="s">
        <v>6041</v>
      </c>
      <c r="C3391" t="s">
        <v>10992</v>
      </c>
      <c r="D3391" t="str">
        <f t="shared" si="158"/>
        <v>TRTDRFRAGR</v>
      </c>
    </row>
    <row r="3392" spans="2:4" ht="15.75" x14ac:dyDescent="0.25">
      <c r="B3392" s="1" t="s">
        <v>5584</v>
      </c>
      <c r="C3392" t="s">
        <v>10992</v>
      </c>
      <c r="D3392" t="str">
        <f t="shared" si="158"/>
        <v>PAKAATRTSR</v>
      </c>
    </row>
    <row r="3393" spans="2:4" ht="15.75" x14ac:dyDescent="0.25">
      <c r="B3393" s="1" t="s">
        <v>2526</v>
      </c>
      <c r="C3393" t="s">
        <v>10992</v>
      </c>
      <c r="D3393" t="str">
        <f t="shared" si="158"/>
        <v>FDQYKHRITR</v>
      </c>
    </row>
    <row r="3394" spans="2:4" ht="15.75" x14ac:dyDescent="0.25">
      <c r="B3394" s="1" t="s">
        <v>174</v>
      </c>
      <c r="C3394" t="s">
        <v>10992</v>
      </c>
      <c r="D3394" t="str">
        <f t="shared" si="158"/>
        <v>VFSNRAVTSR</v>
      </c>
    </row>
    <row r="3395" spans="2:4" ht="15.75" x14ac:dyDescent="0.25">
      <c r="B3395" s="1" t="s">
        <v>2903</v>
      </c>
      <c r="C3395" t="s">
        <v>10992</v>
      </c>
      <c r="D3395" t="str">
        <f t="shared" ref="D3395:D3458" si="159">RIGHT(B3395,10)</f>
        <v>SLNAHERALR</v>
      </c>
    </row>
    <row r="3396" spans="2:4" ht="15.75" x14ac:dyDescent="0.25">
      <c r="B3396" s="1" t="s">
        <v>4322</v>
      </c>
      <c r="C3396" t="s">
        <v>10992</v>
      </c>
      <c r="D3396" t="str">
        <f t="shared" si="159"/>
        <v>EELDRQRRNR</v>
      </c>
    </row>
    <row r="3397" spans="2:4" ht="15.75" x14ac:dyDescent="0.25">
      <c r="B3397" s="1" t="s">
        <v>4322</v>
      </c>
      <c r="C3397" t="s">
        <v>10992</v>
      </c>
      <c r="D3397" t="str">
        <f t="shared" si="159"/>
        <v>EELDRQRRNR</v>
      </c>
    </row>
    <row r="3398" spans="2:4" ht="15.75" x14ac:dyDescent="0.25">
      <c r="B3398" s="1" t="s">
        <v>2274</v>
      </c>
      <c r="C3398" t="s">
        <v>10992</v>
      </c>
      <c r="D3398" t="str">
        <f t="shared" si="159"/>
        <v>YRITTKRGGR</v>
      </c>
    </row>
    <row r="3399" spans="2:4" ht="15.75" x14ac:dyDescent="0.25">
      <c r="B3399" s="1" t="s">
        <v>7473</v>
      </c>
      <c r="C3399" t="s">
        <v>10992</v>
      </c>
      <c r="D3399" t="str">
        <f t="shared" si="159"/>
        <v>LDLNTARLPR</v>
      </c>
    </row>
    <row r="3400" spans="2:4" ht="15.75" x14ac:dyDescent="0.25">
      <c r="B3400" s="1" t="s">
        <v>2516</v>
      </c>
      <c r="C3400" t="s">
        <v>10992</v>
      </c>
      <c r="D3400" t="str">
        <f t="shared" si="159"/>
        <v>VVDEALKKAR</v>
      </c>
    </row>
    <row r="3401" spans="2:4" ht="15.75" x14ac:dyDescent="0.25">
      <c r="B3401" s="1" t="s">
        <v>8968</v>
      </c>
      <c r="C3401" t="s">
        <v>10992</v>
      </c>
      <c r="D3401" t="str">
        <f t="shared" si="159"/>
        <v>LGPLAIKLAR</v>
      </c>
    </row>
    <row r="3402" spans="2:4" ht="15.75" x14ac:dyDescent="0.25">
      <c r="B3402" s="1" t="s">
        <v>2813</v>
      </c>
      <c r="C3402" t="s">
        <v>10992</v>
      </c>
      <c r="D3402" t="str">
        <f t="shared" si="159"/>
        <v>ENSDRMRMHR</v>
      </c>
    </row>
    <row r="3403" spans="2:4" ht="15.75" x14ac:dyDescent="0.25">
      <c r="B3403" s="1" t="s">
        <v>7691</v>
      </c>
      <c r="C3403" t="s">
        <v>10992</v>
      </c>
      <c r="D3403" t="str">
        <f t="shared" si="159"/>
        <v>GSGRKKRKSR</v>
      </c>
    </row>
    <row r="3404" spans="2:4" ht="15.75" x14ac:dyDescent="0.25">
      <c r="B3404" s="1" t="s">
        <v>7691</v>
      </c>
      <c r="C3404" t="s">
        <v>10992</v>
      </c>
      <c r="D3404" t="str">
        <f t="shared" si="159"/>
        <v>GSGRKKRKSR</v>
      </c>
    </row>
    <row r="3405" spans="2:4" ht="15.75" x14ac:dyDescent="0.25">
      <c r="B3405" s="1" t="s">
        <v>8873</v>
      </c>
      <c r="C3405" t="s">
        <v>10992</v>
      </c>
      <c r="D3405" t="str">
        <f t="shared" si="159"/>
        <v>ESPKYRKRLR</v>
      </c>
    </row>
    <row r="3406" spans="2:4" ht="15.75" x14ac:dyDescent="0.25">
      <c r="B3406" s="1" t="s">
        <v>8873</v>
      </c>
      <c r="C3406" t="s">
        <v>10992</v>
      </c>
      <c r="D3406" t="str">
        <f t="shared" si="159"/>
        <v>ESPKYRKRLR</v>
      </c>
    </row>
    <row r="3407" spans="2:4" ht="15.75" x14ac:dyDescent="0.25">
      <c r="B3407" s="1" t="s">
        <v>6500</v>
      </c>
      <c r="C3407" t="s">
        <v>10992</v>
      </c>
      <c r="D3407" t="str">
        <f t="shared" si="159"/>
        <v>SSHSRRLRLR</v>
      </c>
    </row>
    <row r="3408" spans="2:4" ht="15.75" x14ac:dyDescent="0.25">
      <c r="B3408" s="1" t="s">
        <v>950</v>
      </c>
      <c r="C3408" t="s">
        <v>10992</v>
      </c>
      <c r="D3408" t="str">
        <f t="shared" si="159"/>
        <v>RLFFNNRSKR</v>
      </c>
    </row>
    <row r="3409" spans="2:4" ht="15.75" x14ac:dyDescent="0.25">
      <c r="B3409" s="1" t="s">
        <v>3729</v>
      </c>
      <c r="C3409" t="s">
        <v>10992</v>
      </c>
      <c r="D3409" t="str">
        <f t="shared" si="159"/>
        <v>YGSRMKRISR</v>
      </c>
    </row>
    <row r="3410" spans="2:4" ht="15.75" x14ac:dyDescent="0.25">
      <c r="B3410" s="1" t="s">
        <v>3644</v>
      </c>
      <c r="C3410" t="s">
        <v>10992</v>
      </c>
      <c r="D3410" t="str">
        <f t="shared" si="159"/>
        <v>RRPTTKRPTR</v>
      </c>
    </row>
    <row r="3411" spans="2:4" ht="15.75" x14ac:dyDescent="0.25">
      <c r="B3411" s="1" t="s">
        <v>299</v>
      </c>
      <c r="C3411" t="s">
        <v>10992</v>
      </c>
      <c r="D3411" t="str">
        <f t="shared" si="159"/>
        <v>LYKYGDRVKR</v>
      </c>
    </row>
    <row r="3412" spans="2:4" ht="15.75" x14ac:dyDescent="0.25">
      <c r="B3412" s="1" t="s">
        <v>1518</v>
      </c>
      <c r="C3412" t="s">
        <v>10992</v>
      </c>
      <c r="D3412" t="str">
        <f t="shared" si="159"/>
        <v>SIDLLGHARR</v>
      </c>
    </row>
    <row r="3413" spans="2:4" ht="15.75" x14ac:dyDescent="0.25">
      <c r="B3413" s="1" t="s">
        <v>1059</v>
      </c>
      <c r="C3413" t="s">
        <v>10992</v>
      </c>
      <c r="D3413" t="str">
        <f t="shared" si="159"/>
        <v>GVYTPPRRGR</v>
      </c>
    </row>
    <row r="3414" spans="2:4" ht="15.75" x14ac:dyDescent="0.25">
      <c r="B3414" s="1" t="s">
        <v>8999</v>
      </c>
      <c r="C3414" t="s">
        <v>10992</v>
      </c>
      <c r="D3414" t="str">
        <f t="shared" si="159"/>
        <v>XXXXXRKSLR</v>
      </c>
    </row>
    <row r="3415" spans="2:4" ht="15.75" x14ac:dyDescent="0.25">
      <c r="B3415" s="1" t="s">
        <v>5959</v>
      </c>
      <c r="C3415" t="s">
        <v>10992</v>
      </c>
      <c r="D3415" t="str">
        <f t="shared" si="159"/>
        <v>SDFRKRKGRR</v>
      </c>
    </row>
    <row r="3416" spans="2:4" ht="15.75" x14ac:dyDescent="0.25">
      <c r="B3416" s="1" t="s">
        <v>6930</v>
      </c>
      <c r="C3416" t="s">
        <v>10992</v>
      </c>
      <c r="D3416" t="str">
        <f t="shared" si="159"/>
        <v>RDTPSIRQLR</v>
      </c>
    </row>
    <row r="3417" spans="2:4" ht="15.75" x14ac:dyDescent="0.25">
      <c r="B3417" s="1" t="s">
        <v>3047</v>
      </c>
      <c r="C3417" t="s">
        <v>10992</v>
      </c>
      <c r="D3417" t="str">
        <f t="shared" si="159"/>
        <v>SDVTYVRSQR</v>
      </c>
    </row>
    <row r="3418" spans="2:4" ht="15.75" x14ac:dyDescent="0.25">
      <c r="B3418" s="1" t="s">
        <v>3535</v>
      </c>
      <c r="C3418" t="s">
        <v>10992</v>
      </c>
      <c r="D3418" t="str">
        <f t="shared" si="159"/>
        <v>GDRSNRRAYR</v>
      </c>
    </row>
    <row r="3419" spans="2:4" ht="15.75" x14ac:dyDescent="0.25">
      <c r="B3419" s="1" t="s">
        <v>344</v>
      </c>
      <c r="C3419" t="s">
        <v>10992</v>
      </c>
      <c r="D3419" t="str">
        <f t="shared" si="159"/>
        <v>LKKKPSKAAR</v>
      </c>
    </row>
    <row r="3420" spans="2:4" ht="15.75" x14ac:dyDescent="0.25">
      <c r="B3420" s="1" t="s">
        <v>6604</v>
      </c>
      <c r="C3420" t="s">
        <v>10992</v>
      </c>
      <c r="D3420" t="str">
        <f t="shared" si="159"/>
        <v>DVAKALRASR</v>
      </c>
    </row>
    <row r="3421" spans="2:4" ht="15.75" x14ac:dyDescent="0.25">
      <c r="B3421" s="1" t="s">
        <v>3785</v>
      </c>
      <c r="C3421" t="s">
        <v>10992</v>
      </c>
      <c r="D3421" t="str">
        <f t="shared" si="159"/>
        <v>VSKCVARGLR</v>
      </c>
    </row>
    <row r="3422" spans="2:4" ht="15.75" x14ac:dyDescent="0.25">
      <c r="B3422" s="1" t="s">
        <v>1083</v>
      </c>
      <c r="C3422" t="s">
        <v>10992</v>
      </c>
      <c r="D3422" t="str">
        <f t="shared" si="159"/>
        <v>GVCLRSRSRR</v>
      </c>
    </row>
    <row r="3423" spans="2:4" ht="15.75" x14ac:dyDescent="0.25">
      <c r="B3423" s="1" t="s">
        <v>9021</v>
      </c>
      <c r="C3423" t="s">
        <v>10992</v>
      </c>
      <c r="D3423" t="str">
        <f t="shared" si="159"/>
        <v>ASIDADRRGR</v>
      </c>
    </row>
    <row r="3424" spans="2:4" ht="15.75" x14ac:dyDescent="0.25">
      <c r="B3424" s="1" t="s">
        <v>4228</v>
      </c>
      <c r="C3424" t="s">
        <v>10992</v>
      </c>
      <c r="D3424" t="str">
        <f t="shared" si="159"/>
        <v>IEYAVRITTR</v>
      </c>
    </row>
    <row r="3425" spans="2:4" ht="15.75" x14ac:dyDescent="0.25">
      <c r="B3425" s="1" t="s">
        <v>7915</v>
      </c>
      <c r="C3425" t="s">
        <v>10992</v>
      </c>
      <c r="D3425" t="str">
        <f t="shared" si="159"/>
        <v>CNDTKAVSTR</v>
      </c>
    </row>
    <row r="3426" spans="2:4" ht="15.75" x14ac:dyDescent="0.25">
      <c r="B3426" s="1" t="s">
        <v>6392</v>
      </c>
      <c r="C3426" t="s">
        <v>10992</v>
      </c>
      <c r="D3426" t="str">
        <f t="shared" si="159"/>
        <v>QRLRQGRRLR</v>
      </c>
    </row>
    <row r="3427" spans="2:4" ht="15.75" x14ac:dyDescent="0.25">
      <c r="B3427" s="1" t="s">
        <v>997</v>
      </c>
      <c r="C3427" t="s">
        <v>10992</v>
      </c>
      <c r="D3427" t="str">
        <f t="shared" si="159"/>
        <v>QERFMIRSRR</v>
      </c>
    </row>
    <row r="3428" spans="2:4" ht="15.75" x14ac:dyDescent="0.25">
      <c r="B3428" s="1" t="s">
        <v>9034</v>
      </c>
      <c r="C3428" t="s">
        <v>10992</v>
      </c>
      <c r="D3428" t="str">
        <f t="shared" si="159"/>
        <v>XXXERVIVHR</v>
      </c>
    </row>
    <row r="3429" spans="2:4" ht="15.75" x14ac:dyDescent="0.25">
      <c r="B3429" s="1" t="s">
        <v>970</v>
      </c>
      <c r="C3429" t="s">
        <v>10992</v>
      </c>
      <c r="D3429" t="str">
        <f t="shared" si="159"/>
        <v>PGLLNVRSAR</v>
      </c>
    </row>
    <row r="3430" spans="2:4" ht="15.75" x14ac:dyDescent="0.25">
      <c r="B3430" s="1" t="s">
        <v>1751</v>
      </c>
      <c r="C3430" t="s">
        <v>10992</v>
      </c>
      <c r="D3430" t="str">
        <f t="shared" si="159"/>
        <v>AALDLPRSRR</v>
      </c>
    </row>
    <row r="3431" spans="2:4" ht="15.75" x14ac:dyDescent="0.25">
      <c r="B3431" s="1" t="s">
        <v>5345</v>
      </c>
      <c r="C3431" t="s">
        <v>10992</v>
      </c>
      <c r="D3431" t="str">
        <f t="shared" si="159"/>
        <v>ADIEEARSKR</v>
      </c>
    </row>
    <row r="3432" spans="2:4" ht="15.75" x14ac:dyDescent="0.25">
      <c r="B3432" s="1" t="s">
        <v>5935</v>
      </c>
      <c r="C3432" t="s">
        <v>10992</v>
      </c>
      <c r="D3432" t="str">
        <f t="shared" si="159"/>
        <v>NRNNKNKRRR</v>
      </c>
    </row>
    <row r="3433" spans="2:4" ht="15.75" x14ac:dyDescent="0.25">
      <c r="B3433" s="1" t="s">
        <v>8303</v>
      </c>
      <c r="C3433" t="s">
        <v>10992</v>
      </c>
      <c r="D3433" t="str">
        <f t="shared" si="159"/>
        <v>SWARSVRVGR</v>
      </c>
    </row>
    <row r="3434" spans="2:4" ht="15.75" x14ac:dyDescent="0.25">
      <c r="B3434" s="1" t="s">
        <v>9002</v>
      </c>
      <c r="C3434" t="s">
        <v>10992</v>
      </c>
      <c r="D3434" t="str">
        <f t="shared" si="159"/>
        <v>ASGNRTRRSR</v>
      </c>
    </row>
    <row r="3435" spans="2:4" ht="15.75" x14ac:dyDescent="0.25">
      <c r="B3435" s="1" t="s">
        <v>4314</v>
      </c>
      <c r="C3435" t="s">
        <v>10992</v>
      </c>
      <c r="D3435" t="str">
        <f t="shared" si="159"/>
        <v>LSNDHTRSTR</v>
      </c>
    </row>
    <row r="3436" spans="2:4" ht="15.75" x14ac:dyDescent="0.25">
      <c r="B3436" s="1" t="s">
        <v>7365</v>
      </c>
      <c r="C3436" t="s">
        <v>10992</v>
      </c>
      <c r="D3436" t="str">
        <f t="shared" si="159"/>
        <v>PTCEGSRTIR</v>
      </c>
    </row>
    <row r="3437" spans="2:4" ht="15.75" x14ac:dyDescent="0.25">
      <c r="B3437" s="1" t="s">
        <v>7675</v>
      </c>
      <c r="C3437" t="s">
        <v>10992</v>
      </c>
      <c r="D3437" t="str">
        <f t="shared" si="159"/>
        <v>VAKVLKKPSR</v>
      </c>
    </row>
    <row r="3438" spans="2:4" ht="15.75" x14ac:dyDescent="0.25">
      <c r="B3438" s="1" t="s">
        <v>8981</v>
      </c>
      <c r="C3438" t="s">
        <v>10992</v>
      </c>
      <c r="D3438" t="str">
        <f t="shared" si="159"/>
        <v>KCVKEARRTR</v>
      </c>
    </row>
    <row r="3439" spans="2:4" ht="15.75" x14ac:dyDescent="0.25">
      <c r="B3439" s="1" t="s">
        <v>6089</v>
      </c>
      <c r="C3439" t="s">
        <v>10992</v>
      </c>
      <c r="D3439" t="str">
        <f t="shared" si="159"/>
        <v>SANYKKHRTR</v>
      </c>
    </row>
    <row r="3440" spans="2:4" x14ac:dyDescent="0.25">
      <c r="B3440" t="s">
        <v>2191</v>
      </c>
      <c r="C3440" t="s">
        <v>10992</v>
      </c>
      <c r="D3440" t="str">
        <f t="shared" si="159"/>
        <v>HPNTPPKPRR</v>
      </c>
    </row>
    <row r="3441" spans="2:4" ht="15.75" x14ac:dyDescent="0.25">
      <c r="B3441" s="1" t="s">
        <v>2191</v>
      </c>
      <c r="C3441" t="s">
        <v>10992</v>
      </c>
      <c r="D3441" t="str">
        <f t="shared" si="159"/>
        <v>HPNTPPKPRR</v>
      </c>
    </row>
    <row r="3442" spans="2:4" ht="15.75" x14ac:dyDescent="0.25">
      <c r="B3442" s="1" t="s">
        <v>7170</v>
      </c>
      <c r="C3442" t="s">
        <v>10992</v>
      </c>
      <c r="D3442" t="str">
        <f t="shared" si="159"/>
        <v>NPTQHSRFHR</v>
      </c>
    </row>
    <row r="3443" spans="2:4" ht="15.75" x14ac:dyDescent="0.25">
      <c r="B3443" s="1" t="s">
        <v>1159</v>
      </c>
      <c r="C3443" t="s">
        <v>10992</v>
      </c>
      <c r="D3443" t="str">
        <f t="shared" si="159"/>
        <v>DVVTFSRRAR</v>
      </c>
    </row>
    <row r="3444" spans="2:4" ht="15.75" x14ac:dyDescent="0.25">
      <c r="B3444" s="1" t="s">
        <v>8969</v>
      </c>
      <c r="C3444" t="s">
        <v>10992</v>
      </c>
      <c r="D3444" t="str">
        <f t="shared" si="159"/>
        <v>INVTVRVVKR</v>
      </c>
    </row>
    <row r="3445" spans="2:4" ht="15.75" x14ac:dyDescent="0.25">
      <c r="B3445" s="1" t="s">
        <v>8969</v>
      </c>
      <c r="C3445" t="s">
        <v>10992</v>
      </c>
      <c r="D3445" t="str">
        <f t="shared" si="159"/>
        <v>INVTVRVVKR</v>
      </c>
    </row>
    <row r="3446" spans="2:4" ht="15.75" x14ac:dyDescent="0.25">
      <c r="B3446" s="1" t="s">
        <v>8488</v>
      </c>
      <c r="C3446" t="s">
        <v>10992</v>
      </c>
      <c r="D3446" t="str">
        <f t="shared" si="159"/>
        <v>EDLEMGRIPR</v>
      </c>
    </row>
    <row r="3447" spans="2:4" ht="15.75" x14ac:dyDescent="0.25">
      <c r="B3447" s="1" t="s">
        <v>7721</v>
      </c>
      <c r="C3447" t="s">
        <v>10992</v>
      </c>
      <c r="D3447" t="str">
        <f t="shared" si="159"/>
        <v>RKSVTQKTRR</v>
      </c>
    </row>
    <row r="3448" spans="2:4" ht="15.75" x14ac:dyDescent="0.25">
      <c r="B3448" s="1" t="s">
        <v>1490</v>
      </c>
      <c r="C3448" t="s">
        <v>10992</v>
      </c>
      <c r="D3448" t="str">
        <f t="shared" si="159"/>
        <v>SECLAKVNAR</v>
      </c>
    </row>
    <row r="3449" spans="2:4" ht="15.75" x14ac:dyDescent="0.25">
      <c r="B3449" s="1" t="s">
        <v>1254</v>
      </c>
      <c r="C3449" t="s">
        <v>10992</v>
      </c>
      <c r="D3449" t="str">
        <f t="shared" si="159"/>
        <v>IDRWDERNRR</v>
      </c>
    </row>
    <row r="3450" spans="2:4" ht="15.75" x14ac:dyDescent="0.25">
      <c r="B3450" s="1" t="s">
        <v>1900</v>
      </c>
      <c r="C3450" t="s">
        <v>10992</v>
      </c>
      <c r="D3450" t="str">
        <f t="shared" si="159"/>
        <v>IVENHIRRGR</v>
      </c>
    </row>
    <row r="3451" spans="2:4" ht="15.75" x14ac:dyDescent="0.25">
      <c r="B3451" s="1" t="s">
        <v>4014</v>
      </c>
      <c r="C3451" t="s">
        <v>10992</v>
      </c>
      <c r="D3451" t="str">
        <f t="shared" si="159"/>
        <v>VPTFSRVGKR</v>
      </c>
    </row>
    <row r="3452" spans="2:4" ht="15.75" x14ac:dyDescent="0.25">
      <c r="B3452" s="1" t="s">
        <v>4834</v>
      </c>
      <c r="C3452" t="s">
        <v>10992</v>
      </c>
      <c r="D3452" t="str">
        <f t="shared" si="159"/>
        <v>DPVVMRVARR</v>
      </c>
    </row>
    <row r="3453" spans="2:4" ht="15.75" x14ac:dyDescent="0.25">
      <c r="B3453" s="1" t="s">
        <v>4834</v>
      </c>
      <c r="C3453" t="s">
        <v>10992</v>
      </c>
      <c r="D3453" t="str">
        <f t="shared" si="159"/>
        <v>DPVVMRVARR</v>
      </c>
    </row>
    <row r="3454" spans="2:4" ht="15.75" x14ac:dyDescent="0.25">
      <c r="B3454" s="1" t="s">
        <v>3853</v>
      </c>
      <c r="C3454" t="s">
        <v>10992</v>
      </c>
      <c r="D3454" t="str">
        <f t="shared" si="159"/>
        <v>PGSASARAQR</v>
      </c>
    </row>
    <row r="3455" spans="2:4" ht="15.75" x14ac:dyDescent="0.25">
      <c r="B3455" s="1" t="s">
        <v>6329</v>
      </c>
      <c r="C3455" t="s">
        <v>10992</v>
      </c>
      <c r="D3455" t="str">
        <f t="shared" si="159"/>
        <v>ALLHTERVLR</v>
      </c>
    </row>
    <row r="3456" spans="2:4" ht="15.75" x14ac:dyDescent="0.25">
      <c r="B3456" s="1" t="s">
        <v>4110</v>
      </c>
      <c r="C3456" t="s">
        <v>10992</v>
      </c>
      <c r="D3456" t="str">
        <f t="shared" si="159"/>
        <v>AYQESVKLSR</v>
      </c>
    </row>
    <row r="3457" spans="2:4" ht="15.75" x14ac:dyDescent="0.25">
      <c r="B3457" s="1" t="s">
        <v>7306</v>
      </c>
      <c r="C3457" t="s">
        <v>10992</v>
      </c>
      <c r="D3457" t="str">
        <f t="shared" si="159"/>
        <v>RITELERRVR</v>
      </c>
    </row>
    <row r="3458" spans="2:4" ht="15.75" x14ac:dyDescent="0.25">
      <c r="B3458" s="1" t="s">
        <v>9101</v>
      </c>
      <c r="C3458" t="s">
        <v>10992</v>
      </c>
      <c r="D3458" t="str">
        <f t="shared" si="159"/>
        <v>LTAPLPRTTR</v>
      </c>
    </row>
    <row r="3459" spans="2:4" ht="15.75" x14ac:dyDescent="0.25">
      <c r="B3459" s="1" t="s">
        <v>1476</v>
      </c>
      <c r="C3459" t="s">
        <v>10992</v>
      </c>
      <c r="D3459" t="str">
        <f t="shared" ref="D3459:D3522" si="160">RIGHT(B3459,10)</f>
        <v>HKHHKTRQHR</v>
      </c>
    </row>
    <row r="3460" spans="2:4" ht="15.75" x14ac:dyDescent="0.25">
      <c r="B3460" s="1" t="s">
        <v>2069</v>
      </c>
      <c r="C3460" t="s">
        <v>10992</v>
      </c>
      <c r="D3460" t="str">
        <f t="shared" si="160"/>
        <v>RSPTRPRGRR</v>
      </c>
    </row>
    <row r="3461" spans="2:4" ht="15.75" x14ac:dyDescent="0.25">
      <c r="B3461" s="1" t="s">
        <v>2725</v>
      </c>
      <c r="C3461" t="s">
        <v>10992</v>
      </c>
      <c r="D3461" t="str">
        <f t="shared" si="160"/>
        <v>QKKRKSIQKR</v>
      </c>
    </row>
    <row r="3462" spans="2:4" ht="15.75" x14ac:dyDescent="0.25">
      <c r="B3462" s="1" t="s">
        <v>3358</v>
      </c>
      <c r="C3462" t="s">
        <v>10992</v>
      </c>
      <c r="D3462" t="str">
        <f t="shared" si="160"/>
        <v>NPNRVLKRRR</v>
      </c>
    </row>
    <row r="3463" spans="2:4" ht="15.75" x14ac:dyDescent="0.25">
      <c r="B3463" s="1" t="s">
        <v>8696</v>
      </c>
      <c r="C3463" t="s">
        <v>10992</v>
      </c>
      <c r="D3463" t="str">
        <f t="shared" si="160"/>
        <v>LHYYSPHEKR</v>
      </c>
    </row>
    <row r="3464" spans="2:4" ht="15.75" x14ac:dyDescent="0.25">
      <c r="B3464" s="1" t="s">
        <v>8696</v>
      </c>
      <c r="C3464" t="s">
        <v>10992</v>
      </c>
      <c r="D3464" t="str">
        <f t="shared" si="160"/>
        <v>LHYYSPHEKR</v>
      </c>
    </row>
    <row r="3465" spans="2:4" ht="15.75" x14ac:dyDescent="0.25">
      <c r="B3465" s="1" t="s">
        <v>9118</v>
      </c>
      <c r="C3465" t="s">
        <v>10992</v>
      </c>
      <c r="D3465" t="str">
        <f t="shared" si="160"/>
        <v>RCEATRVHVR</v>
      </c>
    </row>
    <row r="3466" spans="2:4" ht="15.75" x14ac:dyDescent="0.25">
      <c r="B3466" s="1" t="s">
        <v>3838</v>
      </c>
      <c r="C3466" t="s">
        <v>10992</v>
      </c>
      <c r="D3466" t="str">
        <f t="shared" si="160"/>
        <v>LPPEVPRLQR</v>
      </c>
    </row>
    <row r="3467" spans="2:4" ht="15.75" x14ac:dyDescent="0.25">
      <c r="B3467" s="1" t="s">
        <v>2975</v>
      </c>
      <c r="C3467" t="s">
        <v>10992</v>
      </c>
      <c r="D3467" t="str">
        <f t="shared" si="160"/>
        <v>FSQPIRVSRR</v>
      </c>
    </row>
    <row r="3468" spans="2:4" ht="15.75" x14ac:dyDescent="0.25">
      <c r="B3468" s="1" t="s">
        <v>2975</v>
      </c>
      <c r="C3468" t="s">
        <v>10992</v>
      </c>
      <c r="D3468" t="str">
        <f t="shared" si="160"/>
        <v>FSQPIRVSRR</v>
      </c>
    </row>
    <row r="3469" spans="2:4" ht="15.75" x14ac:dyDescent="0.25">
      <c r="B3469" s="1" t="s">
        <v>284</v>
      </c>
      <c r="C3469" t="s">
        <v>10992</v>
      </c>
      <c r="D3469" t="str">
        <f t="shared" si="160"/>
        <v>ITFDNARSVR</v>
      </c>
    </row>
    <row r="3470" spans="2:4" ht="15.75" x14ac:dyDescent="0.25">
      <c r="B3470" s="1" t="s">
        <v>7379</v>
      </c>
      <c r="C3470" t="s">
        <v>10992</v>
      </c>
      <c r="D3470" t="str">
        <f t="shared" si="160"/>
        <v>PHNVRLRGPR</v>
      </c>
    </row>
    <row r="3471" spans="2:4" ht="15.75" x14ac:dyDescent="0.25">
      <c r="B3471" s="1" t="s">
        <v>2749</v>
      </c>
      <c r="C3471" t="s">
        <v>10992</v>
      </c>
      <c r="D3471" t="str">
        <f t="shared" si="160"/>
        <v>CCRRVRRRER</v>
      </c>
    </row>
    <row r="3472" spans="2:4" ht="15.75" x14ac:dyDescent="0.25">
      <c r="B3472" s="1" t="s">
        <v>3901</v>
      </c>
      <c r="C3472" t="s">
        <v>10992</v>
      </c>
      <c r="D3472" t="str">
        <f t="shared" si="160"/>
        <v>AIKYYRIQKR</v>
      </c>
    </row>
    <row r="3473" spans="2:4" ht="15.75" x14ac:dyDescent="0.25">
      <c r="B3473" s="1" t="s">
        <v>8422</v>
      </c>
      <c r="C3473" t="s">
        <v>10992</v>
      </c>
      <c r="D3473" t="str">
        <f t="shared" si="160"/>
        <v>TKEERERVVR</v>
      </c>
    </row>
    <row r="3474" spans="2:4" ht="15.75" x14ac:dyDescent="0.25">
      <c r="B3474" s="1" t="s">
        <v>831</v>
      </c>
      <c r="C3474" t="s">
        <v>10992</v>
      </c>
      <c r="D3474" t="str">
        <f t="shared" si="160"/>
        <v>RQERLNRLAR</v>
      </c>
    </row>
    <row r="3475" spans="2:4" ht="15.75" x14ac:dyDescent="0.25">
      <c r="B3475" s="1" t="s">
        <v>7318</v>
      </c>
      <c r="C3475" t="s">
        <v>10992</v>
      </c>
      <c r="D3475" t="str">
        <f t="shared" si="160"/>
        <v>DGLDHFRRTR</v>
      </c>
    </row>
    <row r="3476" spans="2:4" ht="15.75" x14ac:dyDescent="0.25">
      <c r="B3476" s="1" t="s">
        <v>2119</v>
      </c>
      <c r="C3476" t="s">
        <v>10992</v>
      </c>
      <c r="D3476" t="str">
        <f t="shared" si="160"/>
        <v>RDATARLTRR</v>
      </c>
    </row>
    <row r="3477" spans="2:4" ht="15.75" x14ac:dyDescent="0.25">
      <c r="B3477" s="1" t="s">
        <v>2489</v>
      </c>
      <c r="C3477" t="s">
        <v>10992</v>
      </c>
      <c r="D3477" t="str">
        <f t="shared" si="160"/>
        <v>DKQHAKILLR</v>
      </c>
    </row>
    <row r="3478" spans="2:4" ht="15.75" x14ac:dyDescent="0.25">
      <c r="B3478" s="1" t="s">
        <v>2312</v>
      </c>
      <c r="C3478" t="s">
        <v>10992</v>
      </c>
      <c r="D3478" t="str">
        <f t="shared" si="160"/>
        <v>RPFPTLRINR</v>
      </c>
    </row>
    <row r="3479" spans="2:4" ht="15.75" x14ac:dyDescent="0.25">
      <c r="B3479" s="1" t="s">
        <v>2312</v>
      </c>
      <c r="C3479" t="s">
        <v>10992</v>
      </c>
      <c r="D3479" t="str">
        <f t="shared" si="160"/>
        <v>RPFPTLRINR</v>
      </c>
    </row>
    <row r="3480" spans="2:4" ht="15.75" x14ac:dyDescent="0.25">
      <c r="B3480" s="1" t="s">
        <v>2312</v>
      </c>
      <c r="C3480" t="s">
        <v>10992</v>
      </c>
      <c r="D3480" t="str">
        <f t="shared" si="160"/>
        <v>RPFPTLRINR</v>
      </c>
    </row>
    <row r="3481" spans="2:4" ht="15.75" x14ac:dyDescent="0.25">
      <c r="B3481" s="1" t="s">
        <v>9152</v>
      </c>
      <c r="C3481" t="s">
        <v>10992</v>
      </c>
      <c r="D3481" t="str">
        <f t="shared" si="160"/>
        <v>QRRLRVRIMR</v>
      </c>
    </row>
    <row r="3482" spans="2:4" ht="15.75" x14ac:dyDescent="0.25">
      <c r="B3482" s="1" t="s">
        <v>7838</v>
      </c>
      <c r="C3482" t="s">
        <v>10992</v>
      </c>
      <c r="D3482" t="str">
        <f t="shared" si="160"/>
        <v>GNRQGGRVRR</v>
      </c>
    </row>
    <row r="3483" spans="2:4" ht="15.75" x14ac:dyDescent="0.25">
      <c r="B3483" s="1" t="s">
        <v>9156</v>
      </c>
      <c r="C3483" t="s">
        <v>10992</v>
      </c>
      <c r="D3483" t="str">
        <f t="shared" si="160"/>
        <v>KCECLKVQSR</v>
      </c>
    </row>
    <row r="3484" spans="2:4" ht="15.75" x14ac:dyDescent="0.25">
      <c r="B3484" s="1" t="s">
        <v>6243</v>
      </c>
      <c r="C3484" t="s">
        <v>10992</v>
      </c>
      <c r="D3484" t="str">
        <f t="shared" si="160"/>
        <v>ESSESPRPSR</v>
      </c>
    </row>
    <row r="3485" spans="2:4" ht="15.75" x14ac:dyDescent="0.25">
      <c r="B3485" s="1" t="s">
        <v>542</v>
      </c>
      <c r="C3485" t="s">
        <v>10992</v>
      </c>
      <c r="D3485" t="str">
        <f t="shared" si="160"/>
        <v>FLLRLNRKIR</v>
      </c>
    </row>
    <row r="3486" spans="2:4" ht="15.75" x14ac:dyDescent="0.25">
      <c r="B3486" s="1" t="s">
        <v>8188</v>
      </c>
      <c r="C3486" t="s">
        <v>10992</v>
      </c>
      <c r="D3486" t="str">
        <f t="shared" si="160"/>
        <v>RQCYFVRQTR</v>
      </c>
    </row>
    <row r="3487" spans="2:4" ht="15.75" x14ac:dyDescent="0.25">
      <c r="B3487" s="1" t="s">
        <v>8188</v>
      </c>
      <c r="C3487" t="s">
        <v>10992</v>
      </c>
      <c r="D3487" t="str">
        <f t="shared" si="160"/>
        <v>RQCYFVRQTR</v>
      </c>
    </row>
    <row r="3488" spans="2:4" ht="15.75" x14ac:dyDescent="0.25">
      <c r="B3488" s="1" t="s">
        <v>8245</v>
      </c>
      <c r="C3488" t="s">
        <v>10992</v>
      </c>
      <c r="D3488" t="str">
        <f t="shared" si="160"/>
        <v>AIYGKPVSAR</v>
      </c>
    </row>
    <row r="3489" spans="2:4" ht="15.75" x14ac:dyDescent="0.25">
      <c r="B3489" s="1" t="s">
        <v>8245</v>
      </c>
      <c r="C3489" t="s">
        <v>10992</v>
      </c>
      <c r="D3489" t="str">
        <f t="shared" si="160"/>
        <v>AIYGKPVSAR</v>
      </c>
    </row>
    <row r="3490" spans="2:4" ht="15.75" x14ac:dyDescent="0.25">
      <c r="B3490" s="1" t="s">
        <v>8415</v>
      </c>
      <c r="C3490" t="s">
        <v>10992</v>
      </c>
      <c r="D3490" t="str">
        <f t="shared" si="160"/>
        <v>ELIAKNKTKR</v>
      </c>
    </row>
    <row r="3491" spans="2:4" ht="15.75" x14ac:dyDescent="0.25">
      <c r="B3491" s="1" t="s">
        <v>6690</v>
      </c>
      <c r="C3491" t="s">
        <v>10992</v>
      </c>
      <c r="D3491" t="str">
        <f t="shared" si="160"/>
        <v>YQVVPRIHAR</v>
      </c>
    </row>
    <row r="3492" spans="2:4" ht="15.75" x14ac:dyDescent="0.25">
      <c r="B3492" s="1" t="s">
        <v>787</v>
      </c>
      <c r="C3492" t="s">
        <v>10993</v>
      </c>
      <c r="D3492" t="str">
        <f t="shared" si="160"/>
        <v>TTSASRRKRR</v>
      </c>
    </row>
    <row r="3493" spans="2:4" ht="15.75" x14ac:dyDescent="0.25">
      <c r="B3493" s="1" t="s">
        <v>9168</v>
      </c>
      <c r="C3493" t="s">
        <v>10993</v>
      </c>
      <c r="D3493" t="str">
        <f t="shared" si="160"/>
        <v>SSSSSRRKRR</v>
      </c>
    </row>
    <row r="3494" spans="2:4" ht="15.75" x14ac:dyDescent="0.25">
      <c r="B3494" s="1" t="s">
        <v>3442</v>
      </c>
      <c r="C3494" t="s">
        <v>10993</v>
      </c>
      <c r="D3494" t="str">
        <f t="shared" si="160"/>
        <v>LQRPRRRRRR</v>
      </c>
    </row>
    <row r="3495" spans="2:4" ht="15.75" x14ac:dyDescent="0.25">
      <c r="B3495" s="1" t="s">
        <v>8746</v>
      </c>
      <c r="C3495" t="s">
        <v>10993</v>
      </c>
      <c r="D3495" t="str">
        <f t="shared" si="160"/>
        <v>LTELTRRRRR</v>
      </c>
    </row>
    <row r="3496" spans="2:4" ht="15.75" x14ac:dyDescent="0.25">
      <c r="B3496" s="1" t="s">
        <v>8755</v>
      </c>
      <c r="C3496" t="s">
        <v>10993</v>
      </c>
      <c r="D3496" t="str">
        <f t="shared" si="160"/>
        <v>SSSSASRRKR</v>
      </c>
    </row>
    <row r="3497" spans="2:4" ht="15.75" x14ac:dyDescent="0.25">
      <c r="B3497" s="1" t="s">
        <v>6076</v>
      </c>
      <c r="C3497" t="s">
        <v>10993</v>
      </c>
      <c r="D3497" t="str">
        <f t="shared" si="160"/>
        <v>NGTSHTRRRR</v>
      </c>
    </row>
    <row r="3498" spans="2:4" ht="15.75" x14ac:dyDescent="0.25">
      <c r="B3498" s="1" t="s">
        <v>3452</v>
      </c>
      <c r="C3498" t="s">
        <v>10993</v>
      </c>
      <c r="D3498" t="str">
        <f t="shared" si="160"/>
        <v>DYSKTRRAKR</v>
      </c>
    </row>
    <row r="3499" spans="2:4" ht="15.75" x14ac:dyDescent="0.25">
      <c r="B3499" s="1" t="s">
        <v>6732</v>
      </c>
      <c r="C3499" t="s">
        <v>10993</v>
      </c>
      <c r="D3499" t="str">
        <f t="shared" si="160"/>
        <v>DYARLSRGRR</v>
      </c>
    </row>
    <row r="3500" spans="2:4" ht="15.75" x14ac:dyDescent="0.25">
      <c r="B3500" s="1" t="s">
        <v>835</v>
      </c>
      <c r="C3500" t="s">
        <v>10993</v>
      </c>
      <c r="D3500" t="str">
        <f t="shared" si="160"/>
        <v>ITNGTRRFRR</v>
      </c>
    </row>
    <row r="3501" spans="2:4" ht="15.75" x14ac:dyDescent="0.25">
      <c r="B3501" s="1" t="s">
        <v>7035</v>
      </c>
      <c r="C3501" t="s">
        <v>10993</v>
      </c>
      <c r="D3501" t="str">
        <f t="shared" si="160"/>
        <v>LFSNNTRRKR</v>
      </c>
    </row>
    <row r="3502" spans="2:4" ht="15.75" x14ac:dyDescent="0.25">
      <c r="B3502" s="1" t="s">
        <v>3354</v>
      </c>
      <c r="C3502" t="s">
        <v>10993</v>
      </c>
      <c r="D3502" t="str">
        <f t="shared" si="160"/>
        <v>GRTPSPRRRR</v>
      </c>
    </row>
    <row r="3503" spans="2:4" ht="15.75" x14ac:dyDescent="0.25">
      <c r="B3503" s="1" t="s">
        <v>922</v>
      </c>
      <c r="C3503" t="s">
        <v>10993</v>
      </c>
      <c r="D3503" t="str">
        <f t="shared" si="160"/>
        <v>RRTPSPRRRR</v>
      </c>
    </row>
    <row r="3504" spans="2:4" ht="15.75" x14ac:dyDescent="0.25">
      <c r="B3504" s="1" t="s">
        <v>987</v>
      </c>
      <c r="C3504" t="s">
        <v>10993</v>
      </c>
      <c r="D3504" t="str">
        <f t="shared" si="160"/>
        <v>RRSQSPRRRR</v>
      </c>
    </row>
    <row r="3505" spans="2:4" ht="15.75" x14ac:dyDescent="0.25">
      <c r="B3505" s="1" t="s">
        <v>4777</v>
      </c>
      <c r="C3505" t="s">
        <v>10993</v>
      </c>
      <c r="D3505" t="str">
        <f t="shared" si="160"/>
        <v>PPTTSSRVRR</v>
      </c>
    </row>
    <row r="3506" spans="2:4" ht="15.75" x14ac:dyDescent="0.25">
      <c r="B3506" s="1" t="s">
        <v>987</v>
      </c>
      <c r="C3506" t="s">
        <v>10993</v>
      </c>
      <c r="D3506" t="str">
        <f t="shared" si="160"/>
        <v>RRSQSPRRRR</v>
      </c>
    </row>
    <row r="3507" spans="2:4" ht="15.75" x14ac:dyDescent="0.25">
      <c r="B3507" s="1" t="s">
        <v>5891</v>
      </c>
      <c r="C3507" t="s">
        <v>10993</v>
      </c>
      <c r="D3507" t="str">
        <f t="shared" si="160"/>
        <v>SRKGRVRLRR</v>
      </c>
    </row>
    <row r="3508" spans="2:4" ht="15.75" x14ac:dyDescent="0.25">
      <c r="B3508" s="1" t="s">
        <v>1097</v>
      </c>
      <c r="C3508" t="s">
        <v>10993</v>
      </c>
      <c r="D3508" t="str">
        <f t="shared" si="160"/>
        <v>RFCFARRRPR</v>
      </c>
    </row>
    <row r="3509" spans="2:4" ht="15.75" x14ac:dyDescent="0.25">
      <c r="B3509" s="1" t="s">
        <v>6033</v>
      </c>
      <c r="C3509" t="s">
        <v>10993</v>
      </c>
      <c r="D3509" t="str">
        <f t="shared" si="160"/>
        <v>SKKSSSRSKR</v>
      </c>
    </row>
    <row r="3510" spans="2:4" ht="15.75" x14ac:dyDescent="0.25">
      <c r="B3510" s="1" t="s">
        <v>9165</v>
      </c>
      <c r="C3510" t="s">
        <v>10993</v>
      </c>
      <c r="D3510" t="str">
        <f t="shared" si="160"/>
        <v>RDLWLKRHRR</v>
      </c>
    </row>
    <row r="3511" spans="2:4" ht="15.75" x14ac:dyDescent="0.25">
      <c r="B3511" s="1" t="s">
        <v>1158</v>
      </c>
      <c r="C3511" t="s">
        <v>10993</v>
      </c>
      <c r="D3511" t="str">
        <f t="shared" si="160"/>
        <v>EDALSPRRRR</v>
      </c>
    </row>
    <row r="3512" spans="2:4" ht="15.75" x14ac:dyDescent="0.25">
      <c r="B3512" s="1" t="s">
        <v>1158</v>
      </c>
      <c r="C3512" t="s">
        <v>10993</v>
      </c>
      <c r="D3512" t="str">
        <f t="shared" si="160"/>
        <v>EDALSPRRRR</v>
      </c>
    </row>
    <row r="3513" spans="2:4" ht="15.75" x14ac:dyDescent="0.25">
      <c r="B3513" s="1" t="s">
        <v>8915</v>
      </c>
      <c r="C3513" t="s">
        <v>10993</v>
      </c>
      <c r="D3513" t="str">
        <f t="shared" si="160"/>
        <v>KFFHSIRKRR</v>
      </c>
    </row>
    <row r="3514" spans="2:4" ht="15.75" x14ac:dyDescent="0.25">
      <c r="B3514" s="1" t="s">
        <v>5064</v>
      </c>
      <c r="C3514" t="s">
        <v>10993</v>
      </c>
      <c r="D3514" t="str">
        <f t="shared" si="160"/>
        <v>NYTLSPRIKR</v>
      </c>
    </row>
    <row r="3515" spans="2:4" ht="15.75" x14ac:dyDescent="0.25">
      <c r="B3515" s="1" t="s">
        <v>5902</v>
      </c>
      <c r="C3515" t="s">
        <v>10993</v>
      </c>
      <c r="D3515" t="str">
        <f t="shared" si="160"/>
        <v>ISSHKNRIRR</v>
      </c>
    </row>
    <row r="3516" spans="2:4" ht="15.75" x14ac:dyDescent="0.25">
      <c r="B3516" s="1" t="s">
        <v>5907</v>
      </c>
      <c r="C3516" t="s">
        <v>10993</v>
      </c>
      <c r="D3516" t="str">
        <f t="shared" si="160"/>
        <v>MSKHTNRIRR</v>
      </c>
    </row>
    <row r="3517" spans="2:4" ht="15.75" x14ac:dyDescent="0.25">
      <c r="B3517" s="1" t="s">
        <v>8038</v>
      </c>
      <c r="C3517" t="s">
        <v>10993</v>
      </c>
      <c r="D3517" t="str">
        <f t="shared" si="160"/>
        <v>PWVANGRSRR</v>
      </c>
    </row>
    <row r="3518" spans="2:4" ht="15.75" x14ac:dyDescent="0.25">
      <c r="B3518" s="1" t="s">
        <v>2768</v>
      </c>
      <c r="C3518" t="s">
        <v>10993</v>
      </c>
      <c r="D3518" t="str">
        <f t="shared" si="160"/>
        <v>GDSRARRRAR</v>
      </c>
    </row>
    <row r="3519" spans="2:4" ht="15.75" x14ac:dyDescent="0.25">
      <c r="B3519" s="1" t="s">
        <v>6324</v>
      </c>
      <c r="C3519" t="s">
        <v>10993</v>
      </c>
      <c r="D3519" t="str">
        <f t="shared" si="160"/>
        <v>LVREPGRSRR</v>
      </c>
    </row>
    <row r="3520" spans="2:4" ht="15.75" x14ac:dyDescent="0.25">
      <c r="B3520" s="1" t="s">
        <v>2239</v>
      </c>
      <c r="C3520" t="s">
        <v>10993</v>
      </c>
      <c r="D3520" t="str">
        <f t="shared" si="160"/>
        <v>HMRASLRKKR</v>
      </c>
    </row>
    <row r="3521" spans="2:4" ht="15.75" x14ac:dyDescent="0.25">
      <c r="B3521" s="1" t="s">
        <v>7116</v>
      </c>
      <c r="C3521" t="s">
        <v>10993</v>
      </c>
      <c r="D3521" t="str">
        <f t="shared" si="160"/>
        <v>IRNPENRKRR</v>
      </c>
    </row>
    <row r="3522" spans="2:4" ht="15.75" x14ac:dyDescent="0.25">
      <c r="B3522" s="1" t="s">
        <v>9194</v>
      </c>
      <c r="C3522" t="s">
        <v>10993</v>
      </c>
      <c r="D3522" t="str">
        <f t="shared" si="160"/>
        <v>DGTVGRRTAR</v>
      </c>
    </row>
    <row r="3523" spans="2:4" ht="15.75" x14ac:dyDescent="0.25">
      <c r="B3523" s="1" t="s">
        <v>5135</v>
      </c>
      <c r="C3523" t="s">
        <v>10993</v>
      </c>
      <c r="D3523" t="str">
        <f t="shared" ref="D3523:D3586" si="161">RIGHT(B3523,10)</f>
        <v>RRQQAERRRR</v>
      </c>
    </row>
    <row r="3524" spans="2:4" ht="15.75" x14ac:dyDescent="0.25">
      <c r="B3524" s="1" t="s">
        <v>822</v>
      </c>
      <c r="C3524" t="s">
        <v>10993</v>
      </c>
      <c r="D3524" t="str">
        <f t="shared" si="161"/>
        <v>TQTNSPRRAR</v>
      </c>
    </row>
    <row r="3525" spans="2:4" ht="15.75" x14ac:dyDescent="0.25">
      <c r="B3525" s="1" t="s">
        <v>1402</v>
      </c>
      <c r="C3525" t="s">
        <v>10993</v>
      </c>
      <c r="D3525" t="str">
        <f t="shared" si="161"/>
        <v>NVSHVSRSKR</v>
      </c>
    </row>
    <row r="3526" spans="2:4" ht="15.75" x14ac:dyDescent="0.25">
      <c r="B3526" s="1" t="s">
        <v>8892</v>
      </c>
      <c r="C3526" t="s">
        <v>10993</v>
      </c>
      <c r="D3526" t="str">
        <f t="shared" si="161"/>
        <v>SEPESTRVKR</v>
      </c>
    </row>
    <row r="3527" spans="2:4" ht="15.75" x14ac:dyDescent="0.25">
      <c r="B3527" s="1" t="s">
        <v>8892</v>
      </c>
      <c r="C3527" t="s">
        <v>10993</v>
      </c>
      <c r="D3527" t="str">
        <f t="shared" si="161"/>
        <v>SEPESTRVKR</v>
      </c>
    </row>
    <row r="3528" spans="2:4" ht="15.75" x14ac:dyDescent="0.25">
      <c r="B3528" s="1" t="s">
        <v>8892</v>
      </c>
      <c r="C3528" t="s">
        <v>10993</v>
      </c>
      <c r="D3528" t="str">
        <f t="shared" si="161"/>
        <v>SEPESTRVKR</v>
      </c>
    </row>
    <row r="3529" spans="2:4" ht="15.75" x14ac:dyDescent="0.25">
      <c r="B3529" s="1" t="s">
        <v>1509</v>
      </c>
      <c r="C3529" t="s">
        <v>10993</v>
      </c>
      <c r="D3529" t="str">
        <f t="shared" si="161"/>
        <v>ETSKGLRNRR</v>
      </c>
    </row>
    <row r="3530" spans="2:4" ht="15.75" x14ac:dyDescent="0.25">
      <c r="B3530" s="1" t="s">
        <v>1509</v>
      </c>
      <c r="C3530" t="s">
        <v>10993</v>
      </c>
      <c r="D3530" t="str">
        <f t="shared" si="161"/>
        <v>ETSKGLRNRR</v>
      </c>
    </row>
    <row r="3531" spans="2:4" ht="15.75" x14ac:dyDescent="0.25">
      <c r="B3531" s="1" t="s">
        <v>1509</v>
      </c>
      <c r="C3531" t="s">
        <v>10993</v>
      </c>
      <c r="D3531" t="str">
        <f t="shared" si="161"/>
        <v>ETSKGLRNRR</v>
      </c>
    </row>
    <row r="3532" spans="2:4" ht="15.75" x14ac:dyDescent="0.25">
      <c r="B3532" s="1" t="s">
        <v>1509</v>
      </c>
      <c r="C3532" t="s">
        <v>10993</v>
      </c>
      <c r="D3532" t="str">
        <f t="shared" si="161"/>
        <v>ETSKGLRNRR</v>
      </c>
    </row>
    <row r="3533" spans="2:4" ht="15.75" x14ac:dyDescent="0.25">
      <c r="B3533" s="1" t="s">
        <v>1509</v>
      </c>
      <c r="C3533" t="s">
        <v>10993</v>
      </c>
      <c r="D3533" t="str">
        <f t="shared" si="161"/>
        <v>ETSKGLRNRR</v>
      </c>
    </row>
    <row r="3534" spans="2:4" ht="15.75" x14ac:dyDescent="0.25">
      <c r="B3534" s="1" t="s">
        <v>1509</v>
      </c>
      <c r="C3534" t="s">
        <v>10993</v>
      </c>
      <c r="D3534" t="str">
        <f t="shared" si="161"/>
        <v>ETSKGLRNRR</v>
      </c>
    </row>
    <row r="3535" spans="2:4" ht="15.75" x14ac:dyDescent="0.25">
      <c r="B3535" s="1" t="s">
        <v>1509</v>
      </c>
      <c r="C3535" t="s">
        <v>10993</v>
      </c>
      <c r="D3535" t="str">
        <f t="shared" si="161"/>
        <v>ETSKGLRNRR</v>
      </c>
    </row>
    <row r="3536" spans="2:4" ht="15.75" x14ac:dyDescent="0.25">
      <c r="B3536" s="1" t="s">
        <v>1509</v>
      </c>
      <c r="C3536" t="s">
        <v>10993</v>
      </c>
      <c r="D3536" t="str">
        <f t="shared" si="161"/>
        <v>ETSKGLRNRR</v>
      </c>
    </row>
    <row r="3537" spans="2:4" ht="15.75" x14ac:dyDescent="0.25">
      <c r="B3537" s="1" t="s">
        <v>1509</v>
      </c>
      <c r="C3537" t="s">
        <v>10993</v>
      </c>
      <c r="D3537" t="str">
        <f t="shared" si="161"/>
        <v>ETSKGLRNRR</v>
      </c>
    </row>
    <row r="3538" spans="2:4" ht="15.75" x14ac:dyDescent="0.25">
      <c r="B3538" s="1" t="s">
        <v>1509</v>
      </c>
      <c r="C3538" t="s">
        <v>10993</v>
      </c>
      <c r="D3538" t="str">
        <f t="shared" si="161"/>
        <v>ETSKGLRNRR</v>
      </c>
    </row>
    <row r="3539" spans="2:4" ht="15.75" x14ac:dyDescent="0.25">
      <c r="B3539" s="1" t="s">
        <v>1509</v>
      </c>
      <c r="C3539" t="s">
        <v>10993</v>
      </c>
      <c r="D3539" t="str">
        <f t="shared" si="161"/>
        <v>ETSKGLRNRR</v>
      </c>
    </row>
    <row r="3540" spans="2:4" ht="15.75" x14ac:dyDescent="0.25">
      <c r="B3540" s="1" t="s">
        <v>1509</v>
      </c>
      <c r="C3540" t="s">
        <v>10993</v>
      </c>
      <c r="D3540" t="str">
        <f t="shared" si="161"/>
        <v>ETSKGLRNRR</v>
      </c>
    </row>
    <row r="3541" spans="2:4" ht="15.75" x14ac:dyDescent="0.25">
      <c r="B3541" s="1" t="s">
        <v>434</v>
      </c>
      <c r="C3541" t="s">
        <v>10993</v>
      </c>
      <c r="D3541" t="str">
        <f t="shared" si="161"/>
        <v>ELGKKERLKR</v>
      </c>
    </row>
    <row r="3542" spans="2:4" ht="15.75" x14ac:dyDescent="0.25">
      <c r="B3542" s="1" t="s">
        <v>1785</v>
      </c>
      <c r="C3542" t="s">
        <v>10993</v>
      </c>
      <c r="D3542" t="str">
        <f t="shared" si="161"/>
        <v>PSSSSSRRKR</v>
      </c>
    </row>
    <row r="3543" spans="2:4" ht="15.75" x14ac:dyDescent="0.25">
      <c r="B3543" s="1" t="s">
        <v>74</v>
      </c>
      <c r="C3543" t="s">
        <v>10993</v>
      </c>
      <c r="D3543" t="str">
        <f t="shared" si="161"/>
        <v>TKMTLVRKRR</v>
      </c>
    </row>
    <row r="3544" spans="2:4" ht="15.75" x14ac:dyDescent="0.25">
      <c r="B3544" s="1" t="s">
        <v>1641</v>
      </c>
      <c r="C3544" t="s">
        <v>10993</v>
      </c>
      <c r="D3544" t="str">
        <f t="shared" si="161"/>
        <v>RERNARRTAR</v>
      </c>
    </row>
    <row r="3545" spans="2:4" ht="15.75" x14ac:dyDescent="0.25">
      <c r="B3545" s="1" t="s">
        <v>5808</v>
      </c>
      <c r="C3545" t="s">
        <v>10993</v>
      </c>
      <c r="D3545" t="str">
        <f t="shared" si="161"/>
        <v>SKLTGRRRLR</v>
      </c>
    </row>
    <row r="3546" spans="2:4" ht="15.75" x14ac:dyDescent="0.25">
      <c r="B3546" s="1" t="s">
        <v>7582</v>
      </c>
      <c r="C3546" t="s">
        <v>10993</v>
      </c>
      <c r="D3546" t="str">
        <f t="shared" si="161"/>
        <v>QQLQTNRQKR</v>
      </c>
    </row>
    <row r="3547" spans="2:4" ht="15.75" x14ac:dyDescent="0.25">
      <c r="B3547" s="1" t="s">
        <v>4047</v>
      </c>
      <c r="C3547" t="s">
        <v>10993</v>
      </c>
      <c r="D3547" t="str">
        <f t="shared" si="161"/>
        <v>EHRSRSKRKR</v>
      </c>
    </row>
    <row r="3548" spans="2:4" ht="15.75" x14ac:dyDescent="0.25">
      <c r="B3548" s="1" t="s">
        <v>8810</v>
      </c>
      <c r="C3548" t="s">
        <v>10993</v>
      </c>
      <c r="D3548" t="str">
        <f t="shared" si="161"/>
        <v>LTGRVRRAKR</v>
      </c>
    </row>
    <row r="3549" spans="2:4" ht="15.75" x14ac:dyDescent="0.25">
      <c r="B3549" s="1" t="s">
        <v>1437</v>
      </c>
      <c r="C3549" t="s">
        <v>10993</v>
      </c>
      <c r="D3549" t="str">
        <f t="shared" si="161"/>
        <v>VFCSTVRTKR</v>
      </c>
    </row>
    <row r="3550" spans="2:4" ht="15.75" x14ac:dyDescent="0.25">
      <c r="B3550" s="1" t="s">
        <v>4900</v>
      </c>
      <c r="C3550" t="s">
        <v>10993</v>
      </c>
      <c r="D3550" t="str">
        <f t="shared" si="161"/>
        <v>SISTGSRSAR</v>
      </c>
    </row>
    <row r="3551" spans="2:4" ht="15.75" x14ac:dyDescent="0.25">
      <c r="B3551" s="1" t="s">
        <v>4900</v>
      </c>
      <c r="C3551" t="s">
        <v>10993</v>
      </c>
      <c r="D3551" t="str">
        <f t="shared" si="161"/>
        <v>SISTGSRSAR</v>
      </c>
    </row>
    <row r="3552" spans="2:4" ht="15.75" x14ac:dyDescent="0.25">
      <c r="B3552" s="1" t="s">
        <v>4500</v>
      </c>
      <c r="C3552" t="s">
        <v>10993</v>
      </c>
      <c r="D3552" t="str">
        <f t="shared" si="161"/>
        <v>PKSDKTRTPR</v>
      </c>
    </row>
    <row r="3553" spans="2:4" ht="15.75" x14ac:dyDescent="0.25">
      <c r="B3553" s="1" t="s">
        <v>6324</v>
      </c>
      <c r="C3553" t="s">
        <v>10993</v>
      </c>
      <c r="D3553" t="str">
        <f t="shared" si="161"/>
        <v>LVREPGRSRR</v>
      </c>
    </row>
    <row r="3554" spans="2:4" ht="15.75" x14ac:dyDescent="0.25">
      <c r="B3554" s="1" t="s">
        <v>7264</v>
      </c>
      <c r="C3554" t="s">
        <v>10993</v>
      </c>
      <c r="D3554" t="str">
        <f t="shared" si="161"/>
        <v>RDRSGKRQRR</v>
      </c>
    </row>
    <row r="3555" spans="2:4" ht="15.75" x14ac:dyDescent="0.25">
      <c r="B3555" s="1" t="s">
        <v>7668</v>
      </c>
      <c r="C3555" t="s">
        <v>10993</v>
      </c>
      <c r="D3555" t="str">
        <f t="shared" si="161"/>
        <v>MTTSASRRKR</v>
      </c>
    </row>
    <row r="3556" spans="2:4" ht="15.75" x14ac:dyDescent="0.25">
      <c r="B3556" s="1" t="s">
        <v>7448</v>
      </c>
      <c r="C3556" t="s">
        <v>10993</v>
      </c>
      <c r="D3556" t="str">
        <f t="shared" si="161"/>
        <v>KRRMPFRRRR</v>
      </c>
    </row>
    <row r="3557" spans="2:4" ht="15.75" x14ac:dyDescent="0.25">
      <c r="B3557" s="1" t="s">
        <v>3056</v>
      </c>
      <c r="C3557" t="s">
        <v>10993</v>
      </c>
      <c r="D3557" t="str">
        <f t="shared" si="161"/>
        <v>DYSKSRRAHR</v>
      </c>
    </row>
    <row r="3558" spans="2:4" ht="15.75" x14ac:dyDescent="0.25">
      <c r="B3558" s="1" t="s">
        <v>1245</v>
      </c>
      <c r="C3558" t="s">
        <v>10993</v>
      </c>
      <c r="D3558" t="str">
        <f t="shared" si="161"/>
        <v>TADTRLRTAR</v>
      </c>
    </row>
    <row r="3559" spans="2:4" ht="15.75" x14ac:dyDescent="0.25">
      <c r="B3559" s="1" t="s">
        <v>6939</v>
      </c>
      <c r="C3559" t="s">
        <v>10993</v>
      </c>
      <c r="D3559" t="str">
        <f t="shared" si="161"/>
        <v>SEALLDRTKR</v>
      </c>
    </row>
    <row r="3560" spans="2:4" ht="15.75" x14ac:dyDescent="0.25">
      <c r="B3560" s="1" t="s">
        <v>9212</v>
      </c>
      <c r="C3560" t="s">
        <v>10993</v>
      </c>
      <c r="D3560" t="str">
        <f t="shared" si="161"/>
        <v>SGHGGGRSPR</v>
      </c>
    </row>
    <row r="3561" spans="2:4" ht="15.75" x14ac:dyDescent="0.25">
      <c r="B3561" s="1" t="s">
        <v>6316</v>
      </c>
      <c r="C3561" t="s">
        <v>10993</v>
      </c>
      <c r="D3561" t="str">
        <f t="shared" si="161"/>
        <v>LVREPGRGRR</v>
      </c>
    </row>
    <row r="3562" spans="2:4" ht="15.75" x14ac:dyDescent="0.25">
      <c r="B3562" s="1" t="s">
        <v>5526</v>
      </c>
      <c r="C3562" t="s">
        <v>10993</v>
      </c>
      <c r="D3562" t="str">
        <f t="shared" si="161"/>
        <v>TKVDTGRFKR</v>
      </c>
    </row>
    <row r="3563" spans="2:4" ht="15.75" x14ac:dyDescent="0.25">
      <c r="B3563" s="1" t="s">
        <v>6229</v>
      </c>
      <c r="C3563" t="s">
        <v>10993</v>
      </c>
      <c r="D3563" t="str">
        <f t="shared" si="161"/>
        <v>KAQEQERLRR</v>
      </c>
    </row>
    <row r="3564" spans="2:4" ht="15.75" x14ac:dyDescent="0.25">
      <c r="B3564" s="1" t="s">
        <v>6872</v>
      </c>
      <c r="C3564" t="s">
        <v>10993</v>
      </c>
      <c r="D3564" t="str">
        <f t="shared" si="161"/>
        <v>RIEAPPRNRR</v>
      </c>
    </row>
    <row r="3565" spans="2:4" ht="15.75" x14ac:dyDescent="0.25">
      <c r="B3565" s="1" t="s">
        <v>8299</v>
      </c>
      <c r="C3565" t="s">
        <v>10993</v>
      </c>
      <c r="D3565" t="str">
        <f t="shared" si="161"/>
        <v>ELFGSRRSLR</v>
      </c>
    </row>
    <row r="3566" spans="2:4" ht="15.75" x14ac:dyDescent="0.25">
      <c r="B3566" s="1" t="s">
        <v>2293</v>
      </c>
      <c r="C3566" t="s">
        <v>10993</v>
      </c>
      <c r="D3566" t="str">
        <f t="shared" si="161"/>
        <v>SKAAARKRKR</v>
      </c>
    </row>
    <row r="3567" spans="2:4" ht="15.75" x14ac:dyDescent="0.25">
      <c r="B3567" s="1" t="s">
        <v>2155</v>
      </c>
      <c r="C3567" t="s">
        <v>10993</v>
      </c>
      <c r="D3567" t="str">
        <f t="shared" si="161"/>
        <v>KKGSSTRHAR</v>
      </c>
    </row>
    <row r="3568" spans="2:4" ht="15.75" x14ac:dyDescent="0.25">
      <c r="B3568" s="1" t="s">
        <v>2498</v>
      </c>
      <c r="C3568" t="s">
        <v>10993</v>
      </c>
      <c r="D3568" t="str">
        <f t="shared" si="161"/>
        <v>SRHVNRIRKR</v>
      </c>
    </row>
    <row r="3569" spans="2:4" ht="15.75" x14ac:dyDescent="0.25">
      <c r="B3569" s="1" t="s">
        <v>3630</v>
      </c>
      <c r="C3569" t="s">
        <v>10993</v>
      </c>
      <c r="D3569" t="str">
        <f t="shared" si="161"/>
        <v>ESKTSGRSPR</v>
      </c>
    </row>
    <row r="3570" spans="2:4" ht="15.75" x14ac:dyDescent="0.25">
      <c r="B3570" s="1" t="s">
        <v>7878</v>
      </c>
      <c r="C3570" t="s">
        <v>10993</v>
      </c>
      <c r="D3570" t="str">
        <f t="shared" si="161"/>
        <v>RLQRPRRRRR</v>
      </c>
    </row>
    <row r="3571" spans="2:4" ht="15.75" x14ac:dyDescent="0.25">
      <c r="B3571" s="1" t="s">
        <v>8012</v>
      </c>
      <c r="C3571" t="s">
        <v>10993</v>
      </c>
      <c r="D3571" t="str">
        <f t="shared" si="161"/>
        <v>ELVQKARVKR</v>
      </c>
    </row>
    <row r="3572" spans="2:4" ht="15.75" x14ac:dyDescent="0.25">
      <c r="B3572" s="1" t="s">
        <v>5156</v>
      </c>
      <c r="C3572" t="s">
        <v>10993</v>
      </c>
      <c r="D3572" t="str">
        <f t="shared" si="161"/>
        <v>CDKARARLNR</v>
      </c>
    </row>
    <row r="3573" spans="2:4" ht="15.75" x14ac:dyDescent="0.25">
      <c r="B3573" s="1" t="s">
        <v>4577</v>
      </c>
      <c r="C3573" t="s">
        <v>10993</v>
      </c>
      <c r="D3573" t="str">
        <f t="shared" si="161"/>
        <v>AAENERRAKR</v>
      </c>
    </row>
    <row r="3574" spans="2:4" ht="15.75" x14ac:dyDescent="0.25">
      <c r="B3574" s="1" t="s">
        <v>4577</v>
      </c>
      <c r="C3574" t="s">
        <v>10993</v>
      </c>
      <c r="D3574" t="str">
        <f t="shared" si="161"/>
        <v>AAENERRAKR</v>
      </c>
    </row>
    <row r="3575" spans="2:4" ht="15.75" x14ac:dyDescent="0.25">
      <c r="B3575" s="1" t="s">
        <v>4577</v>
      </c>
      <c r="C3575" t="s">
        <v>10993</v>
      </c>
      <c r="D3575" t="str">
        <f t="shared" si="161"/>
        <v>AAENERRAKR</v>
      </c>
    </row>
    <row r="3576" spans="2:4" ht="15.75" x14ac:dyDescent="0.25">
      <c r="B3576" s="1" t="s">
        <v>2288</v>
      </c>
      <c r="C3576" t="s">
        <v>10993</v>
      </c>
      <c r="D3576" t="str">
        <f t="shared" si="161"/>
        <v>ENAMTKRLKR</v>
      </c>
    </row>
    <row r="3577" spans="2:4" ht="15.75" x14ac:dyDescent="0.25">
      <c r="B3577" s="1" t="s">
        <v>249</v>
      </c>
      <c r="C3577" t="s">
        <v>10993</v>
      </c>
      <c r="D3577" t="str">
        <f t="shared" si="161"/>
        <v>RRSFRRRPRR</v>
      </c>
    </row>
    <row r="3578" spans="2:4" ht="15.75" x14ac:dyDescent="0.25">
      <c r="B3578" s="1" t="s">
        <v>8777</v>
      </c>
      <c r="C3578" t="s">
        <v>10993</v>
      </c>
      <c r="D3578" t="str">
        <f t="shared" si="161"/>
        <v>ARGAARRPAR</v>
      </c>
    </row>
    <row r="3579" spans="2:4" ht="15.75" x14ac:dyDescent="0.25">
      <c r="B3579" s="1" t="s">
        <v>3781</v>
      </c>
      <c r="C3579" t="s">
        <v>10993</v>
      </c>
      <c r="D3579" t="str">
        <f t="shared" si="161"/>
        <v>SSASLVRRRR</v>
      </c>
    </row>
    <row r="3580" spans="2:4" ht="15.75" x14ac:dyDescent="0.25">
      <c r="B3580" s="1" t="s">
        <v>631</v>
      </c>
      <c r="C3580" t="s">
        <v>10993</v>
      </c>
      <c r="D3580" t="str">
        <f t="shared" si="161"/>
        <v>AAAERARKQR</v>
      </c>
    </row>
    <row r="3581" spans="2:4" ht="15.75" x14ac:dyDescent="0.25">
      <c r="B3581" s="1" t="s">
        <v>204</v>
      </c>
      <c r="C3581" t="s">
        <v>10993</v>
      </c>
      <c r="D3581" t="str">
        <f t="shared" si="161"/>
        <v>AAAERARKQR</v>
      </c>
    </row>
    <row r="3582" spans="2:4" ht="15.75" x14ac:dyDescent="0.25">
      <c r="B3582" s="1" t="s">
        <v>2104</v>
      </c>
      <c r="C3582" t="s">
        <v>10993</v>
      </c>
      <c r="D3582" t="str">
        <f t="shared" si="161"/>
        <v>PSGSHRRRQR</v>
      </c>
    </row>
    <row r="3583" spans="2:4" ht="15.75" x14ac:dyDescent="0.25">
      <c r="B3583" s="1" t="s">
        <v>3461</v>
      </c>
      <c r="C3583" t="s">
        <v>10993</v>
      </c>
      <c r="D3583" t="str">
        <f t="shared" si="161"/>
        <v>DYSTQLRSRR</v>
      </c>
    </row>
    <row r="3584" spans="2:4" ht="15.75" x14ac:dyDescent="0.25">
      <c r="B3584" s="1" t="s">
        <v>1097</v>
      </c>
      <c r="C3584" t="s">
        <v>10993</v>
      </c>
      <c r="D3584" t="str">
        <f t="shared" si="161"/>
        <v>RFCFARRRPR</v>
      </c>
    </row>
    <row r="3585" spans="2:4" ht="15.75" x14ac:dyDescent="0.25">
      <c r="B3585" s="1" t="s">
        <v>199</v>
      </c>
      <c r="C3585" t="s">
        <v>10993</v>
      </c>
      <c r="D3585" t="str">
        <f t="shared" si="161"/>
        <v>AAAERARKAR</v>
      </c>
    </row>
    <row r="3586" spans="2:4" ht="15.75" x14ac:dyDescent="0.25">
      <c r="B3586" s="1" t="s">
        <v>199</v>
      </c>
      <c r="C3586" t="s">
        <v>10993</v>
      </c>
      <c r="D3586" t="str">
        <f t="shared" si="161"/>
        <v>AAAERARKAR</v>
      </c>
    </row>
    <row r="3587" spans="2:4" ht="15.75" x14ac:dyDescent="0.25">
      <c r="B3587" s="1" t="s">
        <v>7698</v>
      </c>
      <c r="C3587" t="s">
        <v>10993</v>
      </c>
      <c r="D3587" t="str">
        <f t="shared" ref="D3587:D3650" si="162">RIGHT(B3587,10)</f>
        <v>FDVDDVRLRR</v>
      </c>
    </row>
    <row r="3588" spans="2:4" ht="15.75" x14ac:dyDescent="0.25">
      <c r="B3588" s="1" t="s">
        <v>319</v>
      </c>
      <c r="C3588" t="s">
        <v>10993</v>
      </c>
      <c r="D3588" t="str">
        <f t="shared" si="162"/>
        <v>KVYETVRGRR</v>
      </c>
    </row>
    <row r="3589" spans="2:4" ht="15.75" x14ac:dyDescent="0.25">
      <c r="B3589" s="1" t="s">
        <v>4997</v>
      </c>
      <c r="C3589" t="s">
        <v>10993</v>
      </c>
      <c r="D3589" t="str">
        <f t="shared" si="162"/>
        <v>YGTARQRRRR</v>
      </c>
    </row>
    <row r="3590" spans="2:4" ht="15.75" x14ac:dyDescent="0.25">
      <c r="B3590" s="1" t="s">
        <v>4735</v>
      </c>
      <c r="C3590" t="s">
        <v>10993</v>
      </c>
      <c r="D3590" t="str">
        <f t="shared" si="162"/>
        <v>LTYNALRTRR</v>
      </c>
    </row>
    <row r="3591" spans="2:4" ht="15.75" x14ac:dyDescent="0.25">
      <c r="B3591" s="1" t="s">
        <v>5330</v>
      </c>
      <c r="C3591" t="s">
        <v>10993</v>
      </c>
      <c r="D3591" t="str">
        <f t="shared" si="162"/>
        <v>SQHVVLRNKR</v>
      </c>
    </row>
    <row r="3592" spans="2:4" ht="15.75" x14ac:dyDescent="0.25">
      <c r="B3592" s="1" t="s">
        <v>9184</v>
      </c>
      <c r="C3592" t="s">
        <v>10993</v>
      </c>
      <c r="D3592" t="str">
        <f t="shared" si="162"/>
        <v>SRGSGGRGRR</v>
      </c>
    </row>
    <row r="3593" spans="2:4" ht="15.75" x14ac:dyDescent="0.25">
      <c r="B3593" s="1" t="s">
        <v>1944</v>
      </c>
      <c r="C3593" t="s">
        <v>10993</v>
      </c>
      <c r="D3593" t="str">
        <f t="shared" si="162"/>
        <v>DAPQKKKRKR</v>
      </c>
    </row>
    <row r="3594" spans="2:4" ht="15.75" x14ac:dyDescent="0.25">
      <c r="B3594" s="1" t="s">
        <v>3015</v>
      </c>
      <c r="C3594" t="s">
        <v>10993</v>
      </c>
      <c r="D3594" t="str">
        <f t="shared" si="162"/>
        <v>AETAARRLRR</v>
      </c>
    </row>
    <row r="3595" spans="2:4" ht="15.75" x14ac:dyDescent="0.25">
      <c r="B3595" s="1" t="s">
        <v>3015</v>
      </c>
      <c r="C3595" t="s">
        <v>10993</v>
      </c>
      <c r="D3595" t="str">
        <f t="shared" si="162"/>
        <v>AETAARRLRR</v>
      </c>
    </row>
    <row r="3596" spans="2:4" ht="15.75" x14ac:dyDescent="0.25">
      <c r="B3596" s="1" t="s">
        <v>7496</v>
      </c>
      <c r="C3596" t="s">
        <v>10993</v>
      </c>
      <c r="D3596" t="str">
        <f t="shared" si="162"/>
        <v>ERKLSRRRNR</v>
      </c>
    </row>
    <row r="3597" spans="2:4" ht="15.75" x14ac:dyDescent="0.25">
      <c r="B3597" s="1" t="s">
        <v>44</v>
      </c>
      <c r="C3597" t="s">
        <v>10993</v>
      </c>
      <c r="D3597" t="str">
        <f t="shared" si="162"/>
        <v>SVVARGRKLR</v>
      </c>
    </row>
    <row r="3598" spans="2:4" ht="15.75" x14ac:dyDescent="0.25">
      <c r="B3598" s="1" t="s">
        <v>3285</v>
      </c>
      <c r="C3598" t="s">
        <v>10993</v>
      </c>
      <c r="D3598" t="str">
        <f t="shared" si="162"/>
        <v>GEDGYVRIRR</v>
      </c>
    </row>
    <row r="3599" spans="2:4" ht="15.75" x14ac:dyDescent="0.25">
      <c r="B3599" s="1" t="s">
        <v>4480</v>
      </c>
      <c r="C3599" t="s">
        <v>10993</v>
      </c>
      <c r="D3599" t="str">
        <f t="shared" si="162"/>
        <v>NKDMAFRSRR</v>
      </c>
    </row>
    <row r="3600" spans="2:4" ht="15.75" x14ac:dyDescent="0.25">
      <c r="B3600" s="1" t="s">
        <v>8865</v>
      </c>
      <c r="C3600" t="s">
        <v>10993</v>
      </c>
      <c r="D3600" t="str">
        <f t="shared" si="162"/>
        <v>AIGLSKRQSR</v>
      </c>
    </row>
    <row r="3601" spans="2:4" ht="15.75" x14ac:dyDescent="0.25">
      <c r="B3601" s="1" t="s">
        <v>1703</v>
      </c>
      <c r="C3601" t="s">
        <v>10993</v>
      </c>
      <c r="D3601" t="str">
        <f t="shared" si="162"/>
        <v>SVSYYKRKTR</v>
      </c>
    </row>
    <row r="3602" spans="2:4" ht="15.75" x14ac:dyDescent="0.25">
      <c r="B3602" s="1" t="s">
        <v>5073</v>
      </c>
      <c r="C3602" t="s">
        <v>10993</v>
      </c>
      <c r="D3602" t="str">
        <f t="shared" si="162"/>
        <v>ACVLTGRVRR</v>
      </c>
    </row>
    <row r="3603" spans="2:4" ht="15.75" x14ac:dyDescent="0.25">
      <c r="B3603" s="1" t="s">
        <v>5792</v>
      </c>
      <c r="C3603" t="s">
        <v>10993</v>
      </c>
      <c r="D3603" t="str">
        <f t="shared" si="162"/>
        <v>NTTGPSRRSR</v>
      </c>
    </row>
    <row r="3604" spans="2:4" ht="15.75" x14ac:dyDescent="0.25">
      <c r="B3604" s="1" t="s">
        <v>84</v>
      </c>
      <c r="C3604" t="s">
        <v>10993</v>
      </c>
      <c r="D3604" t="str">
        <f t="shared" si="162"/>
        <v>PMRIRLRSRR</v>
      </c>
    </row>
    <row r="3605" spans="2:4" ht="15.75" x14ac:dyDescent="0.25">
      <c r="B3605" s="1" t="s">
        <v>2991</v>
      </c>
      <c r="C3605" t="s">
        <v>10993</v>
      </c>
      <c r="D3605" t="str">
        <f t="shared" si="162"/>
        <v>WPSNSRIGKR</v>
      </c>
    </row>
    <row r="3606" spans="2:4" ht="15.75" x14ac:dyDescent="0.25">
      <c r="B3606" s="1" t="s">
        <v>2991</v>
      </c>
      <c r="C3606" t="s">
        <v>10993</v>
      </c>
      <c r="D3606" t="str">
        <f t="shared" si="162"/>
        <v>WPSNSRIGKR</v>
      </c>
    </row>
    <row r="3607" spans="2:4" ht="15.75" x14ac:dyDescent="0.25">
      <c r="B3607" s="1" t="s">
        <v>1263</v>
      </c>
      <c r="C3607" t="s">
        <v>10993</v>
      </c>
      <c r="D3607" t="str">
        <f t="shared" si="162"/>
        <v>RRWMRRRAAR</v>
      </c>
    </row>
    <row r="3608" spans="2:4" ht="15.75" x14ac:dyDescent="0.25">
      <c r="B3608" s="1" t="s">
        <v>2991</v>
      </c>
      <c r="C3608" t="s">
        <v>10993</v>
      </c>
      <c r="D3608" t="str">
        <f t="shared" si="162"/>
        <v>WPSNSRIGKR</v>
      </c>
    </row>
    <row r="3609" spans="2:4" ht="15.75" x14ac:dyDescent="0.25">
      <c r="B3609" s="1" t="s">
        <v>2991</v>
      </c>
      <c r="C3609" t="s">
        <v>10993</v>
      </c>
      <c r="D3609" t="str">
        <f t="shared" si="162"/>
        <v>WPSNSRIGKR</v>
      </c>
    </row>
    <row r="3610" spans="2:4" ht="15.75" x14ac:dyDescent="0.25">
      <c r="B3610" s="1" t="s">
        <v>2991</v>
      </c>
      <c r="C3610" t="s">
        <v>10993</v>
      </c>
      <c r="D3610" t="str">
        <f t="shared" si="162"/>
        <v>WPSNSRIGKR</v>
      </c>
    </row>
    <row r="3611" spans="2:4" ht="15.75" x14ac:dyDescent="0.25">
      <c r="B3611" s="1" t="s">
        <v>2991</v>
      </c>
      <c r="C3611" t="s">
        <v>10993</v>
      </c>
      <c r="D3611" t="str">
        <f t="shared" si="162"/>
        <v>WPSNSRIGKR</v>
      </c>
    </row>
    <row r="3612" spans="2:4" ht="15.75" x14ac:dyDescent="0.25">
      <c r="B3612" s="1" t="s">
        <v>2991</v>
      </c>
      <c r="C3612" t="s">
        <v>10993</v>
      </c>
      <c r="D3612" t="str">
        <f t="shared" si="162"/>
        <v>WPSNSRIGKR</v>
      </c>
    </row>
    <row r="3613" spans="2:4" ht="15.75" x14ac:dyDescent="0.25">
      <c r="B3613" s="1" t="s">
        <v>2991</v>
      </c>
      <c r="C3613" t="s">
        <v>10993</v>
      </c>
      <c r="D3613" t="str">
        <f t="shared" si="162"/>
        <v>WPSNSRIGKR</v>
      </c>
    </row>
    <row r="3614" spans="2:4" ht="15.75" x14ac:dyDescent="0.25">
      <c r="B3614" s="1" t="s">
        <v>2991</v>
      </c>
      <c r="C3614" t="s">
        <v>10993</v>
      </c>
      <c r="D3614" t="str">
        <f t="shared" si="162"/>
        <v>WPSNSRIGKR</v>
      </c>
    </row>
    <row r="3615" spans="2:4" ht="15.75" x14ac:dyDescent="0.25">
      <c r="B3615" s="1" t="s">
        <v>2991</v>
      </c>
      <c r="C3615" t="s">
        <v>10993</v>
      </c>
      <c r="D3615" t="str">
        <f t="shared" si="162"/>
        <v>WPSNSRIGKR</v>
      </c>
    </row>
    <row r="3616" spans="2:4" ht="15.75" x14ac:dyDescent="0.25">
      <c r="B3616" s="1" t="s">
        <v>2991</v>
      </c>
      <c r="C3616" t="s">
        <v>10993</v>
      </c>
      <c r="D3616" t="str">
        <f t="shared" si="162"/>
        <v>WPSNSRIGKR</v>
      </c>
    </row>
    <row r="3617" spans="2:4" ht="15.75" x14ac:dyDescent="0.25">
      <c r="B3617" s="1" t="s">
        <v>2991</v>
      </c>
      <c r="C3617" t="s">
        <v>10993</v>
      </c>
      <c r="D3617" t="str">
        <f t="shared" si="162"/>
        <v>WPSNSRIGKR</v>
      </c>
    </row>
    <row r="3618" spans="2:4" ht="15.75" x14ac:dyDescent="0.25">
      <c r="B3618" s="1" t="s">
        <v>2447</v>
      </c>
      <c r="C3618" t="s">
        <v>10993</v>
      </c>
      <c r="D3618" t="str">
        <f t="shared" si="162"/>
        <v>ELTELTRRRR</v>
      </c>
    </row>
    <row r="3619" spans="2:4" ht="15.75" x14ac:dyDescent="0.25">
      <c r="B3619" s="1" t="s">
        <v>7488</v>
      </c>
      <c r="C3619" t="s">
        <v>10993</v>
      </c>
      <c r="D3619" t="str">
        <f t="shared" si="162"/>
        <v>RFRRRFRKRR</v>
      </c>
    </row>
    <row r="3620" spans="2:4" ht="15.75" x14ac:dyDescent="0.25">
      <c r="B3620" s="1" t="s">
        <v>3207</v>
      </c>
      <c r="C3620" t="s">
        <v>10993</v>
      </c>
      <c r="D3620" t="str">
        <f t="shared" si="162"/>
        <v>VFNTRVRMLR</v>
      </c>
    </row>
    <row r="3621" spans="2:4" ht="15.75" x14ac:dyDescent="0.25">
      <c r="B3621" s="1" t="s">
        <v>6662</v>
      </c>
      <c r="C3621" t="s">
        <v>10993</v>
      </c>
      <c r="D3621" t="str">
        <f t="shared" si="162"/>
        <v>LDEERRRKGR</v>
      </c>
    </row>
    <row r="3622" spans="2:4" ht="15.75" x14ac:dyDescent="0.25">
      <c r="B3622" s="1" t="s">
        <v>2863</v>
      </c>
      <c r="C3622" t="s">
        <v>10993</v>
      </c>
      <c r="D3622" t="str">
        <f t="shared" si="162"/>
        <v>PHLEKQRARR</v>
      </c>
    </row>
    <row r="3623" spans="2:4" ht="15.75" x14ac:dyDescent="0.25">
      <c r="B3623" s="1" t="s">
        <v>6741</v>
      </c>
      <c r="C3623" t="s">
        <v>10993</v>
      </c>
      <c r="D3623" t="str">
        <f t="shared" si="162"/>
        <v>RQQLRGIGRR</v>
      </c>
    </row>
    <row r="3624" spans="2:4" ht="15.75" x14ac:dyDescent="0.25">
      <c r="B3624" s="1" t="s">
        <v>2991</v>
      </c>
      <c r="C3624" t="s">
        <v>10993</v>
      </c>
      <c r="D3624" t="str">
        <f t="shared" si="162"/>
        <v>WPSNSRIGKR</v>
      </c>
    </row>
    <row r="3625" spans="2:4" ht="15.75" x14ac:dyDescent="0.25">
      <c r="B3625" s="1" t="s">
        <v>7481</v>
      </c>
      <c r="C3625" t="s">
        <v>10993</v>
      </c>
      <c r="D3625" t="str">
        <f t="shared" si="162"/>
        <v>GLARKARARR</v>
      </c>
    </row>
    <row r="3626" spans="2:4" ht="15.75" x14ac:dyDescent="0.25">
      <c r="B3626" s="1" t="s">
        <v>3258</v>
      </c>
      <c r="C3626" t="s">
        <v>10993</v>
      </c>
      <c r="D3626" t="str">
        <f t="shared" si="162"/>
        <v>CHHQGARSVR</v>
      </c>
    </row>
    <row r="3627" spans="2:4" ht="15.75" x14ac:dyDescent="0.25">
      <c r="B3627" s="1" t="s">
        <v>3258</v>
      </c>
      <c r="C3627" t="s">
        <v>10993</v>
      </c>
      <c r="D3627" t="str">
        <f t="shared" si="162"/>
        <v>CHHQGARSVR</v>
      </c>
    </row>
    <row r="3628" spans="2:4" ht="15.75" x14ac:dyDescent="0.25">
      <c r="B3628" s="1" t="s">
        <v>3258</v>
      </c>
      <c r="C3628" t="s">
        <v>10993</v>
      </c>
      <c r="D3628" t="str">
        <f t="shared" si="162"/>
        <v>CHHQGARSVR</v>
      </c>
    </row>
    <row r="3629" spans="2:4" ht="15.75" x14ac:dyDescent="0.25">
      <c r="B3629" s="1" t="s">
        <v>3258</v>
      </c>
      <c r="C3629" t="s">
        <v>10993</v>
      </c>
      <c r="D3629" t="str">
        <f t="shared" si="162"/>
        <v>CHHQGARSVR</v>
      </c>
    </row>
    <row r="3630" spans="2:4" ht="15.75" x14ac:dyDescent="0.25">
      <c r="B3630" s="1" t="s">
        <v>3258</v>
      </c>
      <c r="C3630" t="s">
        <v>10993</v>
      </c>
      <c r="D3630" t="str">
        <f t="shared" si="162"/>
        <v>CHHQGARSVR</v>
      </c>
    </row>
    <row r="3631" spans="2:4" ht="15.75" x14ac:dyDescent="0.25">
      <c r="B3631" s="1" t="s">
        <v>3258</v>
      </c>
      <c r="C3631" t="s">
        <v>10993</v>
      </c>
      <c r="D3631" t="str">
        <f t="shared" si="162"/>
        <v>CHHQGARSVR</v>
      </c>
    </row>
    <row r="3632" spans="2:4" ht="15.75" x14ac:dyDescent="0.25">
      <c r="B3632" s="1" t="s">
        <v>3258</v>
      </c>
      <c r="C3632" t="s">
        <v>10993</v>
      </c>
      <c r="D3632" t="str">
        <f t="shared" si="162"/>
        <v>CHHQGARSVR</v>
      </c>
    </row>
    <row r="3633" spans="2:4" ht="15.75" x14ac:dyDescent="0.25">
      <c r="B3633" s="1" t="s">
        <v>3258</v>
      </c>
      <c r="C3633" t="s">
        <v>10993</v>
      </c>
      <c r="D3633" t="str">
        <f t="shared" si="162"/>
        <v>CHHQGARSVR</v>
      </c>
    </row>
    <row r="3634" spans="2:4" ht="15.75" x14ac:dyDescent="0.25">
      <c r="B3634" s="1" t="s">
        <v>3258</v>
      </c>
      <c r="C3634" t="s">
        <v>10993</v>
      </c>
      <c r="D3634" t="str">
        <f t="shared" si="162"/>
        <v>CHHQGARSVR</v>
      </c>
    </row>
    <row r="3635" spans="2:4" ht="15.75" x14ac:dyDescent="0.25">
      <c r="B3635" s="1" t="s">
        <v>3258</v>
      </c>
      <c r="C3635" t="s">
        <v>10993</v>
      </c>
      <c r="D3635" t="str">
        <f t="shared" si="162"/>
        <v>CHHQGARSVR</v>
      </c>
    </row>
    <row r="3636" spans="2:4" ht="15.75" x14ac:dyDescent="0.25">
      <c r="B3636" s="1" t="s">
        <v>3258</v>
      </c>
      <c r="C3636" t="s">
        <v>10993</v>
      </c>
      <c r="D3636" t="str">
        <f t="shared" si="162"/>
        <v>CHHQGARSVR</v>
      </c>
    </row>
    <row r="3637" spans="2:4" ht="15.75" x14ac:dyDescent="0.25">
      <c r="B3637" s="1" t="s">
        <v>3258</v>
      </c>
      <c r="C3637" t="s">
        <v>10993</v>
      </c>
      <c r="D3637" t="str">
        <f t="shared" si="162"/>
        <v>CHHQGARSVR</v>
      </c>
    </row>
    <row r="3638" spans="2:4" ht="15.75" x14ac:dyDescent="0.25">
      <c r="B3638" s="1" t="s">
        <v>3258</v>
      </c>
      <c r="C3638" t="s">
        <v>10993</v>
      </c>
      <c r="D3638" t="str">
        <f t="shared" si="162"/>
        <v>CHHQGARSVR</v>
      </c>
    </row>
    <row r="3639" spans="2:4" ht="15.75" x14ac:dyDescent="0.25">
      <c r="B3639" s="1" t="s">
        <v>3258</v>
      </c>
      <c r="C3639" t="s">
        <v>10993</v>
      </c>
      <c r="D3639" t="str">
        <f t="shared" si="162"/>
        <v>CHHQGARSVR</v>
      </c>
    </row>
    <row r="3640" spans="2:4" ht="15.75" x14ac:dyDescent="0.25">
      <c r="B3640" s="1" t="s">
        <v>3258</v>
      </c>
      <c r="C3640" t="s">
        <v>10993</v>
      </c>
      <c r="D3640" t="str">
        <f t="shared" si="162"/>
        <v>CHHQGARSVR</v>
      </c>
    </row>
    <row r="3641" spans="2:4" ht="15.75" x14ac:dyDescent="0.25">
      <c r="B3641" s="1" t="s">
        <v>3258</v>
      </c>
      <c r="C3641" t="s">
        <v>10993</v>
      </c>
      <c r="D3641" t="str">
        <f t="shared" si="162"/>
        <v>CHHQGARSVR</v>
      </c>
    </row>
    <row r="3642" spans="2:4" ht="15.75" x14ac:dyDescent="0.25">
      <c r="B3642" s="1" t="s">
        <v>3258</v>
      </c>
      <c r="C3642" t="s">
        <v>10993</v>
      </c>
      <c r="D3642" t="str">
        <f t="shared" si="162"/>
        <v>CHHQGARSVR</v>
      </c>
    </row>
    <row r="3643" spans="2:4" ht="15.75" x14ac:dyDescent="0.25">
      <c r="B3643" s="1" t="s">
        <v>3258</v>
      </c>
      <c r="C3643" t="s">
        <v>10993</v>
      </c>
      <c r="D3643" t="str">
        <f t="shared" si="162"/>
        <v>CHHQGARSVR</v>
      </c>
    </row>
    <row r="3644" spans="2:4" ht="15.75" x14ac:dyDescent="0.25">
      <c r="B3644" s="1" t="s">
        <v>3258</v>
      </c>
      <c r="C3644" t="s">
        <v>10993</v>
      </c>
      <c r="D3644" t="str">
        <f t="shared" si="162"/>
        <v>CHHQGARSVR</v>
      </c>
    </row>
    <row r="3645" spans="2:4" ht="15.75" x14ac:dyDescent="0.25">
      <c r="B3645" s="1" t="s">
        <v>6683</v>
      </c>
      <c r="C3645" t="s">
        <v>10993</v>
      </c>
      <c r="D3645" t="str">
        <f t="shared" si="162"/>
        <v>TWAKAKRIAR</v>
      </c>
    </row>
    <row r="3646" spans="2:4" ht="15.75" x14ac:dyDescent="0.25">
      <c r="B3646" s="1" t="s">
        <v>2244</v>
      </c>
      <c r="C3646" t="s">
        <v>10993</v>
      </c>
      <c r="D3646" t="str">
        <f t="shared" si="162"/>
        <v>PLVKAKRLAR</v>
      </c>
    </row>
    <row r="3647" spans="2:4" ht="15.75" x14ac:dyDescent="0.25">
      <c r="B3647" s="1" t="s">
        <v>3277</v>
      </c>
      <c r="C3647" t="s">
        <v>10993</v>
      </c>
      <c r="D3647" t="str">
        <f t="shared" si="162"/>
        <v>VTSKSRRRLR</v>
      </c>
    </row>
    <row r="3648" spans="2:4" ht="15.75" x14ac:dyDescent="0.25">
      <c r="B3648" s="1" t="s">
        <v>3277</v>
      </c>
      <c r="C3648" t="s">
        <v>10993</v>
      </c>
      <c r="D3648" t="str">
        <f t="shared" si="162"/>
        <v>VTSKSRRRLR</v>
      </c>
    </row>
    <row r="3649" spans="2:4" ht="15.75" x14ac:dyDescent="0.25">
      <c r="B3649" s="1" t="s">
        <v>3277</v>
      </c>
      <c r="C3649" t="s">
        <v>10993</v>
      </c>
      <c r="D3649" t="str">
        <f t="shared" si="162"/>
        <v>VTSKSRRRLR</v>
      </c>
    </row>
    <row r="3650" spans="2:4" ht="15.75" x14ac:dyDescent="0.25">
      <c r="B3650" s="1" t="s">
        <v>3277</v>
      </c>
      <c r="C3650" t="s">
        <v>10993</v>
      </c>
      <c r="D3650" t="str">
        <f t="shared" si="162"/>
        <v>VTSKSRRRLR</v>
      </c>
    </row>
    <row r="3651" spans="2:4" ht="15.75" x14ac:dyDescent="0.25">
      <c r="B3651" s="1" t="s">
        <v>3277</v>
      </c>
      <c r="C3651" t="s">
        <v>10993</v>
      </c>
      <c r="D3651" t="str">
        <f t="shared" ref="D3651:D3714" si="163">RIGHT(B3651,10)</f>
        <v>VTSKSRRRLR</v>
      </c>
    </row>
    <row r="3652" spans="2:4" ht="15.75" x14ac:dyDescent="0.25">
      <c r="B3652" s="1" t="s">
        <v>1703</v>
      </c>
      <c r="C3652" t="s">
        <v>10993</v>
      </c>
      <c r="D3652" t="str">
        <f t="shared" si="163"/>
        <v>SVSYYKRKTR</v>
      </c>
    </row>
    <row r="3653" spans="2:4" ht="15.75" x14ac:dyDescent="0.25">
      <c r="B3653" s="1" t="s">
        <v>4851</v>
      </c>
      <c r="C3653" t="s">
        <v>10993</v>
      </c>
      <c r="D3653" t="str">
        <f t="shared" si="163"/>
        <v>KKGSNTRHAR</v>
      </c>
    </row>
    <row r="3654" spans="2:4" ht="15.75" x14ac:dyDescent="0.25">
      <c r="B3654" s="1" t="s">
        <v>9113</v>
      </c>
      <c r="C3654" t="s">
        <v>10993</v>
      </c>
      <c r="D3654" t="str">
        <f t="shared" si="163"/>
        <v>PQIAPRRLTR</v>
      </c>
    </row>
    <row r="3655" spans="2:4" ht="15.75" x14ac:dyDescent="0.25">
      <c r="B3655" s="1" t="s">
        <v>4652</v>
      </c>
      <c r="C3655" t="s">
        <v>10993</v>
      </c>
      <c r="D3655" t="str">
        <f t="shared" si="163"/>
        <v>LGRSVKRPAR</v>
      </c>
    </row>
    <row r="3656" spans="2:4" ht="15.75" x14ac:dyDescent="0.25">
      <c r="B3656" s="1" t="s">
        <v>3490</v>
      </c>
      <c r="C3656" t="s">
        <v>10993</v>
      </c>
      <c r="D3656" t="str">
        <f t="shared" si="163"/>
        <v>HRRAKAIIKR</v>
      </c>
    </row>
    <row r="3657" spans="2:4" ht="15.75" x14ac:dyDescent="0.25">
      <c r="B3657" s="1" t="s">
        <v>3490</v>
      </c>
      <c r="C3657" t="s">
        <v>10993</v>
      </c>
      <c r="D3657" t="str">
        <f t="shared" si="163"/>
        <v>HRRAKAIIKR</v>
      </c>
    </row>
    <row r="3658" spans="2:4" ht="15.75" x14ac:dyDescent="0.25">
      <c r="B3658" s="1" t="s">
        <v>3490</v>
      </c>
      <c r="C3658" t="s">
        <v>10993</v>
      </c>
      <c r="D3658" t="str">
        <f t="shared" si="163"/>
        <v>HRRAKAIIKR</v>
      </c>
    </row>
    <row r="3659" spans="2:4" ht="15.75" x14ac:dyDescent="0.25">
      <c r="B3659" s="1" t="s">
        <v>3490</v>
      </c>
      <c r="C3659" t="s">
        <v>10993</v>
      </c>
      <c r="D3659" t="str">
        <f t="shared" si="163"/>
        <v>HRRAKAIIKR</v>
      </c>
    </row>
    <row r="3660" spans="2:4" ht="15.75" x14ac:dyDescent="0.25">
      <c r="B3660" s="1" t="s">
        <v>3490</v>
      </c>
      <c r="C3660" t="s">
        <v>10993</v>
      </c>
      <c r="D3660" t="str">
        <f t="shared" si="163"/>
        <v>HRRAKAIIKR</v>
      </c>
    </row>
    <row r="3661" spans="2:4" ht="15.75" x14ac:dyDescent="0.25">
      <c r="B3661" s="1" t="s">
        <v>3994</v>
      </c>
      <c r="C3661" t="s">
        <v>10993</v>
      </c>
      <c r="D3661" t="str">
        <f t="shared" si="163"/>
        <v>DAQERRVARR</v>
      </c>
    </row>
    <row r="3662" spans="2:4" ht="15.75" x14ac:dyDescent="0.25">
      <c r="B3662" s="1" t="s">
        <v>3994</v>
      </c>
      <c r="C3662" t="s">
        <v>10993</v>
      </c>
      <c r="D3662" t="str">
        <f t="shared" si="163"/>
        <v>DAQERRVARR</v>
      </c>
    </row>
    <row r="3663" spans="2:4" ht="15.75" x14ac:dyDescent="0.25">
      <c r="B3663" s="1" t="s">
        <v>2110</v>
      </c>
      <c r="C3663" t="s">
        <v>10993</v>
      </c>
      <c r="D3663" t="str">
        <f t="shared" si="163"/>
        <v>EEDGPKKKRR</v>
      </c>
    </row>
    <row r="3664" spans="2:4" ht="15.75" x14ac:dyDescent="0.25">
      <c r="B3664" s="1" t="s">
        <v>7535</v>
      </c>
      <c r="C3664" t="s">
        <v>10993</v>
      </c>
      <c r="D3664" t="str">
        <f t="shared" si="163"/>
        <v>YESKETRIRR</v>
      </c>
    </row>
    <row r="3665" spans="2:4" ht="15.75" x14ac:dyDescent="0.25">
      <c r="B3665" s="1" t="s">
        <v>3545</v>
      </c>
      <c r="C3665" t="s">
        <v>10993</v>
      </c>
      <c r="D3665" t="str">
        <f t="shared" si="163"/>
        <v>EQEMNGRLKR</v>
      </c>
    </row>
    <row r="3666" spans="2:4" ht="15.75" x14ac:dyDescent="0.25">
      <c r="B3666" s="1" t="s">
        <v>9098</v>
      </c>
      <c r="C3666" t="s">
        <v>10993</v>
      </c>
      <c r="D3666" t="str">
        <f t="shared" si="163"/>
        <v>YHDDAGRLRR</v>
      </c>
    </row>
    <row r="3667" spans="2:4" ht="15.75" x14ac:dyDescent="0.25">
      <c r="B3667" s="1" t="s">
        <v>1713</v>
      </c>
      <c r="C3667" t="s">
        <v>10993</v>
      </c>
      <c r="D3667" t="str">
        <f t="shared" si="163"/>
        <v>SKFTVKRTRR</v>
      </c>
    </row>
    <row r="3668" spans="2:4" ht="15.75" x14ac:dyDescent="0.25">
      <c r="B3668" s="1" t="s">
        <v>369</v>
      </c>
      <c r="C3668" t="s">
        <v>10993</v>
      </c>
      <c r="D3668" t="str">
        <f t="shared" si="163"/>
        <v>LKINNTRKAR</v>
      </c>
    </row>
    <row r="3669" spans="2:4" ht="15.75" x14ac:dyDescent="0.25">
      <c r="B3669" s="1" t="s">
        <v>3011</v>
      </c>
      <c r="C3669" t="s">
        <v>10993</v>
      </c>
      <c r="D3669" t="str">
        <f t="shared" si="163"/>
        <v>YVYESKILKR</v>
      </c>
    </row>
    <row r="3670" spans="2:4" ht="15.75" x14ac:dyDescent="0.25">
      <c r="B3670" s="1" t="s">
        <v>14</v>
      </c>
      <c r="C3670" t="s">
        <v>10993</v>
      </c>
      <c r="D3670" t="str">
        <f t="shared" si="163"/>
        <v>PRVNRHVTKR</v>
      </c>
    </row>
    <row r="3671" spans="2:4" ht="15.75" x14ac:dyDescent="0.25">
      <c r="B3671" s="1" t="s">
        <v>3158</v>
      </c>
      <c r="C3671" t="s">
        <v>10993</v>
      </c>
      <c r="D3671" t="str">
        <f t="shared" si="163"/>
        <v>IRQNRHVTKR</v>
      </c>
    </row>
    <row r="3672" spans="2:4" ht="15.75" x14ac:dyDescent="0.25">
      <c r="B3672" s="1" t="s">
        <v>3259</v>
      </c>
      <c r="C3672" t="s">
        <v>10993</v>
      </c>
      <c r="D3672" t="str">
        <f t="shared" si="163"/>
        <v>IRQNRHVTKR</v>
      </c>
    </row>
    <row r="3673" spans="2:4" ht="15.75" x14ac:dyDescent="0.25">
      <c r="B3673" s="1" t="s">
        <v>264</v>
      </c>
      <c r="C3673" t="s">
        <v>10993</v>
      </c>
      <c r="D3673" t="str">
        <f t="shared" si="163"/>
        <v>SMRTRLRERR</v>
      </c>
    </row>
    <row r="3674" spans="2:4" ht="15.75" x14ac:dyDescent="0.25">
      <c r="B3674" s="1" t="s">
        <v>3477</v>
      </c>
      <c r="C3674" t="s">
        <v>10993</v>
      </c>
      <c r="D3674" t="str">
        <f t="shared" si="163"/>
        <v>DARFTDRLRR</v>
      </c>
    </row>
    <row r="3675" spans="2:4" ht="15.75" x14ac:dyDescent="0.25">
      <c r="B3675" s="1" t="s">
        <v>3477</v>
      </c>
      <c r="C3675" t="s">
        <v>10993</v>
      </c>
      <c r="D3675" t="str">
        <f t="shared" si="163"/>
        <v>DARFTDRLRR</v>
      </c>
    </row>
    <row r="3676" spans="2:4" ht="15.75" x14ac:dyDescent="0.25">
      <c r="B3676" s="1" t="s">
        <v>5234</v>
      </c>
      <c r="C3676" t="s">
        <v>10993</v>
      </c>
      <c r="D3676" t="str">
        <f t="shared" si="163"/>
        <v>PSTLTPRSVR</v>
      </c>
    </row>
    <row r="3677" spans="2:4" ht="15.75" x14ac:dyDescent="0.25">
      <c r="B3677" s="1" t="s">
        <v>5234</v>
      </c>
      <c r="C3677" t="s">
        <v>10993</v>
      </c>
      <c r="D3677" t="str">
        <f t="shared" si="163"/>
        <v>PSTLTPRSVR</v>
      </c>
    </row>
    <row r="3678" spans="2:4" ht="15.75" x14ac:dyDescent="0.25">
      <c r="B3678" s="1" t="s">
        <v>6868</v>
      </c>
      <c r="C3678" t="s">
        <v>10993</v>
      </c>
      <c r="D3678" t="str">
        <f t="shared" si="163"/>
        <v>ATDDARRANR</v>
      </c>
    </row>
    <row r="3679" spans="2:4" ht="15.75" x14ac:dyDescent="0.25">
      <c r="B3679" s="1" t="s">
        <v>2146</v>
      </c>
      <c r="C3679" t="s">
        <v>10993</v>
      </c>
      <c r="D3679" t="str">
        <f t="shared" si="163"/>
        <v>QQAQAERIRR</v>
      </c>
    </row>
    <row r="3680" spans="2:4" ht="15.75" x14ac:dyDescent="0.25">
      <c r="B3680" s="1" t="s">
        <v>2146</v>
      </c>
      <c r="C3680" t="s">
        <v>10993</v>
      </c>
      <c r="D3680" t="str">
        <f t="shared" si="163"/>
        <v>QQAQAERIRR</v>
      </c>
    </row>
    <row r="3681" spans="2:4" ht="15.75" x14ac:dyDescent="0.25">
      <c r="B3681" s="1" t="s">
        <v>2146</v>
      </c>
      <c r="C3681" t="s">
        <v>10993</v>
      </c>
      <c r="D3681" t="str">
        <f t="shared" si="163"/>
        <v>QQAQAERIRR</v>
      </c>
    </row>
    <row r="3682" spans="2:4" ht="15.75" x14ac:dyDescent="0.25">
      <c r="B3682" s="1" t="s">
        <v>6588</v>
      </c>
      <c r="C3682" t="s">
        <v>10993</v>
      </c>
      <c r="D3682" t="str">
        <f t="shared" si="163"/>
        <v>ALHERERPAR</v>
      </c>
    </row>
    <row r="3683" spans="2:4" ht="15.75" x14ac:dyDescent="0.25">
      <c r="B3683" s="1" t="s">
        <v>94</v>
      </c>
      <c r="C3683" t="s">
        <v>10993</v>
      </c>
      <c r="D3683" t="str">
        <f t="shared" si="163"/>
        <v>DGPEPVRLAR</v>
      </c>
    </row>
    <row r="3684" spans="2:4" ht="15.75" x14ac:dyDescent="0.25">
      <c r="B3684" s="1" t="s">
        <v>3203</v>
      </c>
      <c r="C3684" t="s">
        <v>10993</v>
      </c>
      <c r="D3684" t="str">
        <f t="shared" si="163"/>
        <v>AFGLRLRMLR</v>
      </c>
    </row>
    <row r="3685" spans="2:4" ht="15.75" x14ac:dyDescent="0.25">
      <c r="B3685" s="1" t="s">
        <v>7919</v>
      </c>
      <c r="C3685" t="s">
        <v>10993</v>
      </c>
      <c r="D3685" t="str">
        <f t="shared" si="163"/>
        <v>NEWRQRRWRR</v>
      </c>
    </row>
    <row r="3686" spans="2:4" ht="15.75" x14ac:dyDescent="0.25">
      <c r="B3686" s="1" t="s">
        <v>9029</v>
      </c>
      <c r="C3686" t="s">
        <v>10993</v>
      </c>
      <c r="D3686" t="str">
        <f t="shared" si="163"/>
        <v>NPPENMRKKR</v>
      </c>
    </row>
    <row r="3687" spans="2:4" ht="15.75" x14ac:dyDescent="0.25">
      <c r="B3687" s="1" t="s">
        <v>7246</v>
      </c>
      <c r="C3687" t="s">
        <v>10993</v>
      </c>
      <c r="D3687" t="str">
        <f t="shared" si="163"/>
        <v>FDRSGGRKVR</v>
      </c>
    </row>
    <row r="3688" spans="2:4" ht="15.75" x14ac:dyDescent="0.25">
      <c r="B3688" s="1" t="s">
        <v>8718</v>
      </c>
      <c r="C3688" t="s">
        <v>10993</v>
      </c>
      <c r="D3688" t="str">
        <f t="shared" si="163"/>
        <v>AARSPVRLPR</v>
      </c>
    </row>
    <row r="3689" spans="2:4" ht="15.75" x14ac:dyDescent="0.25">
      <c r="B3689" s="1" t="s">
        <v>1732</v>
      </c>
      <c r="C3689" t="s">
        <v>10993</v>
      </c>
      <c r="D3689" t="str">
        <f t="shared" si="163"/>
        <v>GVRSTVRKVR</v>
      </c>
    </row>
    <row r="3690" spans="2:4" ht="15.75" x14ac:dyDescent="0.25">
      <c r="B3690" s="1" t="s">
        <v>5788</v>
      </c>
      <c r="C3690" t="s">
        <v>10993</v>
      </c>
      <c r="D3690" t="str">
        <f t="shared" si="163"/>
        <v>KTSERKVRPR</v>
      </c>
    </row>
    <row r="3691" spans="2:4" ht="15.75" x14ac:dyDescent="0.25">
      <c r="B3691" s="1" t="s">
        <v>9208</v>
      </c>
      <c r="C3691" t="s">
        <v>10993</v>
      </c>
      <c r="D3691" t="str">
        <f t="shared" si="163"/>
        <v>XXXKSRVSSR</v>
      </c>
    </row>
    <row r="3692" spans="2:4" ht="15.75" x14ac:dyDescent="0.25">
      <c r="B3692" s="1" t="s">
        <v>3264</v>
      </c>
      <c r="C3692" t="s">
        <v>10993</v>
      </c>
      <c r="D3692" t="str">
        <f t="shared" si="163"/>
        <v>AMIDRYRKRR</v>
      </c>
    </row>
    <row r="3693" spans="2:4" ht="15.75" x14ac:dyDescent="0.25">
      <c r="B3693" s="1" t="s">
        <v>3264</v>
      </c>
      <c r="C3693" t="s">
        <v>10993</v>
      </c>
      <c r="D3693" t="str">
        <f t="shared" si="163"/>
        <v>AMIDRYRKRR</v>
      </c>
    </row>
    <row r="3694" spans="2:4" ht="15.75" x14ac:dyDescent="0.25">
      <c r="B3694" s="1" t="s">
        <v>3264</v>
      </c>
      <c r="C3694" t="s">
        <v>10993</v>
      </c>
      <c r="D3694" t="str">
        <f t="shared" si="163"/>
        <v>AMIDRYRKRR</v>
      </c>
    </row>
    <row r="3695" spans="2:4" ht="15.75" x14ac:dyDescent="0.25">
      <c r="B3695" s="1" t="s">
        <v>3264</v>
      </c>
      <c r="C3695" t="s">
        <v>10993</v>
      </c>
      <c r="D3695" t="str">
        <f t="shared" si="163"/>
        <v>AMIDRYRKRR</v>
      </c>
    </row>
    <row r="3696" spans="2:4" ht="15.75" x14ac:dyDescent="0.25">
      <c r="B3696" s="1" t="s">
        <v>3264</v>
      </c>
      <c r="C3696" t="s">
        <v>10993</v>
      </c>
      <c r="D3696" t="str">
        <f t="shared" si="163"/>
        <v>AMIDRYRKRR</v>
      </c>
    </row>
    <row r="3697" spans="2:4" ht="15.75" x14ac:dyDescent="0.25">
      <c r="B3697" s="1" t="s">
        <v>3311</v>
      </c>
      <c r="C3697" t="s">
        <v>10993</v>
      </c>
      <c r="D3697" t="str">
        <f t="shared" si="163"/>
        <v>WRLQRPRRRR</v>
      </c>
    </row>
    <row r="3698" spans="2:4" ht="15.75" x14ac:dyDescent="0.25">
      <c r="B3698" s="1" t="s">
        <v>2818</v>
      </c>
      <c r="C3698" t="s">
        <v>10993</v>
      </c>
      <c r="D3698" t="str">
        <f t="shared" si="163"/>
        <v>ETSDRIRLHR</v>
      </c>
    </row>
    <row r="3699" spans="2:4" ht="15.75" x14ac:dyDescent="0.25">
      <c r="B3699" s="1" t="s">
        <v>3876</v>
      </c>
      <c r="C3699" t="s">
        <v>10993</v>
      </c>
      <c r="D3699" t="str">
        <f t="shared" si="163"/>
        <v>VLIRKFRGKR</v>
      </c>
    </row>
    <row r="3700" spans="2:4" ht="15.75" x14ac:dyDescent="0.25">
      <c r="B3700" s="1" t="s">
        <v>1466</v>
      </c>
      <c r="C3700" t="s">
        <v>10993</v>
      </c>
      <c r="D3700" t="str">
        <f t="shared" si="163"/>
        <v>TIWNLLRGRR</v>
      </c>
    </row>
    <row r="3701" spans="2:4" ht="15.75" x14ac:dyDescent="0.25">
      <c r="B3701" s="1" t="s">
        <v>2201</v>
      </c>
      <c r="C3701" t="s">
        <v>10993</v>
      </c>
      <c r="D3701" t="str">
        <f t="shared" si="163"/>
        <v>QRVGRSRSTR</v>
      </c>
    </row>
    <row r="3702" spans="2:4" ht="15.75" x14ac:dyDescent="0.25">
      <c r="B3702" s="1" t="s">
        <v>7189</v>
      </c>
      <c r="C3702" t="s">
        <v>10993</v>
      </c>
      <c r="D3702" t="str">
        <f t="shared" si="163"/>
        <v>MASGRRRAGR</v>
      </c>
    </row>
    <row r="3703" spans="2:4" ht="15.75" x14ac:dyDescent="0.25">
      <c r="B3703" s="1" t="s">
        <v>6185</v>
      </c>
      <c r="C3703" t="s">
        <v>10993</v>
      </c>
      <c r="D3703" t="str">
        <f t="shared" si="163"/>
        <v>SRSLQKRTAR</v>
      </c>
    </row>
    <row r="3704" spans="2:4" ht="15.75" x14ac:dyDescent="0.25">
      <c r="B3704" s="1" t="s">
        <v>6557</v>
      </c>
      <c r="C3704" t="s">
        <v>10993</v>
      </c>
      <c r="D3704" t="str">
        <f t="shared" si="163"/>
        <v>QSQPPARTQR</v>
      </c>
    </row>
    <row r="3705" spans="2:4" ht="15.75" x14ac:dyDescent="0.25">
      <c r="B3705" s="1" t="s">
        <v>9009</v>
      </c>
      <c r="C3705" t="s">
        <v>10993</v>
      </c>
      <c r="D3705" t="str">
        <f t="shared" si="163"/>
        <v>MYSGPPRQRR</v>
      </c>
    </row>
    <row r="3706" spans="2:4" ht="15.75" x14ac:dyDescent="0.25">
      <c r="B3706" s="1" t="s">
        <v>1432</v>
      </c>
      <c r="C3706" t="s">
        <v>10993</v>
      </c>
      <c r="D3706" t="str">
        <f t="shared" si="163"/>
        <v>DAEFGVRAPR</v>
      </c>
    </row>
    <row r="3707" spans="2:4" ht="15.75" x14ac:dyDescent="0.25">
      <c r="B3707" s="1" t="s">
        <v>1432</v>
      </c>
      <c r="C3707" t="s">
        <v>10993</v>
      </c>
      <c r="D3707" t="str">
        <f t="shared" si="163"/>
        <v>DAEFGVRAPR</v>
      </c>
    </row>
    <row r="3708" spans="2:4" ht="15.75" x14ac:dyDescent="0.25">
      <c r="B3708" s="1" t="s">
        <v>1121</v>
      </c>
      <c r="C3708" t="s">
        <v>10993</v>
      </c>
      <c r="D3708" t="str">
        <f t="shared" si="163"/>
        <v>PRHHHKKPRR</v>
      </c>
    </row>
    <row r="3709" spans="2:4" ht="15.75" x14ac:dyDescent="0.25">
      <c r="B3709" s="1" t="s">
        <v>5618</v>
      </c>
      <c r="C3709" t="s">
        <v>10993</v>
      </c>
      <c r="D3709" t="str">
        <f t="shared" si="163"/>
        <v>SVHSGLKKRR</v>
      </c>
    </row>
    <row r="3710" spans="2:4" ht="15.75" x14ac:dyDescent="0.25">
      <c r="B3710" s="1" t="s">
        <v>4176</v>
      </c>
      <c r="C3710" t="s">
        <v>10993</v>
      </c>
      <c r="D3710" t="str">
        <f t="shared" si="163"/>
        <v>DTRSTLRKAR</v>
      </c>
    </row>
    <row r="3711" spans="2:4" ht="15.75" x14ac:dyDescent="0.25">
      <c r="B3711" s="1" t="s">
        <v>239</v>
      </c>
      <c r="C3711" t="s">
        <v>10993</v>
      </c>
      <c r="D3711" t="str">
        <f t="shared" si="163"/>
        <v>WPSNSRVGKR</v>
      </c>
    </row>
    <row r="3712" spans="2:4" ht="15.75" x14ac:dyDescent="0.25">
      <c r="B3712" s="1" t="s">
        <v>2535</v>
      </c>
      <c r="C3712" t="s">
        <v>10993</v>
      </c>
      <c r="D3712" t="str">
        <f t="shared" si="163"/>
        <v>RIGLGKRSAR</v>
      </c>
    </row>
    <row r="3713" spans="2:4" ht="15.75" x14ac:dyDescent="0.25">
      <c r="B3713" s="1" t="s">
        <v>4156</v>
      </c>
      <c r="C3713" t="s">
        <v>10993</v>
      </c>
      <c r="D3713" t="str">
        <f t="shared" si="163"/>
        <v>PFTEKKKKKR</v>
      </c>
    </row>
    <row r="3714" spans="2:4" ht="15.75" x14ac:dyDescent="0.25">
      <c r="B3714" s="1" t="s">
        <v>6788</v>
      </c>
      <c r="C3714" t="s">
        <v>10993</v>
      </c>
      <c r="D3714" t="str">
        <f t="shared" si="163"/>
        <v>LLSLSPRIKR</v>
      </c>
    </row>
    <row r="3715" spans="2:4" ht="15.75" x14ac:dyDescent="0.25">
      <c r="B3715" s="1" t="s">
        <v>6106</v>
      </c>
      <c r="C3715" t="s">
        <v>10993</v>
      </c>
      <c r="D3715" t="str">
        <f t="shared" ref="D3715:D3778" si="164">RIGHT(B3715,10)</f>
        <v>SGDYPLRYAR</v>
      </c>
    </row>
    <row r="3716" spans="2:4" ht="15.75" x14ac:dyDescent="0.25">
      <c r="B3716" s="1" t="s">
        <v>6425</v>
      </c>
      <c r="C3716" t="s">
        <v>10993</v>
      </c>
      <c r="D3716" t="str">
        <f t="shared" si="164"/>
        <v>ENAEKRRHLR</v>
      </c>
    </row>
    <row r="3717" spans="2:4" ht="15.75" x14ac:dyDescent="0.25">
      <c r="B3717" s="1" t="s">
        <v>4595</v>
      </c>
      <c r="C3717" t="s">
        <v>10993</v>
      </c>
      <c r="D3717" t="str">
        <f t="shared" si="164"/>
        <v>SEPEASRALR</v>
      </c>
    </row>
    <row r="3718" spans="2:4" ht="15.75" x14ac:dyDescent="0.25">
      <c r="B3718" s="1" t="s">
        <v>8530</v>
      </c>
      <c r="C3718" t="s">
        <v>10993</v>
      </c>
      <c r="D3718" t="str">
        <f t="shared" si="164"/>
        <v>STRSSSRSSR</v>
      </c>
    </row>
    <row r="3719" spans="2:4" ht="15.75" x14ac:dyDescent="0.25">
      <c r="B3719" s="1" t="s">
        <v>4471</v>
      </c>
      <c r="C3719" t="s">
        <v>10993</v>
      </c>
      <c r="D3719" t="str">
        <f t="shared" si="164"/>
        <v>SQRLSARSQR</v>
      </c>
    </row>
    <row r="3720" spans="2:4" ht="15.75" x14ac:dyDescent="0.25">
      <c r="B3720" s="1" t="s">
        <v>2467</v>
      </c>
      <c r="C3720" t="s">
        <v>10993</v>
      </c>
      <c r="D3720" t="str">
        <f t="shared" si="164"/>
        <v>DGIGKVRTVR</v>
      </c>
    </row>
    <row r="3721" spans="2:4" ht="15.75" x14ac:dyDescent="0.25">
      <c r="B3721" s="1" t="s">
        <v>7853</v>
      </c>
      <c r="C3721" t="s">
        <v>10993</v>
      </c>
      <c r="D3721" t="str">
        <f t="shared" si="164"/>
        <v>QGYKSLRTAR</v>
      </c>
    </row>
    <row r="3722" spans="2:4" ht="15.75" x14ac:dyDescent="0.25">
      <c r="B3722" s="1" t="s">
        <v>9198</v>
      </c>
      <c r="C3722" t="s">
        <v>10993</v>
      </c>
      <c r="D3722" t="str">
        <f t="shared" si="164"/>
        <v>RQARQARQAR</v>
      </c>
    </row>
    <row r="3723" spans="2:4" ht="15.75" x14ac:dyDescent="0.25">
      <c r="B3723" s="1" t="s">
        <v>9203</v>
      </c>
      <c r="C3723" t="s">
        <v>10993</v>
      </c>
      <c r="D3723" t="str">
        <f t="shared" si="164"/>
        <v>XWHQERRTVR</v>
      </c>
    </row>
    <row r="3724" spans="2:4" ht="15.75" x14ac:dyDescent="0.25">
      <c r="B3724" s="1" t="s">
        <v>5995</v>
      </c>
      <c r="C3724" t="s">
        <v>10993</v>
      </c>
      <c r="D3724" t="str">
        <f t="shared" si="164"/>
        <v>VFIAEERTRR</v>
      </c>
    </row>
    <row r="3725" spans="2:4" ht="15.75" x14ac:dyDescent="0.25">
      <c r="B3725" s="1" t="s">
        <v>3423</v>
      </c>
      <c r="C3725" t="s">
        <v>10993</v>
      </c>
      <c r="D3725" t="str">
        <f t="shared" si="164"/>
        <v>NKGSSKVSSR</v>
      </c>
    </row>
    <row r="3726" spans="2:4" ht="15.75" x14ac:dyDescent="0.25">
      <c r="B3726" s="1" t="s">
        <v>8332</v>
      </c>
      <c r="C3726" t="s">
        <v>10993</v>
      </c>
      <c r="D3726" t="str">
        <f t="shared" si="164"/>
        <v>AASPAMRLRR</v>
      </c>
    </row>
    <row r="3727" spans="2:4" ht="15.75" x14ac:dyDescent="0.25">
      <c r="B3727" s="1" t="s">
        <v>1814</v>
      </c>
      <c r="C3727" t="s">
        <v>10993</v>
      </c>
      <c r="D3727" t="str">
        <f t="shared" si="164"/>
        <v>YRAELTRNAR</v>
      </c>
    </row>
    <row r="3728" spans="2:4" ht="15.75" x14ac:dyDescent="0.25">
      <c r="B3728" s="1" t="s">
        <v>3514</v>
      </c>
      <c r="C3728" t="s">
        <v>10993</v>
      </c>
      <c r="D3728" t="str">
        <f t="shared" si="164"/>
        <v>REMPPIRRKR</v>
      </c>
    </row>
    <row r="3729" spans="2:4" ht="15.75" x14ac:dyDescent="0.25">
      <c r="B3729" s="1" t="s">
        <v>6288</v>
      </c>
      <c r="C3729" t="s">
        <v>10993</v>
      </c>
      <c r="D3729" t="str">
        <f t="shared" si="164"/>
        <v>HSIRKRRSQR</v>
      </c>
    </row>
    <row r="3730" spans="2:4" ht="15.75" x14ac:dyDescent="0.25">
      <c r="B3730" s="1" t="s">
        <v>1814</v>
      </c>
      <c r="C3730" t="s">
        <v>10993</v>
      </c>
      <c r="D3730" t="str">
        <f t="shared" si="164"/>
        <v>YRAELTRNAR</v>
      </c>
    </row>
    <row r="3731" spans="2:4" ht="15.75" x14ac:dyDescent="0.25">
      <c r="B3731" s="1" t="s">
        <v>3335</v>
      </c>
      <c r="C3731" t="s">
        <v>10993</v>
      </c>
      <c r="D3731" t="str">
        <f t="shared" si="164"/>
        <v>LTKAVHKKRR</v>
      </c>
    </row>
    <row r="3732" spans="2:4" ht="15.75" x14ac:dyDescent="0.25">
      <c r="B3732" s="1" t="s">
        <v>379</v>
      </c>
      <c r="C3732" t="s">
        <v>10993</v>
      </c>
      <c r="D3732" t="str">
        <f t="shared" si="164"/>
        <v>ALMRPPRALR</v>
      </c>
    </row>
    <row r="3733" spans="2:4" ht="15.75" x14ac:dyDescent="0.25">
      <c r="B3733" s="1" t="s">
        <v>1804</v>
      </c>
      <c r="C3733" t="s">
        <v>10993</v>
      </c>
      <c r="D3733" t="str">
        <f t="shared" si="164"/>
        <v>TDTSTRRRDR</v>
      </c>
    </row>
    <row r="3734" spans="2:4" ht="15.75" x14ac:dyDescent="0.25">
      <c r="B3734" s="1" t="s">
        <v>9040</v>
      </c>
      <c r="C3734" t="s">
        <v>10993</v>
      </c>
      <c r="D3734" t="str">
        <f t="shared" si="164"/>
        <v>EGEDADKLKR</v>
      </c>
    </row>
    <row r="3735" spans="2:4" ht="15.75" x14ac:dyDescent="0.25">
      <c r="B3735" s="1" t="s">
        <v>9040</v>
      </c>
      <c r="C3735" t="s">
        <v>10993</v>
      </c>
      <c r="D3735" t="str">
        <f t="shared" si="164"/>
        <v>EGEDADKLKR</v>
      </c>
    </row>
    <row r="3736" spans="2:4" ht="15.75" x14ac:dyDescent="0.25">
      <c r="B3736" s="1" t="s">
        <v>1646</v>
      </c>
      <c r="C3736" t="s">
        <v>10993</v>
      </c>
      <c r="D3736" t="str">
        <f t="shared" si="164"/>
        <v>RSAEVDRFKR</v>
      </c>
    </row>
    <row r="3737" spans="2:4" ht="15.75" x14ac:dyDescent="0.25">
      <c r="B3737" s="1" t="s">
        <v>6257</v>
      </c>
      <c r="C3737" t="s">
        <v>10993</v>
      </c>
      <c r="D3737" t="str">
        <f t="shared" si="164"/>
        <v>PEHKRPVLAR</v>
      </c>
    </row>
    <row r="3738" spans="2:4" ht="15.75" x14ac:dyDescent="0.25">
      <c r="B3738" s="1" t="s">
        <v>6948</v>
      </c>
      <c r="C3738" t="s">
        <v>10993</v>
      </c>
      <c r="D3738" t="str">
        <f t="shared" si="164"/>
        <v>QAVHPTRPRR</v>
      </c>
    </row>
    <row r="3739" spans="2:4" ht="15.75" x14ac:dyDescent="0.25">
      <c r="B3739" s="1" t="s">
        <v>9209</v>
      </c>
      <c r="C3739" t="s">
        <v>10993</v>
      </c>
      <c r="D3739" t="str">
        <f t="shared" si="164"/>
        <v>XXXRQARQAR</v>
      </c>
    </row>
    <row r="3740" spans="2:4" ht="15.75" x14ac:dyDescent="0.25">
      <c r="B3740" s="1" t="s">
        <v>5727</v>
      </c>
      <c r="C3740" t="s">
        <v>10993</v>
      </c>
      <c r="D3740" t="str">
        <f t="shared" si="164"/>
        <v>REPSPGRRKR</v>
      </c>
    </row>
    <row r="3741" spans="2:4" ht="15.75" x14ac:dyDescent="0.25">
      <c r="B3741" s="1" t="s">
        <v>8119</v>
      </c>
      <c r="C3741" t="s">
        <v>10993</v>
      </c>
      <c r="D3741" t="str">
        <f t="shared" si="164"/>
        <v>FRRRPRRFRR</v>
      </c>
    </row>
    <row r="3742" spans="2:4" ht="15.75" x14ac:dyDescent="0.25">
      <c r="B3742" s="1" t="s">
        <v>1860</v>
      </c>
      <c r="C3742" t="s">
        <v>10993</v>
      </c>
      <c r="D3742" t="str">
        <f t="shared" si="164"/>
        <v>GLSIHKVTKR</v>
      </c>
    </row>
    <row r="3743" spans="2:4" ht="15.75" x14ac:dyDescent="0.25">
      <c r="B3743" s="1" t="s">
        <v>9201</v>
      </c>
      <c r="C3743" t="s">
        <v>10993</v>
      </c>
      <c r="D3743" t="str">
        <f t="shared" si="164"/>
        <v>XNTRMSRSTR</v>
      </c>
    </row>
    <row r="3744" spans="2:4" ht="15.75" x14ac:dyDescent="0.25">
      <c r="B3744" s="1" t="s">
        <v>6046</v>
      </c>
      <c r="C3744" t="s">
        <v>10993</v>
      </c>
      <c r="D3744" t="str">
        <f t="shared" si="164"/>
        <v>ATESRAVSAR</v>
      </c>
    </row>
    <row r="3745" spans="2:4" ht="15.75" x14ac:dyDescent="0.25">
      <c r="B3745" s="1" t="s">
        <v>6046</v>
      </c>
      <c r="C3745" t="s">
        <v>10993</v>
      </c>
      <c r="D3745" t="str">
        <f t="shared" si="164"/>
        <v>ATESRAVSAR</v>
      </c>
    </row>
    <row r="3746" spans="2:4" ht="15.75" x14ac:dyDescent="0.25">
      <c r="B3746" s="1" t="s">
        <v>6046</v>
      </c>
      <c r="C3746" t="s">
        <v>10993</v>
      </c>
      <c r="D3746" t="str">
        <f t="shared" si="164"/>
        <v>ATESRAVSAR</v>
      </c>
    </row>
    <row r="3747" spans="2:4" ht="15.75" x14ac:dyDescent="0.25">
      <c r="B3747" s="1" t="s">
        <v>6046</v>
      </c>
      <c r="C3747" t="s">
        <v>10993</v>
      </c>
      <c r="D3747" t="str">
        <f t="shared" si="164"/>
        <v>ATESRAVSAR</v>
      </c>
    </row>
    <row r="3748" spans="2:4" ht="15.75" x14ac:dyDescent="0.25">
      <c r="B3748" s="1" t="s">
        <v>6046</v>
      </c>
      <c r="C3748" t="s">
        <v>10993</v>
      </c>
      <c r="D3748" t="str">
        <f t="shared" si="164"/>
        <v>ATESRAVSAR</v>
      </c>
    </row>
    <row r="3749" spans="2:4" ht="15.75" x14ac:dyDescent="0.25">
      <c r="B3749" s="1" t="s">
        <v>6046</v>
      </c>
      <c r="C3749" t="s">
        <v>10993</v>
      </c>
      <c r="D3749" t="str">
        <f t="shared" si="164"/>
        <v>ATESRAVSAR</v>
      </c>
    </row>
    <row r="3750" spans="2:4" ht="15.75" x14ac:dyDescent="0.25">
      <c r="B3750" s="1" t="s">
        <v>8181</v>
      </c>
      <c r="C3750" t="s">
        <v>10993</v>
      </c>
      <c r="D3750" t="str">
        <f t="shared" si="164"/>
        <v>SSQARAKRKR</v>
      </c>
    </row>
    <row r="3751" spans="2:4" ht="15.75" x14ac:dyDescent="0.25">
      <c r="B3751" s="1" t="s">
        <v>6407</v>
      </c>
      <c r="C3751" t="s">
        <v>10993</v>
      </c>
      <c r="D3751" t="str">
        <f t="shared" si="164"/>
        <v>RKESLSRRGR</v>
      </c>
    </row>
    <row r="3752" spans="2:4" ht="15.75" x14ac:dyDescent="0.25">
      <c r="B3752" s="1" t="s">
        <v>1025</v>
      </c>
      <c r="C3752" t="s">
        <v>10993</v>
      </c>
      <c r="D3752" t="str">
        <f t="shared" si="164"/>
        <v>CCGVGDRSRR</v>
      </c>
    </row>
    <row r="3753" spans="2:4" ht="15.75" x14ac:dyDescent="0.25">
      <c r="B3753" s="1" t="s">
        <v>3215</v>
      </c>
      <c r="C3753" t="s">
        <v>10993</v>
      </c>
      <c r="D3753" t="str">
        <f t="shared" si="164"/>
        <v>NEVETRKLKR</v>
      </c>
    </row>
    <row r="3754" spans="2:4" ht="15.75" x14ac:dyDescent="0.25">
      <c r="B3754" s="1" t="s">
        <v>2359</v>
      </c>
      <c r="C3754" t="s">
        <v>10993</v>
      </c>
      <c r="D3754" t="str">
        <f t="shared" si="164"/>
        <v>ELYNPPHVKR</v>
      </c>
    </row>
    <row r="3755" spans="2:4" ht="15.75" x14ac:dyDescent="0.25">
      <c r="B3755" s="1" t="s">
        <v>2359</v>
      </c>
      <c r="C3755" t="s">
        <v>10993</v>
      </c>
      <c r="D3755" t="str">
        <f t="shared" si="164"/>
        <v>ELYNPPHVKR</v>
      </c>
    </row>
    <row r="3756" spans="2:4" ht="15.75" x14ac:dyDescent="0.25">
      <c r="B3756" s="1" t="s">
        <v>1301</v>
      </c>
      <c r="C3756" t="s">
        <v>10993</v>
      </c>
      <c r="D3756" t="str">
        <f t="shared" si="164"/>
        <v>NPTAPTRRPR</v>
      </c>
    </row>
    <row r="3757" spans="2:4" ht="15.75" x14ac:dyDescent="0.25">
      <c r="B3757" s="1" t="s">
        <v>1910</v>
      </c>
      <c r="C3757" t="s">
        <v>10993</v>
      </c>
      <c r="D3757" t="str">
        <f t="shared" si="164"/>
        <v>GVLIHKRSSR</v>
      </c>
    </row>
    <row r="3758" spans="2:4" ht="15.75" x14ac:dyDescent="0.25">
      <c r="B3758" s="1" t="s">
        <v>3927</v>
      </c>
      <c r="C3758" t="s">
        <v>10993</v>
      </c>
      <c r="D3758" t="str">
        <f t="shared" si="164"/>
        <v>LMAHKGRQRR</v>
      </c>
    </row>
    <row r="3759" spans="2:4" ht="15.75" x14ac:dyDescent="0.25">
      <c r="B3759" s="1" t="s">
        <v>4992</v>
      </c>
      <c r="C3759" t="s">
        <v>10993</v>
      </c>
      <c r="D3759" t="str">
        <f t="shared" si="164"/>
        <v>EKSKGLKNRR</v>
      </c>
    </row>
    <row r="3760" spans="2:4" ht="15.75" x14ac:dyDescent="0.25">
      <c r="B3760" s="1" t="s">
        <v>4992</v>
      </c>
      <c r="C3760" t="s">
        <v>10993</v>
      </c>
      <c r="D3760" t="str">
        <f t="shared" si="164"/>
        <v>EKSKGLKNRR</v>
      </c>
    </row>
    <row r="3761" spans="2:4" ht="15.75" x14ac:dyDescent="0.25">
      <c r="B3761" s="1" t="s">
        <v>4992</v>
      </c>
      <c r="C3761" t="s">
        <v>10993</v>
      </c>
      <c r="D3761" t="str">
        <f t="shared" si="164"/>
        <v>EKSKGLKNRR</v>
      </c>
    </row>
    <row r="3762" spans="2:4" ht="15.75" x14ac:dyDescent="0.25">
      <c r="B3762" s="1" t="s">
        <v>4987</v>
      </c>
      <c r="C3762" t="s">
        <v>10993</v>
      </c>
      <c r="D3762" t="str">
        <f t="shared" si="164"/>
        <v>EKSRGLKNRR</v>
      </c>
    </row>
    <row r="3763" spans="2:4" ht="15.75" x14ac:dyDescent="0.25">
      <c r="B3763" s="1" t="s">
        <v>4987</v>
      </c>
      <c r="C3763" t="s">
        <v>10993</v>
      </c>
      <c r="D3763" t="str">
        <f t="shared" si="164"/>
        <v>EKSRGLKNRR</v>
      </c>
    </row>
    <row r="3764" spans="2:4" ht="15.75" x14ac:dyDescent="0.25">
      <c r="B3764" s="1" t="s">
        <v>4987</v>
      </c>
      <c r="C3764" t="s">
        <v>10993</v>
      </c>
      <c r="D3764" t="str">
        <f t="shared" si="164"/>
        <v>EKSRGLKNRR</v>
      </c>
    </row>
    <row r="3765" spans="2:4" ht="15.75" x14ac:dyDescent="0.25">
      <c r="B3765" s="1" t="s">
        <v>8396</v>
      </c>
      <c r="C3765" t="s">
        <v>10993</v>
      </c>
      <c r="D3765" t="str">
        <f t="shared" si="164"/>
        <v>EVSKGLKNRR</v>
      </c>
    </row>
    <row r="3766" spans="2:4" ht="15.75" x14ac:dyDescent="0.25">
      <c r="B3766" s="1" t="s">
        <v>1780</v>
      </c>
      <c r="C3766" t="s">
        <v>10993</v>
      </c>
      <c r="D3766" t="str">
        <f t="shared" si="164"/>
        <v>KLEATEKQRR</v>
      </c>
    </row>
    <row r="3767" spans="2:4" ht="15.75" x14ac:dyDescent="0.25">
      <c r="B3767" s="1" t="s">
        <v>5357</v>
      </c>
      <c r="C3767" t="s">
        <v>10993</v>
      </c>
      <c r="D3767" t="str">
        <f t="shared" si="164"/>
        <v>QEFEKKIIKR</v>
      </c>
    </row>
    <row r="3768" spans="2:4" ht="15.75" x14ac:dyDescent="0.25">
      <c r="B3768" s="1" t="s">
        <v>7802</v>
      </c>
      <c r="C3768" t="s">
        <v>10993</v>
      </c>
      <c r="D3768" t="str">
        <f t="shared" si="164"/>
        <v>TSVSSTRVPR</v>
      </c>
    </row>
    <row r="3769" spans="2:4" ht="15.75" x14ac:dyDescent="0.25">
      <c r="B3769" s="1" t="s">
        <v>5072</v>
      </c>
      <c r="C3769" t="s">
        <v>10993</v>
      </c>
      <c r="D3769" t="str">
        <f t="shared" si="164"/>
        <v>XXXVTSKSRR</v>
      </c>
    </row>
    <row r="3770" spans="2:4" ht="15.75" x14ac:dyDescent="0.25">
      <c r="B3770" s="1" t="s">
        <v>5072</v>
      </c>
      <c r="C3770" t="s">
        <v>10993</v>
      </c>
      <c r="D3770" t="str">
        <f t="shared" si="164"/>
        <v>XXXVTSKSRR</v>
      </c>
    </row>
    <row r="3771" spans="2:4" ht="15.75" x14ac:dyDescent="0.25">
      <c r="B3771" s="1" t="s">
        <v>5072</v>
      </c>
      <c r="C3771" t="s">
        <v>10993</v>
      </c>
      <c r="D3771" t="str">
        <f t="shared" si="164"/>
        <v>XXXVTSKSRR</v>
      </c>
    </row>
    <row r="3772" spans="2:4" ht="15.75" x14ac:dyDescent="0.25">
      <c r="B3772" s="1" t="s">
        <v>5072</v>
      </c>
      <c r="C3772" t="s">
        <v>10993</v>
      </c>
      <c r="D3772" t="str">
        <f t="shared" si="164"/>
        <v>XXXVTSKSRR</v>
      </c>
    </row>
    <row r="3773" spans="2:4" ht="15.75" x14ac:dyDescent="0.25">
      <c r="B3773" s="1" t="s">
        <v>5072</v>
      </c>
      <c r="C3773" t="s">
        <v>10993</v>
      </c>
      <c r="D3773" t="str">
        <f t="shared" si="164"/>
        <v>XXXVTSKSRR</v>
      </c>
    </row>
    <row r="3774" spans="2:4" ht="15.75" x14ac:dyDescent="0.25">
      <c r="B3774" s="1" t="s">
        <v>2735</v>
      </c>
      <c r="C3774" t="s">
        <v>10993</v>
      </c>
      <c r="D3774" t="str">
        <f t="shared" si="164"/>
        <v>ATERKQRAQR</v>
      </c>
    </row>
    <row r="3775" spans="2:4" ht="15.75" x14ac:dyDescent="0.25">
      <c r="B3775" s="1" t="s">
        <v>8988</v>
      </c>
      <c r="C3775" t="s">
        <v>10993</v>
      </c>
      <c r="D3775" t="str">
        <f t="shared" si="164"/>
        <v>IPPGGSRVVR</v>
      </c>
    </row>
    <row r="3776" spans="2:4" ht="15.75" x14ac:dyDescent="0.25">
      <c r="B3776" s="1" t="s">
        <v>1495</v>
      </c>
      <c r="C3776" t="s">
        <v>10993</v>
      </c>
      <c r="D3776" t="str">
        <f t="shared" si="164"/>
        <v>AASEKRRAGR</v>
      </c>
    </row>
    <row r="3777" spans="2:4" ht="15.75" x14ac:dyDescent="0.25">
      <c r="B3777" s="1" t="s">
        <v>8803</v>
      </c>
      <c r="C3777" t="s">
        <v>10993</v>
      </c>
      <c r="D3777" t="str">
        <f t="shared" si="164"/>
        <v>AAVRRLRTAR</v>
      </c>
    </row>
    <row r="3778" spans="2:4" ht="15.75" x14ac:dyDescent="0.25">
      <c r="B3778" s="1" t="s">
        <v>6447</v>
      </c>
      <c r="C3778" t="s">
        <v>10993</v>
      </c>
      <c r="D3778" t="str">
        <f t="shared" si="164"/>
        <v>VAPAPSRTAR</v>
      </c>
    </row>
    <row r="3779" spans="2:4" ht="15.75" x14ac:dyDescent="0.25">
      <c r="B3779" s="1" t="s">
        <v>7586</v>
      </c>
      <c r="C3779" t="s">
        <v>10993</v>
      </c>
      <c r="D3779" t="str">
        <f t="shared" ref="D3779:D3842" si="165">RIGHT(B3779,10)</f>
        <v>PKFFHSIRKR</v>
      </c>
    </row>
    <row r="3780" spans="2:4" ht="15.75" x14ac:dyDescent="0.25">
      <c r="B3780" s="1" t="s">
        <v>2603</v>
      </c>
      <c r="C3780" t="s">
        <v>10993</v>
      </c>
      <c r="D3780" t="str">
        <f t="shared" si="165"/>
        <v>RNRANSRSRR</v>
      </c>
    </row>
    <row r="3781" spans="2:4" ht="15.75" x14ac:dyDescent="0.25">
      <c r="B3781" s="1" t="s">
        <v>269</v>
      </c>
      <c r="C3781" t="s">
        <v>10993</v>
      </c>
      <c r="D3781" t="str">
        <f t="shared" si="165"/>
        <v>KPKKSKKSSR</v>
      </c>
    </row>
    <row r="3782" spans="2:4" ht="15.75" x14ac:dyDescent="0.25">
      <c r="B3782" s="1" t="s">
        <v>6037</v>
      </c>
      <c r="C3782" t="s">
        <v>10993</v>
      </c>
      <c r="D3782" t="str">
        <f t="shared" si="165"/>
        <v>DQRQYRIFRR</v>
      </c>
    </row>
    <row r="3783" spans="2:4" ht="15.75" x14ac:dyDescent="0.25">
      <c r="B3783" s="1" t="s">
        <v>5127</v>
      </c>
      <c r="C3783" t="s">
        <v>10993</v>
      </c>
      <c r="D3783" t="str">
        <f t="shared" si="165"/>
        <v>AALCLRRKAR</v>
      </c>
    </row>
    <row r="3784" spans="2:4" ht="15.75" x14ac:dyDescent="0.25">
      <c r="B3784" s="1" t="s">
        <v>6284</v>
      </c>
      <c r="C3784" t="s">
        <v>10993</v>
      </c>
      <c r="D3784" t="str">
        <f t="shared" si="165"/>
        <v>PAHKRPILAR</v>
      </c>
    </row>
    <row r="3785" spans="2:4" ht="15.75" x14ac:dyDescent="0.25">
      <c r="B3785" s="1" t="s">
        <v>1915</v>
      </c>
      <c r="C3785" t="s">
        <v>10993</v>
      </c>
      <c r="D3785" t="str">
        <f t="shared" si="165"/>
        <v>GLVIHKVSKR</v>
      </c>
    </row>
    <row r="3786" spans="2:4" ht="15.75" x14ac:dyDescent="0.25">
      <c r="B3786" s="1" t="s">
        <v>1865</v>
      </c>
      <c r="C3786" t="s">
        <v>10993</v>
      </c>
      <c r="D3786" t="str">
        <f t="shared" si="165"/>
        <v>GVVIHKVSKR</v>
      </c>
    </row>
    <row r="3787" spans="2:4" ht="15.75" x14ac:dyDescent="0.25">
      <c r="B3787" s="1" t="s">
        <v>6193</v>
      </c>
      <c r="C3787" t="s">
        <v>10993</v>
      </c>
      <c r="D3787" t="str">
        <f t="shared" si="165"/>
        <v>NDHVSTRNKR</v>
      </c>
    </row>
    <row r="3788" spans="2:4" ht="15.75" x14ac:dyDescent="0.25">
      <c r="B3788" s="1" t="s">
        <v>3777</v>
      </c>
      <c r="C3788" t="s">
        <v>10993</v>
      </c>
      <c r="D3788" t="str">
        <f t="shared" si="165"/>
        <v>FLCPVRKLKR</v>
      </c>
    </row>
    <row r="3789" spans="2:4" ht="15.75" x14ac:dyDescent="0.25">
      <c r="B3789" s="1" t="s">
        <v>6717</v>
      </c>
      <c r="C3789" t="s">
        <v>10993</v>
      </c>
      <c r="D3789" t="str">
        <f t="shared" si="165"/>
        <v>AWSKGRVVTR</v>
      </c>
    </row>
    <row r="3790" spans="2:4" ht="15.75" x14ac:dyDescent="0.25">
      <c r="B3790" s="1" t="s">
        <v>6717</v>
      </c>
      <c r="C3790" t="s">
        <v>10993</v>
      </c>
      <c r="D3790" t="str">
        <f t="shared" si="165"/>
        <v>AWSKGRVVTR</v>
      </c>
    </row>
    <row r="3791" spans="2:4" ht="15.75" x14ac:dyDescent="0.25">
      <c r="B3791" s="1" t="s">
        <v>6717</v>
      </c>
      <c r="C3791" t="s">
        <v>10993</v>
      </c>
      <c r="D3791" t="str">
        <f t="shared" si="165"/>
        <v>AWSKGRVVTR</v>
      </c>
    </row>
    <row r="3792" spans="2:4" ht="15.75" x14ac:dyDescent="0.25">
      <c r="B3792" s="1" t="s">
        <v>6717</v>
      </c>
      <c r="C3792" t="s">
        <v>10993</v>
      </c>
      <c r="D3792" t="str">
        <f t="shared" si="165"/>
        <v>AWSKGRVVTR</v>
      </c>
    </row>
    <row r="3793" spans="2:4" ht="15.75" x14ac:dyDescent="0.25">
      <c r="B3793" s="1" t="s">
        <v>6717</v>
      </c>
      <c r="C3793" t="s">
        <v>10993</v>
      </c>
      <c r="D3793" t="str">
        <f t="shared" si="165"/>
        <v>AWSKGRVVTR</v>
      </c>
    </row>
    <row r="3794" spans="2:4" ht="15.75" x14ac:dyDescent="0.25">
      <c r="B3794" s="1" t="s">
        <v>8928</v>
      </c>
      <c r="C3794" t="s">
        <v>10993</v>
      </c>
      <c r="D3794" t="str">
        <f t="shared" si="165"/>
        <v>RLRGLARKAR</v>
      </c>
    </row>
    <row r="3795" spans="2:4" ht="15.75" x14ac:dyDescent="0.25">
      <c r="B3795" s="1" t="s">
        <v>1809</v>
      </c>
      <c r="C3795" t="s">
        <v>10993</v>
      </c>
      <c r="D3795" t="str">
        <f t="shared" si="165"/>
        <v>EAERHARLAR</v>
      </c>
    </row>
    <row r="3796" spans="2:4" ht="15.75" x14ac:dyDescent="0.25">
      <c r="B3796" s="1" t="s">
        <v>1101</v>
      </c>
      <c r="C3796" t="s">
        <v>10993</v>
      </c>
      <c r="D3796" t="str">
        <f t="shared" si="165"/>
        <v>IKPELRVFKR</v>
      </c>
    </row>
    <row r="3797" spans="2:4" ht="15.75" x14ac:dyDescent="0.25">
      <c r="B3797" s="1" t="s">
        <v>4532</v>
      </c>
      <c r="C3797" t="s">
        <v>10993</v>
      </c>
      <c r="D3797" t="str">
        <f t="shared" si="165"/>
        <v>GILSRLRKKR</v>
      </c>
    </row>
    <row r="3798" spans="2:4" ht="15.75" x14ac:dyDescent="0.25">
      <c r="B3798" s="1" t="s">
        <v>7179</v>
      </c>
      <c r="C3798" t="s">
        <v>10993</v>
      </c>
      <c r="D3798" t="str">
        <f t="shared" si="165"/>
        <v>AGGDAARPPR</v>
      </c>
    </row>
    <row r="3799" spans="2:4" ht="15.75" x14ac:dyDescent="0.25">
      <c r="B3799" s="1" t="s">
        <v>134</v>
      </c>
      <c r="C3799" t="s">
        <v>10993</v>
      </c>
      <c r="D3799" t="str">
        <f t="shared" si="165"/>
        <v>IELTKARTLR</v>
      </c>
    </row>
    <row r="3800" spans="2:4" ht="15.75" x14ac:dyDescent="0.25">
      <c r="B3800" s="1" t="s">
        <v>7663</v>
      </c>
      <c r="C3800" t="s">
        <v>10993</v>
      </c>
      <c r="D3800" t="str">
        <f t="shared" si="165"/>
        <v>SSNAGTRGSR</v>
      </c>
    </row>
    <row r="3801" spans="2:4" ht="15.75" x14ac:dyDescent="0.25">
      <c r="B3801" s="1" t="s">
        <v>2826</v>
      </c>
      <c r="C3801" t="s">
        <v>10993</v>
      </c>
      <c r="D3801" t="str">
        <f t="shared" si="165"/>
        <v>ETSDRMRLHR</v>
      </c>
    </row>
    <row r="3802" spans="2:4" ht="15.75" x14ac:dyDescent="0.25">
      <c r="B3802" s="1" t="s">
        <v>6578</v>
      </c>
      <c r="C3802" t="s">
        <v>10993</v>
      </c>
      <c r="D3802" t="str">
        <f t="shared" si="165"/>
        <v>RLLVKFRRLR</v>
      </c>
    </row>
    <row r="3803" spans="2:4" ht="15.75" x14ac:dyDescent="0.25">
      <c r="B3803" s="1" t="s">
        <v>1679</v>
      </c>
      <c r="C3803" t="s">
        <v>10993</v>
      </c>
      <c r="D3803" t="str">
        <f t="shared" si="165"/>
        <v>ATTRTRLRKR</v>
      </c>
    </row>
    <row r="3804" spans="2:4" ht="15.75" x14ac:dyDescent="0.25">
      <c r="B3804" s="1" t="s">
        <v>4627</v>
      </c>
      <c r="C3804" t="s">
        <v>10993</v>
      </c>
      <c r="D3804" t="str">
        <f t="shared" si="165"/>
        <v>EAIELARNHR</v>
      </c>
    </row>
    <row r="3805" spans="2:4" ht="15.75" x14ac:dyDescent="0.25">
      <c r="B3805" s="1" t="s">
        <v>7858</v>
      </c>
      <c r="C3805" t="s">
        <v>10993</v>
      </c>
      <c r="D3805" t="str">
        <f t="shared" si="165"/>
        <v>QGYKSLRVAR</v>
      </c>
    </row>
    <row r="3806" spans="2:4" ht="15.75" x14ac:dyDescent="0.25">
      <c r="B3806" s="1" t="s">
        <v>1358</v>
      </c>
      <c r="C3806" t="s">
        <v>10993</v>
      </c>
      <c r="D3806" t="str">
        <f t="shared" si="165"/>
        <v>PAYVHPVIKR</v>
      </c>
    </row>
    <row r="3807" spans="2:4" ht="15.75" x14ac:dyDescent="0.25">
      <c r="B3807" s="1" t="s">
        <v>8534</v>
      </c>
      <c r="C3807" t="s">
        <v>10993</v>
      </c>
      <c r="D3807" t="str">
        <f t="shared" si="165"/>
        <v>SENSLRRARR</v>
      </c>
    </row>
    <row r="3808" spans="2:4" ht="15.75" x14ac:dyDescent="0.25">
      <c r="B3808" s="1" t="s">
        <v>8438</v>
      </c>
      <c r="C3808" t="s">
        <v>10993</v>
      </c>
      <c r="D3808" t="str">
        <f t="shared" si="165"/>
        <v>VRYYSRVQRR</v>
      </c>
    </row>
    <row r="3809" spans="2:4" ht="15.75" x14ac:dyDescent="0.25">
      <c r="B3809" s="1" t="s">
        <v>8145</v>
      </c>
      <c r="C3809" t="s">
        <v>10993</v>
      </c>
      <c r="D3809" t="str">
        <f t="shared" si="165"/>
        <v>RNYYVPKSKR</v>
      </c>
    </row>
    <row r="3810" spans="2:4" ht="15.75" x14ac:dyDescent="0.25">
      <c r="B3810" s="1" t="s">
        <v>324</v>
      </c>
      <c r="C3810" t="s">
        <v>10993</v>
      </c>
      <c r="D3810" t="str">
        <f t="shared" si="165"/>
        <v>TGPDGARARR</v>
      </c>
    </row>
    <row r="3811" spans="2:4" ht="15.75" x14ac:dyDescent="0.25">
      <c r="B3811" s="1" t="s">
        <v>2279</v>
      </c>
      <c r="C3811" t="s">
        <v>10993</v>
      </c>
      <c r="D3811" t="str">
        <f t="shared" si="165"/>
        <v>RQQNHRIVRR</v>
      </c>
    </row>
    <row r="3812" spans="2:4" ht="15.75" x14ac:dyDescent="0.25">
      <c r="B3812" s="1" t="s">
        <v>9213</v>
      </c>
      <c r="C3812" t="s">
        <v>10993</v>
      </c>
      <c r="D3812" t="str">
        <f t="shared" si="165"/>
        <v>NALRTRRHLR</v>
      </c>
    </row>
    <row r="3813" spans="2:4" ht="15.75" x14ac:dyDescent="0.25">
      <c r="B3813" s="1" t="s">
        <v>4552</v>
      </c>
      <c r="C3813" t="s">
        <v>10993</v>
      </c>
      <c r="D3813" t="str">
        <f t="shared" si="165"/>
        <v>VGFEKVVVRR</v>
      </c>
    </row>
    <row r="3814" spans="2:4" ht="15.75" x14ac:dyDescent="0.25">
      <c r="B3814" s="1" t="s">
        <v>7831</v>
      </c>
      <c r="C3814" t="s">
        <v>10993</v>
      </c>
      <c r="D3814" t="str">
        <f t="shared" si="165"/>
        <v>KWNKRMRMLR</v>
      </c>
    </row>
    <row r="3815" spans="2:4" ht="15.75" x14ac:dyDescent="0.25">
      <c r="B3815" s="1" t="s">
        <v>2965</v>
      </c>
      <c r="C3815" t="s">
        <v>10993</v>
      </c>
      <c r="D3815" t="str">
        <f t="shared" si="165"/>
        <v>GFGGPRRGTR</v>
      </c>
    </row>
    <row r="3816" spans="2:4" ht="15.75" x14ac:dyDescent="0.25">
      <c r="B3816" s="1" t="s">
        <v>7026</v>
      </c>
      <c r="C3816" t="s">
        <v>10993</v>
      </c>
      <c r="D3816" t="str">
        <f t="shared" si="165"/>
        <v>RHASRKRRIR</v>
      </c>
    </row>
    <row r="3817" spans="2:4" ht="15.75" x14ac:dyDescent="0.25">
      <c r="B3817" s="1" t="s">
        <v>5174</v>
      </c>
      <c r="C3817" t="s">
        <v>10993</v>
      </c>
      <c r="D3817" t="str">
        <f t="shared" si="165"/>
        <v>CCCCFGRIRR</v>
      </c>
    </row>
    <row r="3818" spans="2:4" ht="15.75" x14ac:dyDescent="0.25">
      <c r="B3818" s="1" t="s">
        <v>2826</v>
      </c>
      <c r="C3818" t="s">
        <v>10993</v>
      </c>
      <c r="D3818" t="str">
        <f t="shared" si="165"/>
        <v>ETSDRMRLHR</v>
      </c>
    </row>
    <row r="3819" spans="2:4" ht="15.75" x14ac:dyDescent="0.25">
      <c r="B3819" s="1" t="s">
        <v>2841</v>
      </c>
      <c r="C3819" t="s">
        <v>10993</v>
      </c>
      <c r="D3819" t="str">
        <f t="shared" si="165"/>
        <v>QTSDRMRLHR</v>
      </c>
    </row>
    <row r="3820" spans="2:4" ht="15.75" x14ac:dyDescent="0.25">
      <c r="B3820" s="1" t="s">
        <v>4915</v>
      </c>
      <c r="C3820" t="s">
        <v>10993</v>
      </c>
      <c r="D3820" t="str">
        <f t="shared" si="165"/>
        <v>LVDHISRLKR</v>
      </c>
    </row>
    <row r="3821" spans="2:4" ht="15.75" x14ac:dyDescent="0.25">
      <c r="B3821" s="1" t="s">
        <v>4915</v>
      </c>
      <c r="C3821" t="s">
        <v>10993</v>
      </c>
      <c r="D3821" t="str">
        <f t="shared" si="165"/>
        <v>LVDHISRLKR</v>
      </c>
    </row>
    <row r="3822" spans="2:4" ht="15.75" x14ac:dyDescent="0.25">
      <c r="B3822" s="1" t="s">
        <v>3814</v>
      </c>
      <c r="C3822" t="s">
        <v>10993</v>
      </c>
      <c r="D3822" t="str">
        <f t="shared" si="165"/>
        <v>SFFKFHRVSR</v>
      </c>
    </row>
    <row r="3823" spans="2:4" ht="15.75" x14ac:dyDescent="0.25">
      <c r="B3823" s="1" t="s">
        <v>3469</v>
      </c>
      <c r="C3823" t="s">
        <v>10993</v>
      </c>
      <c r="D3823" t="str">
        <f t="shared" si="165"/>
        <v>EADKRERANR</v>
      </c>
    </row>
    <row r="3824" spans="2:4" ht="15.75" x14ac:dyDescent="0.25">
      <c r="B3824" s="1" t="s">
        <v>4987</v>
      </c>
      <c r="C3824" t="s">
        <v>10993</v>
      </c>
      <c r="D3824" t="str">
        <f t="shared" si="165"/>
        <v>EKSRGLKNRR</v>
      </c>
    </row>
    <row r="3825" spans="2:4" ht="15.75" x14ac:dyDescent="0.25">
      <c r="B3825" s="1" t="s">
        <v>5556</v>
      </c>
      <c r="C3825" t="s">
        <v>10993</v>
      </c>
      <c r="D3825" t="str">
        <f t="shared" si="165"/>
        <v>LNLGFVRGRR</v>
      </c>
    </row>
    <row r="3826" spans="2:4" ht="15.75" x14ac:dyDescent="0.25">
      <c r="B3826" s="1" t="s">
        <v>5556</v>
      </c>
      <c r="C3826" t="s">
        <v>10993</v>
      </c>
      <c r="D3826" t="str">
        <f t="shared" si="165"/>
        <v>LNLGFVRGRR</v>
      </c>
    </row>
    <row r="3827" spans="2:4" ht="15.75" x14ac:dyDescent="0.25">
      <c r="B3827" s="1" t="s">
        <v>5556</v>
      </c>
      <c r="C3827" t="s">
        <v>10993</v>
      </c>
      <c r="D3827" t="str">
        <f t="shared" si="165"/>
        <v>LNLGFVRGRR</v>
      </c>
    </row>
    <row r="3828" spans="2:4" ht="15.75" x14ac:dyDescent="0.25">
      <c r="B3828" s="1" t="s">
        <v>5556</v>
      </c>
      <c r="C3828" t="s">
        <v>10993</v>
      </c>
      <c r="D3828" t="str">
        <f t="shared" si="165"/>
        <v>LNLGFVRGRR</v>
      </c>
    </row>
    <row r="3829" spans="2:4" ht="15.75" x14ac:dyDescent="0.25">
      <c r="B3829" s="1" t="s">
        <v>6138</v>
      </c>
      <c r="C3829" t="s">
        <v>10993</v>
      </c>
      <c r="D3829" t="str">
        <f t="shared" si="165"/>
        <v>DAIGRSRLPR</v>
      </c>
    </row>
    <row r="3830" spans="2:4" ht="15.75" x14ac:dyDescent="0.25">
      <c r="B3830" s="1" t="s">
        <v>9205</v>
      </c>
      <c r="C3830" t="s">
        <v>10993</v>
      </c>
      <c r="D3830" t="str">
        <f t="shared" si="165"/>
        <v>XXWNERRNAR</v>
      </c>
    </row>
    <row r="3831" spans="2:4" ht="15.75" x14ac:dyDescent="0.25">
      <c r="B3831" s="1" t="s">
        <v>9205</v>
      </c>
      <c r="C3831" t="s">
        <v>10993</v>
      </c>
      <c r="D3831" t="str">
        <f t="shared" si="165"/>
        <v>XXWNERRNAR</v>
      </c>
    </row>
    <row r="3832" spans="2:4" ht="15.75" x14ac:dyDescent="0.25">
      <c r="B3832" s="1" t="s">
        <v>9205</v>
      </c>
      <c r="C3832" t="s">
        <v>10993</v>
      </c>
      <c r="D3832" t="str">
        <f t="shared" si="165"/>
        <v>XXWNERRNAR</v>
      </c>
    </row>
    <row r="3833" spans="2:4" ht="15.75" x14ac:dyDescent="0.25">
      <c r="B3833" s="1" t="s">
        <v>2404</v>
      </c>
      <c r="C3833" t="s">
        <v>10993</v>
      </c>
      <c r="D3833" t="str">
        <f t="shared" si="165"/>
        <v>EAIELARNHR</v>
      </c>
    </row>
    <row r="3834" spans="2:4" ht="15.75" x14ac:dyDescent="0.25">
      <c r="B3834" s="1" t="s">
        <v>2404</v>
      </c>
      <c r="C3834" t="s">
        <v>10993</v>
      </c>
      <c r="D3834" t="str">
        <f t="shared" si="165"/>
        <v>EAIELARNHR</v>
      </c>
    </row>
    <row r="3835" spans="2:4" ht="15.75" x14ac:dyDescent="0.25">
      <c r="B3835" s="1" t="s">
        <v>2404</v>
      </c>
      <c r="C3835" t="s">
        <v>10993</v>
      </c>
      <c r="D3835" t="str">
        <f t="shared" si="165"/>
        <v>EAIELARNHR</v>
      </c>
    </row>
    <row r="3836" spans="2:4" ht="15.75" x14ac:dyDescent="0.25">
      <c r="B3836" s="1" t="s">
        <v>2404</v>
      </c>
      <c r="C3836" t="s">
        <v>10993</v>
      </c>
      <c r="D3836" t="str">
        <f t="shared" si="165"/>
        <v>EAIELARNHR</v>
      </c>
    </row>
    <row r="3837" spans="2:4" ht="15.75" x14ac:dyDescent="0.25">
      <c r="B3837" s="1" t="s">
        <v>2404</v>
      </c>
      <c r="C3837" t="s">
        <v>10993</v>
      </c>
      <c r="D3837" t="str">
        <f t="shared" si="165"/>
        <v>EAIELARNHR</v>
      </c>
    </row>
    <row r="3838" spans="2:4" ht="15.75" x14ac:dyDescent="0.25">
      <c r="B3838" s="1" t="s">
        <v>2404</v>
      </c>
      <c r="C3838" t="s">
        <v>10993</v>
      </c>
      <c r="D3838" t="str">
        <f t="shared" si="165"/>
        <v>EAIELARNHR</v>
      </c>
    </row>
    <row r="3839" spans="2:4" ht="15.75" x14ac:dyDescent="0.25">
      <c r="B3839" s="1" t="s">
        <v>2404</v>
      </c>
      <c r="C3839" t="s">
        <v>10993</v>
      </c>
      <c r="D3839" t="str">
        <f t="shared" si="165"/>
        <v>EAIELARNHR</v>
      </c>
    </row>
    <row r="3840" spans="2:4" ht="15.75" x14ac:dyDescent="0.25">
      <c r="B3840" s="1" t="s">
        <v>2404</v>
      </c>
      <c r="C3840" t="s">
        <v>10993</v>
      </c>
      <c r="D3840" t="str">
        <f t="shared" si="165"/>
        <v>EAIELARNHR</v>
      </c>
    </row>
    <row r="3841" spans="2:4" ht="15.75" x14ac:dyDescent="0.25">
      <c r="B3841" s="1" t="s">
        <v>2404</v>
      </c>
      <c r="C3841" t="s">
        <v>10993</v>
      </c>
      <c r="D3841" t="str">
        <f t="shared" si="165"/>
        <v>EAIELARNHR</v>
      </c>
    </row>
    <row r="3842" spans="2:4" ht="15.75" x14ac:dyDescent="0.25">
      <c r="B3842" s="1" t="s">
        <v>2404</v>
      </c>
      <c r="C3842" t="s">
        <v>10993</v>
      </c>
      <c r="D3842" t="str">
        <f t="shared" si="165"/>
        <v>EAIELARNHR</v>
      </c>
    </row>
    <row r="3843" spans="2:4" ht="15.75" x14ac:dyDescent="0.25">
      <c r="B3843" s="1" t="s">
        <v>2404</v>
      </c>
      <c r="C3843" t="s">
        <v>10993</v>
      </c>
      <c r="D3843" t="str">
        <f t="shared" ref="D3843:D3906" si="166">RIGHT(B3843,10)</f>
        <v>EAIELARNHR</v>
      </c>
    </row>
    <row r="3844" spans="2:4" ht="15.75" x14ac:dyDescent="0.25">
      <c r="B3844" s="1" t="s">
        <v>2404</v>
      </c>
      <c r="C3844" t="s">
        <v>10993</v>
      </c>
      <c r="D3844" t="str">
        <f t="shared" si="166"/>
        <v>EAIELARNHR</v>
      </c>
    </row>
    <row r="3845" spans="2:4" ht="15.75" x14ac:dyDescent="0.25">
      <c r="B3845" s="1" t="s">
        <v>2404</v>
      </c>
      <c r="C3845" t="s">
        <v>10993</v>
      </c>
      <c r="D3845" t="str">
        <f t="shared" si="166"/>
        <v>EAIELARNHR</v>
      </c>
    </row>
    <row r="3846" spans="2:4" ht="15.75" x14ac:dyDescent="0.25">
      <c r="B3846" s="1" t="s">
        <v>2404</v>
      </c>
      <c r="C3846" t="s">
        <v>10993</v>
      </c>
      <c r="D3846" t="str">
        <f t="shared" si="166"/>
        <v>EAIELARNHR</v>
      </c>
    </row>
    <row r="3847" spans="2:4" ht="15.75" x14ac:dyDescent="0.25">
      <c r="B3847" s="1" t="s">
        <v>2404</v>
      </c>
      <c r="C3847" t="s">
        <v>10993</v>
      </c>
      <c r="D3847" t="str">
        <f t="shared" si="166"/>
        <v>EAIELARNHR</v>
      </c>
    </row>
    <row r="3848" spans="2:4" ht="15.75" x14ac:dyDescent="0.25">
      <c r="B3848" s="1" t="s">
        <v>2404</v>
      </c>
      <c r="C3848" t="s">
        <v>10993</v>
      </c>
      <c r="D3848" t="str">
        <f t="shared" si="166"/>
        <v>EAIELARNHR</v>
      </c>
    </row>
    <row r="3849" spans="2:4" ht="15.75" x14ac:dyDescent="0.25">
      <c r="B3849" s="1" t="s">
        <v>2404</v>
      </c>
      <c r="C3849" t="s">
        <v>10993</v>
      </c>
      <c r="D3849" t="str">
        <f t="shared" si="166"/>
        <v>EAIELARNHR</v>
      </c>
    </row>
    <row r="3850" spans="2:4" ht="15.75" x14ac:dyDescent="0.25">
      <c r="B3850" s="1" t="s">
        <v>9022</v>
      </c>
      <c r="C3850" t="s">
        <v>10993</v>
      </c>
      <c r="D3850" t="str">
        <f t="shared" si="166"/>
        <v>DKPIKKRLLR</v>
      </c>
    </row>
    <row r="3851" spans="2:4" ht="15.75" x14ac:dyDescent="0.25">
      <c r="B3851" s="1" t="s">
        <v>8130</v>
      </c>
      <c r="C3851" t="s">
        <v>10993</v>
      </c>
      <c r="D3851" t="str">
        <f t="shared" si="166"/>
        <v>RLLAEARKAR</v>
      </c>
    </row>
    <row r="3852" spans="2:4" ht="15.75" x14ac:dyDescent="0.25">
      <c r="B3852" s="1" t="s">
        <v>2457</v>
      </c>
      <c r="C3852" t="s">
        <v>10993</v>
      </c>
      <c r="D3852" t="str">
        <f t="shared" si="166"/>
        <v>EAIELARNHR</v>
      </c>
    </row>
    <row r="3853" spans="2:4" ht="15.75" x14ac:dyDescent="0.25">
      <c r="B3853" s="1" t="s">
        <v>2457</v>
      </c>
      <c r="C3853" t="s">
        <v>10993</v>
      </c>
      <c r="D3853" t="str">
        <f t="shared" si="166"/>
        <v>EAIELARNHR</v>
      </c>
    </row>
    <row r="3854" spans="2:4" ht="15.75" x14ac:dyDescent="0.25">
      <c r="B3854" s="1" t="s">
        <v>2457</v>
      </c>
      <c r="C3854" t="s">
        <v>10993</v>
      </c>
      <c r="D3854" t="str">
        <f t="shared" si="166"/>
        <v>EAIELARNHR</v>
      </c>
    </row>
    <row r="3855" spans="2:4" ht="15.75" x14ac:dyDescent="0.25">
      <c r="B3855" s="1" t="s">
        <v>2457</v>
      </c>
      <c r="C3855" t="s">
        <v>10993</v>
      </c>
      <c r="D3855" t="str">
        <f t="shared" si="166"/>
        <v>EAIELARNHR</v>
      </c>
    </row>
    <row r="3856" spans="2:4" ht="15.75" x14ac:dyDescent="0.25">
      <c r="B3856" s="1" t="s">
        <v>2457</v>
      </c>
      <c r="C3856" t="s">
        <v>10993</v>
      </c>
      <c r="D3856" t="str">
        <f t="shared" si="166"/>
        <v>EAIELARNHR</v>
      </c>
    </row>
    <row r="3857" spans="2:4" ht="15.75" x14ac:dyDescent="0.25">
      <c r="B3857" s="1" t="s">
        <v>2457</v>
      </c>
      <c r="C3857" t="s">
        <v>10993</v>
      </c>
      <c r="D3857" t="str">
        <f t="shared" si="166"/>
        <v>EAIELARNHR</v>
      </c>
    </row>
    <row r="3858" spans="2:4" ht="15.75" x14ac:dyDescent="0.25">
      <c r="B3858" s="1" t="s">
        <v>6835</v>
      </c>
      <c r="C3858" t="s">
        <v>10993</v>
      </c>
      <c r="D3858" t="str">
        <f t="shared" si="166"/>
        <v>EANFQTKPRR</v>
      </c>
    </row>
    <row r="3859" spans="2:4" ht="15.75" x14ac:dyDescent="0.25">
      <c r="B3859" s="1" t="s">
        <v>4337</v>
      </c>
      <c r="C3859" t="s">
        <v>10993</v>
      </c>
      <c r="D3859" t="str">
        <f t="shared" si="166"/>
        <v>EHEAESRSLR</v>
      </c>
    </row>
    <row r="3860" spans="2:4" ht="15.75" x14ac:dyDescent="0.25">
      <c r="B3860" s="1" t="s">
        <v>4337</v>
      </c>
      <c r="C3860" t="s">
        <v>10993</v>
      </c>
      <c r="D3860" t="str">
        <f t="shared" si="166"/>
        <v>EHEAESRSLR</v>
      </c>
    </row>
    <row r="3861" spans="2:4" ht="15.75" x14ac:dyDescent="0.25">
      <c r="B3861" s="1" t="s">
        <v>2581</v>
      </c>
      <c r="C3861" t="s">
        <v>10993</v>
      </c>
      <c r="D3861" t="str">
        <f t="shared" si="166"/>
        <v>QRLVTVRKVR</v>
      </c>
    </row>
    <row r="3862" spans="2:4" ht="15.75" x14ac:dyDescent="0.25">
      <c r="B3862" s="1" t="s">
        <v>9211</v>
      </c>
      <c r="C3862" t="s">
        <v>10993</v>
      </c>
      <c r="D3862" t="str">
        <f t="shared" si="166"/>
        <v>XXXXSSKRQR</v>
      </c>
    </row>
    <row r="3863" spans="2:4" ht="15.75" x14ac:dyDescent="0.25">
      <c r="B3863" s="1" t="s">
        <v>3659</v>
      </c>
      <c r="C3863" t="s">
        <v>10993</v>
      </c>
      <c r="D3863" t="str">
        <f t="shared" si="166"/>
        <v>GATTPKRLHR</v>
      </c>
    </row>
    <row r="3864" spans="2:4" ht="15.75" x14ac:dyDescent="0.25">
      <c r="B3864" s="1" t="s">
        <v>9061</v>
      </c>
      <c r="C3864" t="s">
        <v>10993</v>
      </c>
      <c r="D3864" t="str">
        <f t="shared" si="166"/>
        <v>GIDLSERAAR</v>
      </c>
    </row>
    <row r="3865" spans="2:4" ht="15.75" x14ac:dyDescent="0.25">
      <c r="B3865" s="1" t="s">
        <v>2911</v>
      </c>
      <c r="C3865" t="s">
        <v>10993</v>
      </c>
      <c r="D3865" t="str">
        <f t="shared" si="166"/>
        <v>DVKRGMRLTR</v>
      </c>
    </row>
    <row r="3866" spans="2:4" ht="15.75" x14ac:dyDescent="0.25">
      <c r="B3866" s="1" t="s">
        <v>5631</v>
      </c>
      <c r="C3866" t="s">
        <v>10993</v>
      </c>
      <c r="D3866" t="str">
        <f t="shared" si="166"/>
        <v>SVIRPTRYQR</v>
      </c>
    </row>
    <row r="3867" spans="2:4" ht="15.75" x14ac:dyDescent="0.25">
      <c r="B3867" s="1" t="s">
        <v>8199</v>
      </c>
      <c r="C3867" t="s">
        <v>10993</v>
      </c>
      <c r="D3867" t="str">
        <f t="shared" si="166"/>
        <v>RKEAQSRRGR</v>
      </c>
    </row>
    <row r="3868" spans="2:4" ht="15.75" x14ac:dyDescent="0.25">
      <c r="B3868" s="1" t="s">
        <v>9012</v>
      </c>
      <c r="C3868" t="s">
        <v>10993</v>
      </c>
      <c r="D3868" t="str">
        <f t="shared" si="166"/>
        <v>AAPATPRPTR</v>
      </c>
    </row>
    <row r="3869" spans="2:4" ht="15.75" x14ac:dyDescent="0.25">
      <c r="B3869" s="1" t="s">
        <v>9102</v>
      </c>
      <c r="C3869" t="s">
        <v>10993</v>
      </c>
      <c r="D3869" t="str">
        <f t="shared" si="166"/>
        <v>YHDDDGRLRR</v>
      </c>
    </row>
    <row r="3870" spans="2:4" ht="15.75" x14ac:dyDescent="0.25">
      <c r="B3870" s="1" t="s">
        <v>5773</v>
      </c>
      <c r="C3870" t="s">
        <v>10993</v>
      </c>
      <c r="D3870" t="str">
        <f t="shared" si="166"/>
        <v>WMLDAPRTGR</v>
      </c>
    </row>
    <row r="3871" spans="2:4" ht="15.75" x14ac:dyDescent="0.25">
      <c r="B3871" s="1" t="s">
        <v>5989</v>
      </c>
      <c r="C3871" t="s">
        <v>10993</v>
      </c>
      <c r="D3871" t="str">
        <f t="shared" si="166"/>
        <v>SKSNSKVTLR</v>
      </c>
    </row>
    <row r="3872" spans="2:4" ht="15.75" x14ac:dyDescent="0.25">
      <c r="B3872" s="1" t="s">
        <v>6012</v>
      </c>
      <c r="C3872" t="s">
        <v>10993</v>
      </c>
      <c r="D3872" t="str">
        <f t="shared" si="166"/>
        <v>QAEVNKVSKR</v>
      </c>
    </row>
    <row r="3873" spans="2:4" ht="15.75" x14ac:dyDescent="0.25">
      <c r="B3873" s="1" t="s">
        <v>6012</v>
      </c>
      <c r="C3873" t="s">
        <v>10993</v>
      </c>
      <c r="D3873" t="str">
        <f t="shared" si="166"/>
        <v>QAEVNKVSKR</v>
      </c>
    </row>
    <row r="3874" spans="2:4" ht="15.75" x14ac:dyDescent="0.25">
      <c r="B3874" s="1" t="s">
        <v>6012</v>
      </c>
      <c r="C3874" t="s">
        <v>10993</v>
      </c>
      <c r="D3874" t="str">
        <f t="shared" si="166"/>
        <v>QAEVNKVSKR</v>
      </c>
    </row>
    <row r="3875" spans="2:4" ht="15.75" x14ac:dyDescent="0.25">
      <c r="B3875" s="1" t="s">
        <v>6012</v>
      </c>
      <c r="C3875" t="s">
        <v>10993</v>
      </c>
      <c r="D3875" t="str">
        <f t="shared" si="166"/>
        <v>QAEVNKVSKR</v>
      </c>
    </row>
    <row r="3876" spans="2:4" ht="15.75" x14ac:dyDescent="0.25">
      <c r="B3876" s="1" t="s">
        <v>6012</v>
      </c>
      <c r="C3876" t="s">
        <v>10993</v>
      </c>
      <c r="D3876" t="str">
        <f t="shared" si="166"/>
        <v>QAEVNKVSKR</v>
      </c>
    </row>
    <row r="3877" spans="2:4" ht="15.75" x14ac:dyDescent="0.25">
      <c r="B3877" s="1" t="s">
        <v>6012</v>
      </c>
      <c r="C3877" t="s">
        <v>10993</v>
      </c>
      <c r="D3877" t="str">
        <f t="shared" si="166"/>
        <v>QAEVNKVSKR</v>
      </c>
    </row>
    <row r="3878" spans="2:4" ht="15.75" x14ac:dyDescent="0.25">
      <c r="B3878" s="1" t="s">
        <v>6012</v>
      </c>
      <c r="C3878" t="s">
        <v>10993</v>
      </c>
      <c r="D3878" t="str">
        <f t="shared" si="166"/>
        <v>QAEVNKVSKR</v>
      </c>
    </row>
    <row r="3879" spans="2:4" ht="15.75" x14ac:dyDescent="0.25">
      <c r="B3879" s="1" t="s">
        <v>6012</v>
      </c>
      <c r="C3879" t="s">
        <v>10993</v>
      </c>
      <c r="D3879" t="str">
        <f t="shared" si="166"/>
        <v>QAEVNKVSKR</v>
      </c>
    </row>
    <row r="3880" spans="2:4" ht="15.75" x14ac:dyDescent="0.25">
      <c r="B3880" s="1" t="s">
        <v>6012</v>
      </c>
      <c r="C3880" t="s">
        <v>10993</v>
      </c>
      <c r="D3880" t="str">
        <f t="shared" si="166"/>
        <v>QAEVNKVSKR</v>
      </c>
    </row>
    <row r="3881" spans="2:4" ht="15.75" x14ac:dyDescent="0.25">
      <c r="B3881" s="1" t="s">
        <v>2805</v>
      </c>
      <c r="C3881" t="s">
        <v>10993</v>
      </c>
      <c r="D3881" t="str">
        <f t="shared" si="166"/>
        <v>ETSDRMRIHR</v>
      </c>
    </row>
    <row r="3882" spans="2:4" ht="15.75" x14ac:dyDescent="0.25">
      <c r="B3882" s="1" t="s">
        <v>2744</v>
      </c>
      <c r="C3882" t="s">
        <v>10993</v>
      </c>
      <c r="D3882" t="str">
        <f t="shared" si="166"/>
        <v>DPRVSARLGR</v>
      </c>
    </row>
    <row r="3883" spans="2:4" ht="15.75" x14ac:dyDescent="0.25">
      <c r="B3883" s="1" t="s">
        <v>5607</v>
      </c>
      <c r="C3883" t="s">
        <v>10993</v>
      </c>
      <c r="D3883" t="str">
        <f t="shared" si="166"/>
        <v>ALRITIRSLR</v>
      </c>
    </row>
    <row r="3884" spans="2:4" ht="15.75" x14ac:dyDescent="0.25">
      <c r="B3884" s="1" t="s">
        <v>7271</v>
      </c>
      <c r="C3884" t="s">
        <v>10993</v>
      </c>
      <c r="D3884" t="str">
        <f t="shared" si="166"/>
        <v>QAEINKVSKR</v>
      </c>
    </row>
    <row r="3885" spans="2:4" ht="15.75" x14ac:dyDescent="0.25">
      <c r="B3885" s="1" t="s">
        <v>6097</v>
      </c>
      <c r="C3885" t="s">
        <v>10993</v>
      </c>
      <c r="D3885" t="str">
        <f t="shared" si="166"/>
        <v>GKDVVQRVSR</v>
      </c>
    </row>
    <row r="3886" spans="2:4" ht="15.75" x14ac:dyDescent="0.25">
      <c r="B3886" s="1" t="s">
        <v>6097</v>
      </c>
      <c r="C3886" t="s">
        <v>10993</v>
      </c>
      <c r="D3886" t="str">
        <f t="shared" si="166"/>
        <v>GKDVVQRVSR</v>
      </c>
    </row>
    <row r="3887" spans="2:4" ht="15.75" x14ac:dyDescent="0.25">
      <c r="B3887" s="1" t="s">
        <v>6850</v>
      </c>
      <c r="C3887" t="s">
        <v>10993</v>
      </c>
      <c r="D3887" t="str">
        <f t="shared" si="166"/>
        <v>LAKEEARVKR</v>
      </c>
    </row>
    <row r="3888" spans="2:4" ht="15.75" x14ac:dyDescent="0.25">
      <c r="B3888" s="1" t="s">
        <v>9188</v>
      </c>
      <c r="C3888" t="s">
        <v>10993</v>
      </c>
      <c r="D3888" t="str">
        <f t="shared" si="166"/>
        <v>TRENRQHLRR</v>
      </c>
    </row>
    <row r="3889" spans="2:4" ht="15.75" x14ac:dyDescent="0.25">
      <c r="B3889" s="1" t="s">
        <v>4867</v>
      </c>
      <c r="C3889" t="s">
        <v>10993</v>
      </c>
      <c r="D3889" t="str">
        <f t="shared" si="166"/>
        <v>ENEVERIRKR</v>
      </c>
    </row>
    <row r="3890" spans="2:4" ht="15.75" x14ac:dyDescent="0.25">
      <c r="B3890" s="1" t="s">
        <v>4867</v>
      </c>
      <c r="C3890" t="s">
        <v>10993</v>
      </c>
      <c r="D3890" t="str">
        <f t="shared" si="166"/>
        <v>ENEVERIRKR</v>
      </c>
    </row>
    <row r="3891" spans="2:4" ht="15.75" x14ac:dyDescent="0.25">
      <c r="B3891" s="1" t="s">
        <v>4867</v>
      </c>
      <c r="C3891" t="s">
        <v>10993</v>
      </c>
      <c r="D3891" t="str">
        <f t="shared" si="166"/>
        <v>ENEVERIRKR</v>
      </c>
    </row>
    <row r="3892" spans="2:4" ht="15.75" x14ac:dyDescent="0.25">
      <c r="B3892" s="1" t="s">
        <v>4867</v>
      </c>
      <c r="C3892" t="s">
        <v>10993</v>
      </c>
      <c r="D3892" t="str">
        <f t="shared" si="166"/>
        <v>ENEVERIRKR</v>
      </c>
    </row>
    <row r="3893" spans="2:4" ht="15.75" x14ac:dyDescent="0.25">
      <c r="B3893" s="1" t="s">
        <v>4867</v>
      </c>
      <c r="C3893" t="s">
        <v>10993</v>
      </c>
      <c r="D3893" t="str">
        <f t="shared" si="166"/>
        <v>ENEVERIRKR</v>
      </c>
    </row>
    <row r="3894" spans="2:4" ht="15.75" x14ac:dyDescent="0.25">
      <c r="B3894" s="1" t="s">
        <v>4867</v>
      </c>
      <c r="C3894" t="s">
        <v>10993</v>
      </c>
      <c r="D3894" t="str">
        <f t="shared" si="166"/>
        <v>ENEVERIRKR</v>
      </c>
    </row>
    <row r="3895" spans="2:4" ht="15.75" x14ac:dyDescent="0.25">
      <c r="B3895" s="1" t="s">
        <v>4867</v>
      </c>
      <c r="C3895" t="s">
        <v>10993</v>
      </c>
      <c r="D3895" t="str">
        <f t="shared" si="166"/>
        <v>ENEVERIRKR</v>
      </c>
    </row>
    <row r="3896" spans="2:4" ht="15.75" x14ac:dyDescent="0.25">
      <c r="B3896" s="1" t="s">
        <v>8882</v>
      </c>
      <c r="C3896" t="s">
        <v>10993</v>
      </c>
      <c r="D3896" t="str">
        <f t="shared" si="166"/>
        <v>SHNCPAKRKR</v>
      </c>
    </row>
    <row r="3897" spans="2:4" ht="15.75" x14ac:dyDescent="0.25">
      <c r="B3897" s="1" t="s">
        <v>1422</v>
      </c>
      <c r="C3897" t="s">
        <v>10993</v>
      </c>
      <c r="D3897" t="str">
        <f t="shared" si="166"/>
        <v>ILLSNNRSSR</v>
      </c>
    </row>
    <row r="3898" spans="2:4" ht="15.75" x14ac:dyDescent="0.25">
      <c r="B3898" s="1" t="s">
        <v>3269</v>
      </c>
      <c r="C3898" t="s">
        <v>10993</v>
      </c>
      <c r="D3898" t="str">
        <f t="shared" si="166"/>
        <v>DARFRRKLPR</v>
      </c>
    </row>
    <row r="3899" spans="2:4" ht="15.75" x14ac:dyDescent="0.25">
      <c r="B3899" s="1" t="s">
        <v>3798</v>
      </c>
      <c r="C3899" t="s">
        <v>10993</v>
      </c>
      <c r="D3899" t="str">
        <f t="shared" si="166"/>
        <v>ENEVERIRKR</v>
      </c>
    </row>
    <row r="3900" spans="2:4" ht="15.75" x14ac:dyDescent="0.25">
      <c r="B3900" s="1" t="s">
        <v>1622</v>
      </c>
      <c r="C3900" t="s">
        <v>10993</v>
      </c>
      <c r="D3900" t="str">
        <f t="shared" si="166"/>
        <v>YPRWEERTRR</v>
      </c>
    </row>
    <row r="3901" spans="2:4" ht="15.75" x14ac:dyDescent="0.25">
      <c r="B3901" s="1" t="s">
        <v>39</v>
      </c>
      <c r="C3901" t="s">
        <v>10993</v>
      </c>
      <c r="D3901" t="str">
        <f t="shared" si="166"/>
        <v>AAFGDSRARR</v>
      </c>
    </row>
    <row r="3902" spans="2:4" ht="15.75" x14ac:dyDescent="0.25">
      <c r="B3902" s="1" t="s">
        <v>1197</v>
      </c>
      <c r="C3902" t="s">
        <v>10993</v>
      </c>
      <c r="D3902" t="str">
        <f t="shared" si="166"/>
        <v>IPEALMRPPR</v>
      </c>
    </row>
    <row r="3903" spans="2:4" ht="15.75" x14ac:dyDescent="0.25">
      <c r="B3903" s="1" t="s">
        <v>2100</v>
      </c>
      <c r="C3903" t="s">
        <v>10993</v>
      </c>
      <c r="D3903" t="str">
        <f t="shared" si="166"/>
        <v>PDTLAPRASR</v>
      </c>
    </row>
    <row r="3904" spans="2:4" ht="15.75" x14ac:dyDescent="0.25">
      <c r="B3904" s="1" t="s">
        <v>6443</v>
      </c>
      <c r="C3904" t="s">
        <v>10993</v>
      </c>
      <c r="D3904" t="str">
        <f t="shared" si="166"/>
        <v>VAPAPARTAR</v>
      </c>
    </row>
    <row r="3905" spans="2:4" ht="15.75" x14ac:dyDescent="0.25">
      <c r="B3905" s="1" t="s">
        <v>6443</v>
      </c>
      <c r="C3905" t="s">
        <v>10993</v>
      </c>
      <c r="D3905" t="str">
        <f t="shared" si="166"/>
        <v>VAPAPARTAR</v>
      </c>
    </row>
    <row r="3906" spans="2:4" ht="15.75" x14ac:dyDescent="0.25">
      <c r="B3906" s="1" t="s">
        <v>6362</v>
      </c>
      <c r="C3906" t="s">
        <v>10993</v>
      </c>
      <c r="D3906" t="str">
        <f t="shared" si="166"/>
        <v>VNHEKVINKR</v>
      </c>
    </row>
    <row r="3907" spans="2:4" ht="15.75" x14ac:dyDescent="0.25">
      <c r="B3907" s="1" t="s">
        <v>6362</v>
      </c>
      <c r="C3907" t="s">
        <v>10993</v>
      </c>
      <c r="D3907" t="str">
        <f t="shared" ref="D3907:D3970" si="167">RIGHT(B3907,10)</f>
        <v>VNHEKVINKR</v>
      </c>
    </row>
    <row r="3908" spans="2:4" ht="15.75" x14ac:dyDescent="0.25">
      <c r="B3908" s="1" t="s">
        <v>3556</v>
      </c>
      <c r="C3908" t="s">
        <v>10993</v>
      </c>
      <c r="D3908" t="str">
        <f t="shared" si="167"/>
        <v>WYQGDKRWRR</v>
      </c>
    </row>
    <row r="3909" spans="2:4" ht="15.75" x14ac:dyDescent="0.25">
      <c r="B3909" s="1" t="s">
        <v>5421</v>
      </c>
      <c r="C3909" t="s">
        <v>10993</v>
      </c>
      <c r="D3909" t="str">
        <f t="shared" si="167"/>
        <v>YWNLRDRKPR</v>
      </c>
    </row>
    <row r="3910" spans="2:4" ht="15.75" x14ac:dyDescent="0.25">
      <c r="B3910" s="1" t="s">
        <v>9210</v>
      </c>
      <c r="C3910" t="s">
        <v>10993</v>
      </c>
      <c r="D3910" t="str">
        <f t="shared" si="167"/>
        <v>XXXXNTRMSR</v>
      </c>
    </row>
    <row r="3911" spans="2:4" ht="15.75" x14ac:dyDescent="0.25">
      <c r="B3911" s="1" t="s">
        <v>2629</v>
      </c>
      <c r="C3911" t="s">
        <v>10993</v>
      </c>
      <c r="D3911" t="str">
        <f t="shared" si="167"/>
        <v>AVADTEHLRR</v>
      </c>
    </row>
    <row r="3912" spans="2:4" ht="15.75" x14ac:dyDescent="0.25">
      <c r="B3912" s="1" t="s">
        <v>9200</v>
      </c>
      <c r="C3912" t="s">
        <v>10993</v>
      </c>
      <c r="D3912" t="str">
        <f t="shared" si="167"/>
        <v>XEKHRNRKYR</v>
      </c>
    </row>
    <row r="3913" spans="2:4" ht="15.75" x14ac:dyDescent="0.25">
      <c r="B3913" s="1" t="s">
        <v>974</v>
      </c>
      <c r="C3913" t="s">
        <v>10993</v>
      </c>
      <c r="D3913" t="str">
        <f t="shared" si="167"/>
        <v>TECCRRVWRR</v>
      </c>
    </row>
    <row r="3914" spans="2:4" ht="15.75" x14ac:dyDescent="0.25">
      <c r="B3914" s="1" t="s">
        <v>1935</v>
      </c>
      <c r="C3914" t="s">
        <v>10993</v>
      </c>
      <c r="D3914" t="str">
        <f t="shared" si="167"/>
        <v>IHLCGMRKTR</v>
      </c>
    </row>
    <row r="3915" spans="2:4" ht="15.75" x14ac:dyDescent="0.25">
      <c r="B3915" s="1" t="s">
        <v>2590</v>
      </c>
      <c r="C3915" t="s">
        <v>10993</v>
      </c>
      <c r="D3915" t="str">
        <f t="shared" si="167"/>
        <v>LRVTNHRNGR</v>
      </c>
    </row>
    <row r="3916" spans="2:4" ht="15.75" x14ac:dyDescent="0.25">
      <c r="B3916" s="1" t="s">
        <v>1718</v>
      </c>
      <c r="C3916" t="s">
        <v>10993</v>
      </c>
      <c r="D3916" t="str">
        <f t="shared" si="167"/>
        <v>VTEFVKRHKR</v>
      </c>
    </row>
    <row r="3917" spans="2:4" ht="15.75" x14ac:dyDescent="0.25">
      <c r="B3917" s="1" t="s">
        <v>6298</v>
      </c>
      <c r="C3917" t="s">
        <v>10993</v>
      </c>
      <c r="D3917" t="str">
        <f t="shared" si="167"/>
        <v>KTHGKNKKKR</v>
      </c>
    </row>
    <row r="3918" spans="2:4" ht="15.75" x14ac:dyDescent="0.25">
      <c r="B3918" s="1" t="s">
        <v>6298</v>
      </c>
      <c r="C3918" t="s">
        <v>10993</v>
      </c>
      <c r="D3918" t="str">
        <f t="shared" si="167"/>
        <v>KTHGKNKKKR</v>
      </c>
    </row>
    <row r="3919" spans="2:4" ht="15.75" x14ac:dyDescent="0.25">
      <c r="B3919" s="1" t="s">
        <v>6298</v>
      </c>
      <c r="C3919" t="s">
        <v>10993</v>
      </c>
      <c r="D3919" t="str">
        <f t="shared" si="167"/>
        <v>KTHGKNKKKR</v>
      </c>
    </row>
    <row r="3920" spans="2:4" ht="15.75" x14ac:dyDescent="0.25">
      <c r="B3920" s="1" t="s">
        <v>6298</v>
      </c>
      <c r="C3920" t="s">
        <v>10993</v>
      </c>
      <c r="D3920" t="str">
        <f t="shared" si="167"/>
        <v>KTHGKNKKKR</v>
      </c>
    </row>
    <row r="3921" spans="2:4" ht="15.75" x14ac:dyDescent="0.25">
      <c r="B3921" s="1" t="s">
        <v>6298</v>
      </c>
      <c r="C3921" t="s">
        <v>10993</v>
      </c>
      <c r="D3921" t="str">
        <f t="shared" si="167"/>
        <v>KTHGKNKKKR</v>
      </c>
    </row>
    <row r="3922" spans="2:4" ht="15.75" x14ac:dyDescent="0.25">
      <c r="B3922" s="1" t="s">
        <v>6298</v>
      </c>
      <c r="C3922" t="s">
        <v>10993</v>
      </c>
      <c r="D3922" t="str">
        <f t="shared" si="167"/>
        <v>KTHGKNKKKR</v>
      </c>
    </row>
    <row r="3923" spans="2:4" ht="15.75" x14ac:dyDescent="0.25">
      <c r="B3923" s="1" t="s">
        <v>6298</v>
      </c>
      <c r="C3923" t="s">
        <v>10993</v>
      </c>
      <c r="D3923" t="str">
        <f t="shared" si="167"/>
        <v>KTHGKNKKKR</v>
      </c>
    </row>
    <row r="3924" spans="2:4" ht="15.75" x14ac:dyDescent="0.25">
      <c r="B3924" s="1" t="s">
        <v>6298</v>
      </c>
      <c r="C3924" t="s">
        <v>10993</v>
      </c>
      <c r="D3924" t="str">
        <f t="shared" si="167"/>
        <v>KTHGKNKKKR</v>
      </c>
    </row>
    <row r="3925" spans="2:4" ht="15.75" x14ac:dyDescent="0.25">
      <c r="B3925" s="1" t="s">
        <v>6298</v>
      </c>
      <c r="C3925" t="s">
        <v>10993</v>
      </c>
      <c r="D3925" t="str">
        <f t="shared" si="167"/>
        <v>KTHGKNKKKR</v>
      </c>
    </row>
    <row r="3926" spans="2:4" ht="15.75" x14ac:dyDescent="0.25">
      <c r="B3926" s="1" t="s">
        <v>6298</v>
      </c>
      <c r="C3926" t="s">
        <v>10993</v>
      </c>
      <c r="D3926" t="str">
        <f t="shared" si="167"/>
        <v>KTHGKNKKKR</v>
      </c>
    </row>
    <row r="3927" spans="2:4" ht="15.75" x14ac:dyDescent="0.25">
      <c r="B3927" s="1" t="s">
        <v>6298</v>
      </c>
      <c r="C3927" t="s">
        <v>10993</v>
      </c>
      <c r="D3927" t="str">
        <f t="shared" si="167"/>
        <v>KTHGKNKKKR</v>
      </c>
    </row>
    <row r="3928" spans="2:4" ht="15.75" x14ac:dyDescent="0.25">
      <c r="B3928" s="1" t="s">
        <v>374</v>
      </c>
      <c r="C3928" t="s">
        <v>10993</v>
      </c>
      <c r="D3928" t="str">
        <f t="shared" si="167"/>
        <v>TAYARTRLAR</v>
      </c>
    </row>
    <row r="3929" spans="2:4" ht="15.75" x14ac:dyDescent="0.25">
      <c r="B3929" s="1" t="s">
        <v>7544</v>
      </c>
      <c r="C3929" t="s">
        <v>10993</v>
      </c>
      <c r="D3929" t="str">
        <f t="shared" si="167"/>
        <v>HTANSRVNRR</v>
      </c>
    </row>
    <row r="3930" spans="2:4" ht="15.75" x14ac:dyDescent="0.25">
      <c r="B3930" s="1" t="s">
        <v>7544</v>
      </c>
      <c r="C3930" t="s">
        <v>10993</v>
      </c>
      <c r="D3930" t="str">
        <f t="shared" si="167"/>
        <v>HTANSRVNRR</v>
      </c>
    </row>
    <row r="3931" spans="2:4" ht="15.75" x14ac:dyDescent="0.25">
      <c r="B3931" s="1" t="s">
        <v>8798</v>
      </c>
      <c r="C3931" t="s">
        <v>10993</v>
      </c>
      <c r="D3931" t="str">
        <f t="shared" si="167"/>
        <v>IDRIGVRVLR</v>
      </c>
    </row>
    <row r="3932" spans="2:4" ht="15.75" x14ac:dyDescent="0.25">
      <c r="B3932" s="1" t="s">
        <v>7222</v>
      </c>
      <c r="C3932" t="s">
        <v>10993</v>
      </c>
      <c r="D3932" t="str">
        <f t="shared" si="167"/>
        <v>NNRVGRRPAR</v>
      </c>
    </row>
    <row r="3933" spans="2:4" ht="15.75" x14ac:dyDescent="0.25">
      <c r="B3933" s="1" t="s">
        <v>7222</v>
      </c>
      <c r="C3933" t="s">
        <v>10993</v>
      </c>
      <c r="D3933" t="str">
        <f t="shared" si="167"/>
        <v>NNRVGRRPAR</v>
      </c>
    </row>
    <row r="3934" spans="2:4" ht="15.75" x14ac:dyDescent="0.25">
      <c r="B3934" s="1" t="s">
        <v>7222</v>
      </c>
      <c r="C3934" t="s">
        <v>10993</v>
      </c>
      <c r="D3934" t="str">
        <f t="shared" si="167"/>
        <v>NNRVGRRPAR</v>
      </c>
    </row>
    <row r="3935" spans="2:4" ht="15.75" x14ac:dyDescent="0.25">
      <c r="B3935" s="1" t="s">
        <v>4492</v>
      </c>
      <c r="C3935" t="s">
        <v>10993</v>
      </c>
      <c r="D3935" t="str">
        <f t="shared" si="167"/>
        <v>LEKNGKRKYR</v>
      </c>
    </row>
    <row r="3936" spans="2:4" ht="15.75" x14ac:dyDescent="0.25">
      <c r="B3936" s="1" t="s">
        <v>4492</v>
      </c>
      <c r="C3936" t="s">
        <v>10993</v>
      </c>
      <c r="D3936" t="str">
        <f t="shared" si="167"/>
        <v>LEKNGKRKYR</v>
      </c>
    </row>
    <row r="3937" spans="2:4" ht="15.75" x14ac:dyDescent="0.25">
      <c r="B3937" s="1" t="s">
        <v>2408</v>
      </c>
      <c r="C3937" t="s">
        <v>10993</v>
      </c>
      <c r="D3937" t="str">
        <f t="shared" si="167"/>
        <v>EAIELTRNHR</v>
      </c>
    </row>
    <row r="3938" spans="2:4" ht="15.75" x14ac:dyDescent="0.25">
      <c r="B3938" s="1" t="s">
        <v>2408</v>
      </c>
      <c r="C3938" t="s">
        <v>10993</v>
      </c>
      <c r="D3938" t="str">
        <f t="shared" si="167"/>
        <v>EAIELTRNHR</v>
      </c>
    </row>
    <row r="3939" spans="2:4" ht="15.75" x14ac:dyDescent="0.25">
      <c r="B3939" s="1" t="s">
        <v>2408</v>
      </c>
      <c r="C3939" t="s">
        <v>10993</v>
      </c>
      <c r="D3939" t="str">
        <f t="shared" si="167"/>
        <v>EAIELTRNHR</v>
      </c>
    </row>
    <row r="3940" spans="2:4" ht="15.75" x14ac:dyDescent="0.25">
      <c r="B3940" s="1" t="s">
        <v>2408</v>
      </c>
      <c r="C3940" t="s">
        <v>10993</v>
      </c>
      <c r="D3940" t="str">
        <f t="shared" si="167"/>
        <v>EAIELTRNHR</v>
      </c>
    </row>
    <row r="3941" spans="2:4" ht="15.75" x14ac:dyDescent="0.25">
      <c r="B3941" s="1" t="s">
        <v>2408</v>
      </c>
      <c r="C3941" t="s">
        <v>10993</v>
      </c>
      <c r="D3941" t="str">
        <f t="shared" si="167"/>
        <v>EAIELTRNHR</v>
      </c>
    </row>
    <row r="3942" spans="2:4" ht="15.75" x14ac:dyDescent="0.25">
      <c r="B3942" s="1" t="s">
        <v>1296</v>
      </c>
      <c r="C3942" t="s">
        <v>10993</v>
      </c>
      <c r="D3942" t="str">
        <f t="shared" si="167"/>
        <v>HIDELVKLRR</v>
      </c>
    </row>
    <row r="3943" spans="2:4" ht="15.75" x14ac:dyDescent="0.25">
      <c r="B3943" s="1" t="s">
        <v>7540</v>
      </c>
      <c r="C3943" t="s">
        <v>10993</v>
      </c>
      <c r="D3943" t="str">
        <f t="shared" si="167"/>
        <v>HAANSRVNRR</v>
      </c>
    </row>
    <row r="3944" spans="2:4" ht="15.75" x14ac:dyDescent="0.25">
      <c r="B3944" s="1" t="s">
        <v>7540</v>
      </c>
      <c r="C3944" t="s">
        <v>10993</v>
      </c>
      <c r="D3944" t="str">
        <f t="shared" si="167"/>
        <v>HAANSRVNRR</v>
      </c>
    </row>
    <row r="3945" spans="2:4" ht="15.75" x14ac:dyDescent="0.25">
      <c r="B3945" s="1" t="s">
        <v>3401</v>
      </c>
      <c r="C3945" t="s">
        <v>10993</v>
      </c>
      <c r="D3945" t="str">
        <f t="shared" si="167"/>
        <v>TRWFDGRAPR</v>
      </c>
    </row>
    <row r="3946" spans="2:4" ht="15.75" x14ac:dyDescent="0.25">
      <c r="B3946" s="1" t="s">
        <v>9175</v>
      </c>
      <c r="C3946" t="s">
        <v>10993</v>
      </c>
      <c r="D3946" t="str">
        <f t="shared" si="167"/>
        <v>DLMARARRER</v>
      </c>
    </row>
    <row r="3947" spans="2:4" ht="15.75" x14ac:dyDescent="0.25">
      <c r="B3947" s="1" t="s">
        <v>154</v>
      </c>
      <c r="C3947" t="s">
        <v>10993</v>
      </c>
      <c r="D3947" t="str">
        <f t="shared" si="167"/>
        <v>DAQQAARAAR</v>
      </c>
    </row>
    <row r="3948" spans="2:4" ht="15.75" x14ac:dyDescent="0.25">
      <c r="B3948" s="1" t="s">
        <v>7194</v>
      </c>
      <c r="C3948" t="s">
        <v>10993</v>
      </c>
      <c r="D3948" t="str">
        <f t="shared" si="167"/>
        <v>IEEVQLRVTR</v>
      </c>
    </row>
    <row r="3949" spans="2:4" ht="15.75" x14ac:dyDescent="0.25">
      <c r="B3949" s="1" t="s">
        <v>5496</v>
      </c>
      <c r="C3949" t="s">
        <v>10993</v>
      </c>
      <c r="D3949" t="str">
        <f t="shared" si="167"/>
        <v>VPYGTARQRR</v>
      </c>
    </row>
    <row r="3950" spans="2:4" ht="15.75" x14ac:dyDescent="0.25">
      <c r="B3950" s="1" t="s">
        <v>7003</v>
      </c>
      <c r="C3950" t="s">
        <v>10993</v>
      </c>
      <c r="D3950" t="str">
        <f t="shared" si="167"/>
        <v>DVICAKIFRR</v>
      </c>
    </row>
    <row r="3951" spans="2:4" ht="15.75" x14ac:dyDescent="0.25">
      <c r="B3951" s="1" t="s">
        <v>7003</v>
      </c>
      <c r="C3951" t="s">
        <v>10993</v>
      </c>
      <c r="D3951" t="str">
        <f t="shared" si="167"/>
        <v>DVICAKIFRR</v>
      </c>
    </row>
    <row r="3952" spans="2:4" ht="15.75" x14ac:dyDescent="0.25">
      <c r="B3952" s="1" t="s">
        <v>1202</v>
      </c>
      <c r="C3952" t="s">
        <v>10993</v>
      </c>
      <c r="D3952" t="str">
        <f t="shared" si="167"/>
        <v>IPEALMRPPR</v>
      </c>
    </row>
    <row r="3953" spans="2:4" ht="15.75" x14ac:dyDescent="0.25">
      <c r="B3953" s="1" t="s">
        <v>8408</v>
      </c>
      <c r="C3953" t="s">
        <v>10993</v>
      </c>
      <c r="D3953" t="str">
        <f t="shared" si="167"/>
        <v>EKSRGLKNRR</v>
      </c>
    </row>
    <row r="3954" spans="2:4" ht="15.75" x14ac:dyDescent="0.25">
      <c r="B3954" s="1" t="s">
        <v>1718</v>
      </c>
      <c r="C3954" t="s">
        <v>10993</v>
      </c>
      <c r="D3954" t="str">
        <f t="shared" si="167"/>
        <v>VTEFVKRHKR</v>
      </c>
    </row>
    <row r="3955" spans="2:4" ht="15.75" x14ac:dyDescent="0.25">
      <c r="B3955" s="1" t="s">
        <v>6068</v>
      </c>
      <c r="C3955" t="s">
        <v>10993</v>
      </c>
      <c r="D3955" t="str">
        <f t="shared" si="167"/>
        <v>EQAKKIVKVR</v>
      </c>
    </row>
    <row r="3956" spans="2:4" ht="15.75" x14ac:dyDescent="0.25">
      <c r="B3956" s="1" t="s">
        <v>6068</v>
      </c>
      <c r="C3956" t="s">
        <v>10993</v>
      </c>
      <c r="D3956" t="str">
        <f t="shared" si="167"/>
        <v>EQAKKIVKVR</v>
      </c>
    </row>
    <row r="3957" spans="2:4" ht="15.75" x14ac:dyDescent="0.25">
      <c r="B3957" s="1" t="s">
        <v>6068</v>
      </c>
      <c r="C3957" t="s">
        <v>10993</v>
      </c>
      <c r="D3957" t="str">
        <f t="shared" si="167"/>
        <v>EQAKKIVKVR</v>
      </c>
    </row>
    <row r="3958" spans="2:4" ht="15.75" x14ac:dyDescent="0.25">
      <c r="B3958" s="1" t="s">
        <v>6068</v>
      </c>
      <c r="C3958" t="s">
        <v>10993</v>
      </c>
      <c r="D3958" t="str">
        <f t="shared" si="167"/>
        <v>EQAKKIVKVR</v>
      </c>
    </row>
    <row r="3959" spans="2:4" ht="15.75" x14ac:dyDescent="0.25">
      <c r="B3959" s="1" t="s">
        <v>6068</v>
      </c>
      <c r="C3959" t="s">
        <v>10993</v>
      </c>
      <c r="D3959" t="str">
        <f t="shared" si="167"/>
        <v>EQAKKIVKVR</v>
      </c>
    </row>
    <row r="3960" spans="2:4" ht="15.75" x14ac:dyDescent="0.25">
      <c r="B3960" s="1" t="s">
        <v>4602</v>
      </c>
      <c r="C3960" t="s">
        <v>10993</v>
      </c>
      <c r="D3960" t="str">
        <f t="shared" si="167"/>
        <v>HKMEKIRNKR</v>
      </c>
    </row>
    <row r="3961" spans="2:4" ht="15.75" x14ac:dyDescent="0.25">
      <c r="B3961" s="1" t="s">
        <v>3076</v>
      </c>
      <c r="C3961" t="s">
        <v>10993</v>
      </c>
      <c r="D3961" t="str">
        <f t="shared" si="167"/>
        <v>EASDRMRIHR</v>
      </c>
    </row>
    <row r="3962" spans="2:4" ht="15.75" x14ac:dyDescent="0.25">
      <c r="B3962" s="1" t="s">
        <v>3076</v>
      </c>
      <c r="C3962" t="s">
        <v>10993</v>
      </c>
      <c r="D3962" t="str">
        <f t="shared" si="167"/>
        <v>EASDRMRIHR</v>
      </c>
    </row>
    <row r="3963" spans="2:4" ht="15.75" x14ac:dyDescent="0.25">
      <c r="B3963" s="1" t="s">
        <v>3076</v>
      </c>
      <c r="C3963" t="s">
        <v>10993</v>
      </c>
      <c r="D3963" t="str">
        <f t="shared" si="167"/>
        <v>EASDRMRIHR</v>
      </c>
    </row>
    <row r="3964" spans="2:4" ht="15.75" x14ac:dyDescent="0.25">
      <c r="B3964" s="1" t="s">
        <v>3076</v>
      </c>
      <c r="C3964" t="s">
        <v>10993</v>
      </c>
      <c r="D3964" t="str">
        <f t="shared" si="167"/>
        <v>EASDRMRIHR</v>
      </c>
    </row>
    <row r="3965" spans="2:4" ht="15.75" x14ac:dyDescent="0.25">
      <c r="B3965" s="1" t="s">
        <v>4527</v>
      </c>
      <c r="C3965" t="s">
        <v>10993</v>
      </c>
      <c r="D3965" t="str">
        <f t="shared" si="167"/>
        <v>IGFEKVHVRR</v>
      </c>
    </row>
    <row r="3966" spans="2:4" ht="15.75" x14ac:dyDescent="0.25">
      <c r="B3966" s="1" t="s">
        <v>5769</v>
      </c>
      <c r="C3966" t="s">
        <v>10993</v>
      </c>
      <c r="D3966" t="str">
        <f t="shared" si="167"/>
        <v>NKGLENRRAR</v>
      </c>
    </row>
    <row r="3967" spans="2:4" ht="15.75" x14ac:dyDescent="0.25">
      <c r="B3967" s="1" t="s">
        <v>3695</v>
      </c>
      <c r="C3967" t="s">
        <v>10993</v>
      </c>
      <c r="D3967" t="str">
        <f t="shared" si="167"/>
        <v>NYTPSNRTGR</v>
      </c>
    </row>
    <row r="3968" spans="2:4" ht="15.75" x14ac:dyDescent="0.25">
      <c r="B3968" s="1" t="s">
        <v>7443</v>
      </c>
      <c r="C3968" t="s">
        <v>10993</v>
      </c>
      <c r="D3968" t="str">
        <f t="shared" si="167"/>
        <v>GPLARPRMAR</v>
      </c>
    </row>
    <row r="3969" spans="2:4" ht="15.75" x14ac:dyDescent="0.25">
      <c r="B3969" s="1" t="s">
        <v>6724</v>
      </c>
      <c r="C3969" t="s">
        <v>10993</v>
      </c>
      <c r="D3969" t="str">
        <f t="shared" si="167"/>
        <v>GVQLKQRLGR</v>
      </c>
    </row>
    <row r="3970" spans="2:4" ht="15.75" x14ac:dyDescent="0.25">
      <c r="B3970" s="1" t="s">
        <v>517</v>
      </c>
      <c r="C3970" t="s">
        <v>10993</v>
      </c>
      <c r="D3970" t="str">
        <f t="shared" si="167"/>
        <v>ETADTSKYKR</v>
      </c>
    </row>
    <row r="3971" spans="2:4" ht="15.75" x14ac:dyDescent="0.25">
      <c r="B3971" s="1" t="s">
        <v>1756</v>
      </c>
      <c r="C3971" t="s">
        <v>10993</v>
      </c>
      <c r="D3971" t="str">
        <f t="shared" ref="D3971:D4034" si="168">RIGHT(B3971,10)</f>
        <v>SQIKGTRSVR</v>
      </c>
    </row>
    <row r="3972" spans="2:4" ht="15.75" x14ac:dyDescent="0.25">
      <c r="B3972" s="1" t="s">
        <v>6901</v>
      </c>
      <c r="C3972" t="s">
        <v>10993</v>
      </c>
      <c r="D3972" t="str">
        <f t="shared" si="168"/>
        <v>CLMTLRIKVR</v>
      </c>
    </row>
    <row r="3973" spans="2:4" ht="15.75" x14ac:dyDescent="0.25">
      <c r="B3973" s="1" t="s">
        <v>3833</v>
      </c>
      <c r="C3973" t="s">
        <v>10993</v>
      </c>
      <c r="D3973" t="str">
        <f t="shared" si="168"/>
        <v>AVVYHLVVRR</v>
      </c>
    </row>
    <row r="3974" spans="2:4" ht="15.75" x14ac:dyDescent="0.25">
      <c r="B3974" s="1" t="s">
        <v>3941</v>
      </c>
      <c r="C3974" t="s">
        <v>10993</v>
      </c>
      <c r="D3974" t="str">
        <f t="shared" si="168"/>
        <v>WFTDKIVQKR</v>
      </c>
    </row>
    <row r="3975" spans="2:4" ht="15.75" x14ac:dyDescent="0.25">
      <c r="B3975" s="1" t="s">
        <v>710</v>
      </c>
      <c r="C3975" t="s">
        <v>10993</v>
      </c>
      <c r="D3975" t="str">
        <f t="shared" si="168"/>
        <v>VHVGTPRLLR</v>
      </c>
    </row>
    <row r="3976" spans="2:4" ht="15.75" x14ac:dyDescent="0.25">
      <c r="B3976" s="1" t="s">
        <v>164</v>
      </c>
      <c r="C3976" t="s">
        <v>10993</v>
      </c>
      <c r="D3976" t="str">
        <f t="shared" si="168"/>
        <v>QGDHSRIVAR</v>
      </c>
    </row>
    <row r="3977" spans="2:4" ht="15.75" x14ac:dyDescent="0.25">
      <c r="B3977" s="1" t="s">
        <v>164</v>
      </c>
      <c r="C3977" t="s">
        <v>10993</v>
      </c>
      <c r="D3977" t="str">
        <f t="shared" si="168"/>
        <v>QGDHSRIVAR</v>
      </c>
    </row>
    <row r="3978" spans="2:4" ht="15.75" x14ac:dyDescent="0.25">
      <c r="B3978" s="1" t="s">
        <v>5438</v>
      </c>
      <c r="C3978" t="s">
        <v>10993</v>
      </c>
      <c r="D3978" t="str">
        <f t="shared" si="168"/>
        <v>RKAIRRKASR</v>
      </c>
    </row>
    <row r="3979" spans="2:4" ht="15.75" x14ac:dyDescent="0.25">
      <c r="B3979" s="1" t="s">
        <v>3823</v>
      </c>
      <c r="C3979" t="s">
        <v>10993</v>
      </c>
      <c r="D3979" t="str">
        <f t="shared" si="168"/>
        <v>GLFKVIRALR</v>
      </c>
    </row>
    <row r="3980" spans="2:4" ht="15.75" x14ac:dyDescent="0.25">
      <c r="B3980" s="1" t="s">
        <v>444</v>
      </c>
      <c r="C3980" t="s">
        <v>10993</v>
      </c>
      <c r="D3980" t="str">
        <f t="shared" si="168"/>
        <v>KAAEEARTLR</v>
      </c>
    </row>
    <row r="3981" spans="2:4" ht="15.75" x14ac:dyDescent="0.25">
      <c r="B3981" s="1" t="s">
        <v>6379</v>
      </c>
      <c r="C3981" t="s">
        <v>10993</v>
      </c>
      <c r="D3981" t="str">
        <f t="shared" si="168"/>
        <v>YVLTRAHPRR</v>
      </c>
    </row>
    <row r="3982" spans="2:4" ht="15.75" x14ac:dyDescent="0.25">
      <c r="B3982" s="1" t="s">
        <v>2129</v>
      </c>
      <c r="C3982" t="s">
        <v>10993</v>
      </c>
      <c r="D3982" t="str">
        <f t="shared" si="168"/>
        <v>KAKIRERIKR</v>
      </c>
    </row>
    <row r="3983" spans="2:4" ht="15.75" x14ac:dyDescent="0.25">
      <c r="B3983" s="1" t="s">
        <v>364</v>
      </c>
      <c r="C3983" t="s">
        <v>10993</v>
      </c>
      <c r="D3983" t="str">
        <f t="shared" si="168"/>
        <v>SVWRRRRRMR</v>
      </c>
    </row>
    <row r="3984" spans="2:4" ht="15.75" x14ac:dyDescent="0.25">
      <c r="B3984" s="1" t="s">
        <v>19</v>
      </c>
      <c r="C3984" t="s">
        <v>10993</v>
      </c>
      <c r="D3984" t="str">
        <f t="shared" si="168"/>
        <v>ISTSLGRRSR</v>
      </c>
    </row>
    <row r="3985" spans="2:4" ht="15.75" x14ac:dyDescent="0.25">
      <c r="B3985" s="1" t="s">
        <v>1187</v>
      </c>
      <c r="C3985" t="s">
        <v>10993</v>
      </c>
      <c r="D3985" t="str">
        <f t="shared" si="168"/>
        <v>IKPDLRVYKR</v>
      </c>
    </row>
    <row r="3986" spans="2:4" ht="15.75" x14ac:dyDescent="0.25">
      <c r="B3986" s="1" t="s">
        <v>3072</v>
      </c>
      <c r="C3986" t="s">
        <v>10993</v>
      </c>
      <c r="D3986" t="str">
        <f t="shared" si="168"/>
        <v>VSKATERKQR</v>
      </c>
    </row>
    <row r="3987" spans="2:4" ht="15.75" x14ac:dyDescent="0.25">
      <c r="B3987" s="1" t="s">
        <v>2791</v>
      </c>
      <c r="C3987" t="s">
        <v>10993</v>
      </c>
      <c r="D3987" t="str">
        <f t="shared" si="168"/>
        <v>QTSDRMRMHR</v>
      </c>
    </row>
    <row r="3988" spans="2:4" ht="15.75" x14ac:dyDescent="0.25">
      <c r="B3988" s="1" t="s">
        <v>3319</v>
      </c>
      <c r="C3988" t="s">
        <v>10993</v>
      </c>
      <c r="D3988" t="str">
        <f t="shared" si="168"/>
        <v>QTSDRMRMHR</v>
      </c>
    </row>
    <row r="3989" spans="2:4" ht="15.75" x14ac:dyDescent="0.25">
      <c r="B3989" s="1" t="s">
        <v>3363</v>
      </c>
      <c r="C3989" t="s">
        <v>10993</v>
      </c>
      <c r="D3989" t="str">
        <f t="shared" si="168"/>
        <v>QTSDRMRMHR</v>
      </c>
    </row>
    <row r="3990" spans="2:4" ht="15.75" x14ac:dyDescent="0.25">
      <c r="B3990" s="1" t="s">
        <v>229</v>
      </c>
      <c r="C3990" t="s">
        <v>10993</v>
      </c>
      <c r="D3990" t="str">
        <f t="shared" si="168"/>
        <v>TVRCTGKRLR</v>
      </c>
    </row>
    <row r="3991" spans="2:4" ht="15.75" x14ac:dyDescent="0.25">
      <c r="B3991" s="1" t="s">
        <v>8356</v>
      </c>
      <c r="C3991" t="s">
        <v>10993</v>
      </c>
      <c r="D3991" t="str">
        <f t="shared" si="168"/>
        <v>TVRCTGKRLR</v>
      </c>
    </row>
    <row r="3992" spans="2:4" ht="15.75" x14ac:dyDescent="0.25">
      <c r="B3992" s="1" t="s">
        <v>8102</v>
      </c>
      <c r="C3992" t="s">
        <v>10993</v>
      </c>
      <c r="D3992" t="str">
        <f t="shared" si="168"/>
        <v>RGEDDHRSSR</v>
      </c>
    </row>
    <row r="3993" spans="2:4" ht="15.75" x14ac:dyDescent="0.25">
      <c r="B3993" s="1" t="s">
        <v>3149</v>
      </c>
      <c r="C3993" t="s">
        <v>10993</v>
      </c>
      <c r="D3993" t="str">
        <f t="shared" si="168"/>
        <v>PPGGPARPSR</v>
      </c>
    </row>
    <row r="3994" spans="2:4" ht="15.75" x14ac:dyDescent="0.25">
      <c r="B3994" s="1" t="s">
        <v>5217</v>
      </c>
      <c r="C3994" t="s">
        <v>10993</v>
      </c>
      <c r="D3994" t="str">
        <f t="shared" si="168"/>
        <v>GAAEAKRERR</v>
      </c>
    </row>
    <row r="3995" spans="2:4" ht="15.75" x14ac:dyDescent="0.25">
      <c r="B3995" s="1" t="s">
        <v>3546</v>
      </c>
      <c r="C3995" t="s">
        <v>10993</v>
      </c>
      <c r="D3995" t="str">
        <f t="shared" si="168"/>
        <v>PLVKSFRRQR</v>
      </c>
    </row>
    <row r="3996" spans="2:4" ht="15.75" x14ac:dyDescent="0.25">
      <c r="B3996" s="1" t="s">
        <v>7506</v>
      </c>
      <c r="C3996" t="s">
        <v>10993</v>
      </c>
      <c r="D3996" t="str">
        <f t="shared" si="168"/>
        <v>KVLRGLKIRR</v>
      </c>
    </row>
    <row r="3997" spans="2:4" ht="15.75" x14ac:dyDescent="0.25">
      <c r="B3997" s="1" t="s">
        <v>7506</v>
      </c>
      <c r="C3997" t="s">
        <v>10993</v>
      </c>
      <c r="D3997" t="str">
        <f t="shared" si="168"/>
        <v>KVLRGLKIRR</v>
      </c>
    </row>
    <row r="3998" spans="2:4" ht="15.75" x14ac:dyDescent="0.25">
      <c r="B3998" s="1" t="s">
        <v>2484</v>
      </c>
      <c r="C3998" t="s">
        <v>10993</v>
      </c>
      <c r="D3998" t="str">
        <f t="shared" si="168"/>
        <v>CRGDGRLPRR</v>
      </c>
    </row>
    <row r="3999" spans="2:4" ht="15.75" x14ac:dyDescent="0.25">
      <c r="B3999" s="1" t="s">
        <v>3639</v>
      </c>
      <c r="C3999" t="s">
        <v>10993</v>
      </c>
      <c r="D3999" t="str">
        <f t="shared" si="168"/>
        <v>LLPDKGRNLR</v>
      </c>
    </row>
    <row r="4000" spans="2:4" ht="15.75" x14ac:dyDescent="0.25">
      <c r="B4000" s="1" t="s">
        <v>6571</v>
      </c>
      <c r="C4000" t="s">
        <v>10993</v>
      </c>
      <c r="D4000" t="str">
        <f t="shared" si="168"/>
        <v>ETDRRARMSR</v>
      </c>
    </row>
    <row r="4001" spans="2:4" ht="15.75" x14ac:dyDescent="0.25">
      <c r="B4001" s="1" t="s">
        <v>8217</v>
      </c>
      <c r="C4001" t="s">
        <v>10993</v>
      </c>
      <c r="D4001" t="str">
        <f t="shared" si="168"/>
        <v>VARKTIRPLR</v>
      </c>
    </row>
    <row r="4002" spans="2:4" ht="15.75" x14ac:dyDescent="0.25">
      <c r="B4002" s="1" t="s">
        <v>5564</v>
      </c>
      <c r="C4002" t="s">
        <v>10993</v>
      </c>
      <c r="D4002" t="str">
        <f t="shared" si="168"/>
        <v>YCVDYSKTRR</v>
      </c>
    </row>
    <row r="4003" spans="2:4" ht="15.75" x14ac:dyDescent="0.25">
      <c r="B4003" s="1" t="s">
        <v>5761</v>
      </c>
      <c r="C4003" t="s">
        <v>10993</v>
      </c>
      <c r="D4003" t="str">
        <f t="shared" si="168"/>
        <v>NKGLENRRAR</v>
      </c>
    </row>
    <row r="4004" spans="2:4" ht="15.75" x14ac:dyDescent="0.25">
      <c r="B4004" s="1" t="s">
        <v>655</v>
      </c>
      <c r="C4004" t="s">
        <v>10993</v>
      </c>
      <c r="D4004" t="str">
        <f t="shared" si="168"/>
        <v>TRYTQVRASR</v>
      </c>
    </row>
    <row r="4005" spans="2:4" ht="15.75" x14ac:dyDescent="0.25">
      <c r="B4005" s="1" t="s">
        <v>695</v>
      </c>
      <c r="C4005" t="s">
        <v>10993</v>
      </c>
      <c r="D4005" t="str">
        <f t="shared" si="168"/>
        <v>IHTGAPRITR</v>
      </c>
    </row>
    <row r="4006" spans="2:4" ht="15.75" x14ac:dyDescent="0.25">
      <c r="B4006" s="1" t="s">
        <v>5580</v>
      </c>
      <c r="C4006" t="s">
        <v>10993</v>
      </c>
      <c r="D4006" t="str">
        <f t="shared" si="168"/>
        <v>LQAKAARVQR</v>
      </c>
    </row>
    <row r="4007" spans="2:4" ht="15.75" x14ac:dyDescent="0.25">
      <c r="B4007" s="1" t="s">
        <v>5580</v>
      </c>
      <c r="C4007" t="s">
        <v>10993</v>
      </c>
      <c r="D4007" t="str">
        <f t="shared" si="168"/>
        <v>LQAKAARVQR</v>
      </c>
    </row>
    <row r="4008" spans="2:4" ht="15.75" x14ac:dyDescent="0.25">
      <c r="B4008" s="1" t="s">
        <v>5580</v>
      </c>
      <c r="C4008" t="s">
        <v>10993</v>
      </c>
      <c r="D4008" t="str">
        <f t="shared" si="168"/>
        <v>LQAKAARVQR</v>
      </c>
    </row>
    <row r="4009" spans="2:4" ht="15.75" x14ac:dyDescent="0.25">
      <c r="B4009" s="1" t="s">
        <v>4035</v>
      </c>
      <c r="C4009" t="s">
        <v>10993</v>
      </c>
      <c r="D4009" t="str">
        <f t="shared" si="168"/>
        <v>DKEEGKIIAR</v>
      </c>
    </row>
    <row r="4010" spans="2:4" ht="15.75" x14ac:dyDescent="0.25">
      <c r="B4010" s="1" t="s">
        <v>4035</v>
      </c>
      <c r="C4010" t="s">
        <v>10993</v>
      </c>
      <c r="D4010" t="str">
        <f t="shared" si="168"/>
        <v>DKEEGKIIAR</v>
      </c>
    </row>
    <row r="4011" spans="2:4" ht="15.75" x14ac:dyDescent="0.25">
      <c r="B4011" s="1" t="s">
        <v>4035</v>
      </c>
      <c r="C4011" t="s">
        <v>10993</v>
      </c>
      <c r="D4011" t="str">
        <f t="shared" si="168"/>
        <v>DKEEGKIIAR</v>
      </c>
    </row>
    <row r="4012" spans="2:4" ht="15.75" x14ac:dyDescent="0.25">
      <c r="B4012" s="1" t="s">
        <v>4035</v>
      </c>
      <c r="C4012" t="s">
        <v>10993</v>
      </c>
      <c r="D4012" t="str">
        <f t="shared" si="168"/>
        <v>DKEEGKIIAR</v>
      </c>
    </row>
    <row r="4013" spans="2:4" ht="15.75" x14ac:dyDescent="0.25">
      <c r="B4013" s="1" t="s">
        <v>9142</v>
      </c>
      <c r="C4013" t="s">
        <v>10993</v>
      </c>
      <c r="D4013" t="str">
        <f t="shared" si="168"/>
        <v>GYPVDARHAR</v>
      </c>
    </row>
    <row r="4014" spans="2:4" ht="15.75" x14ac:dyDescent="0.25">
      <c r="B4014" s="1" t="s">
        <v>8671</v>
      </c>
      <c r="C4014" t="s">
        <v>10993</v>
      </c>
      <c r="D4014" t="str">
        <f t="shared" si="168"/>
        <v>DHYLNERKAR</v>
      </c>
    </row>
    <row r="4015" spans="2:4" ht="15.75" x14ac:dyDescent="0.25">
      <c r="B4015" s="1" t="s">
        <v>2831</v>
      </c>
      <c r="C4015" t="s">
        <v>10993</v>
      </c>
      <c r="D4015" t="str">
        <f t="shared" si="168"/>
        <v>GWDVRLRMLR</v>
      </c>
    </row>
    <row r="4016" spans="2:4" ht="15.75" x14ac:dyDescent="0.25">
      <c r="B4016" s="1" t="s">
        <v>7369</v>
      </c>
      <c r="C4016" t="s">
        <v>10993</v>
      </c>
      <c r="D4016" t="str">
        <f t="shared" si="168"/>
        <v>TPRRKKHPPR</v>
      </c>
    </row>
    <row r="4017" spans="2:4" ht="15.75" x14ac:dyDescent="0.25">
      <c r="B4017" s="1" t="s">
        <v>4772</v>
      </c>
      <c r="C4017" t="s">
        <v>10993</v>
      </c>
      <c r="D4017" t="str">
        <f t="shared" si="168"/>
        <v>PPNTNLRVGR</v>
      </c>
    </row>
    <row r="4018" spans="2:4" ht="15.75" x14ac:dyDescent="0.25">
      <c r="B4018" s="1" t="s">
        <v>9121</v>
      </c>
      <c r="C4018" t="s">
        <v>10993</v>
      </c>
      <c r="D4018" t="str">
        <f t="shared" si="168"/>
        <v>TPKPAPKKRR</v>
      </c>
    </row>
    <row r="4019" spans="2:4" ht="15.75" x14ac:dyDescent="0.25">
      <c r="B4019" s="1" t="s">
        <v>6709</v>
      </c>
      <c r="C4019" t="s">
        <v>10993</v>
      </c>
      <c r="D4019" t="str">
        <f t="shared" si="168"/>
        <v>YDARQARYQR</v>
      </c>
    </row>
    <row r="4020" spans="2:4" ht="15.75" x14ac:dyDescent="0.25">
      <c r="B4020" s="1" t="s">
        <v>3121</v>
      </c>
      <c r="C4020" t="s">
        <v>10993</v>
      </c>
      <c r="D4020" t="str">
        <f t="shared" si="168"/>
        <v>APGRLTRPRR</v>
      </c>
    </row>
    <row r="4021" spans="2:4" ht="15.75" x14ac:dyDescent="0.25">
      <c r="B4021" s="1" t="s">
        <v>2169</v>
      </c>
      <c r="C4021" t="s">
        <v>10993</v>
      </c>
      <c r="D4021" t="str">
        <f t="shared" si="168"/>
        <v>TLNEALRQAR</v>
      </c>
    </row>
    <row r="4022" spans="2:4" ht="15.75" x14ac:dyDescent="0.25">
      <c r="B4022" s="1" t="s">
        <v>2921</v>
      </c>
      <c r="C4022" t="s">
        <v>10993</v>
      </c>
      <c r="D4022" t="str">
        <f t="shared" si="168"/>
        <v>GEKGYFRLKR</v>
      </c>
    </row>
    <row r="4023" spans="2:4" ht="15.75" x14ac:dyDescent="0.25">
      <c r="B4023" s="1" t="s">
        <v>3229</v>
      </c>
      <c r="C4023" t="s">
        <v>10993</v>
      </c>
      <c r="D4023" t="str">
        <f t="shared" si="168"/>
        <v>RAAATPRVNR</v>
      </c>
    </row>
    <row r="4024" spans="2:4" ht="15.75" x14ac:dyDescent="0.25">
      <c r="B4024" s="1" t="s">
        <v>5648</v>
      </c>
      <c r="C4024" t="s">
        <v>10993</v>
      </c>
      <c r="D4024" t="str">
        <f t="shared" si="168"/>
        <v>GCYTVHKIRR</v>
      </c>
    </row>
    <row r="4025" spans="2:4" ht="15.75" x14ac:dyDescent="0.25">
      <c r="B4025" s="1" t="s">
        <v>757</v>
      </c>
      <c r="C4025" t="s">
        <v>10993</v>
      </c>
      <c r="D4025" t="str">
        <f t="shared" si="168"/>
        <v>STMGQNRHNR</v>
      </c>
    </row>
    <row r="4026" spans="2:4" ht="15.75" x14ac:dyDescent="0.25">
      <c r="B4026" s="1" t="s">
        <v>757</v>
      </c>
      <c r="C4026" t="s">
        <v>10993</v>
      </c>
      <c r="D4026" t="str">
        <f t="shared" si="168"/>
        <v>STMGQNRHNR</v>
      </c>
    </row>
    <row r="4027" spans="2:4" ht="15.75" x14ac:dyDescent="0.25">
      <c r="B4027" s="1" t="s">
        <v>1689</v>
      </c>
      <c r="C4027" t="s">
        <v>10993</v>
      </c>
      <c r="D4027" t="str">
        <f t="shared" si="168"/>
        <v>SASAAARSGR</v>
      </c>
    </row>
    <row r="4028" spans="2:4" ht="15.75" x14ac:dyDescent="0.25">
      <c r="B4028" s="1" t="s">
        <v>705</v>
      </c>
      <c r="C4028" t="s">
        <v>10993</v>
      </c>
      <c r="D4028" t="str">
        <f t="shared" si="168"/>
        <v>VHVGTPRISR</v>
      </c>
    </row>
    <row r="4029" spans="2:4" ht="15.75" x14ac:dyDescent="0.25">
      <c r="B4029" s="1" t="s">
        <v>715</v>
      </c>
      <c r="C4029" t="s">
        <v>10993</v>
      </c>
      <c r="D4029" t="str">
        <f t="shared" si="168"/>
        <v>QLAQRARLGR</v>
      </c>
    </row>
    <row r="4030" spans="2:4" ht="15.75" x14ac:dyDescent="0.25">
      <c r="B4030" s="1" t="s">
        <v>9190</v>
      </c>
      <c r="C4030" t="s">
        <v>10993</v>
      </c>
      <c r="D4030" t="str">
        <f t="shared" si="168"/>
        <v>DDDLMARARR</v>
      </c>
    </row>
    <row r="4031" spans="2:4" ht="15.75" x14ac:dyDescent="0.25">
      <c r="B4031" s="1" t="s">
        <v>2875</v>
      </c>
      <c r="C4031" t="s">
        <v>10993</v>
      </c>
      <c r="D4031" t="str">
        <f t="shared" si="168"/>
        <v>EQVYTMRLPR</v>
      </c>
    </row>
    <row r="4032" spans="2:4" ht="15.75" x14ac:dyDescent="0.25">
      <c r="B4032" s="1" t="s">
        <v>8649</v>
      </c>
      <c r="C4032" t="s">
        <v>10993</v>
      </c>
      <c r="D4032" t="str">
        <f t="shared" si="168"/>
        <v>VGPNGMRARR</v>
      </c>
    </row>
    <row r="4033" spans="2:4" ht="15.75" x14ac:dyDescent="0.25">
      <c r="B4033" s="1" t="s">
        <v>9178</v>
      </c>
      <c r="C4033" t="s">
        <v>10993</v>
      </c>
      <c r="D4033" t="str">
        <f t="shared" si="168"/>
        <v>NVPPRRIWRR</v>
      </c>
    </row>
    <row r="4034" spans="2:4" ht="15.75" x14ac:dyDescent="0.25">
      <c r="B4034" s="1" t="s">
        <v>414</v>
      </c>
      <c r="C4034" t="s">
        <v>10993</v>
      </c>
      <c r="D4034" t="str">
        <f t="shared" si="168"/>
        <v>EQADKLRAKR</v>
      </c>
    </row>
    <row r="4035" spans="2:4" ht="15.75" x14ac:dyDescent="0.25">
      <c r="B4035" s="1" t="s">
        <v>6678</v>
      </c>
      <c r="C4035" t="s">
        <v>10993</v>
      </c>
      <c r="D4035" t="str">
        <f t="shared" ref="D4035:D4098" si="169">RIGHT(B4035,10)</f>
        <v>KPIKKRLLRR</v>
      </c>
    </row>
    <row r="4036" spans="2:4" ht="15.75" x14ac:dyDescent="0.25">
      <c r="B4036" s="1" t="s">
        <v>6093</v>
      </c>
      <c r="C4036" t="s">
        <v>10993</v>
      </c>
      <c r="D4036" t="str">
        <f t="shared" si="169"/>
        <v>DVDKKKKTVR</v>
      </c>
    </row>
    <row r="4037" spans="2:4" ht="15.75" x14ac:dyDescent="0.25">
      <c r="B4037" s="1" t="s">
        <v>6093</v>
      </c>
      <c r="C4037" t="s">
        <v>10993</v>
      </c>
      <c r="D4037" t="str">
        <f t="shared" si="169"/>
        <v>DVDKKKKTVR</v>
      </c>
    </row>
    <row r="4038" spans="2:4" ht="15.75" x14ac:dyDescent="0.25">
      <c r="B4038" s="1" t="s">
        <v>5985</v>
      </c>
      <c r="C4038" t="s">
        <v>10993</v>
      </c>
      <c r="D4038" t="str">
        <f t="shared" si="169"/>
        <v>VLLTLLKSKR</v>
      </c>
    </row>
    <row r="4039" spans="2:4" ht="15.75" x14ac:dyDescent="0.25">
      <c r="B4039" s="1" t="s">
        <v>6016</v>
      </c>
      <c r="C4039" t="s">
        <v>10993</v>
      </c>
      <c r="D4039" t="str">
        <f t="shared" si="169"/>
        <v>GYRAPPRGRR</v>
      </c>
    </row>
    <row r="4040" spans="2:4" ht="15.75" x14ac:dyDescent="0.25">
      <c r="B4040" s="1" t="s">
        <v>4090</v>
      </c>
      <c r="C4040" t="s">
        <v>10993</v>
      </c>
      <c r="D4040" t="str">
        <f t="shared" si="169"/>
        <v>KQYKLKKQLR</v>
      </c>
    </row>
    <row r="4041" spans="2:4" ht="15.75" x14ac:dyDescent="0.25">
      <c r="B4041" s="1" t="s">
        <v>6212</v>
      </c>
      <c r="C4041" t="s">
        <v>10993</v>
      </c>
      <c r="D4041" t="str">
        <f t="shared" si="169"/>
        <v>NSSSRIIVSR</v>
      </c>
    </row>
    <row r="4042" spans="2:4" ht="15.75" x14ac:dyDescent="0.25">
      <c r="B4042" s="1" t="s">
        <v>404</v>
      </c>
      <c r="C4042" t="s">
        <v>10993</v>
      </c>
      <c r="D4042" t="str">
        <f t="shared" si="169"/>
        <v>EQADKLRAKR</v>
      </c>
    </row>
    <row r="4043" spans="2:4" ht="15.75" x14ac:dyDescent="0.25">
      <c r="B4043" s="1" t="s">
        <v>1641</v>
      </c>
      <c r="C4043" t="s">
        <v>10993</v>
      </c>
      <c r="D4043" t="str">
        <f t="shared" si="169"/>
        <v>RERNARRTAR</v>
      </c>
    </row>
    <row r="4044" spans="2:4" ht="15.75" x14ac:dyDescent="0.25">
      <c r="B4044" s="1" t="s">
        <v>7769</v>
      </c>
      <c r="C4044" t="s">
        <v>10993</v>
      </c>
      <c r="D4044" t="str">
        <f t="shared" si="169"/>
        <v>SVVGPTRRPR</v>
      </c>
    </row>
    <row r="4045" spans="2:4" ht="15.75" x14ac:dyDescent="0.25">
      <c r="B4045" s="1" t="s">
        <v>8228</v>
      </c>
      <c r="C4045" t="s">
        <v>10993</v>
      </c>
      <c r="D4045" t="str">
        <f t="shared" si="169"/>
        <v>VLHELRHEKR</v>
      </c>
    </row>
    <row r="4046" spans="2:4" ht="15.75" x14ac:dyDescent="0.25">
      <c r="B4046" s="1" t="s">
        <v>4945</v>
      </c>
      <c r="C4046" t="s">
        <v>10993</v>
      </c>
      <c r="D4046" t="str">
        <f t="shared" si="169"/>
        <v>PLYSHDILKR</v>
      </c>
    </row>
    <row r="4047" spans="2:4" ht="15.75" x14ac:dyDescent="0.25">
      <c r="B4047" s="1" t="s">
        <v>9035</v>
      </c>
      <c r="C4047" t="s">
        <v>10993</v>
      </c>
      <c r="D4047" t="str">
        <f t="shared" si="169"/>
        <v>SSDGAVRRFR</v>
      </c>
    </row>
    <row r="4048" spans="2:4" ht="15.75" x14ac:dyDescent="0.25">
      <c r="B4048" s="1" t="s">
        <v>8310</v>
      </c>
      <c r="C4048" t="s">
        <v>10993</v>
      </c>
      <c r="D4048" t="str">
        <f t="shared" si="169"/>
        <v>ARARLNRSAR</v>
      </c>
    </row>
    <row r="4049" spans="2:4" ht="15.75" x14ac:dyDescent="0.25">
      <c r="B4049" s="1" t="s">
        <v>9207</v>
      </c>
      <c r="C4049" t="s">
        <v>10993</v>
      </c>
      <c r="D4049" t="str">
        <f t="shared" si="169"/>
        <v>XXXERMRPAR</v>
      </c>
    </row>
    <row r="4050" spans="2:4" ht="15.75" x14ac:dyDescent="0.25">
      <c r="B4050" s="1" t="s">
        <v>487</v>
      </c>
      <c r="C4050" t="s">
        <v>10993</v>
      </c>
      <c r="D4050" t="str">
        <f t="shared" si="169"/>
        <v>YLDLAQRLGR</v>
      </c>
    </row>
    <row r="4051" spans="2:4" ht="15.75" x14ac:dyDescent="0.25">
      <c r="B4051" s="1" t="s">
        <v>6713</v>
      </c>
      <c r="C4051" t="s">
        <v>10993</v>
      </c>
      <c r="D4051" t="str">
        <f t="shared" si="169"/>
        <v>YEAQQARYQR</v>
      </c>
    </row>
    <row r="4052" spans="2:4" ht="15.75" x14ac:dyDescent="0.25">
      <c r="B4052" s="1" t="s">
        <v>3747</v>
      </c>
      <c r="C4052" t="s">
        <v>10993</v>
      </c>
      <c r="D4052" t="str">
        <f t="shared" si="169"/>
        <v>VGKLLNHVRR</v>
      </c>
    </row>
    <row r="4053" spans="2:4" ht="15.75" x14ac:dyDescent="0.25">
      <c r="B4053" s="1" t="s">
        <v>8282</v>
      </c>
      <c r="C4053" t="s">
        <v>10993</v>
      </c>
      <c r="D4053" t="str">
        <f t="shared" si="169"/>
        <v>STDDMIRRNR</v>
      </c>
    </row>
    <row r="4054" spans="2:4" ht="15.75" x14ac:dyDescent="0.25">
      <c r="B4054" s="1" t="s">
        <v>3772</v>
      </c>
      <c r="C4054" t="s">
        <v>10993</v>
      </c>
      <c r="D4054" t="str">
        <f t="shared" si="169"/>
        <v>VFESTERLKR</v>
      </c>
    </row>
    <row r="4055" spans="2:4" ht="15.75" x14ac:dyDescent="0.25">
      <c r="B4055" s="1" t="s">
        <v>5686</v>
      </c>
      <c r="C4055" t="s">
        <v>10993</v>
      </c>
      <c r="D4055" t="str">
        <f t="shared" si="169"/>
        <v>KPSNGLKNRR</v>
      </c>
    </row>
    <row r="4056" spans="2:4" ht="15.75" x14ac:dyDescent="0.25">
      <c r="B4056" s="1" t="s">
        <v>4993</v>
      </c>
      <c r="C4056" t="s">
        <v>10993</v>
      </c>
      <c r="D4056" t="str">
        <f t="shared" si="169"/>
        <v>YYILRVKRSR</v>
      </c>
    </row>
    <row r="4057" spans="2:4" ht="15.75" x14ac:dyDescent="0.25">
      <c r="B4057" s="1" t="s">
        <v>8976</v>
      </c>
      <c r="C4057" t="s">
        <v>10993</v>
      </c>
      <c r="D4057" t="str">
        <f t="shared" si="169"/>
        <v>PKQPSGRTYR</v>
      </c>
    </row>
    <row r="4058" spans="2:4" ht="15.75" x14ac:dyDescent="0.25">
      <c r="B4058" s="1" t="s">
        <v>1967</v>
      </c>
      <c r="C4058" t="s">
        <v>10993</v>
      </c>
      <c r="D4058" t="str">
        <f t="shared" si="169"/>
        <v>DRQYRERNAR</v>
      </c>
    </row>
    <row r="4059" spans="2:4" ht="15.75" x14ac:dyDescent="0.25">
      <c r="B4059" s="1" t="s">
        <v>1967</v>
      </c>
      <c r="C4059" t="s">
        <v>10993</v>
      </c>
      <c r="D4059" t="str">
        <f t="shared" si="169"/>
        <v>DRQYRERNAR</v>
      </c>
    </row>
    <row r="4060" spans="2:4" ht="15.75" x14ac:dyDescent="0.25">
      <c r="B4060" s="1" t="s">
        <v>7175</v>
      </c>
      <c r="C4060" t="s">
        <v>10993</v>
      </c>
      <c r="D4060" t="str">
        <f t="shared" si="169"/>
        <v>HYLNERKVRR</v>
      </c>
    </row>
    <row r="4061" spans="2:4" ht="15.75" x14ac:dyDescent="0.25">
      <c r="B4061" s="1" t="s">
        <v>7175</v>
      </c>
      <c r="C4061" t="s">
        <v>10993</v>
      </c>
      <c r="D4061" t="str">
        <f t="shared" si="169"/>
        <v>HYLNERKVRR</v>
      </c>
    </row>
    <row r="4062" spans="2:4" ht="15.75" x14ac:dyDescent="0.25">
      <c r="B4062" s="1" t="s">
        <v>7175</v>
      </c>
      <c r="C4062" t="s">
        <v>10993</v>
      </c>
      <c r="D4062" t="str">
        <f t="shared" si="169"/>
        <v>HYLNERKVRR</v>
      </c>
    </row>
    <row r="4063" spans="2:4" ht="15.75" x14ac:dyDescent="0.25">
      <c r="B4063" s="1" t="s">
        <v>7175</v>
      </c>
      <c r="C4063" t="s">
        <v>10993</v>
      </c>
      <c r="D4063" t="str">
        <f t="shared" si="169"/>
        <v>HYLNERKVRR</v>
      </c>
    </row>
    <row r="4064" spans="2:4" ht="15.75" x14ac:dyDescent="0.25">
      <c r="B4064" s="1" t="s">
        <v>7175</v>
      </c>
      <c r="C4064" t="s">
        <v>10993</v>
      </c>
      <c r="D4064" t="str">
        <f t="shared" si="169"/>
        <v>HYLNERKVRR</v>
      </c>
    </row>
    <row r="4065" spans="2:4" ht="15.75" x14ac:dyDescent="0.25">
      <c r="B4065" s="1" t="s">
        <v>7175</v>
      </c>
      <c r="C4065" t="s">
        <v>10993</v>
      </c>
      <c r="D4065" t="str">
        <f t="shared" si="169"/>
        <v>HYLNERKVRR</v>
      </c>
    </row>
    <row r="4066" spans="2:4" ht="15.75" x14ac:dyDescent="0.25">
      <c r="B4066" s="1" t="s">
        <v>7175</v>
      </c>
      <c r="C4066" t="s">
        <v>10993</v>
      </c>
      <c r="D4066" t="str">
        <f t="shared" si="169"/>
        <v>HYLNERKVRR</v>
      </c>
    </row>
    <row r="4067" spans="2:4" ht="15.75" x14ac:dyDescent="0.25">
      <c r="B4067" s="1" t="s">
        <v>7175</v>
      </c>
      <c r="C4067" t="s">
        <v>10993</v>
      </c>
      <c r="D4067" t="str">
        <f t="shared" si="169"/>
        <v>HYLNERKVRR</v>
      </c>
    </row>
    <row r="4068" spans="2:4" ht="15.75" x14ac:dyDescent="0.25">
      <c r="B4068" s="1" t="s">
        <v>7175</v>
      </c>
      <c r="C4068" t="s">
        <v>10993</v>
      </c>
      <c r="D4068" t="str">
        <f t="shared" si="169"/>
        <v>HYLNERKVRR</v>
      </c>
    </row>
    <row r="4069" spans="2:4" ht="15.75" x14ac:dyDescent="0.25">
      <c r="B4069" s="1" t="s">
        <v>7175</v>
      </c>
      <c r="C4069" t="s">
        <v>10993</v>
      </c>
      <c r="D4069" t="str">
        <f t="shared" si="169"/>
        <v>HYLNERKVRR</v>
      </c>
    </row>
    <row r="4070" spans="2:4" ht="15.75" x14ac:dyDescent="0.25">
      <c r="B4070" s="1" t="s">
        <v>4056</v>
      </c>
      <c r="C4070" t="s">
        <v>10993</v>
      </c>
      <c r="D4070" t="str">
        <f t="shared" si="169"/>
        <v>RVFSQLRSAR</v>
      </c>
    </row>
    <row r="4071" spans="2:4" ht="15.75" x14ac:dyDescent="0.25">
      <c r="B4071" s="1" t="s">
        <v>4056</v>
      </c>
      <c r="C4071" t="s">
        <v>10993</v>
      </c>
      <c r="D4071" t="str">
        <f t="shared" si="169"/>
        <v>RVFSQLRSAR</v>
      </c>
    </row>
    <row r="4072" spans="2:4" ht="15.75" x14ac:dyDescent="0.25">
      <c r="B4072" s="1" t="s">
        <v>4846</v>
      </c>
      <c r="C4072" t="s">
        <v>10993</v>
      </c>
      <c r="D4072" t="str">
        <f t="shared" si="169"/>
        <v>IDMNKERFVR</v>
      </c>
    </row>
    <row r="4073" spans="2:4" ht="15.75" x14ac:dyDescent="0.25">
      <c r="B4073" s="1" t="s">
        <v>6371</v>
      </c>
      <c r="C4073" t="s">
        <v>10993</v>
      </c>
      <c r="D4073" t="str">
        <f t="shared" si="169"/>
        <v>KPNGQVRTAR</v>
      </c>
    </row>
    <row r="4074" spans="2:4" ht="15.75" x14ac:dyDescent="0.25">
      <c r="B4074" s="1" t="s">
        <v>546</v>
      </c>
      <c r="C4074" t="s">
        <v>10993</v>
      </c>
      <c r="D4074" t="str">
        <f t="shared" si="169"/>
        <v>LPTCDSRSHR</v>
      </c>
    </row>
    <row r="4075" spans="2:4" ht="15.75" x14ac:dyDescent="0.25">
      <c r="B4075" s="1" t="s">
        <v>9215</v>
      </c>
      <c r="C4075" t="s">
        <v>10993</v>
      </c>
      <c r="D4075" t="str">
        <f t="shared" si="169"/>
        <v>SGRVPDRNPR</v>
      </c>
    </row>
    <row r="4076" spans="2:4" ht="15.75" x14ac:dyDescent="0.25">
      <c r="B4076" s="1" t="s">
        <v>7926</v>
      </c>
      <c r="C4076" t="s">
        <v>10993</v>
      </c>
      <c r="D4076" t="str">
        <f t="shared" si="169"/>
        <v>HQGILKIFLR</v>
      </c>
    </row>
    <row r="4077" spans="2:4" ht="15.75" x14ac:dyDescent="0.25">
      <c r="B4077" s="1" t="s">
        <v>8216</v>
      </c>
      <c r="C4077" t="s">
        <v>10993</v>
      </c>
      <c r="D4077" t="str">
        <f t="shared" si="169"/>
        <v>VFINGRRAGR</v>
      </c>
    </row>
    <row r="4078" spans="2:4" ht="15.75" x14ac:dyDescent="0.25">
      <c r="B4078" s="1" t="s">
        <v>8227</v>
      </c>
      <c r="C4078" t="s">
        <v>10993</v>
      </c>
      <c r="D4078" t="str">
        <f t="shared" si="169"/>
        <v>VNLDDPRLAR</v>
      </c>
    </row>
    <row r="4079" spans="2:4" ht="15.75" x14ac:dyDescent="0.25">
      <c r="B4079" s="1" t="s">
        <v>8227</v>
      </c>
      <c r="C4079" t="s">
        <v>10993</v>
      </c>
      <c r="D4079" t="str">
        <f t="shared" si="169"/>
        <v>VNLDDPRLAR</v>
      </c>
    </row>
    <row r="4080" spans="2:4" ht="15.75" x14ac:dyDescent="0.25">
      <c r="B4080" s="1" t="s">
        <v>8227</v>
      </c>
      <c r="C4080" t="s">
        <v>10993</v>
      </c>
      <c r="D4080" t="str">
        <f t="shared" si="169"/>
        <v>VNLDDPRLAR</v>
      </c>
    </row>
    <row r="4081" spans="2:4" ht="15.75" x14ac:dyDescent="0.25">
      <c r="B4081" s="1" t="s">
        <v>8227</v>
      </c>
      <c r="C4081" t="s">
        <v>10993</v>
      </c>
      <c r="D4081" t="str">
        <f t="shared" si="169"/>
        <v>VNLDDPRLAR</v>
      </c>
    </row>
    <row r="4082" spans="2:4" ht="15.75" x14ac:dyDescent="0.25">
      <c r="B4082" s="1" t="s">
        <v>8227</v>
      </c>
      <c r="C4082" t="s">
        <v>10993</v>
      </c>
      <c r="D4082" t="str">
        <f t="shared" si="169"/>
        <v>VNLDDPRLAR</v>
      </c>
    </row>
    <row r="4083" spans="2:4" ht="15.75" x14ac:dyDescent="0.25">
      <c r="B4083" s="1" t="s">
        <v>8227</v>
      </c>
      <c r="C4083" t="s">
        <v>10993</v>
      </c>
      <c r="D4083" t="str">
        <f t="shared" si="169"/>
        <v>VNLDDPRLAR</v>
      </c>
    </row>
    <row r="4084" spans="2:4" ht="15.75" x14ac:dyDescent="0.25">
      <c r="B4084" s="1" t="s">
        <v>8227</v>
      </c>
      <c r="C4084" t="s">
        <v>10993</v>
      </c>
      <c r="D4084" t="str">
        <f t="shared" si="169"/>
        <v>VNLDDPRLAR</v>
      </c>
    </row>
    <row r="4085" spans="2:4" ht="15.75" x14ac:dyDescent="0.25">
      <c r="B4085" s="1" t="s">
        <v>512</v>
      </c>
      <c r="C4085" t="s">
        <v>10993</v>
      </c>
      <c r="D4085" t="str">
        <f t="shared" si="169"/>
        <v>TLNEALRQAR</v>
      </c>
    </row>
    <row r="4086" spans="2:4" ht="15.75" x14ac:dyDescent="0.25">
      <c r="B4086" s="1" t="s">
        <v>512</v>
      </c>
      <c r="C4086" t="s">
        <v>10993</v>
      </c>
      <c r="D4086" t="str">
        <f t="shared" si="169"/>
        <v>TLNEALRQAR</v>
      </c>
    </row>
    <row r="4087" spans="2:4" ht="15.75" x14ac:dyDescent="0.25">
      <c r="B4087" s="1" t="s">
        <v>8232</v>
      </c>
      <c r="C4087" t="s">
        <v>10993</v>
      </c>
      <c r="D4087" t="str">
        <f t="shared" si="169"/>
        <v>QALLVSRVYR</v>
      </c>
    </row>
    <row r="4088" spans="2:4" ht="15.75" x14ac:dyDescent="0.25">
      <c r="B4088" s="1" t="s">
        <v>9153</v>
      </c>
      <c r="C4088" t="s">
        <v>10993</v>
      </c>
      <c r="D4088" t="str">
        <f t="shared" si="169"/>
        <v>GIDLLDRFPR</v>
      </c>
    </row>
    <row r="4089" spans="2:4" ht="15.75" x14ac:dyDescent="0.25">
      <c r="B4089" s="1" t="s">
        <v>4631</v>
      </c>
      <c r="C4089" t="s">
        <v>10993</v>
      </c>
      <c r="D4089" t="str">
        <f t="shared" si="169"/>
        <v>GSNYLKISAR</v>
      </c>
    </row>
    <row r="4090" spans="2:4" ht="15.75" x14ac:dyDescent="0.25">
      <c r="B4090" s="1" t="s">
        <v>6513</v>
      </c>
      <c r="C4090" t="s">
        <v>10993</v>
      </c>
      <c r="D4090" t="str">
        <f t="shared" si="169"/>
        <v>TTMDAVRLTR</v>
      </c>
    </row>
    <row r="4091" spans="2:4" ht="15.75" x14ac:dyDescent="0.25">
      <c r="B4091" s="1" t="s">
        <v>6513</v>
      </c>
      <c r="C4091" t="s">
        <v>10993</v>
      </c>
      <c r="D4091" t="str">
        <f t="shared" si="169"/>
        <v>TTMDAVRLTR</v>
      </c>
    </row>
    <row r="4092" spans="2:4" ht="15.75" x14ac:dyDescent="0.25">
      <c r="B4092" s="1" t="s">
        <v>9204</v>
      </c>
      <c r="C4092" t="s">
        <v>10993</v>
      </c>
      <c r="D4092" t="str">
        <f t="shared" si="169"/>
        <v>XXCQHGRALR</v>
      </c>
    </row>
    <row r="4093" spans="2:4" ht="15.75" x14ac:dyDescent="0.25">
      <c r="B4093" s="1" t="s">
        <v>9204</v>
      </c>
      <c r="C4093" t="s">
        <v>10993</v>
      </c>
      <c r="D4093" t="str">
        <f t="shared" si="169"/>
        <v>XXCQHGRALR</v>
      </c>
    </row>
    <row r="4094" spans="2:4" ht="15.75" x14ac:dyDescent="0.25">
      <c r="B4094" s="1" t="s">
        <v>8095</v>
      </c>
      <c r="C4094" t="s">
        <v>10993</v>
      </c>
      <c r="D4094" t="str">
        <f t="shared" si="169"/>
        <v>YMPRHLKKHR</v>
      </c>
    </row>
    <row r="4095" spans="2:4" ht="15.75" x14ac:dyDescent="0.25">
      <c r="B4095" s="1" t="s">
        <v>9050</v>
      </c>
      <c r="C4095" t="s">
        <v>10993</v>
      </c>
      <c r="D4095" t="str">
        <f t="shared" si="169"/>
        <v>FAAAVLRVVR</v>
      </c>
    </row>
    <row r="4096" spans="2:4" ht="15.75" x14ac:dyDescent="0.25">
      <c r="B4096" s="1" t="s">
        <v>3428</v>
      </c>
      <c r="C4096" t="s">
        <v>10993</v>
      </c>
      <c r="D4096" t="str">
        <f t="shared" si="169"/>
        <v>RLRMLRHVAR</v>
      </c>
    </row>
    <row r="4097" spans="2:4" ht="15.75" x14ac:dyDescent="0.25">
      <c r="B4097" s="1" t="s">
        <v>7845</v>
      </c>
      <c r="C4097" t="s">
        <v>10993</v>
      </c>
      <c r="D4097" t="str">
        <f t="shared" si="169"/>
        <v>QGFKSLRMAR</v>
      </c>
    </row>
    <row r="4098" spans="2:4" ht="15.75" x14ac:dyDescent="0.25">
      <c r="B4098" s="1" t="s">
        <v>8404</v>
      </c>
      <c r="C4098" t="s">
        <v>10993</v>
      </c>
      <c r="D4098" t="str">
        <f t="shared" si="169"/>
        <v>EKSKGLHNRR</v>
      </c>
    </row>
    <row r="4099" spans="2:4" ht="15.75" x14ac:dyDescent="0.25">
      <c r="B4099" s="1" t="s">
        <v>79</v>
      </c>
      <c r="C4099" t="s">
        <v>10993</v>
      </c>
      <c r="D4099" t="str">
        <f t="shared" ref="D4099:D4162" si="170">RIGHT(B4099,10)</f>
        <v>NPNGRGVFAR</v>
      </c>
    </row>
    <row r="4100" spans="2:4" ht="15.75" x14ac:dyDescent="0.25">
      <c r="B4100" s="1" t="s">
        <v>7758</v>
      </c>
      <c r="C4100" t="s">
        <v>10993</v>
      </c>
      <c r="D4100" t="str">
        <f t="shared" si="170"/>
        <v>RKTVTSKPKR</v>
      </c>
    </row>
    <row r="4101" spans="2:4" ht="15.75" x14ac:dyDescent="0.25">
      <c r="B4101" s="1" t="s">
        <v>8343</v>
      </c>
      <c r="C4101" t="s">
        <v>10993</v>
      </c>
      <c r="D4101" t="str">
        <f t="shared" si="170"/>
        <v>VTSRSRKRLR</v>
      </c>
    </row>
    <row r="4102" spans="2:4" ht="15.75" x14ac:dyDescent="0.25">
      <c r="B4102" s="1" t="s">
        <v>927</v>
      </c>
      <c r="C4102" t="s">
        <v>10993</v>
      </c>
      <c r="D4102" t="str">
        <f t="shared" si="170"/>
        <v>IDGVSRIKTR</v>
      </c>
    </row>
    <row r="4103" spans="2:4" ht="15.75" x14ac:dyDescent="0.25">
      <c r="B4103" s="1" t="s">
        <v>965</v>
      </c>
      <c r="C4103" t="s">
        <v>10993</v>
      </c>
      <c r="D4103" t="str">
        <f t="shared" si="170"/>
        <v>TYHPSQRTVR</v>
      </c>
    </row>
    <row r="4104" spans="2:4" ht="15.75" x14ac:dyDescent="0.25">
      <c r="B4104" s="1" t="s">
        <v>8027</v>
      </c>
      <c r="C4104" t="s">
        <v>10993</v>
      </c>
      <c r="D4104" t="str">
        <f t="shared" si="170"/>
        <v>VLDGVRRYAR</v>
      </c>
    </row>
    <row r="4105" spans="2:4" ht="15.75" x14ac:dyDescent="0.25">
      <c r="B4105" s="1" t="s">
        <v>5886</v>
      </c>
      <c r="C4105" t="s">
        <v>10993</v>
      </c>
      <c r="D4105" t="str">
        <f t="shared" si="170"/>
        <v>RQLINHVSKR</v>
      </c>
    </row>
    <row r="4106" spans="2:4" ht="15.75" x14ac:dyDescent="0.25">
      <c r="B4106" s="1" t="s">
        <v>5438</v>
      </c>
      <c r="C4106" t="s">
        <v>10993</v>
      </c>
      <c r="D4106" t="str">
        <f t="shared" si="170"/>
        <v>RKAIRRKASR</v>
      </c>
    </row>
    <row r="4107" spans="2:4" ht="15.75" x14ac:dyDescent="0.25">
      <c r="B4107" s="1" t="s">
        <v>9182</v>
      </c>
      <c r="C4107" t="s">
        <v>10993</v>
      </c>
      <c r="D4107" t="str">
        <f t="shared" si="170"/>
        <v>QELRQRKFKR</v>
      </c>
    </row>
    <row r="4108" spans="2:4" ht="15.75" x14ac:dyDescent="0.25">
      <c r="B4108" s="1" t="s">
        <v>8813</v>
      </c>
      <c r="C4108" t="s">
        <v>10993</v>
      </c>
      <c r="D4108" t="str">
        <f t="shared" si="170"/>
        <v>NMTKKEKQLR</v>
      </c>
    </row>
    <row r="4109" spans="2:4" ht="15.75" x14ac:dyDescent="0.25">
      <c r="B4109" s="1" t="s">
        <v>8816</v>
      </c>
      <c r="C4109" t="s">
        <v>10993</v>
      </c>
      <c r="D4109" t="str">
        <f t="shared" si="170"/>
        <v>NMTKKEKQLR</v>
      </c>
    </row>
    <row r="4110" spans="2:4" ht="15.75" x14ac:dyDescent="0.25">
      <c r="B4110" s="1" t="s">
        <v>5682</v>
      </c>
      <c r="C4110" t="s">
        <v>10993</v>
      </c>
      <c r="D4110" t="str">
        <f t="shared" si="170"/>
        <v>PTQIFRRTIR</v>
      </c>
    </row>
    <row r="4111" spans="2:4" ht="15.75" x14ac:dyDescent="0.25">
      <c r="B4111" s="1" t="s">
        <v>2758</v>
      </c>
      <c r="C4111" t="s">
        <v>10993</v>
      </c>
      <c r="D4111" t="str">
        <f t="shared" si="170"/>
        <v>FMETERIEKR</v>
      </c>
    </row>
    <row r="4112" spans="2:4" ht="15.75" x14ac:dyDescent="0.25">
      <c r="B4112" s="1" t="s">
        <v>6343</v>
      </c>
      <c r="C4112" t="s">
        <v>10993</v>
      </c>
      <c r="D4112" t="str">
        <f t="shared" si="170"/>
        <v>NQVFGQRVTR</v>
      </c>
    </row>
    <row r="4113" spans="2:4" ht="15.75" x14ac:dyDescent="0.25">
      <c r="B4113" s="1" t="s">
        <v>4408</v>
      </c>
      <c r="C4113" t="s">
        <v>10993</v>
      </c>
      <c r="D4113" t="str">
        <f t="shared" si="170"/>
        <v>ILRQRLRPLR</v>
      </c>
    </row>
    <row r="4114" spans="2:4" ht="15.75" x14ac:dyDescent="0.25">
      <c r="B4114" s="1" t="s">
        <v>458</v>
      </c>
      <c r="C4114" t="s">
        <v>10993</v>
      </c>
      <c r="D4114" t="str">
        <f t="shared" si="170"/>
        <v>LRQPSVRWPR</v>
      </c>
    </row>
    <row r="4115" spans="2:4" ht="15.75" x14ac:dyDescent="0.25">
      <c r="B4115" s="1" t="s">
        <v>6176</v>
      </c>
      <c r="C4115" t="s">
        <v>10993</v>
      </c>
      <c r="D4115" t="str">
        <f t="shared" si="170"/>
        <v>APLDPRVSPR</v>
      </c>
    </row>
    <row r="4116" spans="2:4" ht="15.75" x14ac:dyDescent="0.25">
      <c r="B4116" s="1" t="s">
        <v>8464</v>
      </c>
      <c r="C4116" t="s">
        <v>10993</v>
      </c>
      <c r="D4116" t="str">
        <f t="shared" si="170"/>
        <v>MTFPIARQRR</v>
      </c>
    </row>
    <row r="4117" spans="2:4" ht="15.75" x14ac:dyDescent="0.25">
      <c r="B4117" s="1" t="s">
        <v>4318</v>
      </c>
      <c r="C4117" t="s">
        <v>10993</v>
      </c>
      <c r="D4117" t="str">
        <f t="shared" si="170"/>
        <v>NKLIDKRPSR</v>
      </c>
    </row>
    <row r="4118" spans="2:4" ht="15.75" x14ac:dyDescent="0.25">
      <c r="B4118" s="1" t="s">
        <v>6429</v>
      </c>
      <c r="C4118" t="s">
        <v>10993</v>
      </c>
      <c r="D4118" t="str">
        <f t="shared" si="170"/>
        <v>NAEKRRHLRR</v>
      </c>
    </row>
    <row r="4119" spans="2:4" ht="15.75" x14ac:dyDescent="0.25">
      <c r="B4119" s="1" t="s">
        <v>6564</v>
      </c>
      <c r="C4119" t="s">
        <v>10993</v>
      </c>
      <c r="D4119" t="str">
        <f t="shared" si="170"/>
        <v>MPPIRRKRPR</v>
      </c>
    </row>
    <row r="4120" spans="2:4" ht="15.75" x14ac:dyDescent="0.25">
      <c r="B4120" s="1" t="s">
        <v>5551</v>
      </c>
      <c r="C4120" t="s">
        <v>10993</v>
      </c>
      <c r="D4120" t="str">
        <f t="shared" si="170"/>
        <v>LCVDYSKSRR</v>
      </c>
    </row>
    <row r="4121" spans="2:4" ht="15.75" x14ac:dyDescent="0.25">
      <c r="B4121" s="1" t="s">
        <v>2786</v>
      </c>
      <c r="C4121" t="s">
        <v>10993</v>
      </c>
      <c r="D4121" t="str">
        <f t="shared" si="170"/>
        <v>DAARPPRAPR</v>
      </c>
    </row>
    <row r="4122" spans="2:4" ht="15.75" x14ac:dyDescent="0.25">
      <c r="B4122" s="1" t="s">
        <v>9047</v>
      </c>
      <c r="C4122" t="s">
        <v>10993</v>
      </c>
      <c r="D4122" t="str">
        <f t="shared" si="170"/>
        <v>AKHDPGRPSR</v>
      </c>
    </row>
    <row r="4123" spans="2:4" ht="15.75" x14ac:dyDescent="0.25">
      <c r="B4123" s="1" t="s">
        <v>8454</v>
      </c>
      <c r="C4123" t="s">
        <v>10993</v>
      </c>
      <c r="D4123" t="str">
        <f t="shared" si="170"/>
        <v>KALCTFRFRR</v>
      </c>
    </row>
    <row r="4124" spans="2:4" ht="15.75" x14ac:dyDescent="0.25">
      <c r="B4124" s="1" t="s">
        <v>497</v>
      </c>
      <c r="C4124" t="s">
        <v>10993</v>
      </c>
      <c r="D4124" t="str">
        <f t="shared" si="170"/>
        <v>DDKFLTKIKR</v>
      </c>
    </row>
    <row r="4125" spans="2:4" ht="15.75" x14ac:dyDescent="0.25">
      <c r="B4125" s="1" t="s">
        <v>6802</v>
      </c>
      <c r="C4125" t="s">
        <v>10993</v>
      </c>
      <c r="D4125" t="str">
        <f t="shared" si="170"/>
        <v>TIYYDAKSKR</v>
      </c>
    </row>
    <row r="4126" spans="2:4" ht="15.75" x14ac:dyDescent="0.25">
      <c r="B4126" s="1" t="s">
        <v>8008</v>
      </c>
      <c r="C4126" t="s">
        <v>10993</v>
      </c>
      <c r="D4126" t="str">
        <f t="shared" si="170"/>
        <v>PDSAKFRYLR</v>
      </c>
    </row>
    <row r="4127" spans="2:4" ht="15.75" x14ac:dyDescent="0.25">
      <c r="B4127" s="1" t="s">
        <v>8008</v>
      </c>
      <c r="C4127" t="s">
        <v>10993</v>
      </c>
      <c r="D4127" t="str">
        <f t="shared" si="170"/>
        <v>PDSAKFRYLR</v>
      </c>
    </row>
    <row r="4128" spans="2:4" ht="15.75" x14ac:dyDescent="0.25">
      <c r="B4128" s="1" t="s">
        <v>1776</v>
      </c>
      <c r="C4128" t="s">
        <v>10993</v>
      </c>
      <c r="D4128" t="str">
        <f t="shared" si="170"/>
        <v>IRKQNTKLRR</v>
      </c>
    </row>
    <row r="4129" spans="2:4" ht="15.75" x14ac:dyDescent="0.25">
      <c r="B4129" s="1" t="s">
        <v>8870</v>
      </c>
      <c r="C4129" t="s">
        <v>10993</v>
      </c>
      <c r="D4129" t="str">
        <f t="shared" si="170"/>
        <v>QRHALRRTHR</v>
      </c>
    </row>
    <row r="4130" spans="2:4" ht="15.75" x14ac:dyDescent="0.25">
      <c r="B4130" s="1" t="s">
        <v>6608</v>
      </c>
      <c r="C4130" t="s">
        <v>10993</v>
      </c>
      <c r="D4130" t="str">
        <f t="shared" si="170"/>
        <v>PDDYSLRKAR</v>
      </c>
    </row>
    <row r="4131" spans="2:4" ht="15.75" x14ac:dyDescent="0.25">
      <c r="B4131" s="1" t="s">
        <v>4354</v>
      </c>
      <c r="C4131" t="s">
        <v>10993</v>
      </c>
      <c r="D4131" t="str">
        <f t="shared" si="170"/>
        <v>VNHESRLVKR</v>
      </c>
    </row>
    <row r="4132" spans="2:4" ht="15.75" x14ac:dyDescent="0.25">
      <c r="B4132" s="1" t="s">
        <v>4354</v>
      </c>
      <c r="C4132" t="s">
        <v>10993</v>
      </c>
      <c r="D4132" t="str">
        <f t="shared" si="170"/>
        <v>VNHESRLVKR</v>
      </c>
    </row>
    <row r="4133" spans="2:4" ht="15.75" x14ac:dyDescent="0.25">
      <c r="B4133" s="1" t="s">
        <v>2951</v>
      </c>
      <c r="C4133" t="s">
        <v>10993</v>
      </c>
      <c r="D4133" t="str">
        <f t="shared" si="170"/>
        <v>LDEEFSRIPR</v>
      </c>
    </row>
    <row r="4134" spans="2:4" ht="15.75" x14ac:dyDescent="0.25">
      <c r="B4134" s="1" t="s">
        <v>8787</v>
      </c>
      <c r="C4134" t="s">
        <v>10993</v>
      </c>
      <c r="D4134" t="str">
        <f t="shared" si="170"/>
        <v>VEVAVKRLAR</v>
      </c>
    </row>
    <row r="4135" spans="2:4" ht="15.75" x14ac:dyDescent="0.25">
      <c r="B4135" s="1" t="s">
        <v>5543</v>
      </c>
      <c r="C4135" t="s">
        <v>10993</v>
      </c>
      <c r="D4135" t="str">
        <f t="shared" si="170"/>
        <v>NADYNIRIKR</v>
      </c>
    </row>
    <row r="4136" spans="2:4" ht="15.75" x14ac:dyDescent="0.25">
      <c r="B4136" s="1" t="s">
        <v>6102</v>
      </c>
      <c r="C4136" t="s">
        <v>10993</v>
      </c>
      <c r="D4136" t="str">
        <f t="shared" si="170"/>
        <v>GQVTKERFVR</v>
      </c>
    </row>
    <row r="4137" spans="2:4" ht="15.75" x14ac:dyDescent="0.25">
      <c r="B4137" s="1" t="s">
        <v>8031</v>
      </c>
      <c r="C4137" t="s">
        <v>10993</v>
      </c>
      <c r="D4137" t="str">
        <f t="shared" si="170"/>
        <v>RKRPRNRTGR</v>
      </c>
    </row>
    <row r="4138" spans="2:4" ht="15.75" x14ac:dyDescent="0.25">
      <c r="B4138" s="1" t="s">
        <v>5352</v>
      </c>
      <c r="C4138" t="s">
        <v>10993</v>
      </c>
      <c r="D4138" t="str">
        <f t="shared" si="170"/>
        <v>LARYMMRRRR</v>
      </c>
    </row>
    <row r="4139" spans="2:4" ht="15.75" x14ac:dyDescent="0.25">
      <c r="B4139" s="1" t="s">
        <v>2960</v>
      </c>
      <c r="C4139" t="s">
        <v>10993</v>
      </c>
      <c r="D4139" t="str">
        <f t="shared" si="170"/>
        <v>HYLNERKVRR</v>
      </c>
    </row>
    <row r="4140" spans="2:4" ht="15.75" x14ac:dyDescent="0.25">
      <c r="B4140" s="1" t="s">
        <v>8212</v>
      </c>
      <c r="C4140" t="s">
        <v>10993</v>
      </c>
      <c r="D4140" t="str">
        <f t="shared" si="170"/>
        <v>LWPHAIRINR</v>
      </c>
    </row>
    <row r="4141" spans="2:4" ht="15.75" x14ac:dyDescent="0.25">
      <c r="B4141" s="1" t="s">
        <v>8212</v>
      </c>
      <c r="C4141" t="s">
        <v>10993</v>
      </c>
      <c r="D4141" t="str">
        <f t="shared" si="170"/>
        <v>LWPHAIRINR</v>
      </c>
    </row>
    <row r="4142" spans="2:4" ht="15.75" x14ac:dyDescent="0.25">
      <c r="B4142" s="1" t="s">
        <v>6995</v>
      </c>
      <c r="C4142" t="s">
        <v>10993</v>
      </c>
      <c r="D4142" t="str">
        <f t="shared" si="170"/>
        <v>FPDYSVRTYR</v>
      </c>
    </row>
    <row r="4143" spans="2:4" ht="15.75" x14ac:dyDescent="0.25">
      <c r="B4143" s="1" t="s">
        <v>6995</v>
      </c>
      <c r="C4143" t="s">
        <v>10993</v>
      </c>
      <c r="D4143" t="str">
        <f t="shared" si="170"/>
        <v>FPDYSVRTYR</v>
      </c>
    </row>
    <row r="4144" spans="2:4" ht="15.75" x14ac:dyDescent="0.25">
      <c r="B4144" s="1" t="s">
        <v>6995</v>
      </c>
      <c r="C4144" t="s">
        <v>10993</v>
      </c>
      <c r="D4144" t="str">
        <f t="shared" si="170"/>
        <v>FPDYSVRTYR</v>
      </c>
    </row>
    <row r="4145" spans="2:4" ht="15.75" x14ac:dyDescent="0.25">
      <c r="B4145" s="1" t="s">
        <v>8739</v>
      </c>
      <c r="C4145" t="s">
        <v>10993</v>
      </c>
      <c r="D4145" t="str">
        <f t="shared" si="170"/>
        <v>VTSKSRKRLR</v>
      </c>
    </row>
    <row r="4146" spans="2:4" ht="15.75" x14ac:dyDescent="0.25">
      <c r="B4146" s="1" t="s">
        <v>8739</v>
      </c>
      <c r="C4146" t="s">
        <v>10993</v>
      </c>
      <c r="D4146" t="str">
        <f t="shared" si="170"/>
        <v>VTSKSRKRLR</v>
      </c>
    </row>
    <row r="4147" spans="2:4" ht="15.75" x14ac:dyDescent="0.25">
      <c r="B4147" s="1" t="s">
        <v>8019</v>
      </c>
      <c r="C4147" t="s">
        <v>10993</v>
      </c>
      <c r="D4147" t="str">
        <f t="shared" si="170"/>
        <v>KYDTIQRAKR</v>
      </c>
    </row>
    <row r="4148" spans="2:4" ht="15.75" x14ac:dyDescent="0.25">
      <c r="B4148" s="1" t="s">
        <v>8019</v>
      </c>
      <c r="C4148" t="s">
        <v>10993</v>
      </c>
      <c r="D4148" t="str">
        <f t="shared" si="170"/>
        <v>KYDTIQRAKR</v>
      </c>
    </row>
    <row r="4149" spans="2:4" ht="15.75" x14ac:dyDescent="0.25">
      <c r="B4149" s="1" t="s">
        <v>8019</v>
      </c>
      <c r="C4149" t="s">
        <v>10993</v>
      </c>
      <c r="D4149" t="str">
        <f t="shared" si="170"/>
        <v>KYDTIQRAKR</v>
      </c>
    </row>
    <row r="4150" spans="2:4" ht="15.75" x14ac:dyDescent="0.25">
      <c r="B4150" s="1" t="s">
        <v>7242</v>
      </c>
      <c r="C4150" t="s">
        <v>10993</v>
      </c>
      <c r="D4150" t="str">
        <f t="shared" si="170"/>
        <v>VLMSRERVSR</v>
      </c>
    </row>
    <row r="4151" spans="2:4" ht="15.75" x14ac:dyDescent="0.25">
      <c r="B4151" s="1" t="s">
        <v>7413</v>
      </c>
      <c r="C4151" t="s">
        <v>10993</v>
      </c>
      <c r="D4151" t="str">
        <f t="shared" si="170"/>
        <v>NCTEQTRLRR</v>
      </c>
    </row>
    <row r="4152" spans="2:4" ht="15.75" x14ac:dyDescent="0.25">
      <c r="B4152" s="1" t="s">
        <v>3088</v>
      </c>
      <c r="C4152" t="s">
        <v>10993</v>
      </c>
      <c r="D4152" t="str">
        <f t="shared" si="170"/>
        <v>HGKSDKKVRR</v>
      </c>
    </row>
    <row r="4153" spans="2:4" ht="15.75" x14ac:dyDescent="0.25">
      <c r="B4153" s="1" t="s">
        <v>8900</v>
      </c>
      <c r="C4153" t="s">
        <v>10993</v>
      </c>
      <c r="D4153" t="str">
        <f t="shared" si="170"/>
        <v>HPSNNRVGRR</v>
      </c>
    </row>
    <row r="4154" spans="2:4" ht="15.75" x14ac:dyDescent="0.25">
      <c r="B4154" s="1" t="s">
        <v>8900</v>
      </c>
      <c r="C4154" t="s">
        <v>10993</v>
      </c>
      <c r="D4154" t="str">
        <f t="shared" si="170"/>
        <v>HPSNNRVGRR</v>
      </c>
    </row>
    <row r="4155" spans="2:4" ht="15.75" x14ac:dyDescent="0.25">
      <c r="B4155" s="1" t="s">
        <v>8900</v>
      </c>
      <c r="C4155" t="s">
        <v>10993</v>
      </c>
      <c r="D4155" t="str">
        <f t="shared" si="170"/>
        <v>HPSNNRVGRR</v>
      </c>
    </row>
    <row r="4156" spans="2:4" ht="15.75" x14ac:dyDescent="0.25">
      <c r="B4156" s="1" t="s">
        <v>4971</v>
      </c>
      <c r="C4156" t="s">
        <v>10993</v>
      </c>
      <c r="D4156" t="str">
        <f t="shared" si="170"/>
        <v>LNTLRLRLRR</v>
      </c>
    </row>
    <row r="4157" spans="2:4" ht="15.75" x14ac:dyDescent="0.25">
      <c r="B4157" s="1" t="s">
        <v>9172</v>
      </c>
      <c r="C4157" t="s">
        <v>10993</v>
      </c>
      <c r="D4157" t="str">
        <f t="shared" si="170"/>
        <v>AHADLERTTR</v>
      </c>
    </row>
    <row r="4158" spans="2:4" ht="15.75" x14ac:dyDescent="0.25">
      <c r="B4158" s="1" t="s">
        <v>5990</v>
      </c>
      <c r="C4158" t="s">
        <v>10993</v>
      </c>
      <c r="D4158" t="str">
        <f t="shared" si="170"/>
        <v>AAGARGRGAR</v>
      </c>
    </row>
    <row r="4159" spans="2:4" ht="15.75" x14ac:dyDescent="0.25">
      <c r="B4159" s="1" t="s">
        <v>7061</v>
      </c>
      <c r="C4159" t="s">
        <v>10993</v>
      </c>
      <c r="D4159" t="str">
        <f t="shared" si="170"/>
        <v>AARRPARSPR</v>
      </c>
    </row>
    <row r="4160" spans="2:4" ht="15.75" x14ac:dyDescent="0.25">
      <c r="B4160" s="1" t="s">
        <v>1698</v>
      </c>
      <c r="C4160" t="s">
        <v>10993</v>
      </c>
      <c r="D4160" t="str">
        <f t="shared" si="170"/>
        <v>STSTGGRSGR</v>
      </c>
    </row>
    <row r="4161" spans="2:4" ht="15.75" x14ac:dyDescent="0.25">
      <c r="B4161" s="1" t="s">
        <v>889</v>
      </c>
      <c r="C4161" t="s">
        <v>10993</v>
      </c>
      <c r="D4161" t="str">
        <f t="shared" si="170"/>
        <v>AIKVRPRQSR</v>
      </c>
    </row>
    <row r="4162" spans="2:4" ht="15.75" x14ac:dyDescent="0.25">
      <c r="B4162" s="1" t="s">
        <v>344</v>
      </c>
      <c r="C4162" t="s">
        <v>10993</v>
      </c>
      <c r="D4162" t="str">
        <f t="shared" si="170"/>
        <v>LKKKPSKAAR</v>
      </c>
    </row>
    <row r="4163" spans="2:4" ht="15.75" x14ac:dyDescent="0.25">
      <c r="B4163" s="1" t="s">
        <v>8112</v>
      </c>
      <c r="C4163" t="s">
        <v>10993</v>
      </c>
      <c r="D4163" t="str">
        <f t="shared" ref="D4163:D4194" si="171">RIGHT(B4163,10)</f>
        <v>FDTLLRKLTR</v>
      </c>
    </row>
    <row r="4164" spans="2:4" ht="15.75" x14ac:dyDescent="0.25">
      <c r="B4164" s="1" t="s">
        <v>8112</v>
      </c>
      <c r="C4164" t="s">
        <v>10993</v>
      </c>
      <c r="D4164" t="str">
        <f t="shared" si="171"/>
        <v>FDTLLRKLTR</v>
      </c>
    </row>
    <row r="4165" spans="2:4" ht="15.75" x14ac:dyDescent="0.25">
      <c r="B4165" s="1" t="s">
        <v>9206</v>
      </c>
      <c r="C4165" t="s">
        <v>10993</v>
      </c>
      <c r="D4165" t="str">
        <f t="shared" si="171"/>
        <v>XXWRSGKPAR</v>
      </c>
    </row>
    <row r="4166" spans="2:4" ht="15.75" x14ac:dyDescent="0.25">
      <c r="B4166" s="1" t="s">
        <v>9199</v>
      </c>
      <c r="C4166" t="s">
        <v>10993</v>
      </c>
      <c r="D4166" t="str">
        <f t="shared" si="171"/>
        <v>VTFKSRKRLR</v>
      </c>
    </row>
    <row r="4167" spans="2:4" ht="15.75" x14ac:dyDescent="0.25">
      <c r="B4167" s="1" t="s">
        <v>9199</v>
      </c>
      <c r="C4167" t="s">
        <v>10993</v>
      </c>
      <c r="D4167" t="str">
        <f t="shared" si="171"/>
        <v>VTFKSRKRLR</v>
      </c>
    </row>
    <row r="4168" spans="2:4" ht="15.75" x14ac:dyDescent="0.25">
      <c r="B4168" s="1" t="s">
        <v>3241</v>
      </c>
      <c r="C4168" t="s">
        <v>10993</v>
      </c>
      <c r="D4168" t="str">
        <f t="shared" si="171"/>
        <v>TPTVALRGGR</v>
      </c>
    </row>
    <row r="4169" spans="2:4" ht="15.75" x14ac:dyDescent="0.25">
      <c r="B4169" s="1" t="s">
        <v>8963</v>
      </c>
      <c r="C4169" t="s">
        <v>10993</v>
      </c>
      <c r="D4169" t="str">
        <f t="shared" si="171"/>
        <v>HDGPPSHIPR</v>
      </c>
    </row>
    <row r="4170" spans="2:4" ht="15.75" x14ac:dyDescent="0.25">
      <c r="B4170" s="1" t="s">
        <v>7102</v>
      </c>
      <c r="C4170" t="s">
        <v>10993</v>
      </c>
      <c r="D4170" t="str">
        <f t="shared" si="171"/>
        <v>ARAERERATR</v>
      </c>
    </row>
    <row r="4171" spans="2:4" ht="15.75" x14ac:dyDescent="0.25">
      <c r="B4171" s="1" t="s">
        <v>7468</v>
      </c>
      <c r="C4171" t="s">
        <v>10993</v>
      </c>
      <c r="D4171" t="str">
        <f t="shared" si="171"/>
        <v>PRNRTGRRQR</v>
      </c>
    </row>
    <row r="4172" spans="2:4" ht="15.75" x14ac:dyDescent="0.25">
      <c r="B4172" s="1" t="s">
        <v>4184</v>
      </c>
      <c r="C4172" t="s">
        <v>10993</v>
      </c>
      <c r="D4172" t="str">
        <f t="shared" si="171"/>
        <v>KASETRKLVR</v>
      </c>
    </row>
    <row r="4173" spans="2:4" ht="15.75" x14ac:dyDescent="0.25">
      <c r="B4173" s="1" t="s">
        <v>5513</v>
      </c>
      <c r="C4173" t="s">
        <v>10993</v>
      </c>
      <c r="D4173" t="str">
        <f t="shared" si="171"/>
        <v>LHNRAVRIHR</v>
      </c>
    </row>
    <row r="4174" spans="2:4" ht="15.75" x14ac:dyDescent="0.25">
      <c r="B4174" s="1" t="s">
        <v>7556</v>
      </c>
      <c r="C4174" t="s">
        <v>10993</v>
      </c>
      <c r="D4174" t="str">
        <f t="shared" si="171"/>
        <v>STLVKKVNKR</v>
      </c>
    </row>
    <row r="4175" spans="2:4" ht="15.75" x14ac:dyDescent="0.25">
      <c r="B4175" s="1" t="s">
        <v>5501</v>
      </c>
      <c r="C4175" t="s">
        <v>10993</v>
      </c>
      <c r="D4175" t="str">
        <f t="shared" si="171"/>
        <v>VFVPLGRVPR</v>
      </c>
    </row>
    <row r="4176" spans="2:4" ht="15.75" x14ac:dyDescent="0.25">
      <c r="B4176" s="1" t="s">
        <v>9214</v>
      </c>
      <c r="C4176" t="s">
        <v>10993</v>
      </c>
      <c r="D4176" t="str">
        <f t="shared" si="171"/>
        <v>VAGFVRVTQR</v>
      </c>
    </row>
    <row r="4177" spans="2:4" ht="15.75" x14ac:dyDescent="0.25">
      <c r="B4177" s="1" t="s">
        <v>4863</v>
      </c>
      <c r="C4177" t="s">
        <v>10993</v>
      </c>
      <c r="D4177" t="str">
        <f t="shared" si="171"/>
        <v>DGVVVHKVKR</v>
      </c>
    </row>
    <row r="4178" spans="2:4" ht="15.75" x14ac:dyDescent="0.25">
      <c r="B4178" s="1" t="s">
        <v>2836</v>
      </c>
      <c r="C4178" t="s">
        <v>10993</v>
      </c>
      <c r="D4178" t="str">
        <f t="shared" si="171"/>
        <v>VDDTVTRLAR</v>
      </c>
    </row>
    <row r="4179" spans="2:4" ht="15.75" x14ac:dyDescent="0.25">
      <c r="B4179" s="1" t="s">
        <v>439</v>
      </c>
      <c r="C4179" t="s">
        <v>10993</v>
      </c>
      <c r="D4179" t="str">
        <f t="shared" si="171"/>
        <v>RDNRNARVAR</v>
      </c>
    </row>
    <row r="4180" spans="2:4" ht="15.75" x14ac:dyDescent="0.25">
      <c r="B4180" s="1" t="s">
        <v>1288</v>
      </c>
      <c r="C4180" t="s">
        <v>10993</v>
      </c>
      <c r="D4180" t="str">
        <f t="shared" si="171"/>
        <v>LALLSVRTQR</v>
      </c>
    </row>
    <row r="4181" spans="2:4" ht="15.75" x14ac:dyDescent="0.25">
      <c r="B4181" s="1" t="s">
        <v>1288</v>
      </c>
      <c r="C4181" t="s">
        <v>10993</v>
      </c>
      <c r="D4181" t="str">
        <f t="shared" si="171"/>
        <v>LALLSVRTQR</v>
      </c>
    </row>
    <row r="4182" spans="2:4" ht="15.75" x14ac:dyDescent="0.25">
      <c r="B4182" s="1" t="s">
        <v>1288</v>
      </c>
      <c r="C4182" t="s">
        <v>10993</v>
      </c>
      <c r="D4182" t="str">
        <f t="shared" si="171"/>
        <v>LALLSVRTQR</v>
      </c>
    </row>
    <row r="4183" spans="2:4" ht="15.75" x14ac:dyDescent="0.25">
      <c r="B4183" s="1" t="s">
        <v>1288</v>
      </c>
      <c r="C4183" t="s">
        <v>10993</v>
      </c>
      <c r="D4183" t="str">
        <f t="shared" si="171"/>
        <v>LALLSVRTQR</v>
      </c>
    </row>
    <row r="4184" spans="2:4" ht="15.75" x14ac:dyDescent="0.25">
      <c r="B4184" s="1" t="s">
        <v>748</v>
      </c>
      <c r="C4184" t="s">
        <v>10993</v>
      </c>
      <c r="D4184" t="str">
        <f t="shared" si="171"/>
        <v>NDRDRDRKSR</v>
      </c>
    </row>
    <row r="4185" spans="2:4" ht="15.75" x14ac:dyDescent="0.25">
      <c r="B4185" s="1" t="s">
        <v>3500</v>
      </c>
      <c r="C4185" t="s">
        <v>10993</v>
      </c>
      <c r="D4185" t="str">
        <f t="shared" si="171"/>
        <v>NDRDRDRKSR</v>
      </c>
    </row>
    <row r="4186" spans="2:4" ht="15.75" x14ac:dyDescent="0.25">
      <c r="B4186" s="1" t="s">
        <v>3509</v>
      </c>
      <c r="C4186" t="s">
        <v>10993</v>
      </c>
      <c r="D4186" t="str">
        <f t="shared" si="171"/>
        <v>NDRDRDRKSR</v>
      </c>
    </row>
    <row r="4187" spans="2:4" ht="15.75" x14ac:dyDescent="0.25">
      <c r="B4187" s="1" t="s">
        <v>3509</v>
      </c>
      <c r="C4187" t="s">
        <v>10993</v>
      </c>
      <c r="D4187" t="str">
        <f t="shared" si="171"/>
        <v>NDRDRDRKSR</v>
      </c>
    </row>
    <row r="4188" spans="2:4" ht="15.75" x14ac:dyDescent="0.25">
      <c r="B4188" s="1" t="s">
        <v>7125</v>
      </c>
      <c r="C4188" t="s">
        <v>10993</v>
      </c>
      <c r="D4188" t="str">
        <f t="shared" si="171"/>
        <v>NDRDRDRKSR</v>
      </c>
    </row>
    <row r="4189" spans="2:4" ht="15.75" x14ac:dyDescent="0.25">
      <c r="B4189" s="1" t="s">
        <v>6150</v>
      </c>
      <c r="C4189" t="s">
        <v>10993</v>
      </c>
      <c r="D4189" t="str">
        <f t="shared" si="171"/>
        <v>LGVFTFRQLR</v>
      </c>
    </row>
    <row r="4190" spans="2:4" ht="15.75" x14ac:dyDescent="0.25">
      <c r="B4190" s="1" t="s">
        <v>3710</v>
      </c>
      <c r="C4190" t="s">
        <v>10993</v>
      </c>
      <c r="D4190" t="str">
        <f t="shared" si="171"/>
        <v>EGFVGHRGGR</v>
      </c>
    </row>
    <row r="4191" spans="2:4" ht="15.75" x14ac:dyDescent="0.25">
      <c r="B4191" s="1" t="s">
        <v>6452</v>
      </c>
      <c r="C4191" t="s">
        <v>10993</v>
      </c>
      <c r="D4191" t="str">
        <f t="shared" si="171"/>
        <v>VAPTPARAAR</v>
      </c>
    </row>
    <row r="4192" spans="2:4" ht="15.75" x14ac:dyDescent="0.25">
      <c r="B4192" s="1" t="s">
        <v>9202</v>
      </c>
      <c r="C4192" t="s">
        <v>10993</v>
      </c>
      <c r="D4192" t="str">
        <f t="shared" si="171"/>
        <v>XQRVTVRLSR</v>
      </c>
    </row>
    <row r="4193" spans="2:4" ht="15.75" x14ac:dyDescent="0.25">
      <c r="B4193" s="1" t="s">
        <v>6146</v>
      </c>
      <c r="C4193" t="s">
        <v>10993</v>
      </c>
      <c r="D4193" t="str">
        <f t="shared" si="171"/>
        <v>LGVFTFRQLR</v>
      </c>
    </row>
    <row r="4194" spans="2:4" ht="15.75" x14ac:dyDescent="0.25">
      <c r="B4194" s="1" t="s">
        <v>1306</v>
      </c>
      <c r="C4194" t="s">
        <v>10993</v>
      </c>
      <c r="D4194" t="str">
        <f t="shared" si="171"/>
        <v>DRGADRHGRR</v>
      </c>
    </row>
  </sheetData>
  <sortState xmlns:xlrd2="http://schemas.microsoft.com/office/spreadsheetml/2017/richdata2" ref="AJ2:AJ4171">
    <sortCondition ref="AJ2:AJ417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76D9-53F6-4401-9E14-0311E7ED96F9}">
  <dimension ref="B1:I3004"/>
  <sheetViews>
    <sheetView workbookViewId="0">
      <selection activeCell="D1" sqref="D1:D1048576"/>
    </sheetView>
  </sheetViews>
  <sheetFormatPr defaultRowHeight="15" x14ac:dyDescent="0.25"/>
  <cols>
    <col min="3" max="3" width="13.7109375" customWidth="1"/>
    <col min="7" max="7" width="26.7109375" customWidth="1"/>
  </cols>
  <sheetData>
    <row r="1" spans="2:9" x14ac:dyDescent="0.25">
      <c r="B1">
        <v>3002</v>
      </c>
      <c r="C1" t="s">
        <v>10994</v>
      </c>
      <c r="D1" t="s">
        <v>11003</v>
      </c>
      <c r="E1" t="s">
        <v>11003</v>
      </c>
      <c r="G1" t="s">
        <v>11431</v>
      </c>
      <c r="H1" t="s">
        <v>11003</v>
      </c>
      <c r="I1">
        <f>COUNTA(G2:G2451)</f>
        <v>2450</v>
      </c>
    </row>
    <row r="2" spans="2:9" x14ac:dyDescent="0.25">
      <c r="C2" t="s">
        <v>10995</v>
      </c>
      <c r="D2" t="str">
        <f>RIGHT(C2,4)</f>
        <v xml:space="preserve"> </v>
      </c>
      <c r="E2" t="s">
        <v>10995</v>
      </c>
      <c r="G2" t="s">
        <v>236</v>
      </c>
      <c r="H2" t="s">
        <v>11046</v>
      </c>
    </row>
    <row r="3" spans="2:9" x14ac:dyDescent="0.25">
      <c r="C3" t="s">
        <v>957</v>
      </c>
      <c r="D3" t="str">
        <f>RIGHT(C3,4)</f>
        <v>HAPR</v>
      </c>
      <c r="E3" t="s">
        <v>11135</v>
      </c>
      <c r="G3" t="s">
        <v>484</v>
      </c>
      <c r="H3" t="s">
        <v>11046</v>
      </c>
    </row>
    <row r="4" spans="2:9" x14ac:dyDescent="0.25">
      <c r="C4" t="s">
        <v>1444</v>
      </c>
      <c r="D4" t="str">
        <f>RIGHT(C4,4)</f>
        <v>HARR</v>
      </c>
      <c r="E4" t="s">
        <v>11181</v>
      </c>
      <c r="G4" t="s">
        <v>1113</v>
      </c>
      <c r="H4" t="s">
        <v>11046</v>
      </c>
    </row>
    <row r="5" spans="2:9" x14ac:dyDescent="0.25">
      <c r="C5" t="s">
        <v>3156</v>
      </c>
      <c r="D5" t="str">
        <f>RIGHT(C5,4)</f>
        <v>HEKR</v>
      </c>
      <c r="E5" t="s">
        <v>11278</v>
      </c>
      <c r="G5" t="s">
        <v>1458</v>
      </c>
      <c r="H5" t="s">
        <v>11046</v>
      </c>
    </row>
    <row r="6" spans="2:9" x14ac:dyDescent="0.25">
      <c r="C6" t="s">
        <v>9146</v>
      </c>
      <c r="D6" t="str">
        <f>RIGHT(C6,4)</f>
        <v>HEKR</v>
      </c>
      <c r="E6" t="s">
        <v>11278</v>
      </c>
      <c r="G6" t="s">
        <v>3040</v>
      </c>
      <c r="H6" t="s">
        <v>11046</v>
      </c>
    </row>
    <row r="7" spans="2:9" x14ac:dyDescent="0.25">
      <c r="C7" t="s">
        <v>5566</v>
      </c>
      <c r="D7" t="str">
        <f>RIGHT(C7,4)</f>
        <v>HFKR</v>
      </c>
      <c r="E7" t="s">
        <v>11352</v>
      </c>
      <c r="G7" t="s">
        <v>4012</v>
      </c>
      <c r="H7" t="s">
        <v>11046</v>
      </c>
    </row>
    <row r="8" spans="2:9" x14ac:dyDescent="0.25">
      <c r="C8" t="s">
        <v>7437</v>
      </c>
      <c r="D8" t="str">
        <f>RIGHT(C8,4)</f>
        <v>HFRR</v>
      </c>
      <c r="E8" t="s">
        <v>11392</v>
      </c>
      <c r="G8" t="s">
        <v>4729</v>
      </c>
      <c r="H8" t="s">
        <v>11046</v>
      </c>
    </row>
    <row r="9" spans="2:9" x14ac:dyDescent="0.25">
      <c r="C9" t="s">
        <v>7269</v>
      </c>
      <c r="D9" t="str">
        <f>RIGHT(C9,4)</f>
        <v>HGKR</v>
      </c>
      <c r="E9" t="s">
        <v>11388</v>
      </c>
      <c r="G9" t="s">
        <v>6132</v>
      </c>
      <c r="H9" t="s">
        <v>11046</v>
      </c>
    </row>
    <row r="10" spans="2:9" x14ac:dyDescent="0.25">
      <c r="C10" t="s">
        <v>2702</v>
      </c>
      <c r="D10" t="str">
        <f>RIGHT(C10,4)</f>
        <v>HGRR</v>
      </c>
      <c r="E10" t="s">
        <v>11253</v>
      </c>
      <c r="G10" t="s">
        <v>6187</v>
      </c>
      <c r="H10" t="s">
        <v>11046</v>
      </c>
    </row>
    <row r="11" spans="2:9" x14ac:dyDescent="0.25">
      <c r="C11" t="s">
        <v>3356</v>
      </c>
      <c r="D11" t="str">
        <f>RIGHT(C11,4)</f>
        <v>HHRR</v>
      </c>
      <c r="E11" t="s">
        <v>11289</v>
      </c>
      <c r="G11" t="s">
        <v>6353</v>
      </c>
      <c r="H11" t="s">
        <v>11046</v>
      </c>
    </row>
    <row r="12" spans="2:9" x14ac:dyDescent="0.25">
      <c r="C12" t="s">
        <v>4579</v>
      </c>
      <c r="D12" t="str">
        <f>RIGHT(C12,4)</f>
        <v>HHRR</v>
      </c>
      <c r="E12" t="s">
        <v>11289</v>
      </c>
      <c r="G12" t="s">
        <v>6675</v>
      </c>
      <c r="H12" t="s">
        <v>11046</v>
      </c>
    </row>
    <row r="13" spans="2:9" x14ac:dyDescent="0.25">
      <c r="C13" t="s">
        <v>2972</v>
      </c>
      <c r="D13" t="str">
        <f>RIGHT(C13,4)</f>
        <v>HIPR</v>
      </c>
      <c r="E13" t="s">
        <v>11267</v>
      </c>
      <c r="G13" t="s">
        <v>7700</v>
      </c>
      <c r="H13" t="s">
        <v>11046</v>
      </c>
    </row>
    <row r="14" spans="2:9" x14ac:dyDescent="0.25">
      <c r="C14" t="s">
        <v>2148</v>
      </c>
      <c r="D14" t="str">
        <f>RIGHT(C14,4)</f>
        <v>HIRR</v>
      </c>
      <c r="E14" t="s">
        <v>11224</v>
      </c>
      <c r="G14" t="s">
        <v>8413</v>
      </c>
      <c r="H14" t="s">
        <v>11046</v>
      </c>
    </row>
    <row r="15" spans="2:9" x14ac:dyDescent="0.25">
      <c r="C15" t="s">
        <v>5327</v>
      </c>
      <c r="D15" t="str">
        <f>RIGHT(C15,4)</f>
        <v>HKKR</v>
      </c>
      <c r="E15" t="s">
        <v>11343</v>
      </c>
      <c r="G15" t="s">
        <v>8927</v>
      </c>
      <c r="H15" t="s">
        <v>11046</v>
      </c>
    </row>
    <row r="16" spans="2:9" x14ac:dyDescent="0.25">
      <c r="C16" t="s">
        <v>5494</v>
      </c>
      <c r="D16" t="str">
        <f>RIGHT(C16,4)</f>
        <v>HKKR</v>
      </c>
      <c r="E16" t="s">
        <v>11343</v>
      </c>
      <c r="G16" t="s">
        <v>71</v>
      </c>
      <c r="H16" t="s">
        <v>11017</v>
      </c>
    </row>
    <row r="17" spans="3:8" x14ac:dyDescent="0.25">
      <c r="C17" t="s">
        <v>8512</v>
      </c>
      <c r="D17" t="str">
        <f>RIGHT(C17,4)</f>
        <v>HKKR</v>
      </c>
      <c r="E17" t="s">
        <v>11343</v>
      </c>
      <c r="G17" t="s">
        <v>3572</v>
      </c>
      <c r="H17" t="s">
        <v>11017</v>
      </c>
    </row>
    <row r="18" spans="3:8" x14ac:dyDescent="0.25">
      <c r="C18" t="s">
        <v>4740</v>
      </c>
      <c r="D18" t="str">
        <f>RIGHT(C18,4)</f>
        <v>HKPR</v>
      </c>
      <c r="E18" t="s">
        <v>11328</v>
      </c>
      <c r="G18" t="s">
        <v>7400</v>
      </c>
      <c r="H18" t="s">
        <v>11017</v>
      </c>
    </row>
    <row r="19" spans="3:8" x14ac:dyDescent="0.25">
      <c r="C19" t="s">
        <v>6051</v>
      </c>
      <c r="D19" t="str">
        <f>RIGHT(C19,4)</f>
        <v>HKRR</v>
      </c>
      <c r="E19" t="s">
        <v>11367</v>
      </c>
      <c r="G19" t="s">
        <v>7483</v>
      </c>
      <c r="H19" t="s">
        <v>11017</v>
      </c>
    </row>
    <row r="20" spans="3:8" x14ac:dyDescent="0.25">
      <c r="C20" t="s">
        <v>7032</v>
      </c>
      <c r="D20" t="str">
        <f>RIGHT(C20,4)</f>
        <v>HKRR</v>
      </c>
      <c r="E20" t="s">
        <v>11367</v>
      </c>
      <c r="G20" t="s">
        <v>7968</v>
      </c>
      <c r="H20" t="s">
        <v>11017</v>
      </c>
    </row>
    <row r="21" spans="3:8" x14ac:dyDescent="0.25">
      <c r="C21" t="s">
        <v>1993</v>
      </c>
      <c r="D21" t="str">
        <f>RIGHT(C21,4)</f>
        <v>HLKR</v>
      </c>
      <c r="E21" t="s">
        <v>11216</v>
      </c>
      <c r="G21" t="s">
        <v>8128</v>
      </c>
      <c r="H21" t="s">
        <v>11017</v>
      </c>
    </row>
    <row r="22" spans="3:8" x14ac:dyDescent="0.25">
      <c r="C22" t="s">
        <v>8683</v>
      </c>
      <c r="D22" t="str">
        <f>RIGHT(C22,4)</f>
        <v>HLKR</v>
      </c>
      <c r="E22" t="s">
        <v>11216</v>
      </c>
      <c r="G22" t="s">
        <v>1572</v>
      </c>
      <c r="H22" t="s">
        <v>11191</v>
      </c>
    </row>
    <row r="23" spans="3:8" x14ac:dyDescent="0.25">
      <c r="C23" t="s">
        <v>161</v>
      </c>
      <c r="D23" t="str">
        <f>RIGHT(C23,4)</f>
        <v>HLRR</v>
      </c>
      <c r="E23" t="s">
        <v>11031</v>
      </c>
      <c r="G23" t="s">
        <v>7608</v>
      </c>
      <c r="H23" t="s">
        <v>11191</v>
      </c>
    </row>
    <row r="24" spans="3:8" x14ac:dyDescent="0.25">
      <c r="C24" t="s">
        <v>1997</v>
      </c>
      <c r="D24" t="str">
        <f>RIGHT(C24,4)</f>
        <v>HLRR</v>
      </c>
      <c r="E24" t="s">
        <v>11031</v>
      </c>
      <c r="G24" t="s">
        <v>8687</v>
      </c>
      <c r="H24" t="s">
        <v>11191</v>
      </c>
    </row>
    <row r="25" spans="3:8" x14ac:dyDescent="0.25">
      <c r="C25" t="s">
        <v>2088</v>
      </c>
      <c r="D25" t="str">
        <f>RIGHT(C25,4)</f>
        <v>HLRR</v>
      </c>
      <c r="E25" t="s">
        <v>11031</v>
      </c>
      <c r="G25" t="s">
        <v>7843</v>
      </c>
      <c r="H25" t="s">
        <v>11407</v>
      </c>
    </row>
    <row r="26" spans="3:8" x14ac:dyDescent="0.25">
      <c r="C26" t="s">
        <v>6746</v>
      </c>
      <c r="D26" t="str">
        <f>RIGHT(C26,4)</f>
        <v>HLRR</v>
      </c>
      <c r="E26" t="s">
        <v>11031</v>
      </c>
      <c r="G26" t="s">
        <v>111</v>
      </c>
      <c r="H26" t="s">
        <v>11023</v>
      </c>
    </row>
    <row r="27" spans="3:8" x14ac:dyDescent="0.25">
      <c r="C27" t="s">
        <v>7564</v>
      </c>
      <c r="D27" t="str">
        <f>RIGHT(C27,4)</f>
        <v>HNRR</v>
      </c>
      <c r="E27" t="s">
        <v>11398</v>
      </c>
      <c r="G27" t="s">
        <v>712</v>
      </c>
      <c r="H27" t="s">
        <v>11023</v>
      </c>
    </row>
    <row r="28" spans="3:8" x14ac:dyDescent="0.25">
      <c r="C28" t="s">
        <v>6972</v>
      </c>
      <c r="D28" t="str">
        <f>RIGHT(C28,4)</f>
        <v>HPPR</v>
      </c>
      <c r="E28" t="s">
        <v>11385</v>
      </c>
      <c r="G28" t="s">
        <v>1576</v>
      </c>
      <c r="H28" t="s">
        <v>11023</v>
      </c>
    </row>
    <row r="29" spans="3:8" x14ac:dyDescent="0.25">
      <c r="C29" t="s">
        <v>3726</v>
      </c>
      <c r="D29" t="str">
        <f>RIGHT(C29,4)</f>
        <v>HPRR</v>
      </c>
      <c r="E29" t="s">
        <v>11301</v>
      </c>
      <c r="G29" t="s">
        <v>1672</v>
      </c>
      <c r="H29" t="s">
        <v>11023</v>
      </c>
    </row>
    <row r="30" spans="3:8" x14ac:dyDescent="0.25">
      <c r="C30" t="s">
        <v>4995</v>
      </c>
      <c r="D30" t="str">
        <f>RIGHT(C30,4)</f>
        <v>HPRR</v>
      </c>
      <c r="E30" t="s">
        <v>11301</v>
      </c>
      <c r="G30" t="s">
        <v>2076</v>
      </c>
      <c r="H30" t="s">
        <v>11023</v>
      </c>
    </row>
    <row r="31" spans="3:8" x14ac:dyDescent="0.25">
      <c r="C31" t="s">
        <v>8720</v>
      </c>
      <c r="D31" t="str">
        <f>RIGHT(C31,4)</f>
        <v>HQKR</v>
      </c>
      <c r="E31" t="s">
        <v>11420</v>
      </c>
      <c r="G31" t="s">
        <v>2246</v>
      </c>
      <c r="H31" t="s">
        <v>11023</v>
      </c>
    </row>
    <row r="32" spans="3:8" x14ac:dyDescent="0.25">
      <c r="C32" t="s">
        <v>11</v>
      </c>
      <c r="D32" t="str">
        <f>RIGHT(C32,4)</f>
        <v>HRKR</v>
      </c>
      <c r="E32" t="s">
        <v>11004</v>
      </c>
      <c r="G32" t="s">
        <v>2286</v>
      </c>
      <c r="H32" t="s">
        <v>11023</v>
      </c>
    </row>
    <row r="33" spans="3:8" x14ac:dyDescent="0.25">
      <c r="C33" t="s">
        <v>7912</v>
      </c>
      <c r="D33" t="str">
        <f>RIGHT(C33,4)</f>
        <v>HRKR</v>
      </c>
      <c r="E33" t="s">
        <v>11004</v>
      </c>
      <c r="G33" t="s">
        <v>2927</v>
      </c>
      <c r="H33" t="s">
        <v>11023</v>
      </c>
    </row>
    <row r="34" spans="3:8" x14ac:dyDescent="0.25">
      <c r="C34" t="s">
        <v>251</v>
      </c>
      <c r="D34" t="str">
        <f>RIGHT(C34,4)</f>
        <v>HRPR</v>
      </c>
      <c r="E34" t="s">
        <v>11049</v>
      </c>
      <c r="G34" t="s">
        <v>3031</v>
      </c>
      <c r="H34" t="s">
        <v>11023</v>
      </c>
    </row>
    <row r="35" spans="3:8" x14ac:dyDescent="0.25">
      <c r="C35" t="s">
        <v>5510</v>
      </c>
      <c r="D35" t="str">
        <f>RIGHT(C35,4)</f>
        <v>HRRR</v>
      </c>
      <c r="E35" t="s">
        <v>11349</v>
      </c>
      <c r="G35" t="s">
        <v>3702</v>
      </c>
      <c r="H35" t="s">
        <v>11023</v>
      </c>
    </row>
    <row r="36" spans="3:8" x14ac:dyDescent="0.25">
      <c r="C36" t="s">
        <v>7760</v>
      </c>
      <c r="D36" t="str">
        <f>RIGHT(C36,4)</f>
        <v>HRRR</v>
      </c>
      <c r="E36" t="s">
        <v>11349</v>
      </c>
      <c r="G36" t="s">
        <v>3756</v>
      </c>
      <c r="H36" t="s">
        <v>11023</v>
      </c>
    </row>
    <row r="37" spans="3:8" x14ac:dyDescent="0.25">
      <c r="C37" t="s">
        <v>8349</v>
      </c>
      <c r="D37" t="str">
        <f>RIGHT(C37,4)</f>
        <v>HRRR</v>
      </c>
      <c r="E37" t="s">
        <v>11349</v>
      </c>
      <c r="G37" t="s">
        <v>3903</v>
      </c>
      <c r="H37" t="s">
        <v>11023</v>
      </c>
    </row>
    <row r="38" spans="3:8" x14ac:dyDescent="0.25">
      <c r="C38" t="s">
        <v>8432</v>
      </c>
      <c r="D38" t="str">
        <f>RIGHT(C38,4)</f>
        <v>HRRR</v>
      </c>
      <c r="E38" t="s">
        <v>11349</v>
      </c>
      <c r="G38" t="s">
        <v>4222</v>
      </c>
      <c r="H38" t="s">
        <v>11023</v>
      </c>
    </row>
    <row r="39" spans="3:8" x14ac:dyDescent="0.25">
      <c r="C39" t="s">
        <v>8515</v>
      </c>
      <c r="D39" t="str">
        <f>RIGHT(C39,4)</f>
        <v>HRRR</v>
      </c>
      <c r="E39" t="s">
        <v>11349</v>
      </c>
      <c r="G39" t="s">
        <v>4247</v>
      </c>
      <c r="H39" t="s">
        <v>11023</v>
      </c>
    </row>
    <row r="40" spans="3:8" x14ac:dyDescent="0.25">
      <c r="C40" t="s">
        <v>8846</v>
      </c>
      <c r="D40" t="str">
        <f>RIGHT(C40,4)</f>
        <v>HRRR</v>
      </c>
      <c r="E40" t="s">
        <v>11349</v>
      </c>
      <c r="G40" t="s">
        <v>4664</v>
      </c>
      <c r="H40" t="s">
        <v>11023</v>
      </c>
    </row>
    <row r="41" spans="3:8" x14ac:dyDescent="0.25">
      <c r="C41" t="s">
        <v>5662</v>
      </c>
      <c r="D41" t="str">
        <f>RIGHT(C41,4)</f>
        <v>HRTR</v>
      </c>
      <c r="E41" t="s">
        <v>11354</v>
      </c>
      <c r="G41" t="s">
        <v>5582</v>
      </c>
      <c r="H41" t="s">
        <v>11023</v>
      </c>
    </row>
    <row r="42" spans="3:8" x14ac:dyDescent="0.25">
      <c r="C42" t="s">
        <v>1142</v>
      </c>
      <c r="D42" t="str">
        <f>RIGHT(C42,4)</f>
        <v>HSKR</v>
      </c>
      <c r="E42" t="s">
        <v>11151</v>
      </c>
      <c r="G42" t="s">
        <v>6167</v>
      </c>
      <c r="H42" t="s">
        <v>11023</v>
      </c>
    </row>
    <row r="43" spans="3:8" x14ac:dyDescent="0.25">
      <c r="C43" t="s">
        <v>2131</v>
      </c>
      <c r="D43" t="str">
        <f>RIGHT(C43,4)</f>
        <v>HSKR</v>
      </c>
      <c r="E43" t="s">
        <v>11151</v>
      </c>
      <c r="G43" t="s">
        <v>6550</v>
      </c>
      <c r="H43" t="s">
        <v>11023</v>
      </c>
    </row>
    <row r="44" spans="3:8" x14ac:dyDescent="0.25">
      <c r="C44" t="s">
        <v>731</v>
      </c>
      <c r="D44" t="str">
        <f>RIGHT(C44,4)</f>
        <v>HSRR</v>
      </c>
      <c r="E44" t="s">
        <v>11111</v>
      </c>
      <c r="G44" t="s">
        <v>7629</v>
      </c>
      <c r="H44" t="s">
        <v>11023</v>
      </c>
    </row>
    <row r="45" spans="3:8" x14ac:dyDescent="0.25">
      <c r="C45" t="s">
        <v>7384</v>
      </c>
      <c r="D45" t="str">
        <f>RIGHT(C45,4)</f>
        <v>HSRR</v>
      </c>
      <c r="E45" t="s">
        <v>11111</v>
      </c>
      <c r="G45" t="s">
        <v>9849</v>
      </c>
      <c r="H45" t="s">
        <v>11023</v>
      </c>
    </row>
    <row r="46" spans="3:8" x14ac:dyDescent="0.25">
      <c r="C46" t="s">
        <v>9085</v>
      </c>
      <c r="D46" t="str">
        <f>RIGHT(C46,4)</f>
        <v>HSRR</v>
      </c>
      <c r="E46" t="s">
        <v>11111</v>
      </c>
      <c r="G46" t="s">
        <v>8701</v>
      </c>
      <c r="H46" t="s">
        <v>11023</v>
      </c>
    </row>
    <row r="47" spans="3:8" x14ac:dyDescent="0.25">
      <c r="C47" t="s">
        <v>1473</v>
      </c>
      <c r="D47" t="str">
        <f>RIGHT(C47,4)</f>
        <v>HTKR</v>
      </c>
      <c r="E47" t="s">
        <v>11182</v>
      </c>
      <c r="G47" t="s">
        <v>1085</v>
      </c>
      <c r="H47" t="s">
        <v>11148</v>
      </c>
    </row>
    <row r="48" spans="3:8" x14ac:dyDescent="0.25">
      <c r="C48" t="s">
        <v>8973</v>
      </c>
      <c r="D48" t="str">
        <f>RIGHT(C48,4)</f>
        <v>HTKR</v>
      </c>
      <c r="E48" t="s">
        <v>11182</v>
      </c>
      <c r="G48" t="s">
        <v>1932</v>
      </c>
      <c r="H48" t="s">
        <v>11148</v>
      </c>
    </row>
    <row r="49" spans="3:8" x14ac:dyDescent="0.25">
      <c r="C49" t="s">
        <v>8402</v>
      </c>
      <c r="D49" t="str">
        <f>RIGHT(C49,4)</f>
        <v>HTRR</v>
      </c>
      <c r="E49" t="s">
        <v>11414</v>
      </c>
      <c r="G49" t="s">
        <v>2212</v>
      </c>
      <c r="H49" t="s">
        <v>11148</v>
      </c>
    </row>
    <row r="50" spans="3:8" x14ac:dyDescent="0.25">
      <c r="C50" t="s">
        <v>6837</v>
      </c>
      <c r="D50" t="str">
        <f>RIGHT(C50,4)</f>
        <v>HVAR</v>
      </c>
      <c r="E50" t="s">
        <v>11381</v>
      </c>
      <c r="G50" t="s">
        <v>2569</v>
      </c>
      <c r="H50" t="s">
        <v>11148</v>
      </c>
    </row>
    <row r="51" spans="3:8" x14ac:dyDescent="0.25">
      <c r="C51" t="s">
        <v>9081</v>
      </c>
      <c r="D51" t="str">
        <f>RIGHT(C51,4)</f>
        <v>HVKR</v>
      </c>
      <c r="E51" t="s">
        <v>11427</v>
      </c>
      <c r="G51" t="s">
        <v>5179</v>
      </c>
      <c r="H51" t="s">
        <v>11148</v>
      </c>
    </row>
    <row r="52" spans="3:8" x14ac:dyDescent="0.25">
      <c r="C52" t="s">
        <v>2478</v>
      </c>
      <c r="D52" t="str">
        <f>RIGHT(C52,4)</f>
        <v>HVRR</v>
      </c>
      <c r="E52" t="s">
        <v>11239</v>
      </c>
      <c r="G52" t="s">
        <v>5236</v>
      </c>
      <c r="H52" t="s">
        <v>11148</v>
      </c>
    </row>
    <row r="53" spans="3:8" x14ac:dyDescent="0.25">
      <c r="C53" t="s">
        <v>4061</v>
      </c>
      <c r="D53" t="str">
        <f>RIGHT(C53,4)</f>
        <v>HVRR</v>
      </c>
      <c r="E53" t="s">
        <v>11239</v>
      </c>
      <c r="G53" t="s">
        <v>5759</v>
      </c>
      <c r="H53" t="s">
        <v>11148</v>
      </c>
    </row>
    <row r="54" spans="3:8" x14ac:dyDescent="0.25">
      <c r="C54" t="s">
        <v>7143</v>
      </c>
      <c r="D54" t="str">
        <f>RIGHT(C54,4)</f>
        <v>IAGR</v>
      </c>
      <c r="E54" t="s">
        <v>11387</v>
      </c>
      <c r="G54" t="s">
        <v>1209</v>
      </c>
      <c r="H54" t="s">
        <v>11158</v>
      </c>
    </row>
    <row r="55" spans="3:8" x14ac:dyDescent="0.25">
      <c r="C55" t="s">
        <v>8237</v>
      </c>
      <c r="D55" t="str">
        <f>RIGHT(C55,4)</f>
        <v>IAPR</v>
      </c>
      <c r="E55" t="s">
        <v>11411</v>
      </c>
      <c r="G55" t="s">
        <v>1424</v>
      </c>
      <c r="H55" t="s">
        <v>11158</v>
      </c>
    </row>
    <row r="56" spans="3:8" x14ac:dyDescent="0.25">
      <c r="C56" t="s">
        <v>1103</v>
      </c>
      <c r="D56" t="str">
        <f>RIGHT(C56,4)</f>
        <v>IEKR</v>
      </c>
      <c r="E56" t="s">
        <v>11150</v>
      </c>
      <c r="G56" t="s">
        <v>648</v>
      </c>
      <c r="H56" t="s">
        <v>11102</v>
      </c>
    </row>
    <row r="57" spans="3:8" x14ac:dyDescent="0.25">
      <c r="C57" t="s">
        <v>2276</v>
      </c>
      <c r="D57" t="str">
        <f>RIGHT(C57,4)</f>
        <v>IEKR</v>
      </c>
      <c r="E57" t="s">
        <v>11150</v>
      </c>
      <c r="G57" t="s">
        <v>1907</v>
      </c>
      <c r="H57" t="s">
        <v>11102</v>
      </c>
    </row>
    <row r="58" spans="3:8" x14ac:dyDescent="0.25">
      <c r="C58" t="s">
        <v>3597</v>
      </c>
      <c r="D58" t="str">
        <f>RIGHT(C58,4)</f>
        <v>IFKR</v>
      </c>
      <c r="E58" t="s">
        <v>11299</v>
      </c>
      <c r="G58" t="s">
        <v>5856</v>
      </c>
      <c r="H58" t="s">
        <v>11102</v>
      </c>
    </row>
    <row r="59" spans="3:8" x14ac:dyDescent="0.25">
      <c r="C59" t="s">
        <v>2851</v>
      </c>
      <c r="D59" t="str">
        <f>RIGHT(C59,4)</f>
        <v>IFLR</v>
      </c>
      <c r="E59" t="s">
        <v>11261</v>
      </c>
      <c r="G59" t="s">
        <v>6696</v>
      </c>
      <c r="H59" t="s">
        <v>11102</v>
      </c>
    </row>
    <row r="60" spans="3:8" x14ac:dyDescent="0.25">
      <c r="C60" t="s">
        <v>3399</v>
      </c>
      <c r="D60" t="str">
        <f>RIGHT(C60,4)</f>
        <v>IFRR</v>
      </c>
      <c r="E60" t="s">
        <v>11291</v>
      </c>
      <c r="G60" t="s">
        <v>7774</v>
      </c>
      <c r="H60" t="s">
        <v>11102</v>
      </c>
    </row>
    <row r="61" spans="3:8" x14ac:dyDescent="0.25">
      <c r="C61" t="s">
        <v>6950</v>
      </c>
      <c r="D61" t="str">
        <f>RIGHT(C61,4)</f>
        <v>IFRR</v>
      </c>
      <c r="E61" t="s">
        <v>11291</v>
      </c>
      <c r="G61" t="s">
        <v>8624</v>
      </c>
      <c r="H61" t="s">
        <v>11102</v>
      </c>
    </row>
    <row r="62" spans="3:8" x14ac:dyDescent="0.25">
      <c r="C62" t="s">
        <v>3070</v>
      </c>
      <c r="D62" t="str">
        <f>RIGHT(C62,4)</f>
        <v>IGAR</v>
      </c>
      <c r="E62" t="s">
        <v>11271</v>
      </c>
      <c r="G62" t="s">
        <v>8910</v>
      </c>
      <c r="H62" t="s">
        <v>11102</v>
      </c>
    </row>
    <row r="63" spans="3:8" x14ac:dyDescent="0.25">
      <c r="C63" t="s">
        <v>3868</v>
      </c>
      <c r="D63" t="str">
        <f>RIGHT(C63,4)</f>
        <v>IGAR</v>
      </c>
      <c r="E63" t="s">
        <v>11271</v>
      </c>
      <c r="G63" t="s">
        <v>1180</v>
      </c>
      <c r="H63" t="s">
        <v>11155</v>
      </c>
    </row>
    <row r="64" spans="3:8" x14ac:dyDescent="0.25">
      <c r="C64" t="s">
        <v>311</v>
      </c>
      <c r="D64" t="str">
        <f>RIGHT(C64,4)</f>
        <v>IGKR</v>
      </c>
      <c r="E64" t="s">
        <v>11056</v>
      </c>
      <c r="G64" t="s">
        <v>2139</v>
      </c>
      <c r="H64" t="s">
        <v>11155</v>
      </c>
    </row>
    <row r="65" spans="3:8" x14ac:dyDescent="0.25">
      <c r="C65" t="s">
        <v>7726</v>
      </c>
      <c r="D65" t="str">
        <f>RIGHT(C65,4)</f>
        <v>IGKR</v>
      </c>
      <c r="E65" t="s">
        <v>11056</v>
      </c>
      <c r="G65" t="s">
        <v>5602</v>
      </c>
      <c r="H65" t="s">
        <v>11155</v>
      </c>
    </row>
    <row r="66" spans="3:8" x14ac:dyDescent="0.25">
      <c r="C66" t="s">
        <v>3620</v>
      </c>
      <c r="D66" t="str">
        <f>RIGHT(C66,4)</f>
        <v>IGRR</v>
      </c>
      <c r="E66" t="s">
        <v>11300</v>
      </c>
      <c r="G66" t="s">
        <v>5605</v>
      </c>
      <c r="H66" t="s">
        <v>11155</v>
      </c>
    </row>
    <row r="67" spans="3:8" x14ac:dyDescent="0.25">
      <c r="C67" t="s">
        <v>6290</v>
      </c>
      <c r="D67" t="str">
        <f>RIGHT(C67,4)</f>
        <v>IGRR</v>
      </c>
      <c r="E67" t="s">
        <v>11300</v>
      </c>
      <c r="G67" t="s">
        <v>7303</v>
      </c>
      <c r="H67" t="s">
        <v>11155</v>
      </c>
    </row>
    <row r="68" spans="3:8" x14ac:dyDescent="0.25">
      <c r="C68" t="s">
        <v>8367</v>
      </c>
      <c r="D68" t="str">
        <f>RIGHT(C68,4)</f>
        <v>IGRR</v>
      </c>
      <c r="E68" t="s">
        <v>11300</v>
      </c>
      <c r="G68" t="s">
        <v>8580</v>
      </c>
      <c r="H68" t="s">
        <v>11155</v>
      </c>
    </row>
    <row r="69" spans="3:8" x14ac:dyDescent="0.25">
      <c r="C69" t="s">
        <v>8888</v>
      </c>
      <c r="D69" t="str">
        <f>RIGHT(C69,4)</f>
        <v>IHAR</v>
      </c>
      <c r="E69" t="s">
        <v>11423</v>
      </c>
      <c r="G69" t="s">
        <v>31</v>
      </c>
      <c r="H69" t="s">
        <v>11010</v>
      </c>
    </row>
    <row r="70" spans="3:8" x14ac:dyDescent="0.25">
      <c r="C70" t="s">
        <v>1853</v>
      </c>
      <c r="D70" t="str">
        <f>RIGHT(C70,4)</f>
        <v>IIAR</v>
      </c>
      <c r="E70" t="s">
        <v>11210</v>
      </c>
      <c r="G70" t="s">
        <v>46</v>
      </c>
      <c r="H70" t="s">
        <v>11010</v>
      </c>
    </row>
    <row r="71" spans="3:8" x14ac:dyDescent="0.25">
      <c r="C71" t="s">
        <v>1355</v>
      </c>
      <c r="D71" t="str">
        <f>RIGHT(C71,4)</f>
        <v>IIKR</v>
      </c>
      <c r="E71" t="s">
        <v>11171</v>
      </c>
      <c r="G71" t="s">
        <v>431</v>
      </c>
      <c r="H71" t="s">
        <v>11010</v>
      </c>
    </row>
    <row r="72" spans="3:8" x14ac:dyDescent="0.25">
      <c r="C72" t="s">
        <v>2473</v>
      </c>
      <c r="D72" t="str">
        <f>RIGHT(C72,4)</f>
        <v>IIKR</v>
      </c>
      <c r="E72" t="s">
        <v>11171</v>
      </c>
      <c r="G72" t="s">
        <v>614</v>
      </c>
      <c r="H72" t="s">
        <v>11010</v>
      </c>
    </row>
    <row r="73" spans="3:8" x14ac:dyDescent="0.25">
      <c r="C73" t="s">
        <v>3770</v>
      </c>
      <c r="D73" t="str">
        <f>RIGHT(C73,4)</f>
        <v>IIKR</v>
      </c>
      <c r="E73" t="s">
        <v>11171</v>
      </c>
      <c r="G73" t="s">
        <v>804</v>
      </c>
      <c r="H73" t="s">
        <v>11010</v>
      </c>
    </row>
    <row r="74" spans="3:8" x14ac:dyDescent="0.25">
      <c r="C74" t="s">
        <v>3943</v>
      </c>
      <c r="D74" t="str">
        <f>RIGHT(C74,4)</f>
        <v>IIKR</v>
      </c>
      <c r="E74" t="s">
        <v>11171</v>
      </c>
      <c r="G74" t="s">
        <v>853</v>
      </c>
      <c r="H74" t="s">
        <v>11010</v>
      </c>
    </row>
    <row r="75" spans="3:8" x14ac:dyDescent="0.25">
      <c r="C75" t="s">
        <v>6483</v>
      </c>
      <c r="D75" t="str">
        <f>RIGHT(C75,4)</f>
        <v>IIKR</v>
      </c>
      <c r="E75" t="s">
        <v>11171</v>
      </c>
      <c r="G75" t="s">
        <v>1037</v>
      </c>
      <c r="H75" t="s">
        <v>11010</v>
      </c>
    </row>
    <row r="76" spans="3:8" x14ac:dyDescent="0.25">
      <c r="C76" t="s">
        <v>2334</v>
      </c>
      <c r="D76" t="str">
        <f>RIGHT(C76,4)</f>
        <v>IIRR</v>
      </c>
      <c r="E76" t="s">
        <v>11230</v>
      </c>
      <c r="G76" t="s">
        <v>1137</v>
      </c>
      <c r="H76" t="s">
        <v>11010</v>
      </c>
    </row>
    <row r="77" spans="3:8" x14ac:dyDescent="0.25">
      <c r="C77" t="s">
        <v>4687</v>
      </c>
      <c r="D77" t="str">
        <f>RIGHT(C77,4)</f>
        <v>IIRR</v>
      </c>
      <c r="E77" t="s">
        <v>11230</v>
      </c>
      <c r="G77" t="s">
        <v>1256</v>
      </c>
      <c r="H77" t="s">
        <v>11010</v>
      </c>
    </row>
    <row r="78" spans="3:8" x14ac:dyDescent="0.25">
      <c r="C78" t="s">
        <v>7465</v>
      </c>
      <c r="D78" t="str">
        <f>RIGHT(C78,4)</f>
        <v>IIRR</v>
      </c>
      <c r="E78" t="s">
        <v>11230</v>
      </c>
      <c r="G78" t="s">
        <v>1449</v>
      </c>
      <c r="H78" t="s">
        <v>11010</v>
      </c>
    </row>
    <row r="79" spans="3:8" x14ac:dyDescent="0.25">
      <c r="C79" t="s">
        <v>8750</v>
      </c>
      <c r="D79" t="str">
        <f>RIGHT(C79,4)</f>
        <v>IIRR</v>
      </c>
      <c r="E79" t="s">
        <v>11230</v>
      </c>
      <c r="G79" t="s">
        <v>2112</v>
      </c>
      <c r="H79" t="s">
        <v>11010</v>
      </c>
    </row>
    <row r="80" spans="3:8" x14ac:dyDescent="0.25">
      <c r="C80" t="s">
        <v>1350</v>
      </c>
      <c r="D80" t="str">
        <f>RIGHT(C80,4)</f>
        <v>IKAR</v>
      </c>
      <c r="E80" t="s">
        <v>11170</v>
      </c>
      <c r="G80" t="s">
        <v>9353</v>
      </c>
      <c r="H80" t="s">
        <v>11010</v>
      </c>
    </row>
    <row r="81" spans="3:8" x14ac:dyDescent="0.25">
      <c r="C81" t="s">
        <v>1454</v>
      </c>
      <c r="D81" t="str">
        <f>RIGHT(C81,4)</f>
        <v>IKAR</v>
      </c>
      <c r="E81" t="s">
        <v>11170</v>
      </c>
      <c r="G81" t="s">
        <v>2459</v>
      </c>
      <c r="H81" t="s">
        <v>11010</v>
      </c>
    </row>
    <row r="82" spans="3:8" x14ac:dyDescent="0.25">
      <c r="C82" t="s">
        <v>4869</v>
      </c>
      <c r="D82" t="str">
        <f>RIGHT(C82,4)</f>
        <v>IKAR</v>
      </c>
      <c r="E82" t="s">
        <v>11170</v>
      </c>
      <c r="G82" t="s">
        <v>2509</v>
      </c>
      <c r="H82" t="s">
        <v>11010</v>
      </c>
    </row>
    <row r="83" spans="3:8" x14ac:dyDescent="0.25">
      <c r="C83" t="s">
        <v>5562</v>
      </c>
      <c r="D83" t="str">
        <f>RIGHT(C83,4)</f>
        <v>IKAR</v>
      </c>
      <c r="E83" t="s">
        <v>11170</v>
      </c>
      <c r="G83" t="s">
        <v>9410</v>
      </c>
      <c r="H83" t="s">
        <v>11010</v>
      </c>
    </row>
    <row r="84" spans="3:8" x14ac:dyDescent="0.25">
      <c r="C84" t="s">
        <v>7653</v>
      </c>
      <c r="D84" t="str">
        <f>RIGHT(C84,4)</f>
        <v>IKAR</v>
      </c>
      <c r="E84" t="s">
        <v>11170</v>
      </c>
      <c r="G84" t="s">
        <v>3502</v>
      </c>
      <c r="H84" t="s">
        <v>11010</v>
      </c>
    </row>
    <row r="85" spans="3:8" x14ac:dyDescent="0.25">
      <c r="C85" t="s">
        <v>7594</v>
      </c>
      <c r="D85" t="str">
        <f>RIGHT(C85,4)</f>
        <v>IKGR</v>
      </c>
      <c r="E85" t="s">
        <v>11400</v>
      </c>
      <c r="G85" t="s">
        <v>4375</v>
      </c>
      <c r="H85" t="s">
        <v>11010</v>
      </c>
    </row>
    <row r="86" spans="3:8" x14ac:dyDescent="0.25">
      <c r="C86" t="s">
        <v>2356</v>
      </c>
      <c r="D86" t="str">
        <f>RIGHT(C86,4)</f>
        <v>IKKR</v>
      </c>
      <c r="E86" t="s">
        <v>11233</v>
      </c>
      <c r="G86" t="s">
        <v>4546</v>
      </c>
      <c r="H86" t="s">
        <v>11010</v>
      </c>
    </row>
    <row r="87" spans="3:8" x14ac:dyDescent="0.25">
      <c r="C87" t="s">
        <v>3783</v>
      </c>
      <c r="D87" t="str">
        <f>RIGHT(C87,4)</f>
        <v>IKKR</v>
      </c>
      <c r="E87" t="s">
        <v>11233</v>
      </c>
      <c r="G87" t="s">
        <v>4695</v>
      </c>
      <c r="H87" t="s">
        <v>11010</v>
      </c>
    </row>
    <row r="88" spans="3:8" x14ac:dyDescent="0.25">
      <c r="C88" t="s">
        <v>5054</v>
      </c>
      <c r="D88" t="str">
        <f>RIGHT(C88,4)</f>
        <v>IKKR</v>
      </c>
      <c r="E88" t="s">
        <v>11233</v>
      </c>
      <c r="G88" t="s">
        <v>5227</v>
      </c>
      <c r="H88" t="s">
        <v>11010</v>
      </c>
    </row>
    <row r="89" spans="3:8" x14ac:dyDescent="0.25">
      <c r="C89" t="s">
        <v>7091</v>
      </c>
      <c r="D89" t="str">
        <f>RIGHT(C89,4)</f>
        <v>IKKR</v>
      </c>
      <c r="E89" t="s">
        <v>11233</v>
      </c>
      <c r="G89" t="s">
        <v>5370</v>
      </c>
      <c r="H89" t="s">
        <v>11010</v>
      </c>
    </row>
    <row r="90" spans="3:8" x14ac:dyDescent="0.25">
      <c r="C90" t="s">
        <v>1796</v>
      </c>
      <c r="D90" t="str">
        <f>RIGHT(C90,4)</f>
        <v>IKQR</v>
      </c>
      <c r="E90" t="s">
        <v>11205</v>
      </c>
      <c r="G90" t="s">
        <v>5553</v>
      </c>
      <c r="H90" t="s">
        <v>11010</v>
      </c>
    </row>
    <row r="91" spans="3:8" x14ac:dyDescent="0.25">
      <c r="C91" t="s">
        <v>2193</v>
      </c>
      <c r="D91" t="str">
        <f>RIGHT(C91,4)</f>
        <v>IKQR</v>
      </c>
      <c r="E91" t="s">
        <v>11205</v>
      </c>
      <c r="G91" t="s">
        <v>5733</v>
      </c>
      <c r="H91" t="s">
        <v>11010</v>
      </c>
    </row>
    <row r="92" spans="3:8" x14ac:dyDescent="0.25">
      <c r="C92" t="s">
        <v>843</v>
      </c>
      <c r="D92" t="str">
        <f>RIGHT(C92,4)</f>
        <v>IKRR</v>
      </c>
      <c r="E92" t="s">
        <v>11121</v>
      </c>
      <c r="G92" t="s">
        <v>5817</v>
      </c>
      <c r="H92" t="s">
        <v>11010</v>
      </c>
    </row>
    <row r="93" spans="3:8" x14ac:dyDescent="0.25">
      <c r="C93" t="s">
        <v>4401</v>
      </c>
      <c r="D93" t="str">
        <f>RIGHT(C93,4)</f>
        <v>IKRR</v>
      </c>
      <c r="E93" t="s">
        <v>11121</v>
      </c>
      <c r="G93" t="s">
        <v>5904</v>
      </c>
      <c r="H93" t="s">
        <v>11010</v>
      </c>
    </row>
    <row r="94" spans="3:8" x14ac:dyDescent="0.25">
      <c r="C94" t="s">
        <v>3106</v>
      </c>
      <c r="D94" t="str">
        <f>RIGHT(C94,4)</f>
        <v>IKTR</v>
      </c>
      <c r="E94" t="s">
        <v>11273</v>
      </c>
      <c r="G94" t="s">
        <v>6031</v>
      </c>
      <c r="H94" t="s">
        <v>11010</v>
      </c>
    </row>
    <row r="95" spans="3:8" x14ac:dyDescent="0.25">
      <c r="C95" t="s">
        <v>6210</v>
      </c>
      <c r="D95" t="str">
        <f>RIGHT(C95,4)</f>
        <v>IKTR</v>
      </c>
      <c r="E95" t="s">
        <v>11273</v>
      </c>
      <c r="G95" t="s">
        <v>6128</v>
      </c>
      <c r="H95" t="s">
        <v>11010</v>
      </c>
    </row>
    <row r="96" spans="3:8" x14ac:dyDescent="0.25">
      <c r="C96" t="s">
        <v>5195</v>
      </c>
      <c r="D96" t="str">
        <f>RIGHT(C96,4)</f>
        <v>IKVR</v>
      </c>
      <c r="E96" t="s">
        <v>11340</v>
      </c>
      <c r="G96" t="s">
        <v>6790</v>
      </c>
      <c r="H96" t="s">
        <v>11010</v>
      </c>
    </row>
    <row r="97" spans="3:8" x14ac:dyDescent="0.25">
      <c r="C97" t="s">
        <v>3217</v>
      </c>
      <c r="D97" t="str">
        <f>RIGHT(C97,4)</f>
        <v>ILAR</v>
      </c>
      <c r="E97" t="s">
        <v>11281</v>
      </c>
      <c r="G97" t="s">
        <v>6957</v>
      </c>
      <c r="H97" t="s">
        <v>11010</v>
      </c>
    </row>
    <row r="98" spans="3:8" x14ac:dyDescent="0.25">
      <c r="C98" t="s">
        <v>291</v>
      </c>
      <c r="D98" t="str">
        <f>RIGHT(C98,4)</f>
        <v>ILKR</v>
      </c>
      <c r="E98" t="s">
        <v>11053</v>
      </c>
      <c r="G98" t="s">
        <v>7177</v>
      </c>
      <c r="H98" t="s">
        <v>11010</v>
      </c>
    </row>
    <row r="99" spans="3:8" x14ac:dyDescent="0.25">
      <c r="C99" t="s">
        <v>9018</v>
      </c>
      <c r="D99" t="str">
        <f>RIGHT(C99,4)</f>
        <v>ILKR</v>
      </c>
      <c r="E99" t="s">
        <v>11053</v>
      </c>
      <c r="G99" t="s">
        <v>7542</v>
      </c>
      <c r="H99" t="s">
        <v>11010</v>
      </c>
    </row>
    <row r="100" spans="3:8" x14ac:dyDescent="0.25">
      <c r="C100" t="s">
        <v>9104</v>
      </c>
      <c r="D100" t="str">
        <f>RIGHT(C100,4)</f>
        <v>ILKR</v>
      </c>
      <c r="E100" t="s">
        <v>11053</v>
      </c>
      <c r="G100" t="s">
        <v>7611</v>
      </c>
      <c r="H100" t="s">
        <v>11010</v>
      </c>
    </row>
    <row r="101" spans="3:8" x14ac:dyDescent="0.25">
      <c r="C101" t="s">
        <v>5915</v>
      </c>
      <c r="D101" t="str">
        <f>RIGHT(C101,4)</f>
        <v>ILLR</v>
      </c>
      <c r="E101" t="s">
        <v>11363</v>
      </c>
      <c r="G101" t="s">
        <v>7934</v>
      </c>
      <c r="H101" t="s">
        <v>11010</v>
      </c>
    </row>
    <row r="102" spans="3:8" x14ac:dyDescent="0.25">
      <c r="C102" t="s">
        <v>6254</v>
      </c>
      <c r="D102" t="str">
        <f>RIGHT(C102,4)</f>
        <v>ILLR</v>
      </c>
      <c r="E102" t="s">
        <v>11363</v>
      </c>
      <c r="G102" t="s">
        <v>8017</v>
      </c>
      <c r="H102" t="s">
        <v>11010</v>
      </c>
    </row>
    <row r="103" spans="3:8" x14ac:dyDescent="0.25">
      <c r="C103" t="s">
        <v>6569</v>
      </c>
      <c r="D103" t="str">
        <f>RIGHT(C103,4)</f>
        <v>ILLR</v>
      </c>
      <c r="E103" t="s">
        <v>11363</v>
      </c>
      <c r="G103" t="s">
        <v>8807</v>
      </c>
      <c r="H103" t="s">
        <v>11010</v>
      </c>
    </row>
    <row r="104" spans="3:8" x14ac:dyDescent="0.25">
      <c r="C104" t="s">
        <v>6707</v>
      </c>
      <c r="D104" t="str">
        <f>RIGHT(C104,4)</f>
        <v>ILLR</v>
      </c>
      <c r="E104" t="s">
        <v>11363</v>
      </c>
      <c r="G104" t="s">
        <v>391</v>
      </c>
      <c r="H104" t="s">
        <v>11068</v>
      </c>
    </row>
    <row r="105" spans="3:8" x14ac:dyDescent="0.25">
      <c r="C105" t="s">
        <v>6907</v>
      </c>
      <c r="D105" t="str">
        <f>RIGHT(C105,4)</f>
        <v>ILLR</v>
      </c>
      <c r="E105" t="s">
        <v>11363</v>
      </c>
      <c r="G105" t="s">
        <v>421</v>
      </c>
      <c r="H105" t="s">
        <v>11068</v>
      </c>
    </row>
    <row r="106" spans="3:8" x14ac:dyDescent="0.25">
      <c r="C106" t="s">
        <v>3731</v>
      </c>
      <c r="D106" t="str">
        <f>RIGHT(C106,4)</f>
        <v>ILNR</v>
      </c>
      <c r="E106" t="s">
        <v>11302</v>
      </c>
      <c r="G106" t="s">
        <v>1872</v>
      </c>
      <c r="H106" t="s">
        <v>11068</v>
      </c>
    </row>
    <row r="107" spans="3:8" x14ac:dyDescent="0.25">
      <c r="C107" t="s">
        <v>2382</v>
      </c>
      <c r="D107" t="str">
        <f>RIGHT(C107,4)</f>
        <v>ILRR</v>
      </c>
      <c r="E107" t="s">
        <v>11236</v>
      </c>
      <c r="G107" t="s">
        <v>6458</v>
      </c>
      <c r="H107" t="s">
        <v>11068</v>
      </c>
    </row>
    <row r="108" spans="3:8" x14ac:dyDescent="0.25">
      <c r="C108" t="s">
        <v>2612</v>
      </c>
      <c r="D108" t="str">
        <f>RIGHT(C108,4)</f>
        <v>ILSR</v>
      </c>
      <c r="E108" t="s">
        <v>11246</v>
      </c>
      <c r="G108" t="s">
        <v>8284</v>
      </c>
      <c r="H108" t="s">
        <v>11068</v>
      </c>
    </row>
    <row r="109" spans="3:8" x14ac:dyDescent="0.25">
      <c r="C109" t="s">
        <v>4371</v>
      </c>
      <c r="D109" t="str">
        <f>RIGHT(C109,4)</f>
        <v>ILSR</v>
      </c>
      <c r="E109" t="s">
        <v>11246</v>
      </c>
      <c r="G109" t="s">
        <v>8844</v>
      </c>
      <c r="H109" t="s">
        <v>11068</v>
      </c>
    </row>
    <row r="110" spans="3:8" x14ac:dyDescent="0.25">
      <c r="C110" t="s">
        <v>1497</v>
      </c>
      <c r="D110" t="str">
        <f>RIGHT(C110,4)</f>
        <v>IMKR</v>
      </c>
      <c r="E110" t="s">
        <v>11184</v>
      </c>
      <c r="G110" t="s">
        <v>9125</v>
      </c>
      <c r="H110" t="s">
        <v>11068</v>
      </c>
    </row>
    <row r="111" spans="3:8" x14ac:dyDescent="0.25">
      <c r="C111" t="s">
        <v>3965</v>
      </c>
      <c r="D111" t="str">
        <f>RIGHT(C111,4)</f>
        <v>IMKR</v>
      </c>
      <c r="E111" t="s">
        <v>11184</v>
      </c>
      <c r="G111" t="s">
        <v>241</v>
      </c>
      <c r="H111" t="s">
        <v>11047</v>
      </c>
    </row>
    <row r="112" spans="3:8" x14ac:dyDescent="0.25">
      <c r="C112" t="s">
        <v>196</v>
      </c>
      <c r="D112" t="str">
        <f>RIGHT(C112,4)</f>
        <v>IMLR</v>
      </c>
      <c r="E112" t="s">
        <v>11037</v>
      </c>
      <c r="G112" t="s">
        <v>4268</v>
      </c>
      <c r="H112" t="s">
        <v>11047</v>
      </c>
    </row>
    <row r="113" spans="3:8" x14ac:dyDescent="0.25">
      <c r="C113" t="s">
        <v>9112</v>
      </c>
      <c r="D113" t="str">
        <f>RIGHT(C113,4)</f>
        <v>INAR</v>
      </c>
      <c r="E113" t="s">
        <v>11429</v>
      </c>
      <c r="G113" t="s">
        <v>4964</v>
      </c>
      <c r="H113" t="s">
        <v>11047</v>
      </c>
    </row>
    <row r="114" spans="3:8" x14ac:dyDescent="0.25">
      <c r="C114" t="s">
        <v>3151</v>
      </c>
      <c r="D114" t="str">
        <f>RIGHT(C114,4)</f>
        <v>INKR</v>
      </c>
      <c r="E114" t="s">
        <v>11277</v>
      </c>
      <c r="G114" t="s">
        <v>5427</v>
      </c>
      <c r="H114" t="s">
        <v>11047</v>
      </c>
    </row>
    <row r="115" spans="3:8" x14ac:dyDescent="0.25">
      <c r="C115" t="s">
        <v>4459</v>
      </c>
      <c r="D115" t="str">
        <f>RIGHT(C115,4)</f>
        <v>INKR</v>
      </c>
      <c r="E115" t="s">
        <v>11277</v>
      </c>
      <c r="G115" t="s">
        <v>6680</v>
      </c>
      <c r="H115" t="s">
        <v>11047</v>
      </c>
    </row>
    <row r="116" spans="3:8" x14ac:dyDescent="0.25">
      <c r="C116" t="s">
        <v>2063</v>
      </c>
      <c r="D116" t="str">
        <f>RIGHT(C116,4)</f>
        <v>IPRR</v>
      </c>
      <c r="E116" t="s">
        <v>11220</v>
      </c>
      <c r="G116" t="s">
        <v>7688</v>
      </c>
      <c r="H116" t="s">
        <v>11047</v>
      </c>
    </row>
    <row r="117" spans="3:8" x14ac:dyDescent="0.25">
      <c r="C117" t="s">
        <v>4202</v>
      </c>
      <c r="D117" t="str">
        <f>RIGHT(C117,4)</f>
        <v>IQKR</v>
      </c>
      <c r="E117" t="s">
        <v>11317</v>
      </c>
      <c r="G117" t="s">
        <v>7931</v>
      </c>
      <c r="H117" t="s">
        <v>11047</v>
      </c>
    </row>
    <row r="118" spans="3:8" x14ac:dyDescent="0.25">
      <c r="C118" t="s">
        <v>4418</v>
      </c>
      <c r="D118" t="str">
        <f>RIGHT(C118,4)</f>
        <v>IQKR</v>
      </c>
      <c r="E118" t="s">
        <v>11317</v>
      </c>
      <c r="G118" t="s">
        <v>5899</v>
      </c>
      <c r="H118" t="s">
        <v>11362</v>
      </c>
    </row>
    <row r="119" spans="3:8" x14ac:dyDescent="0.25">
      <c r="C119" t="s">
        <v>7181</v>
      </c>
      <c r="D119" t="str">
        <f>RIGHT(C119,4)</f>
        <v>IQKR</v>
      </c>
      <c r="E119" t="s">
        <v>11317</v>
      </c>
      <c r="G119" t="s">
        <v>7107</v>
      </c>
      <c r="H119" t="s">
        <v>11362</v>
      </c>
    </row>
    <row r="120" spans="3:8" x14ac:dyDescent="0.25">
      <c r="C120" t="s">
        <v>1360</v>
      </c>
      <c r="D120" t="str">
        <f>RIGHT(C120,4)</f>
        <v>IQLR</v>
      </c>
      <c r="E120" t="s">
        <v>11172</v>
      </c>
      <c r="G120" t="s">
        <v>186</v>
      </c>
      <c r="H120" t="s">
        <v>11035</v>
      </c>
    </row>
    <row r="121" spans="3:8" x14ac:dyDescent="0.25">
      <c r="C121" t="s">
        <v>567</v>
      </c>
      <c r="D121" t="str">
        <f>RIGHT(C121,4)</f>
        <v>IQPR</v>
      </c>
      <c r="E121" t="s">
        <v>11092</v>
      </c>
      <c r="G121" t="s">
        <v>1720</v>
      </c>
      <c r="H121" t="s">
        <v>11035</v>
      </c>
    </row>
    <row r="122" spans="3:8" x14ac:dyDescent="0.25">
      <c r="C122" t="s">
        <v>41</v>
      </c>
      <c r="D122" t="str">
        <f>RIGHT(C122,4)</f>
        <v>IQRR</v>
      </c>
      <c r="E122" t="s">
        <v>11012</v>
      </c>
      <c r="G122" t="s">
        <v>5043</v>
      </c>
      <c r="H122" t="s">
        <v>11035</v>
      </c>
    </row>
    <row r="123" spans="3:8" x14ac:dyDescent="0.25">
      <c r="C123" t="s">
        <v>7434</v>
      </c>
      <c r="D123" t="str">
        <f>RIGHT(C123,4)</f>
        <v>IRAR</v>
      </c>
      <c r="E123" t="s">
        <v>11391</v>
      </c>
      <c r="G123" t="s">
        <v>6825</v>
      </c>
      <c r="H123" t="s">
        <v>11035</v>
      </c>
    </row>
    <row r="124" spans="3:8" x14ac:dyDescent="0.25">
      <c r="C124" t="s">
        <v>446</v>
      </c>
      <c r="D124" t="str">
        <f>RIGHT(C124,4)</f>
        <v>IRKR</v>
      </c>
      <c r="E124" t="s">
        <v>11079</v>
      </c>
      <c r="G124" t="s">
        <v>2092</v>
      </c>
      <c r="H124" t="s">
        <v>11221</v>
      </c>
    </row>
    <row r="125" spans="3:8" x14ac:dyDescent="0.25">
      <c r="C125" t="s">
        <v>2310</v>
      </c>
      <c r="D125" t="str">
        <f>RIGHT(C125,4)</f>
        <v>IRKR</v>
      </c>
      <c r="E125" t="s">
        <v>11079</v>
      </c>
      <c r="G125" t="s">
        <v>9376</v>
      </c>
      <c r="H125" t="s">
        <v>11221</v>
      </c>
    </row>
    <row r="126" spans="3:8" x14ac:dyDescent="0.25">
      <c r="C126" t="s">
        <v>2500</v>
      </c>
      <c r="D126" t="str">
        <f>RIGHT(C126,4)</f>
        <v>IRKR</v>
      </c>
      <c r="E126" t="s">
        <v>11079</v>
      </c>
      <c r="G126" t="s">
        <v>9377</v>
      </c>
      <c r="H126" t="s">
        <v>11221</v>
      </c>
    </row>
    <row r="127" spans="3:8" x14ac:dyDescent="0.25">
      <c r="C127" t="s">
        <v>3337</v>
      </c>
      <c r="D127" t="str">
        <f>RIGHT(C127,4)</f>
        <v>IRKR</v>
      </c>
      <c r="E127" t="s">
        <v>11079</v>
      </c>
      <c r="G127" t="s">
        <v>3692</v>
      </c>
      <c r="H127" t="s">
        <v>11221</v>
      </c>
    </row>
    <row r="128" spans="3:8" x14ac:dyDescent="0.25">
      <c r="C128" t="s">
        <v>3787</v>
      </c>
      <c r="D128" t="str">
        <f>RIGHT(C128,4)</f>
        <v>IRKR</v>
      </c>
      <c r="E128" t="s">
        <v>11079</v>
      </c>
      <c r="G128" t="s">
        <v>4195</v>
      </c>
      <c r="H128" t="s">
        <v>11221</v>
      </c>
    </row>
    <row r="129" spans="3:8" x14ac:dyDescent="0.25">
      <c r="C129" t="s">
        <v>3969</v>
      </c>
      <c r="D129" t="str">
        <f>RIGHT(C129,4)</f>
        <v>IRKR</v>
      </c>
      <c r="E129" t="s">
        <v>11079</v>
      </c>
      <c r="G129" t="s">
        <v>4951</v>
      </c>
      <c r="H129" t="s">
        <v>11221</v>
      </c>
    </row>
    <row r="130" spans="3:8" x14ac:dyDescent="0.25">
      <c r="C130" t="s">
        <v>8172</v>
      </c>
      <c r="D130" t="str">
        <f>RIGHT(C130,4)</f>
        <v>IRKR</v>
      </c>
      <c r="E130" t="s">
        <v>11079</v>
      </c>
      <c r="G130" t="s">
        <v>6100</v>
      </c>
      <c r="H130" t="s">
        <v>11221</v>
      </c>
    </row>
    <row r="131" spans="3:8" x14ac:dyDescent="0.25">
      <c r="C131" t="s">
        <v>8881</v>
      </c>
      <c r="D131" t="str">
        <f>RIGHT(C131,4)</f>
        <v>IRKR</v>
      </c>
      <c r="E131" t="s">
        <v>11079</v>
      </c>
      <c r="G131" t="s">
        <v>9755</v>
      </c>
      <c r="H131" t="s">
        <v>11221</v>
      </c>
    </row>
    <row r="132" spans="3:8" x14ac:dyDescent="0.25">
      <c r="C132" t="s">
        <v>5150</v>
      </c>
      <c r="D132" t="str">
        <f>RIGHT(C132,4)</f>
        <v>IRQR</v>
      </c>
      <c r="E132" t="s">
        <v>11339</v>
      </c>
      <c r="G132" t="s">
        <v>7518</v>
      </c>
      <c r="H132" t="s">
        <v>11221</v>
      </c>
    </row>
    <row r="133" spans="3:8" x14ac:dyDescent="0.25">
      <c r="C133" t="s">
        <v>4558</v>
      </c>
      <c r="D133" t="str">
        <f>RIGHT(C133,4)</f>
        <v>IRRR</v>
      </c>
      <c r="E133" t="s">
        <v>11322</v>
      </c>
      <c r="G133" t="s">
        <v>126</v>
      </c>
      <c r="H133" t="s">
        <v>11026</v>
      </c>
    </row>
    <row r="134" spans="3:8" x14ac:dyDescent="0.25">
      <c r="C134" t="s">
        <v>3321</v>
      </c>
      <c r="D134" t="str">
        <f>RIGHT(C134,4)</f>
        <v>ISAR</v>
      </c>
      <c r="E134" t="s">
        <v>11287</v>
      </c>
      <c r="G134" t="s">
        <v>171</v>
      </c>
      <c r="H134" t="s">
        <v>11026</v>
      </c>
    </row>
    <row r="135" spans="3:8" x14ac:dyDescent="0.25">
      <c r="C135" t="s">
        <v>4445</v>
      </c>
      <c r="D135" t="str">
        <f>RIGHT(C135,4)</f>
        <v>ISAR</v>
      </c>
      <c r="E135" t="s">
        <v>11287</v>
      </c>
      <c r="G135" t="s">
        <v>4715</v>
      </c>
      <c r="H135" t="s">
        <v>11026</v>
      </c>
    </row>
    <row r="136" spans="3:8" x14ac:dyDescent="0.25">
      <c r="C136" t="s">
        <v>5670</v>
      </c>
      <c r="D136" t="str">
        <f>RIGHT(C136,4)</f>
        <v>ISAR</v>
      </c>
      <c r="E136" t="s">
        <v>11287</v>
      </c>
      <c r="G136" t="s">
        <v>4788</v>
      </c>
      <c r="H136" t="s">
        <v>11026</v>
      </c>
    </row>
    <row r="137" spans="3:8" x14ac:dyDescent="0.25">
      <c r="C137" t="s">
        <v>201</v>
      </c>
      <c r="D137" t="str">
        <f>RIGHT(C137,4)</f>
        <v>ISKR</v>
      </c>
      <c r="E137" t="s">
        <v>11038</v>
      </c>
      <c r="G137" t="s">
        <v>4857</v>
      </c>
      <c r="H137" t="s">
        <v>11026</v>
      </c>
    </row>
    <row r="138" spans="3:8" x14ac:dyDescent="0.25">
      <c r="C138" t="s">
        <v>489</v>
      </c>
      <c r="D138" t="str">
        <f>RIGHT(C138,4)</f>
        <v>ISKR</v>
      </c>
      <c r="E138" t="s">
        <v>11038</v>
      </c>
      <c r="G138" t="s">
        <v>5111</v>
      </c>
      <c r="H138" t="s">
        <v>11026</v>
      </c>
    </row>
    <row r="139" spans="3:8" x14ac:dyDescent="0.25">
      <c r="C139" t="s">
        <v>2387</v>
      </c>
      <c r="D139" t="str">
        <f>RIGHT(C139,4)</f>
        <v>ISKR</v>
      </c>
      <c r="E139" t="s">
        <v>11038</v>
      </c>
      <c r="G139" t="s">
        <v>5599</v>
      </c>
      <c r="H139" t="s">
        <v>11026</v>
      </c>
    </row>
    <row r="140" spans="3:8" x14ac:dyDescent="0.25">
      <c r="C140" t="s">
        <v>3511</v>
      </c>
      <c r="D140" t="str">
        <f>RIGHT(C140,4)</f>
        <v>ISKR</v>
      </c>
      <c r="E140" t="s">
        <v>11038</v>
      </c>
      <c r="G140" t="s">
        <v>6259</v>
      </c>
      <c r="H140" t="s">
        <v>11026</v>
      </c>
    </row>
    <row r="141" spans="3:8" x14ac:dyDescent="0.25">
      <c r="C141" t="s">
        <v>5106</v>
      </c>
      <c r="D141" t="str">
        <f>RIGHT(C141,4)</f>
        <v>ISKR</v>
      </c>
      <c r="E141" t="s">
        <v>11038</v>
      </c>
      <c r="G141" t="s">
        <v>9723</v>
      </c>
      <c r="H141" t="s">
        <v>11026</v>
      </c>
    </row>
    <row r="142" spans="3:8" x14ac:dyDescent="0.25">
      <c r="C142" t="s">
        <v>9031</v>
      </c>
      <c r="D142" t="str">
        <f>RIGHT(C142,4)</f>
        <v>ISKR</v>
      </c>
      <c r="E142" t="s">
        <v>11038</v>
      </c>
      <c r="G142" t="s">
        <v>7199</v>
      </c>
      <c r="H142" t="s">
        <v>11026</v>
      </c>
    </row>
    <row r="143" spans="3:8" x14ac:dyDescent="0.25">
      <c r="C143" t="s">
        <v>2523</v>
      </c>
      <c r="D143" t="str">
        <f>RIGHT(C143,4)</f>
        <v>ISPR</v>
      </c>
      <c r="E143" t="s">
        <v>11242</v>
      </c>
      <c r="G143" t="s">
        <v>7202</v>
      </c>
      <c r="H143" t="s">
        <v>11026</v>
      </c>
    </row>
    <row r="144" spans="3:8" x14ac:dyDescent="0.25">
      <c r="C144" t="s">
        <v>101</v>
      </c>
      <c r="D144" t="str">
        <f>RIGHT(C144,4)</f>
        <v>ISRR</v>
      </c>
      <c r="E144" t="s">
        <v>11021</v>
      </c>
      <c r="G144" t="s">
        <v>7273</v>
      </c>
      <c r="H144" t="s">
        <v>11026</v>
      </c>
    </row>
    <row r="145" spans="3:8" x14ac:dyDescent="0.25">
      <c r="C145" t="s">
        <v>1778</v>
      </c>
      <c r="D145" t="str">
        <f>RIGHT(C145,4)</f>
        <v>ISRR</v>
      </c>
      <c r="E145" t="s">
        <v>11021</v>
      </c>
      <c r="G145" t="s">
        <v>8222</v>
      </c>
      <c r="H145" t="s">
        <v>11026</v>
      </c>
    </row>
    <row r="146" spans="3:8" x14ac:dyDescent="0.25">
      <c r="C146" t="s">
        <v>3844</v>
      </c>
      <c r="D146" t="str">
        <f>RIGHT(C146,4)</f>
        <v>ISRR</v>
      </c>
      <c r="E146" t="s">
        <v>11021</v>
      </c>
      <c r="G146" t="s">
        <v>1806</v>
      </c>
      <c r="H146" t="s">
        <v>11207</v>
      </c>
    </row>
    <row r="147" spans="3:8" x14ac:dyDescent="0.25">
      <c r="C147" t="s">
        <v>5057</v>
      </c>
      <c r="D147" t="str">
        <f>RIGHT(C147,4)</f>
        <v>ISRR</v>
      </c>
      <c r="E147" t="s">
        <v>11021</v>
      </c>
      <c r="G147" t="s">
        <v>3271</v>
      </c>
      <c r="H147" t="s">
        <v>11207</v>
      </c>
    </row>
    <row r="148" spans="3:8" x14ac:dyDescent="0.25">
      <c r="C148" t="s">
        <v>5909</v>
      </c>
      <c r="D148" t="str">
        <f>RIGHT(C148,4)</f>
        <v>ISRR</v>
      </c>
      <c r="E148" t="s">
        <v>11021</v>
      </c>
      <c r="G148" t="s">
        <v>4364</v>
      </c>
      <c r="H148" t="s">
        <v>11320</v>
      </c>
    </row>
    <row r="149" spans="3:8" x14ac:dyDescent="0.25">
      <c r="C149" t="s">
        <v>2940</v>
      </c>
      <c r="D149" t="str">
        <f>RIGHT(C149,4)</f>
        <v>ISSR</v>
      </c>
      <c r="E149" t="s">
        <v>11265</v>
      </c>
      <c r="G149" t="s">
        <v>1834</v>
      </c>
      <c r="H149" t="s">
        <v>11208</v>
      </c>
    </row>
    <row r="150" spans="3:8" x14ac:dyDescent="0.25">
      <c r="C150" t="s">
        <v>4698</v>
      </c>
      <c r="D150" t="str">
        <f>RIGHT(C150,4)</f>
        <v>ITAR</v>
      </c>
      <c r="E150" t="s">
        <v>11325</v>
      </c>
      <c r="G150" t="s">
        <v>8398</v>
      </c>
      <c r="H150" t="s">
        <v>11208</v>
      </c>
    </row>
    <row r="151" spans="3:8" x14ac:dyDescent="0.25">
      <c r="C151" t="s">
        <v>2421</v>
      </c>
      <c r="D151" t="str">
        <f>RIGHT(C151,4)</f>
        <v>ITKR</v>
      </c>
      <c r="E151" t="s">
        <v>11238</v>
      </c>
      <c r="G151" t="s">
        <v>276</v>
      </c>
      <c r="H151" t="s">
        <v>11051</v>
      </c>
    </row>
    <row r="152" spans="3:8" x14ac:dyDescent="0.25">
      <c r="C152" t="s">
        <v>7561</v>
      </c>
      <c r="D152" t="str">
        <f>RIGHT(C152,4)</f>
        <v>ITQR</v>
      </c>
      <c r="E152" t="s">
        <v>11397</v>
      </c>
      <c r="G152" t="s">
        <v>1657</v>
      </c>
      <c r="H152" t="s">
        <v>11051</v>
      </c>
    </row>
    <row r="153" spans="3:8" x14ac:dyDescent="0.25">
      <c r="C153" t="s">
        <v>8983</v>
      </c>
      <c r="D153" t="str">
        <f>RIGHT(C153,4)</f>
        <v>ITTR</v>
      </c>
      <c r="E153" t="s">
        <v>11426</v>
      </c>
      <c r="G153" t="s">
        <v>3761</v>
      </c>
      <c r="H153" t="s">
        <v>11051</v>
      </c>
    </row>
    <row r="154" spans="3:8" x14ac:dyDescent="0.25">
      <c r="C154" t="s">
        <v>1375</v>
      </c>
      <c r="D154" t="str">
        <f>RIGHT(C154,4)</f>
        <v>IVAR</v>
      </c>
      <c r="E154" t="s">
        <v>11173</v>
      </c>
      <c r="G154" t="s">
        <v>4865</v>
      </c>
      <c r="H154" t="s">
        <v>11051</v>
      </c>
    </row>
    <row r="155" spans="3:8" x14ac:dyDescent="0.25">
      <c r="C155" t="s">
        <v>2361</v>
      </c>
      <c r="D155" t="str">
        <f>RIGHT(C155,4)</f>
        <v>IVKR</v>
      </c>
      <c r="E155" t="s">
        <v>11234</v>
      </c>
      <c r="G155" t="s">
        <v>6195</v>
      </c>
      <c r="H155" t="s">
        <v>11051</v>
      </c>
    </row>
    <row r="156" spans="3:8" x14ac:dyDescent="0.25">
      <c r="C156" t="s">
        <v>5658</v>
      </c>
      <c r="D156" t="str">
        <f>RIGHT(C156,4)</f>
        <v>IVKR</v>
      </c>
      <c r="E156" t="s">
        <v>11234</v>
      </c>
      <c r="G156" t="s">
        <v>6214</v>
      </c>
      <c r="H156" t="s">
        <v>11051</v>
      </c>
    </row>
    <row r="157" spans="3:8" x14ac:dyDescent="0.25">
      <c r="C157" t="s">
        <v>8428</v>
      </c>
      <c r="D157" t="str">
        <f>RIGHT(C157,4)</f>
        <v>IVKR</v>
      </c>
      <c r="E157" t="s">
        <v>11234</v>
      </c>
      <c r="G157" t="s">
        <v>7408</v>
      </c>
      <c r="H157" t="s">
        <v>11051</v>
      </c>
    </row>
    <row r="158" spans="3:8" x14ac:dyDescent="0.25">
      <c r="C158" t="s">
        <v>6862</v>
      </c>
      <c r="D158" t="str">
        <f>RIGHT(C158,4)</f>
        <v>IVPR</v>
      </c>
      <c r="E158" t="s">
        <v>11382</v>
      </c>
      <c r="G158" t="s">
        <v>8143</v>
      </c>
      <c r="H158" t="s">
        <v>11051</v>
      </c>
    </row>
    <row r="159" spans="3:8" x14ac:dyDescent="0.25">
      <c r="C159" t="s">
        <v>8855</v>
      </c>
      <c r="D159" t="str">
        <f>RIGHT(C159,4)</f>
        <v>IVPR</v>
      </c>
      <c r="E159" t="s">
        <v>11382</v>
      </c>
      <c r="G159" t="s">
        <v>8681</v>
      </c>
      <c r="H159" t="s">
        <v>11051</v>
      </c>
    </row>
    <row r="160" spans="3:8" x14ac:dyDescent="0.25">
      <c r="C160" t="s">
        <v>838</v>
      </c>
      <c r="D160" t="str">
        <f>RIGHT(C160,4)</f>
        <v>IVRR</v>
      </c>
      <c r="E160" t="s">
        <v>11120</v>
      </c>
      <c r="G160" t="s">
        <v>3009</v>
      </c>
      <c r="H160" t="s">
        <v>11268</v>
      </c>
    </row>
    <row r="161" spans="3:8" x14ac:dyDescent="0.25">
      <c r="C161" t="s">
        <v>2469</v>
      </c>
      <c r="D161" t="str">
        <f>RIGHT(C161,4)</f>
        <v>IVRR</v>
      </c>
      <c r="E161" t="s">
        <v>11120</v>
      </c>
      <c r="G161" t="s">
        <v>5281</v>
      </c>
      <c r="H161" t="s">
        <v>11268</v>
      </c>
    </row>
    <row r="162" spans="3:8" x14ac:dyDescent="0.25">
      <c r="C162" t="s">
        <v>6304</v>
      </c>
      <c r="D162" t="str">
        <f>RIGHT(C162,4)</f>
        <v>IVRR</v>
      </c>
      <c r="E162" t="s">
        <v>11120</v>
      </c>
      <c r="G162" t="s">
        <v>8532</v>
      </c>
      <c r="H162" t="s">
        <v>11268</v>
      </c>
    </row>
    <row r="163" spans="3:8" x14ac:dyDescent="0.25">
      <c r="C163" t="s">
        <v>7893</v>
      </c>
      <c r="D163" t="str">
        <f>RIGHT(C163,4)</f>
        <v>IVSR</v>
      </c>
      <c r="E163" t="s">
        <v>11408</v>
      </c>
      <c r="G163" t="s">
        <v>1439</v>
      </c>
      <c r="H163" t="s">
        <v>11180</v>
      </c>
    </row>
    <row r="164" spans="3:8" x14ac:dyDescent="0.25">
      <c r="C164" t="s">
        <v>5972</v>
      </c>
      <c r="D164" t="str">
        <f>RIGHT(C164,4)</f>
        <v>IWRR</v>
      </c>
      <c r="E164" t="s">
        <v>11364</v>
      </c>
      <c r="G164" t="s">
        <v>326</v>
      </c>
      <c r="H164" t="s">
        <v>11058</v>
      </c>
    </row>
    <row r="165" spans="3:8" x14ac:dyDescent="0.25">
      <c r="C165" t="s">
        <v>672</v>
      </c>
      <c r="D165" t="str">
        <f>RIGHT(C165,4)</f>
        <v>IYRR</v>
      </c>
      <c r="E165" t="s">
        <v>11105</v>
      </c>
      <c r="G165" t="s">
        <v>9242</v>
      </c>
      <c r="H165" t="s">
        <v>11058</v>
      </c>
    </row>
    <row r="166" spans="3:8" x14ac:dyDescent="0.25">
      <c r="C166" t="s">
        <v>3779</v>
      </c>
      <c r="D166" t="str">
        <f>RIGHT(C166,4)</f>
        <v>IYRR</v>
      </c>
      <c r="E166" t="s">
        <v>11105</v>
      </c>
      <c r="G166" t="s">
        <v>990</v>
      </c>
      <c r="H166" t="s">
        <v>11058</v>
      </c>
    </row>
    <row r="167" spans="3:8" x14ac:dyDescent="0.25">
      <c r="C167" t="s">
        <v>6461</v>
      </c>
      <c r="D167" t="str">
        <f>RIGHT(C167,4)</f>
        <v>IYRR</v>
      </c>
      <c r="E167" t="s">
        <v>11105</v>
      </c>
      <c r="G167" t="s">
        <v>1610</v>
      </c>
      <c r="H167" t="s">
        <v>11058</v>
      </c>
    </row>
    <row r="168" spans="3:8" x14ac:dyDescent="0.25">
      <c r="C168" t="s">
        <v>514</v>
      </c>
      <c r="D168" t="str">
        <f>RIGHT(C168,4)</f>
        <v>KAAR</v>
      </c>
      <c r="E168" t="s">
        <v>11088</v>
      </c>
      <c r="G168" t="s">
        <v>2017</v>
      </c>
      <c r="H168" t="s">
        <v>11058</v>
      </c>
    </row>
    <row r="169" spans="3:8" x14ac:dyDescent="0.25">
      <c r="C169" t="s">
        <v>4028</v>
      </c>
      <c r="D169" t="str">
        <f>RIGHT(C169,4)</f>
        <v>KAAR</v>
      </c>
      <c r="E169" t="s">
        <v>11088</v>
      </c>
      <c r="G169" t="s">
        <v>3347</v>
      </c>
      <c r="H169" t="s">
        <v>11058</v>
      </c>
    </row>
    <row r="170" spans="3:8" x14ac:dyDescent="0.25">
      <c r="C170" t="s">
        <v>36</v>
      </c>
      <c r="D170" t="str">
        <f>RIGHT(C170,4)</f>
        <v>KAKR</v>
      </c>
      <c r="E170" t="s">
        <v>11011</v>
      </c>
      <c r="G170" t="s">
        <v>3670</v>
      </c>
      <c r="H170" t="s">
        <v>11058</v>
      </c>
    </row>
    <row r="171" spans="3:8" x14ac:dyDescent="0.25">
      <c r="C171" t="s">
        <v>1951</v>
      </c>
      <c r="D171" t="str">
        <f>RIGHT(C171,4)</f>
        <v>KAKR</v>
      </c>
      <c r="E171" t="s">
        <v>11011</v>
      </c>
      <c r="G171" t="s">
        <v>4218</v>
      </c>
      <c r="H171" t="s">
        <v>11058</v>
      </c>
    </row>
    <row r="172" spans="3:8" x14ac:dyDescent="0.25">
      <c r="C172" t="s">
        <v>3171</v>
      </c>
      <c r="D172" t="str">
        <f>RIGHT(C172,4)</f>
        <v>KAKR</v>
      </c>
      <c r="E172" t="s">
        <v>11011</v>
      </c>
      <c r="G172" t="s">
        <v>4478</v>
      </c>
      <c r="H172" t="s">
        <v>11058</v>
      </c>
    </row>
    <row r="173" spans="3:8" x14ac:dyDescent="0.25">
      <c r="C173" t="s">
        <v>4672</v>
      </c>
      <c r="D173" t="str">
        <f>RIGHT(C173,4)</f>
        <v>KAKR</v>
      </c>
      <c r="E173" t="s">
        <v>11011</v>
      </c>
      <c r="G173" t="s">
        <v>5366</v>
      </c>
      <c r="H173" t="s">
        <v>11058</v>
      </c>
    </row>
    <row r="174" spans="3:8" x14ac:dyDescent="0.25">
      <c r="C174" t="s">
        <v>5912</v>
      </c>
      <c r="D174" t="str">
        <f>RIGHT(C174,4)</f>
        <v>KAKR</v>
      </c>
      <c r="E174" t="s">
        <v>11011</v>
      </c>
      <c r="G174" t="s">
        <v>5968</v>
      </c>
      <c r="H174" t="s">
        <v>11058</v>
      </c>
    </row>
    <row r="175" spans="3:8" x14ac:dyDescent="0.25">
      <c r="C175" t="s">
        <v>6523</v>
      </c>
      <c r="D175" t="str">
        <f>RIGHT(C175,4)</f>
        <v>KAKR</v>
      </c>
      <c r="E175" t="s">
        <v>11011</v>
      </c>
      <c r="G175" t="s">
        <v>7001</v>
      </c>
      <c r="H175" t="s">
        <v>11058</v>
      </c>
    </row>
    <row r="176" spans="3:8" x14ac:dyDescent="0.25">
      <c r="C176" t="s">
        <v>3054</v>
      </c>
      <c r="D176" t="str">
        <f>RIGHT(C176,4)</f>
        <v>KAQR</v>
      </c>
      <c r="E176" t="s">
        <v>11269</v>
      </c>
      <c r="G176" t="s">
        <v>7632</v>
      </c>
      <c r="H176" t="s">
        <v>11058</v>
      </c>
    </row>
    <row r="177" spans="3:8" x14ac:dyDescent="0.25">
      <c r="C177" t="s">
        <v>6865</v>
      </c>
      <c r="D177" t="str">
        <f>RIGHT(C177,4)</f>
        <v>KARR</v>
      </c>
      <c r="E177" t="s">
        <v>11383</v>
      </c>
      <c r="G177" t="s">
        <v>8809</v>
      </c>
      <c r="H177" t="s">
        <v>11058</v>
      </c>
    </row>
    <row r="178" spans="3:8" x14ac:dyDescent="0.25">
      <c r="C178" t="s">
        <v>351</v>
      </c>
      <c r="D178" t="str">
        <f>RIGHT(C178,4)</f>
        <v>KASR</v>
      </c>
      <c r="E178" t="s">
        <v>11061</v>
      </c>
      <c r="G178" t="s">
        <v>8812</v>
      </c>
      <c r="H178" t="s">
        <v>11058</v>
      </c>
    </row>
    <row r="179" spans="3:8" x14ac:dyDescent="0.25">
      <c r="C179" t="s">
        <v>2117</v>
      </c>
      <c r="D179" t="str">
        <f>RIGHT(C179,4)</f>
        <v>KEKR</v>
      </c>
      <c r="E179" t="s">
        <v>11222</v>
      </c>
      <c r="G179" t="s">
        <v>1662</v>
      </c>
      <c r="H179" t="s">
        <v>11199</v>
      </c>
    </row>
    <row r="180" spans="3:8" x14ac:dyDescent="0.25">
      <c r="C180" t="s">
        <v>66</v>
      </c>
      <c r="D180" t="str">
        <f>RIGHT(C180,4)</f>
        <v>KERR</v>
      </c>
      <c r="E180" t="s">
        <v>11016</v>
      </c>
      <c r="G180" t="s">
        <v>5154</v>
      </c>
      <c r="H180" t="s">
        <v>11199</v>
      </c>
    </row>
    <row r="181" spans="3:8" x14ac:dyDescent="0.25">
      <c r="C181" t="s">
        <v>1624</v>
      </c>
      <c r="D181" t="str">
        <f>RIGHT(C181,4)</f>
        <v>KERR</v>
      </c>
      <c r="E181" t="s">
        <v>11016</v>
      </c>
      <c r="G181" t="s">
        <v>8862</v>
      </c>
      <c r="H181" t="s">
        <v>11199</v>
      </c>
    </row>
    <row r="182" spans="3:8" x14ac:dyDescent="0.25">
      <c r="C182" t="s">
        <v>6641</v>
      </c>
      <c r="D182" t="str">
        <f>RIGHT(C182,4)</f>
        <v>KERR</v>
      </c>
      <c r="E182" t="s">
        <v>11016</v>
      </c>
      <c r="G182" t="s">
        <v>1175</v>
      </c>
      <c r="H182" t="s">
        <v>11154</v>
      </c>
    </row>
    <row r="183" spans="3:8" x14ac:dyDescent="0.25">
      <c r="C183" t="s">
        <v>4861</v>
      </c>
      <c r="D183" t="str">
        <f>RIGHT(C183,4)</f>
        <v>KFKR</v>
      </c>
      <c r="E183" t="s">
        <v>11332</v>
      </c>
      <c r="G183" t="s">
        <v>2710</v>
      </c>
      <c r="H183" t="s">
        <v>11154</v>
      </c>
    </row>
    <row r="184" spans="3:8" x14ac:dyDescent="0.25">
      <c r="C184" t="s">
        <v>8994</v>
      </c>
      <c r="D184" t="str">
        <f>RIGHT(C184,4)</f>
        <v>KFKR</v>
      </c>
      <c r="E184" t="s">
        <v>11332</v>
      </c>
      <c r="G184" t="s">
        <v>2671</v>
      </c>
      <c r="H184" t="s">
        <v>11250</v>
      </c>
    </row>
    <row r="185" spans="3:8" x14ac:dyDescent="0.25">
      <c r="C185" t="s">
        <v>106</v>
      </c>
      <c r="D185" t="str">
        <f>RIGHT(C185,4)</f>
        <v>KFRR</v>
      </c>
      <c r="E185" t="s">
        <v>11022</v>
      </c>
      <c r="G185" t="s">
        <v>3745</v>
      </c>
      <c r="H185" t="s">
        <v>11250</v>
      </c>
    </row>
    <row r="186" spans="3:8" x14ac:dyDescent="0.25">
      <c r="C186" t="s">
        <v>5405</v>
      </c>
      <c r="D186" t="str">
        <f>RIGHT(C186,4)</f>
        <v>KFRR</v>
      </c>
      <c r="E186" t="s">
        <v>11022</v>
      </c>
      <c r="G186" t="s">
        <v>4884</v>
      </c>
      <c r="H186" t="s">
        <v>11250</v>
      </c>
    </row>
    <row r="187" spans="3:8" x14ac:dyDescent="0.25">
      <c r="C187" t="s">
        <v>5445</v>
      </c>
      <c r="D187" t="str">
        <f>RIGHT(C187,4)</f>
        <v>KFRR</v>
      </c>
      <c r="E187" t="s">
        <v>11022</v>
      </c>
      <c r="G187" t="s">
        <v>8614</v>
      </c>
      <c r="H187" t="s">
        <v>11250</v>
      </c>
    </row>
    <row r="188" spans="3:8" x14ac:dyDescent="0.25">
      <c r="C188" t="s">
        <v>2662</v>
      </c>
      <c r="D188" t="str">
        <f>RIGHT(C188,4)</f>
        <v>KGKR</v>
      </c>
      <c r="E188" t="s">
        <v>11249</v>
      </c>
      <c r="G188" t="s">
        <v>8894</v>
      </c>
      <c r="H188" t="s">
        <v>11250</v>
      </c>
    </row>
    <row r="189" spans="3:8" x14ac:dyDescent="0.25">
      <c r="C189" t="s">
        <v>9065</v>
      </c>
      <c r="D189" t="str">
        <f>RIGHT(C189,4)</f>
        <v>KGKR</v>
      </c>
      <c r="E189" t="s">
        <v>11249</v>
      </c>
      <c r="G189" t="s">
        <v>814</v>
      </c>
      <c r="H189" t="s">
        <v>11118</v>
      </c>
    </row>
    <row r="190" spans="3:8" x14ac:dyDescent="0.25">
      <c r="C190" t="s">
        <v>8675</v>
      </c>
      <c r="D190" t="str">
        <f>RIGHT(C190,4)</f>
        <v>KGNR</v>
      </c>
      <c r="E190" t="s">
        <v>11418</v>
      </c>
      <c r="G190" t="s">
        <v>1095</v>
      </c>
      <c r="H190" t="s">
        <v>11118</v>
      </c>
    </row>
    <row r="191" spans="3:8" x14ac:dyDescent="0.25">
      <c r="C191" t="s">
        <v>2626</v>
      </c>
      <c r="D191" t="str">
        <f>RIGHT(C191,4)</f>
        <v>KGRR</v>
      </c>
      <c r="E191" t="s">
        <v>11248</v>
      </c>
      <c r="G191" t="s">
        <v>1161</v>
      </c>
      <c r="H191" t="s">
        <v>11118</v>
      </c>
    </row>
    <row r="192" spans="3:8" x14ac:dyDescent="0.25">
      <c r="C192" t="s">
        <v>1061</v>
      </c>
      <c r="D192" t="str">
        <f>RIGHT(C192,4)</f>
        <v>KHKR</v>
      </c>
      <c r="E192" t="s">
        <v>11144</v>
      </c>
      <c r="G192" t="s">
        <v>1468</v>
      </c>
      <c r="H192" t="s">
        <v>11118</v>
      </c>
    </row>
    <row r="193" spans="3:8" x14ac:dyDescent="0.25">
      <c r="C193" t="s">
        <v>6818</v>
      </c>
      <c r="D193" t="str">
        <f>RIGHT(C193,4)</f>
        <v>KHKR</v>
      </c>
      <c r="E193" t="s">
        <v>11144</v>
      </c>
      <c r="G193" t="s">
        <v>1941</v>
      </c>
      <c r="H193" t="s">
        <v>11118</v>
      </c>
    </row>
    <row r="194" spans="3:8" x14ac:dyDescent="0.25">
      <c r="C194" t="s">
        <v>5524</v>
      </c>
      <c r="D194" t="str">
        <f>RIGHT(C194,4)</f>
        <v>KHPR</v>
      </c>
      <c r="E194" t="s">
        <v>11350</v>
      </c>
      <c r="G194" t="s">
        <v>2251</v>
      </c>
      <c r="H194" t="s">
        <v>11118</v>
      </c>
    </row>
    <row r="195" spans="3:8" x14ac:dyDescent="0.25">
      <c r="C195" t="s">
        <v>4136</v>
      </c>
      <c r="D195" t="str">
        <f>RIGHT(C195,4)</f>
        <v>KHRR</v>
      </c>
      <c r="E195" t="s">
        <v>11315</v>
      </c>
      <c r="G195" t="s">
        <v>9364</v>
      </c>
      <c r="H195" t="s">
        <v>11118</v>
      </c>
    </row>
    <row r="196" spans="3:8" x14ac:dyDescent="0.25">
      <c r="C196" t="s">
        <v>8506</v>
      </c>
      <c r="D196" t="str">
        <f>RIGHT(C196,4)</f>
        <v>KHRR</v>
      </c>
      <c r="E196" t="s">
        <v>11315</v>
      </c>
      <c r="G196" t="s">
        <v>2658</v>
      </c>
      <c r="H196" t="s">
        <v>11118</v>
      </c>
    </row>
    <row r="197" spans="3:8" x14ac:dyDescent="0.25">
      <c r="C197" t="s">
        <v>1429</v>
      </c>
      <c r="D197" t="str">
        <f>RIGHT(C197,4)</f>
        <v>KIAR</v>
      </c>
      <c r="E197" t="s">
        <v>11179</v>
      </c>
      <c r="G197" t="s">
        <v>9374</v>
      </c>
      <c r="H197" t="s">
        <v>11118</v>
      </c>
    </row>
    <row r="198" spans="3:8" x14ac:dyDescent="0.25">
      <c r="C198" t="s">
        <v>933</v>
      </c>
      <c r="D198" t="str">
        <f>RIGHT(C198,4)</f>
        <v>KIKR</v>
      </c>
      <c r="E198" t="s">
        <v>11133</v>
      </c>
      <c r="G198" t="s">
        <v>3290</v>
      </c>
      <c r="H198" t="s">
        <v>11118</v>
      </c>
    </row>
    <row r="199" spans="3:8" x14ac:dyDescent="0.25">
      <c r="C199" t="s">
        <v>1066</v>
      </c>
      <c r="D199" t="str">
        <f>RIGHT(C199,4)</f>
        <v>KIKR</v>
      </c>
      <c r="E199" t="s">
        <v>11133</v>
      </c>
      <c r="G199" t="s">
        <v>3606</v>
      </c>
      <c r="H199" t="s">
        <v>11118</v>
      </c>
    </row>
    <row r="200" spans="3:8" x14ac:dyDescent="0.25">
      <c r="C200" t="s">
        <v>1405</v>
      </c>
      <c r="D200" t="str">
        <f>RIGHT(C200,4)</f>
        <v>KIKR</v>
      </c>
      <c r="E200" t="s">
        <v>11133</v>
      </c>
      <c r="G200" t="s">
        <v>3623</v>
      </c>
      <c r="H200" t="s">
        <v>11118</v>
      </c>
    </row>
    <row r="201" spans="3:8" x14ac:dyDescent="0.25">
      <c r="C201" t="s">
        <v>3533</v>
      </c>
      <c r="D201" t="str">
        <f>RIGHT(C201,4)</f>
        <v>KIKR</v>
      </c>
      <c r="E201" t="s">
        <v>11133</v>
      </c>
      <c r="G201" t="s">
        <v>3646</v>
      </c>
      <c r="H201" t="s">
        <v>11118</v>
      </c>
    </row>
    <row r="202" spans="3:8" x14ac:dyDescent="0.25">
      <c r="C202" t="s">
        <v>3913</v>
      </c>
      <c r="D202" t="str">
        <f>RIGHT(C202,4)</f>
        <v>KIKR</v>
      </c>
      <c r="E202" t="s">
        <v>11133</v>
      </c>
      <c r="G202" t="s">
        <v>4079</v>
      </c>
      <c r="H202" t="s">
        <v>11118</v>
      </c>
    </row>
    <row r="203" spans="3:8" x14ac:dyDescent="0.25">
      <c r="C203" t="s">
        <v>7786</v>
      </c>
      <c r="D203" t="str">
        <f>RIGHT(C203,4)</f>
        <v>KIKR</v>
      </c>
      <c r="E203" t="s">
        <v>11133</v>
      </c>
      <c r="G203" t="s">
        <v>4158</v>
      </c>
      <c r="H203" t="s">
        <v>11118</v>
      </c>
    </row>
    <row r="204" spans="3:8" x14ac:dyDescent="0.25">
      <c r="C204" t="s">
        <v>5810</v>
      </c>
      <c r="D204" t="str">
        <f>RIGHT(C204,4)</f>
        <v>KILR</v>
      </c>
      <c r="E204" t="s">
        <v>11358</v>
      </c>
      <c r="G204" t="s">
        <v>4199</v>
      </c>
      <c r="H204" t="s">
        <v>11118</v>
      </c>
    </row>
    <row r="205" spans="3:8" x14ac:dyDescent="0.25">
      <c r="C205" t="s">
        <v>2713</v>
      </c>
      <c r="D205" t="str">
        <f>RIGHT(C205,4)</f>
        <v>KIPR</v>
      </c>
      <c r="E205" t="s">
        <v>11254</v>
      </c>
      <c r="G205" t="s">
        <v>4210</v>
      </c>
      <c r="H205" t="s">
        <v>11118</v>
      </c>
    </row>
    <row r="206" spans="3:8" x14ac:dyDescent="0.25">
      <c r="C206" t="s">
        <v>1400</v>
      </c>
      <c r="D206" t="str">
        <f>RIGHT(C206,4)</f>
        <v>KIRR</v>
      </c>
      <c r="E206" t="s">
        <v>11176</v>
      </c>
      <c r="G206" t="s">
        <v>4645</v>
      </c>
      <c r="H206" t="s">
        <v>11118</v>
      </c>
    </row>
    <row r="207" spans="3:8" x14ac:dyDescent="0.25">
      <c r="C207" t="s">
        <v>2717</v>
      </c>
      <c r="D207" t="str">
        <f>RIGHT(C207,4)</f>
        <v>KIRR</v>
      </c>
      <c r="E207" t="s">
        <v>11176</v>
      </c>
      <c r="G207" t="s">
        <v>6178</v>
      </c>
      <c r="H207" t="s">
        <v>11118</v>
      </c>
    </row>
    <row r="208" spans="3:8" x14ac:dyDescent="0.25">
      <c r="C208" t="s">
        <v>4827</v>
      </c>
      <c r="D208" t="str">
        <f>RIGHT(C208,4)</f>
        <v>KIRR</v>
      </c>
      <c r="E208" t="s">
        <v>11176</v>
      </c>
      <c r="G208" t="s">
        <v>7127</v>
      </c>
      <c r="H208" t="s">
        <v>11118</v>
      </c>
    </row>
    <row r="209" spans="3:8" x14ac:dyDescent="0.25">
      <c r="C209" t="s">
        <v>7358</v>
      </c>
      <c r="D209" t="str">
        <f>RIGHT(C209,4)</f>
        <v>KIRR</v>
      </c>
      <c r="E209" t="s">
        <v>11176</v>
      </c>
      <c r="G209" t="s">
        <v>7184</v>
      </c>
      <c r="H209" t="s">
        <v>11118</v>
      </c>
    </row>
    <row r="210" spans="3:8" x14ac:dyDescent="0.25">
      <c r="C210" t="s">
        <v>9127</v>
      </c>
      <c r="D210" t="str">
        <f>RIGHT(C210,4)</f>
        <v>KIRR</v>
      </c>
      <c r="E210" t="s">
        <v>11176</v>
      </c>
      <c r="G210" t="s">
        <v>8522</v>
      </c>
      <c r="H210" t="s">
        <v>11118</v>
      </c>
    </row>
    <row r="211" spans="3:8" x14ac:dyDescent="0.25">
      <c r="C211" t="s">
        <v>3908</v>
      </c>
      <c r="D211" t="str">
        <f>RIGHT(C211,4)</f>
        <v>KITR</v>
      </c>
      <c r="E211" t="s">
        <v>11308</v>
      </c>
      <c r="G211" t="s">
        <v>3863</v>
      </c>
      <c r="H211" t="s">
        <v>11307</v>
      </c>
    </row>
    <row r="212" spans="3:8" x14ac:dyDescent="0.25">
      <c r="C212" t="s">
        <v>1251</v>
      </c>
      <c r="D212" t="str">
        <f>RIGHT(C212,4)</f>
        <v>KKAR</v>
      </c>
      <c r="E212" t="s">
        <v>11161</v>
      </c>
      <c r="G212" t="s">
        <v>5019</v>
      </c>
      <c r="H212" t="s">
        <v>11307</v>
      </c>
    </row>
    <row r="213" spans="3:8" x14ac:dyDescent="0.25">
      <c r="C213" t="s">
        <v>2770</v>
      </c>
      <c r="D213" t="str">
        <f>RIGHT(C213,4)</f>
        <v>KKAR</v>
      </c>
      <c r="E213" t="s">
        <v>11161</v>
      </c>
      <c r="G213" t="s">
        <v>5558</v>
      </c>
      <c r="H213" t="s">
        <v>11307</v>
      </c>
    </row>
    <row r="214" spans="3:8" x14ac:dyDescent="0.25">
      <c r="C214" t="s">
        <v>4182</v>
      </c>
      <c r="D214" t="str">
        <f>RIGHT(C214,4)</f>
        <v>KKAR</v>
      </c>
      <c r="E214" t="s">
        <v>11161</v>
      </c>
      <c r="G214" t="s">
        <v>7346</v>
      </c>
      <c r="H214" t="s">
        <v>11307</v>
      </c>
    </row>
    <row r="215" spans="3:8" x14ac:dyDescent="0.25">
      <c r="C215" t="s">
        <v>6035</v>
      </c>
      <c r="D215" t="str">
        <f>RIGHT(C215,4)</f>
        <v>KKHR</v>
      </c>
      <c r="E215" t="s">
        <v>11366</v>
      </c>
      <c r="G215" t="s">
        <v>2048</v>
      </c>
      <c r="H215" t="s">
        <v>11219</v>
      </c>
    </row>
    <row r="216" spans="3:8" x14ac:dyDescent="0.25">
      <c r="C216" t="s">
        <v>643</v>
      </c>
      <c r="D216" t="str">
        <f>RIGHT(C216,4)</f>
        <v>KKKR</v>
      </c>
      <c r="E216" t="s">
        <v>11101</v>
      </c>
      <c r="G216" t="s">
        <v>901</v>
      </c>
      <c r="H216" t="s">
        <v>11128</v>
      </c>
    </row>
    <row r="217" spans="3:8" x14ac:dyDescent="0.25">
      <c r="C217" t="s">
        <v>2896</v>
      </c>
      <c r="D217" t="str">
        <f>RIGHT(C217,4)</f>
        <v>KKKR</v>
      </c>
      <c r="E217" t="s">
        <v>11101</v>
      </c>
      <c r="G217" t="s">
        <v>5641</v>
      </c>
      <c r="H217" t="s">
        <v>11128</v>
      </c>
    </row>
    <row r="218" spans="3:8" x14ac:dyDescent="0.25">
      <c r="C218" t="s">
        <v>3188</v>
      </c>
      <c r="D218" t="str">
        <f>RIGHT(C218,4)</f>
        <v>KKKR</v>
      </c>
      <c r="E218" t="s">
        <v>11101</v>
      </c>
      <c r="G218" t="s">
        <v>6881</v>
      </c>
      <c r="H218" t="s">
        <v>11128</v>
      </c>
    </row>
    <row r="219" spans="3:8" x14ac:dyDescent="0.25">
      <c r="C219" t="s">
        <v>3884</v>
      </c>
      <c r="D219" t="str">
        <f>RIGHT(C219,4)</f>
        <v>KKKR</v>
      </c>
      <c r="E219" t="s">
        <v>11101</v>
      </c>
      <c r="G219" t="s">
        <v>8906</v>
      </c>
      <c r="H219" t="s">
        <v>11128</v>
      </c>
    </row>
    <row r="220" spans="3:8" x14ac:dyDescent="0.25">
      <c r="C220" t="s">
        <v>3887</v>
      </c>
      <c r="D220" t="str">
        <f>RIGHT(C220,4)</f>
        <v>KKKR</v>
      </c>
      <c r="E220" t="s">
        <v>11101</v>
      </c>
      <c r="G220" t="s">
        <v>9020</v>
      </c>
      <c r="H220" t="s">
        <v>11128</v>
      </c>
    </row>
    <row r="221" spans="3:8" x14ac:dyDescent="0.25">
      <c r="C221" t="s">
        <v>6627</v>
      </c>
      <c r="D221" t="str">
        <f>RIGHT(C221,4)</f>
        <v>KKKR</v>
      </c>
      <c r="E221" t="s">
        <v>11101</v>
      </c>
      <c r="G221" t="s">
        <v>3471</v>
      </c>
      <c r="H221" t="s">
        <v>11294</v>
      </c>
    </row>
    <row r="222" spans="3:8" x14ac:dyDescent="0.25">
      <c r="C222" t="s">
        <v>7285</v>
      </c>
      <c r="D222" t="str">
        <f>RIGHT(C222,4)</f>
        <v>KKKR</v>
      </c>
      <c r="E222" t="s">
        <v>11101</v>
      </c>
      <c r="G222" t="s">
        <v>4668</v>
      </c>
      <c r="H222" t="s">
        <v>11294</v>
      </c>
    </row>
    <row r="223" spans="3:8" x14ac:dyDescent="0.25">
      <c r="C223" t="s">
        <v>7940</v>
      </c>
      <c r="D223" t="str">
        <f>RIGHT(C223,4)</f>
        <v>KKKR</v>
      </c>
      <c r="E223" t="s">
        <v>11101</v>
      </c>
      <c r="G223" t="s">
        <v>4683</v>
      </c>
      <c r="H223" t="s">
        <v>11294</v>
      </c>
    </row>
    <row r="224" spans="3:8" x14ac:dyDescent="0.25">
      <c r="C224" t="s">
        <v>8154</v>
      </c>
      <c r="D224" t="str">
        <f>RIGHT(C224,4)</f>
        <v>KKKR</v>
      </c>
      <c r="E224" t="s">
        <v>11101</v>
      </c>
      <c r="G224" t="s">
        <v>8358</v>
      </c>
      <c r="H224" t="s">
        <v>11294</v>
      </c>
    </row>
    <row r="225" spans="3:8" x14ac:dyDescent="0.25">
      <c r="C225" t="s">
        <v>8784</v>
      </c>
      <c r="D225" t="str">
        <f>RIGHT(C225,4)</f>
        <v>KKKR</v>
      </c>
      <c r="E225" t="s">
        <v>11101</v>
      </c>
      <c r="G225" t="s">
        <v>56</v>
      </c>
      <c r="H225" t="s">
        <v>11014</v>
      </c>
    </row>
    <row r="226" spans="3:8" x14ac:dyDescent="0.25">
      <c r="C226" t="s">
        <v>8956</v>
      </c>
      <c r="D226" t="str">
        <f>RIGHT(C226,4)</f>
        <v>KKKR</v>
      </c>
      <c r="E226" t="s">
        <v>11101</v>
      </c>
      <c r="G226" t="s">
        <v>176</v>
      </c>
      <c r="H226" t="s">
        <v>11014</v>
      </c>
    </row>
    <row r="227" spans="3:8" x14ac:dyDescent="0.25">
      <c r="C227" t="s">
        <v>4691</v>
      </c>
      <c r="D227" t="str">
        <f>RIGHT(C227,4)</f>
        <v>KKLR</v>
      </c>
      <c r="E227" t="s">
        <v>11324</v>
      </c>
      <c r="G227" t="s">
        <v>629</v>
      </c>
      <c r="H227" t="s">
        <v>11014</v>
      </c>
    </row>
    <row r="228" spans="3:8" x14ac:dyDescent="0.25">
      <c r="C228" t="s">
        <v>5390</v>
      </c>
      <c r="D228" t="str">
        <f>RIGHT(C228,4)</f>
        <v>KKLR</v>
      </c>
      <c r="E228" t="s">
        <v>11324</v>
      </c>
      <c r="G228" t="s">
        <v>1189</v>
      </c>
      <c r="H228" t="s">
        <v>11014</v>
      </c>
    </row>
    <row r="229" spans="3:8" x14ac:dyDescent="0.25">
      <c r="C229" t="s">
        <v>6911</v>
      </c>
      <c r="D229" t="str">
        <f>RIGHT(C229,4)</f>
        <v>KKNR</v>
      </c>
      <c r="E229" t="s">
        <v>11384</v>
      </c>
      <c r="G229" t="s">
        <v>1538</v>
      </c>
      <c r="H229" t="s">
        <v>11014</v>
      </c>
    </row>
    <row r="230" spans="3:8" x14ac:dyDescent="0.25">
      <c r="C230" t="s">
        <v>848</v>
      </c>
      <c r="D230" t="str">
        <f>RIGHT(C230,4)</f>
        <v>KKPR</v>
      </c>
      <c r="E230" t="s">
        <v>11122</v>
      </c>
      <c r="G230" t="s">
        <v>2121</v>
      </c>
      <c r="H230" t="s">
        <v>11014</v>
      </c>
    </row>
    <row r="231" spans="3:8" x14ac:dyDescent="0.25">
      <c r="C231" t="s">
        <v>4617</v>
      </c>
      <c r="D231" t="str">
        <f>RIGHT(C231,4)</f>
        <v>KKPR</v>
      </c>
      <c r="E231" t="s">
        <v>11122</v>
      </c>
      <c r="G231" t="s">
        <v>2886</v>
      </c>
      <c r="H231" t="s">
        <v>11014</v>
      </c>
    </row>
    <row r="232" spans="3:8" x14ac:dyDescent="0.25">
      <c r="C232" t="s">
        <v>5125</v>
      </c>
      <c r="D232" t="str">
        <f>RIGHT(C232,4)</f>
        <v>KKPR</v>
      </c>
      <c r="E232" t="s">
        <v>11122</v>
      </c>
      <c r="G232" t="s">
        <v>3036</v>
      </c>
      <c r="H232" t="s">
        <v>11014</v>
      </c>
    </row>
    <row r="233" spans="3:8" x14ac:dyDescent="0.25">
      <c r="C233" t="s">
        <v>1410</v>
      </c>
      <c r="D233" t="str">
        <f>RIGHT(C233,4)</f>
        <v>KKQR</v>
      </c>
      <c r="E233" t="s">
        <v>11177</v>
      </c>
      <c r="G233" t="s">
        <v>3174</v>
      </c>
      <c r="H233" t="s">
        <v>11014</v>
      </c>
    </row>
    <row r="234" spans="3:8" x14ac:dyDescent="0.25">
      <c r="C234" t="s">
        <v>4054</v>
      </c>
      <c r="D234" t="str">
        <f>RIGHT(C234,4)</f>
        <v>KKQR</v>
      </c>
      <c r="E234" t="s">
        <v>11177</v>
      </c>
      <c r="G234" t="s">
        <v>4140</v>
      </c>
      <c r="H234" t="s">
        <v>11014</v>
      </c>
    </row>
    <row r="235" spans="3:8" x14ac:dyDescent="0.25">
      <c r="C235" t="s">
        <v>116</v>
      </c>
      <c r="D235" t="str">
        <f>RIGHT(C235,4)</f>
        <v>KKRR</v>
      </c>
      <c r="E235" t="s">
        <v>11024</v>
      </c>
      <c r="G235" t="s">
        <v>4145</v>
      </c>
      <c r="H235" t="s">
        <v>11014</v>
      </c>
    </row>
    <row r="236" spans="3:8" x14ac:dyDescent="0.25">
      <c r="C236" t="s">
        <v>1298</v>
      </c>
      <c r="D236" t="str">
        <f>RIGHT(C236,4)</f>
        <v>KKRR</v>
      </c>
      <c r="E236" t="s">
        <v>11024</v>
      </c>
      <c r="G236" t="s">
        <v>4230</v>
      </c>
      <c r="H236" t="s">
        <v>11014</v>
      </c>
    </row>
    <row r="237" spans="3:8" x14ac:dyDescent="0.25">
      <c r="C237" t="s">
        <v>1463</v>
      </c>
      <c r="D237" t="str">
        <f>RIGHT(C237,4)</f>
        <v>KKRR</v>
      </c>
      <c r="E237" t="s">
        <v>11024</v>
      </c>
      <c r="G237" t="s">
        <v>4583</v>
      </c>
      <c r="H237" t="s">
        <v>11014</v>
      </c>
    </row>
    <row r="238" spans="3:8" x14ac:dyDescent="0.25">
      <c r="C238" t="s">
        <v>3313</v>
      </c>
      <c r="D238" t="str">
        <f>RIGHT(C238,4)</f>
        <v>KKRR</v>
      </c>
      <c r="E238" t="s">
        <v>11024</v>
      </c>
      <c r="G238" t="s">
        <v>4947</v>
      </c>
      <c r="H238" t="s">
        <v>11014</v>
      </c>
    </row>
    <row r="239" spans="3:8" x14ac:dyDescent="0.25">
      <c r="C239" t="s">
        <v>3851</v>
      </c>
      <c r="D239" t="str">
        <f>RIGHT(C239,4)</f>
        <v>KKRR</v>
      </c>
      <c r="E239" t="s">
        <v>11024</v>
      </c>
      <c r="G239" t="s">
        <v>6135</v>
      </c>
      <c r="H239" t="s">
        <v>11014</v>
      </c>
    </row>
    <row r="240" spans="3:8" x14ac:dyDescent="0.25">
      <c r="C240" t="s">
        <v>4103</v>
      </c>
      <c r="D240" t="str">
        <f>RIGHT(C240,4)</f>
        <v>KKRR</v>
      </c>
      <c r="E240" t="s">
        <v>11024</v>
      </c>
      <c r="G240" t="s">
        <v>6144</v>
      </c>
      <c r="H240" t="s">
        <v>11014</v>
      </c>
    </row>
    <row r="241" spans="3:8" x14ac:dyDescent="0.25">
      <c r="C241" t="s">
        <v>4273</v>
      </c>
      <c r="D241" t="str">
        <f>RIGHT(C241,4)</f>
        <v>KKRR</v>
      </c>
      <c r="E241" t="s">
        <v>11024</v>
      </c>
      <c r="G241" t="s">
        <v>6511</v>
      </c>
      <c r="H241" t="s">
        <v>11014</v>
      </c>
    </row>
    <row r="242" spans="3:8" x14ac:dyDescent="0.25">
      <c r="C242" t="s">
        <v>5633</v>
      </c>
      <c r="D242" t="str">
        <f>RIGHT(C242,4)</f>
        <v>KKRR</v>
      </c>
      <c r="E242" t="s">
        <v>11024</v>
      </c>
      <c r="G242" t="s">
        <v>6598</v>
      </c>
      <c r="H242" t="s">
        <v>11014</v>
      </c>
    </row>
    <row r="243" spans="3:8" x14ac:dyDescent="0.25">
      <c r="C243" t="s">
        <v>5673</v>
      </c>
      <c r="D243" t="str">
        <f>RIGHT(C243,4)</f>
        <v>KKRR</v>
      </c>
      <c r="E243" t="s">
        <v>11024</v>
      </c>
      <c r="G243" t="s">
        <v>6870</v>
      </c>
      <c r="H243" t="s">
        <v>11014</v>
      </c>
    </row>
    <row r="244" spans="3:8" x14ac:dyDescent="0.25">
      <c r="C244" t="s">
        <v>6769</v>
      </c>
      <c r="D244" t="str">
        <f>RIGHT(C244,4)</f>
        <v>KKRR</v>
      </c>
      <c r="E244" t="s">
        <v>11024</v>
      </c>
      <c r="G244" t="s">
        <v>7486</v>
      </c>
      <c r="H244" t="s">
        <v>11014</v>
      </c>
    </row>
    <row r="245" spans="3:8" x14ac:dyDescent="0.25">
      <c r="C245" t="s">
        <v>6961</v>
      </c>
      <c r="D245" t="str">
        <f>RIGHT(C245,4)</f>
        <v>KKRR</v>
      </c>
      <c r="E245" t="s">
        <v>11024</v>
      </c>
      <c r="G245" t="s">
        <v>8394</v>
      </c>
      <c r="H245" t="s">
        <v>11014</v>
      </c>
    </row>
    <row r="246" spans="3:8" x14ac:dyDescent="0.25">
      <c r="C246" t="s">
        <v>7320</v>
      </c>
      <c r="D246" t="str">
        <f>RIGHT(C246,4)</f>
        <v>KKRR</v>
      </c>
      <c r="E246" t="s">
        <v>11024</v>
      </c>
      <c r="G246" t="s">
        <v>8410</v>
      </c>
      <c r="H246" t="s">
        <v>11014</v>
      </c>
    </row>
    <row r="247" spans="3:8" x14ac:dyDescent="0.25">
      <c r="C247" t="s">
        <v>7950</v>
      </c>
      <c r="D247" t="str">
        <f>RIGHT(C247,4)</f>
        <v>KKRR</v>
      </c>
      <c r="E247" t="s">
        <v>11024</v>
      </c>
      <c r="G247" t="s">
        <v>8658</v>
      </c>
      <c r="H247" t="s">
        <v>11014</v>
      </c>
    </row>
    <row r="248" spans="3:8" x14ac:dyDescent="0.25">
      <c r="C248" t="s">
        <v>406</v>
      </c>
      <c r="D248" t="str">
        <f>RIGHT(C248,4)</f>
        <v>KKSR</v>
      </c>
      <c r="E248" t="s">
        <v>11072</v>
      </c>
      <c r="G248" t="s">
        <v>8938</v>
      </c>
      <c r="H248" t="s">
        <v>11014</v>
      </c>
    </row>
    <row r="249" spans="3:8" x14ac:dyDescent="0.25">
      <c r="C249" t="s">
        <v>3873</v>
      </c>
      <c r="D249" t="str">
        <f>RIGHT(C249,4)</f>
        <v>KKSR</v>
      </c>
      <c r="E249" t="s">
        <v>11072</v>
      </c>
      <c r="G249" t="s">
        <v>9024</v>
      </c>
      <c r="H249" t="s">
        <v>11014</v>
      </c>
    </row>
    <row r="250" spans="3:8" x14ac:dyDescent="0.25">
      <c r="C250" t="s">
        <v>6786</v>
      </c>
      <c r="D250" t="str">
        <f>RIGHT(C250,4)</f>
        <v>KKSR</v>
      </c>
      <c r="E250" t="s">
        <v>11072</v>
      </c>
      <c r="G250" t="s">
        <v>2126</v>
      </c>
      <c r="H250" t="s">
        <v>11223</v>
      </c>
    </row>
    <row r="251" spans="3:8" x14ac:dyDescent="0.25">
      <c r="C251" t="s">
        <v>4917</v>
      </c>
      <c r="D251" t="str">
        <f>RIGHT(C251,4)</f>
        <v>KKTR</v>
      </c>
      <c r="E251" t="s">
        <v>11333</v>
      </c>
      <c r="G251" t="s">
        <v>5232</v>
      </c>
      <c r="H251" t="s">
        <v>11223</v>
      </c>
    </row>
    <row r="252" spans="3:8" x14ac:dyDescent="0.25">
      <c r="C252" t="s">
        <v>5872</v>
      </c>
      <c r="D252" t="str">
        <f>RIGHT(C252,4)</f>
        <v>KLAR</v>
      </c>
      <c r="E252" t="s">
        <v>11361</v>
      </c>
      <c r="G252" t="s">
        <v>6711</v>
      </c>
      <c r="H252" t="s">
        <v>11223</v>
      </c>
    </row>
    <row r="253" spans="3:8" x14ac:dyDescent="0.25">
      <c r="C253" t="s">
        <v>1071</v>
      </c>
      <c r="D253" t="str">
        <f>RIGHT(C253,4)</f>
        <v>KLKR</v>
      </c>
      <c r="E253" t="s">
        <v>11145</v>
      </c>
      <c r="G253" t="s">
        <v>2811</v>
      </c>
      <c r="H253" t="s">
        <v>11259</v>
      </c>
    </row>
    <row r="254" spans="3:8" x14ac:dyDescent="0.25">
      <c r="C254" t="s">
        <v>1811</v>
      </c>
      <c r="D254" t="str">
        <f>RIGHT(C254,4)</f>
        <v>KLKR</v>
      </c>
      <c r="E254" t="s">
        <v>11145</v>
      </c>
      <c r="G254" t="s">
        <v>8190</v>
      </c>
      <c r="H254" t="s">
        <v>11259</v>
      </c>
    </row>
    <row r="255" spans="3:8" x14ac:dyDescent="0.25">
      <c r="C255" t="s">
        <v>3894</v>
      </c>
      <c r="D255" t="str">
        <f>RIGHT(C255,4)</f>
        <v>KLKR</v>
      </c>
      <c r="E255" t="s">
        <v>11145</v>
      </c>
      <c r="G255" t="s">
        <v>426</v>
      </c>
      <c r="H255" t="s">
        <v>11075</v>
      </c>
    </row>
    <row r="256" spans="3:8" x14ac:dyDescent="0.25">
      <c r="C256" t="s">
        <v>3932</v>
      </c>
      <c r="D256" t="str">
        <f>RIGHT(C256,4)</f>
        <v>KLKR</v>
      </c>
      <c r="E256" t="s">
        <v>11145</v>
      </c>
      <c r="G256" t="s">
        <v>6163</v>
      </c>
      <c r="H256" t="s">
        <v>11075</v>
      </c>
    </row>
    <row r="257" spans="3:8" x14ac:dyDescent="0.25">
      <c r="C257" t="s">
        <v>5066</v>
      </c>
      <c r="D257" t="str">
        <f>RIGHT(C257,4)</f>
        <v>KLKR</v>
      </c>
      <c r="E257" t="s">
        <v>11145</v>
      </c>
      <c r="G257" t="s">
        <v>6606</v>
      </c>
      <c r="H257" t="s">
        <v>11075</v>
      </c>
    </row>
    <row r="258" spans="3:8" x14ac:dyDescent="0.25">
      <c r="C258" t="s">
        <v>5096</v>
      </c>
      <c r="D258" t="str">
        <f>RIGHT(C258,4)</f>
        <v>KLKR</v>
      </c>
      <c r="E258" t="s">
        <v>11145</v>
      </c>
      <c r="G258" t="s">
        <v>8097</v>
      </c>
      <c r="H258" t="s">
        <v>11075</v>
      </c>
    </row>
    <row r="259" spans="3:8" x14ac:dyDescent="0.25">
      <c r="C259" t="s">
        <v>5650</v>
      </c>
      <c r="D259" t="str">
        <f>RIGHT(C259,4)</f>
        <v>KLKR</v>
      </c>
      <c r="E259" t="s">
        <v>11145</v>
      </c>
      <c r="G259" t="s">
        <v>3065</v>
      </c>
      <c r="H259" t="s">
        <v>11270</v>
      </c>
    </row>
    <row r="260" spans="3:8" x14ac:dyDescent="0.25">
      <c r="C260" t="s">
        <v>8705</v>
      </c>
      <c r="D260" t="str">
        <f>RIGHT(C260,4)</f>
        <v>KLKR</v>
      </c>
      <c r="E260" t="s">
        <v>11145</v>
      </c>
      <c r="G260" t="s">
        <v>3078</v>
      </c>
      <c r="H260" t="s">
        <v>11270</v>
      </c>
    </row>
    <row r="261" spans="3:8" x14ac:dyDescent="0.25">
      <c r="C261" t="s">
        <v>6648</v>
      </c>
      <c r="D261" t="str">
        <f>RIGHT(C261,4)</f>
        <v>KLPR</v>
      </c>
      <c r="E261" t="s">
        <v>11377</v>
      </c>
      <c r="G261" t="s">
        <v>4280</v>
      </c>
      <c r="H261" t="s">
        <v>11270</v>
      </c>
    </row>
    <row r="262" spans="3:8" x14ac:dyDescent="0.25">
      <c r="C262" t="s">
        <v>1275</v>
      </c>
      <c r="D262" t="str">
        <f>RIGHT(C262,4)</f>
        <v>KLRR</v>
      </c>
      <c r="E262" t="s">
        <v>11162</v>
      </c>
      <c r="G262" t="s">
        <v>4312</v>
      </c>
      <c r="H262" t="s">
        <v>11270</v>
      </c>
    </row>
    <row r="263" spans="3:8" x14ac:dyDescent="0.25">
      <c r="C263" t="s">
        <v>4154</v>
      </c>
      <c r="D263" t="str">
        <f>RIGHT(C263,4)</f>
        <v>KLRR</v>
      </c>
      <c r="E263" t="s">
        <v>11162</v>
      </c>
      <c r="G263" t="s">
        <v>6170</v>
      </c>
      <c r="H263" t="s">
        <v>11270</v>
      </c>
    </row>
    <row r="264" spans="3:8" x14ac:dyDescent="0.25">
      <c r="C264" t="s">
        <v>8435</v>
      </c>
      <c r="D264" t="str">
        <f>RIGHT(C264,4)</f>
        <v>KLRR</v>
      </c>
      <c r="E264" t="s">
        <v>11162</v>
      </c>
      <c r="G264" t="s">
        <v>6173</v>
      </c>
      <c r="H264" t="s">
        <v>11270</v>
      </c>
    </row>
    <row r="265" spans="3:8" x14ac:dyDescent="0.25">
      <c r="C265" t="s">
        <v>6227</v>
      </c>
      <c r="D265" t="str">
        <f>RIGHT(C265,4)</f>
        <v>KLSR</v>
      </c>
      <c r="E265" t="s">
        <v>11371</v>
      </c>
      <c r="G265" t="s">
        <v>3137</v>
      </c>
      <c r="H265" t="s">
        <v>11275</v>
      </c>
    </row>
    <row r="266" spans="3:8" x14ac:dyDescent="0.25">
      <c r="C266" t="s">
        <v>8301</v>
      </c>
      <c r="D266" t="str">
        <f>RIGHT(C266,4)</f>
        <v>KLTR</v>
      </c>
      <c r="E266" t="s">
        <v>11413</v>
      </c>
      <c r="G266" t="s">
        <v>5688</v>
      </c>
      <c r="H266" t="s">
        <v>11275</v>
      </c>
    </row>
    <row r="267" spans="3:8" x14ac:dyDescent="0.25">
      <c r="C267" t="s">
        <v>7422</v>
      </c>
      <c r="D267" t="str">
        <f>RIGHT(C267,4)</f>
        <v>KLVR</v>
      </c>
      <c r="E267" t="s">
        <v>11390</v>
      </c>
      <c r="G267" t="s">
        <v>6559</v>
      </c>
      <c r="H267" t="s">
        <v>11275</v>
      </c>
    </row>
    <row r="268" spans="3:8" x14ac:dyDescent="0.25">
      <c r="C268" t="s">
        <v>2495</v>
      </c>
      <c r="D268" t="str">
        <f>RIGHT(C268,4)</f>
        <v>KNKR</v>
      </c>
      <c r="E268" t="s">
        <v>11241</v>
      </c>
      <c r="G268" t="s">
        <v>4848</v>
      </c>
      <c r="H268" t="s">
        <v>11331</v>
      </c>
    </row>
    <row r="269" spans="3:8" x14ac:dyDescent="0.25">
      <c r="C269" t="s">
        <v>2578</v>
      </c>
      <c r="D269" t="str">
        <f>RIGHT(C269,4)</f>
        <v>KNKR</v>
      </c>
      <c r="E269" t="s">
        <v>11241</v>
      </c>
      <c r="G269" t="s">
        <v>6365</v>
      </c>
      <c r="H269" t="s">
        <v>11331</v>
      </c>
    </row>
    <row r="270" spans="3:8" x14ac:dyDescent="0.25">
      <c r="C270" t="s">
        <v>8703</v>
      </c>
      <c r="D270" t="str">
        <f>RIGHT(C270,4)</f>
        <v>KNKR</v>
      </c>
      <c r="E270" t="s">
        <v>11241</v>
      </c>
      <c r="G270" t="s">
        <v>750</v>
      </c>
      <c r="H270" t="s">
        <v>11113</v>
      </c>
    </row>
    <row r="271" spans="3:8" x14ac:dyDescent="0.25">
      <c r="C271" t="s">
        <v>8833</v>
      </c>
      <c r="D271" t="str">
        <f>RIGHT(C271,4)</f>
        <v>KNKR</v>
      </c>
      <c r="E271" t="s">
        <v>11241</v>
      </c>
      <c r="G271" t="s">
        <v>1524</v>
      </c>
      <c r="H271" t="s">
        <v>11113</v>
      </c>
    </row>
    <row r="272" spans="3:8" x14ac:dyDescent="0.25">
      <c r="C272" t="s">
        <v>9049</v>
      </c>
      <c r="D272" t="str">
        <f>RIGHT(C272,4)</f>
        <v>KNKR</v>
      </c>
      <c r="E272" t="s">
        <v>11241</v>
      </c>
      <c r="G272" t="s">
        <v>1917</v>
      </c>
      <c r="H272" t="s">
        <v>11113</v>
      </c>
    </row>
    <row r="273" spans="3:8" x14ac:dyDescent="0.25">
      <c r="C273" t="s">
        <v>2391</v>
      </c>
      <c r="D273" t="str">
        <f>RIGHT(C273,4)</f>
        <v>KNRR</v>
      </c>
      <c r="E273" t="s">
        <v>11237</v>
      </c>
      <c r="G273" t="s">
        <v>2352</v>
      </c>
      <c r="H273" t="s">
        <v>11113</v>
      </c>
    </row>
    <row r="274" spans="3:8" x14ac:dyDescent="0.25">
      <c r="C274" t="s">
        <v>3301</v>
      </c>
      <c r="D274" t="str">
        <f>RIGHT(C274,4)</f>
        <v>KNRR</v>
      </c>
      <c r="E274" t="s">
        <v>11237</v>
      </c>
      <c r="G274" t="s">
        <v>3329</v>
      </c>
      <c r="H274" t="s">
        <v>11113</v>
      </c>
    </row>
    <row r="275" spans="3:8" x14ac:dyDescent="0.25">
      <c r="C275" t="s">
        <v>5694</v>
      </c>
      <c r="D275" t="str">
        <f>RIGHT(C275,4)</f>
        <v>KNRR</v>
      </c>
      <c r="E275" t="s">
        <v>11237</v>
      </c>
      <c r="G275" t="s">
        <v>3627</v>
      </c>
      <c r="H275" t="s">
        <v>11113</v>
      </c>
    </row>
    <row r="276" spans="3:8" x14ac:dyDescent="0.25">
      <c r="C276" t="s">
        <v>7567</v>
      </c>
      <c r="D276" t="str">
        <f>RIGHT(C276,4)</f>
        <v>KNRR</v>
      </c>
      <c r="E276" t="s">
        <v>11237</v>
      </c>
      <c r="G276" t="s">
        <v>3996</v>
      </c>
      <c r="H276" t="s">
        <v>11113</v>
      </c>
    </row>
    <row r="277" spans="3:8" x14ac:dyDescent="0.25">
      <c r="C277" t="s">
        <v>7693</v>
      </c>
      <c r="D277" t="str">
        <f>RIGHT(C277,4)</f>
        <v>KNRR</v>
      </c>
      <c r="E277" t="s">
        <v>11237</v>
      </c>
      <c r="G277" t="s">
        <v>4324</v>
      </c>
      <c r="H277" t="s">
        <v>11113</v>
      </c>
    </row>
    <row r="278" spans="3:8" x14ac:dyDescent="0.25">
      <c r="C278" t="s">
        <v>7813</v>
      </c>
      <c r="D278" t="str">
        <f>RIGHT(C278,4)</f>
        <v>KNRR</v>
      </c>
      <c r="E278" t="s">
        <v>11237</v>
      </c>
      <c r="G278" t="s">
        <v>4502</v>
      </c>
      <c r="H278" t="s">
        <v>11113</v>
      </c>
    </row>
    <row r="279" spans="3:8" x14ac:dyDescent="0.25">
      <c r="C279" t="s">
        <v>8712</v>
      </c>
      <c r="D279" t="str">
        <f>RIGHT(C279,4)</f>
        <v>KNRR</v>
      </c>
      <c r="E279" t="s">
        <v>11237</v>
      </c>
      <c r="G279" t="s">
        <v>5423</v>
      </c>
      <c r="H279" t="s">
        <v>11113</v>
      </c>
    </row>
    <row r="280" spans="3:8" x14ac:dyDescent="0.25">
      <c r="C280" t="s">
        <v>8946</v>
      </c>
      <c r="D280" t="str">
        <f>RIGHT(C280,4)</f>
        <v>KPAR</v>
      </c>
      <c r="E280" t="s">
        <v>11425</v>
      </c>
      <c r="G280" t="s">
        <v>5433</v>
      </c>
      <c r="H280" t="s">
        <v>11113</v>
      </c>
    </row>
    <row r="281" spans="3:8" x14ac:dyDescent="0.25">
      <c r="C281" t="s">
        <v>6091</v>
      </c>
      <c r="D281" t="str">
        <f>RIGHT(C281,4)</f>
        <v>KPKR</v>
      </c>
      <c r="E281" t="s">
        <v>11369</v>
      </c>
      <c r="G281" t="s">
        <v>6405</v>
      </c>
      <c r="H281" t="s">
        <v>11113</v>
      </c>
    </row>
    <row r="282" spans="3:8" x14ac:dyDescent="0.25">
      <c r="C282" t="s">
        <v>8635</v>
      </c>
      <c r="D282" t="str">
        <f>RIGHT(C282,4)</f>
        <v>KPKR</v>
      </c>
      <c r="E282" t="s">
        <v>11369</v>
      </c>
      <c r="G282" t="s">
        <v>6855</v>
      </c>
      <c r="H282" t="s">
        <v>11113</v>
      </c>
    </row>
    <row r="283" spans="3:8" x14ac:dyDescent="0.25">
      <c r="C283" t="s">
        <v>8975</v>
      </c>
      <c r="D283" t="str">
        <f>RIGHT(C283,4)</f>
        <v>KPKR</v>
      </c>
      <c r="E283" t="s">
        <v>11369</v>
      </c>
      <c r="G283" t="s">
        <v>7501</v>
      </c>
      <c r="H283" t="s">
        <v>11113</v>
      </c>
    </row>
    <row r="284" spans="3:8" x14ac:dyDescent="0.25">
      <c r="C284" t="s">
        <v>1648</v>
      </c>
      <c r="D284" t="str">
        <f>RIGHT(C284,4)</f>
        <v>KPRR</v>
      </c>
      <c r="E284" t="s">
        <v>11198</v>
      </c>
      <c r="G284" t="s">
        <v>7869</v>
      </c>
      <c r="H284" t="s">
        <v>11113</v>
      </c>
    </row>
    <row r="285" spans="3:8" x14ac:dyDescent="0.25">
      <c r="C285" t="s">
        <v>2695</v>
      </c>
      <c r="D285" t="str">
        <f>RIGHT(C285,4)</f>
        <v>KPRR</v>
      </c>
      <c r="E285" t="s">
        <v>11198</v>
      </c>
      <c r="G285" t="s">
        <v>8452</v>
      </c>
      <c r="H285" t="s">
        <v>11113</v>
      </c>
    </row>
    <row r="286" spans="3:8" x14ac:dyDescent="0.25">
      <c r="C286" t="s">
        <v>3201</v>
      </c>
      <c r="D286" t="str">
        <f>RIGHT(C286,4)</f>
        <v>KPRR</v>
      </c>
      <c r="E286" t="s">
        <v>11198</v>
      </c>
      <c r="G286" t="s">
        <v>8877</v>
      </c>
      <c r="H286" t="s">
        <v>11113</v>
      </c>
    </row>
    <row r="287" spans="3:8" x14ac:dyDescent="0.25">
      <c r="C287" t="s">
        <v>3317</v>
      </c>
      <c r="D287" t="str">
        <f>RIGHT(C287,4)</f>
        <v>KPRR</v>
      </c>
      <c r="E287" t="s">
        <v>11198</v>
      </c>
      <c r="G287" t="s">
        <v>206</v>
      </c>
      <c r="H287" t="s">
        <v>11039</v>
      </c>
    </row>
    <row r="288" spans="3:8" x14ac:dyDescent="0.25">
      <c r="C288" t="s">
        <v>4126</v>
      </c>
      <c r="D288" t="str">
        <f>RIGHT(C288,4)</f>
        <v>KPRR</v>
      </c>
      <c r="E288" t="s">
        <v>11198</v>
      </c>
      <c r="G288" t="s">
        <v>2371</v>
      </c>
      <c r="H288" t="s">
        <v>11039</v>
      </c>
    </row>
    <row r="289" spans="3:8" x14ac:dyDescent="0.25">
      <c r="C289" t="s">
        <v>4724</v>
      </c>
      <c r="D289" t="str">
        <f>RIGHT(C289,4)</f>
        <v>KPRR</v>
      </c>
      <c r="E289" t="s">
        <v>11198</v>
      </c>
      <c r="G289" t="s">
        <v>4881</v>
      </c>
      <c r="H289" t="s">
        <v>11039</v>
      </c>
    </row>
    <row r="290" spans="3:8" x14ac:dyDescent="0.25">
      <c r="C290" t="s">
        <v>5332</v>
      </c>
      <c r="D290" t="str">
        <f>RIGHT(C290,4)</f>
        <v>KPRR</v>
      </c>
      <c r="E290" t="s">
        <v>11198</v>
      </c>
      <c r="G290" t="s">
        <v>5301</v>
      </c>
      <c r="H290" t="s">
        <v>11039</v>
      </c>
    </row>
    <row r="291" spans="3:8" x14ac:dyDescent="0.25">
      <c r="C291" t="s">
        <v>5401</v>
      </c>
      <c r="D291" t="str">
        <f>RIGHT(C291,4)</f>
        <v>KPRR</v>
      </c>
      <c r="E291" t="s">
        <v>11198</v>
      </c>
      <c r="G291" t="s">
        <v>6852</v>
      </c>
      <c r="H291" t="s">
        <v>11039</v>
      </c>
    </row>
    <row r="292" spans="3:8" x14ac:dyDescent="0.25">
      <c r="C292" t="s">
        <v>5498</v>
      </c>
      <c r="D292" t="str">
        <f>RIGHT(C292,4)</f>
        <v>KPRR</v>
      </c>
      <c r="E292" t="s">
        <v>11198</v>
      </c>
      <c r="G292" t="s">
        <v>8745</v>
      </c>
      <c r="H292" t="s">
        <v>11039</v>
      </c>
    </row>
    <row r="293" spans="3:8" x14ac:dyDescent="0.25">
      <c r="C293" t="s">
        <v>5595</v>
      </c>
      <c r="D293" t="str">
        <f>RIGHT(C293,4)</f>
        <v>KPRR</v>
      </c>
      <c r="E293" t="s">
        <v>11198</v>
      </c>
      <c r="G293" t="s">
        <v>7797</v>
      </c>
      <c r="H293" t="s">
        <v>11406</v>
      </c>
    </row>
    <row r="294" spans="3:8" x14ac:dyDescent="0.25">
      <c r="C294" t="s">
        <v>5846</v>
      </c>
      <c r="D294" t="str">
        <f>RIGHT(C294,4)</f>
        <v>KPRR</v>
      </c>
      <c r="E294" t="s">
        <v>11198</v>
      </c>
      <c r="G294" t="s">
        <v>5116</v>
      </c>
      <c r="H294" t="s">
        <v>11338</v>
      </c>
    </row>
    <row r="295" spans="3:8" x14ac:dyDescent="0.25">
      <c r="C295" t="s">
        <v>6006</v>
      </c>
      <c r="D295" t="str">
        <f>RIGHT(C295,4)</f>
        <v>KPRR</v>
      </c>
      <c r="E295" t="s">
        <v>11198</v>
      </c>
      <c r="G295" t="s">
        <v>8724</v>
      </c>
      <c r="H295" t="s">
        <v>11338</v>
      </c>
    </row>
    <row r="296" spans="3:8" x14ac:dyDescent="0.25">
      <c r="C296" t="s">
        <v>6821</v>
      </c>
      <c r="D296" t="str">
        <f>RIGHT(C296,4)</f>
        <v>KPRR</v>
      </c>
      <c r="E296" t="s">
        <v>11198</v>
      </c>
      <c r="G296" t="s">
        <v>4255</v>
      </c>
      <c r="H296" t="s">
        <v>11318</v>
      </c>
    </row>
    <row r="297" spans="3:8" x14ac:dyDescent="0.25">
      <c r="C297" t="s">
        <v>7209</v>
      </c>
      <c r="D297" t="str">
        <f>RIGHT(C297,4)</f>
        <v>KPRR</v>
      </c>
      <c r="E297" t="s">
        <v>11198</v>
      </c>
      <c r="G297" t="s">
        <v>8051</v>
      </c>
      <c r="H297" t="s">
        <v>11318</v>
      </c>
    </row>
    <row r="298" spans="3:8" x14ac:dyDescent="0.25">
      <c r="C298" t="s">
        <v>8836</v>
      </c>
      <c r="D298" t="str">
        <f>RIGHT(C298,4)</f>
        <v>KPRR</v>
      </c>
      <c r="E298" t="s">
        <v>11198</v>
      </c>
      <c r="G298" t="s">
        <v>8776</v>
      </c>
      <c r="H298" t="s">
        <v>11421</v>
      </c>
    </row>
    <row r="299" spans="3:8" x14ac:dyDescent="0.25">
      <c r="C299" t="s">
        <v>3114</v>
      </c>
      <c r="D299" t="str">
        <f>RIGHT(C299,4)</f>
        <v>KPSR</v>
      </c>
      <c r="E299" t="s">
        <v>11274</v>
      </c>
      <c r="G299" t="s">
        <v>1242</v>
      </c>
      <c r="H299" t="s">
        <v>11159</v>
      </c>
    </row>
    <row r="300" spans="3:8" x14ac:dyDescent="0.25">
      <c r="C300" t="s">
        <v>4383</v>
      </c>
      <c r="D300" t="str">
        <f>RIGHT(C300,4)</f>
        <v>KPSR</v>
      </c>
      <c r="E300" t="s">
        <v>11274</v>
      </c>
      <c r="G300" t="s">
        <v>2300</v>
      </c>
      <c r="H300" t="s">
        <v>11159</v>
      </c>
    </row>
    <row r="301" spans="3:8" x14ac:dyDescent="0.25">
      <c r="C301" t="s">
        <v>3860</v>
      </c>
      <c r="D301" t="str">
        <f>RIGHT(C301,4)</f>
        <v>KQAR</v>
      </c>
      <c r="E301" t="s">
        <v>11306</v>
      </c>
      <c r="G301" t="s">
        <v>2401</v>
      </c>
      <c r="H301" t="s">
        <v>11159</v>
      </c>
    </row>
    <row r="302" spans="3:8" x14ac:dyDescent="0.25">
      <c r="C302" t="s">
        <v>9791</v>
      </c>
      <c r="D302" t="str">
        <f>RIGHT(C302,4)</f>
        <v>KQKR</v>
      </c>
      <c r="E302" t="s">
        <v>11405</v>
      </c>
      <c r="G302" t="s">
        <v>2406</v>
      </c>
      <c r="H302" t="s">
        <v>11159</v>
      </c>
    </row>
    <row r="303" spans="3:8" x14ac:dyDescent="0.25">
      <c r="C303" t="s">
        <v>8256</v>
      </c>
      <c r="D303" t="str">
        <f>RIGHT(C303,4)</f>
        <v>KQLR</v>
      </c>
      <c r="E303" t="s">
        <v>11412</v>
      </c>
      <c r="G303" t="s">
        <v>2425</v>
      </c>
      <c r="H303" t="s">
        <v>11159</v>
      </c>
    </row>
    <row r="304" spans="3:8" x14ac:dyDescent="0.25">
      <c r="C304" t="s">
        <v>9056</v>
      </c>
      <c r="D304" t="str">
        <f>RIGHT(C304,4)</f>
        <v>KQLR</v>
      </c>
      <c r="E304" t="s">
        <v>11412</v>
      </c>
      <c r="G304" t="s">
        <v>3898</v>
      </c>
      <c r="H304" t="s">
        <v>11159</v>
      </c>
    </row>
    <row r="305" spans="3:8" x14ac:dyDescent="0.25">
      <c r="C305" t="s">
        <v>1027</v>
      </c>
      <c r="D305" t="str">
        <f>RIGHT(C305,4)</f>
        <v>KQRR</v>
      </c>
      <c r="E305" t="s">
        <v>11142</v>
      </c>
      <c r="G305" t="s">
        <v>9513</v>
      </c>
      <c r="H305" t="s">
        <v>11159</v>
      </c>
    </row>
    <row r="306" spans="3:8" x14ac:dyDescent="0.25">
      <c r="C306" t="s">
        <v>1782</v>
      </c>
      <c r="D306" t="str">
        <f>RIGHT(C306,4)</f>
        <v>KQRR</v>
      </c>
      <c r="E306" t="s">
        <v>11142</v>
      </c>
      <c r="G306" t="s">
        <v>5051</v>
      </c>
      <c r="H306" t="s">
        <v>11159</v>
      </c>
    </row>
    <row r="307" spans="3:8" x14ac:dyDescent="0.25">
      <c r="C307" t="s">
        <v>7826</v>
      </c>
      <c r="D307" t="str">
        <f>RIGHT(C307,4)</f>
        <v>KQRR</v>
      </c>
      <c r="E307" t="s">
        <v>11142</v>
      </c>
      <c r="G307" t="s">
        <v>9542</v>
      </c>
      <c r="H307" t="s">
        <v>11159</v>
      </c>
    </row>
    <row r="308" spans="3:8" x14ac:dyDescent="0.25">
      <c r="C308" t="s">
        <v>1591</v>
      </c>
      <c r="D308" t="str">
        <f>RIGHT(C308,4)</f>
        <v>KQTR</v>
      </c>
      <c r="E308" t="s">
        <v>11193</v>
      </c>
      <c r="G308" t="s">
        <v>5676</v>
      </c>
      <c r="H308" t="s">
        <v>11159</v>
      </c>
    </row>
    <row r="309" spans="3:8" x14ac:dyDescent="0.25">
      <c r="C309" t="s">
        <v>21</v>
      </c>
      <c r="D309" t="str">
        <f>RIGHT(C309,4)</f>
        <v>KRKR</v>
      </c>
      <c r="E309" t="s">
        <v>11006</v>
      </c>
      <c r="G309" t="s">
        <v>6263</v>
      </c>
      <c r="H309" t="s">
        <v>11159</v>
      </c>
    </row>
    <row r="310" spans="3:8" x14ac:dyDescent="0.25">
      <c r="C310" t="s">
        <v>1946</v>
      </c>
      <c r="D310" t="str">
        <f>RIGHT(C310,4)</f>
        <v>KRKR</v>
      </c>
      <c r="E310" t="s">
        <v>11006</v>
      </c>
      <c r="G310" t="s">
        <v>9663</v>
      </c>
      <c r="H310" t="s">
        <v>11159</v>
      </c>
    </row>
    <row r="311" spans="3:8" x14ac:dyDescent="0.25">
      <c r="C311" t="s">
        <v>3416</v>
      </c>
      <c r="D311" t="str">
        <f>RIGHT(C311,4)</f>
        <v>KRKR</v>
      </c>
      <c r="E311" t="s">
        <v>11006</v>
      </c>
      <c r="G311" t="s">
        <v>7244</v>
      </c>
      <c r="H311" t="s">
        <v>11159</v>
      </c>
    </row>
    <row r="312" spans="3:8" x14ac:dyDescent="0.25">
      <c r="C312" t="s">
        <v>3961</v>
      </c>
      <c r="D312" t="str">
        <f>RIGHT(C312,4)</f>
        <v>KRKR</v>
      </c>
      <c r="E312" t="s">
        <v>11006</v>
      </c>
      <c r="G312" t="s">
        <v>9831</v>
      </c>
      <c r="H312" t="s">
        <v>11159</v>
      </c>
    </row>
    <row r="313" spans="3:8" x14ac:dyDescent="0.25">
      <c r="C313" t="s">
        <v>5257</v>
      </c>
      <c r="D313" t="str">
        <f>RIGHT(C313,4)</f>
        <v>KRKR</v>
      </c>
      <c r="E313" t="s">
        <v>11006</v>
      </c>
      <c r="G313" t="s">
        <v>8305</v>
      </c>
      <c r="H313" t="s">
        <v>11159</v>
      </c>
    </row>
    <row r="314" spans="3:8" x14ac:dyDescent="0.25">
      <c r="C314" t="s">
        <v>5363</v>
      </c>
      <c r="D314" t="str">
        <f>RIGHT(C314,4)</f>
        <v>KRKR</v>
      </c>
      <c r="E314" t="s">
        <v>11006</v>
      </c>
      <c r="G314" t="s">
        <v>8596</v>
      </c>
      <c r="H314" t="s">
        <v>11159</v>
      </c>
    </row>
    <row r="315" spans="3:8" x14ac:dyDescent="0.25">
      <c r="C315" t="s">
        <v>5983</v>
      </c>
      <c r="D315" t="str">
        <f>RIGHT(C315,4)</f>
        <v>KRKR</v>
      </c>
      <c r="E315" t="s">
        <v>11006</v>
      </c>
      <c r="G315" t="s">
        <v>8644</v>
      </c>
      <c r="H315" t="s">
        <v>11159</v>
      </c>
    </row>
    <row r="316" spans="3:8" x14ac:dyDescent="0.25">
      <c r="C316" t="s">
        <v>6010</v>
      </c>
      <c r="D316" t="str">
        <f>RIGHT(C316,4)</f>
        <v>KRKR</v>
      </c>
      <c r="E316" t="s">
        <v>11006</v>
      </c>
      <c r="G316" t="s">
        <v>3507</v>
      </c>
      <c r="H316" t="s">
        <v>11296</v>
      </c>
    </row>
    <row r="317" spans="3:8" x14ac:dyDescent="0.25">
      <c r="C317" t="s">
        <v>6207</v>
      </c>
      <c r="D317" t="str">
        <f>RIGHT(C317,4)</f>
        <v>KRKR</v>
      </c>
      <c r="E317" t="s">
        <v>11006</v>
      </c>
      <c r="G317" t="s">
        <v>6989</v>
      </c>
      <c r="H317" t="s">
        <v>11296</v>
      </c>
    </row>
    <row r="318" spans="3:8" x14ac:dyDescent="0.25">
      <c r="C318" t="s">
        <v>7130</v>
      </c>
      <c r="D318" t="str">
        <f>RIGHT(C318,4)</f>
        <v>KRKR</v>
      </c>
      <c r="E318" t="s">
        <v>11006</v>
      </c>
      <c r="G318" t="s">
        <v>6700</v>
      </c>
      <c r="H318" t="s">
        <v>11378</v>
      </c>
    </row>
    <row r="319" spans="3:8" x14ac:dyDescent="0.25">
      <c r="C319" t="s">
        <v>7429</v>
      </c>
      <c r="D319" t="str">
        <f>RIGHT(C319,4)</f>
        <v>KRKR</v>
      </c>
      <c r="E319" t="s">
        <v>11006</v>
      </c>
      <c r="G319" t="s">
        <v>386</v>
      </c>
      <c r="H319" t="s">
        <v>11067</v>
      </c>
    </row>
    <row r="320" spans="3:8" x14ac:dyDescent="0.25">
      <c r="C320" t="s">
        <v>9037</v>
      </c>
      <c r="D320" t="str">
        <f>RIGHT(C320,4)</f>
        <v>KRKR</v>
      </c>
      <c r="E320" t="s">
        <v>11006</v>
      </c>
      <c r="G320" t="s">
        <v>5296</v>
      </c>
      <c r="H320" t="s">
        <v>11067</v>
      </c>
    </row>
    <row r="321" spans="3:8" x14ac:dyDescent="0.25">
      <c r="C321" t="s">
        <v>1247</v>
      </c>
      <c r="D321" t="str">
        <f>RIGHT(C321,4)</f>
        <v>KRLR</v>
      </c>
      <c r="E321" t="s">
        <v>11160</v>
      </c>
      <c r="G321" t="s">
        <v>8761</v>
      </c>
      <c r="H321" t="s">
        <v>11067</v>
      </c>
    </row>
    <row r="322" spans="3:8" x14ac:dyDescent="0.25">
      <c r="C322" t="s">
        <v>2559</v>
      </c>
      <c r="D322" t="str">
        <f>RIGHT(C322,4)</f>
        <v>KRLR</v>
      </c>
      <c r="E322" t="s">
        <v>11160</v>
      </c>
      <c r="G322" t="s">
        <v>366</v>
      </c>
      <c r="H322" t="s">
        <v>11064</v>
      </c>
    </row>
    <row r="323" spans="3:8" x14ac:dyDescent="0.25">
      <c r="C323" t="s">
        <v>5318</v>
      </c>
      <c r="D323" t="str">
        <f>RIGHT(C323,4)</f>
        <v>KRLR</v>
      </c>
      <c r="E323" t="s">
        <v>11160</v>
      </c>
      <c r="G323" t="s">
        <v>3740</v>
      </c>
      <c r="H323" t="s">
        <v>11064</v>
      </c>
    </row>
    <row r="324" spans="3:8" x14ac:dyDescent="0.25">
      <c r="C324" t="s">
        <v>5863</v>
      </c>
      <c r="D324" t="str">
        <f>RIGHT(C324,4)</f>
        <v>KRLR</v>
      </c>
      <c r="E324" t="s">
        <v>11160</v>
      </c>
      <c r="G324" t="s">
        <v>2031</v>
      </c>
      <c r="H324" t="s">
        <v>11218</v>
      </c>
    </row>
    <row r="325" spans="3:8" x14ac:dyDescent="0.25">
      <c r="C325" t="s">
        <v>6566</v>
      </c>
      <c r="D325" t="str">
        <f>RIGHT(C325,4)</f>
        <v>KRLR</v>
      </c>
      <c r="E325" t="s">
        <v>11160</v>
      </c>
      <c r="G325" t="s">
        <v>5515</v>
      </c>
      <c r="H325" t="s">
        <v>11218</v>
      </c>
    </row>
    <row r="326" spans="3:8" x14ac:dyDescent="0.25">
      <c r="C326" t="s">
        <v>7605</v>
      </c>
      <c r="D326" t="str">
        <f>RIGHT(C326,4)</f>
        <v>KRLR</v>
      </c>
      <c r="E326" t="s">
        <v>11160</v>
      </c>
      <c r="G326" t="s">
        <v>7371</v>
      </c>
      <c r="H326" t="s">
        <v>11218</v>
      </c>
    </row>
    <row r="327" spans="3:8" x14ac:dyDescent="0.25">
      <c r="C327" t="s">
        <v>7847</v>
      </c>
      <c r="D327" t="str">
        <f>RIGHT(C327,4)</f>
        <v>KRLR</v>
      </c>
      <c r="E327" t="s">
        <v>11160</v>
      </c>
      <c r="G327" t="s">
        <v>9006</v>
      </c>
      <c r="H327" t="s">
        <v>11218</v>
      </c>
    </row>
    <row r="328" spans="3:8" x14ac:dyDescent="0.25">
      <c r="C328" t="s">
        <v>8110</v>
      </c>
      <c r="D328" t="str">
        <f>RIGHT(C328,4)</f>
        <v>KRLR</v>
      </c>
      <c r="E328" t="s">
        <v>11160</v>
      </c>
      <c r="G328" t="s">
        <v>9237</v>
      </c>
      <c r="H328" t="s">
        <v>11076</v>
      </c>
    </row>
    <row r="329" spans="3:8" x14ac:dyDescent="0.25">
      <c r="C329" t="s">
        <v>5828</v>
      </c>
      <c r="D329" t="str">
        <f>RIGHT(C329,4)</f>
        <v>KRPR</v>
      </c>
      <c r="E329" t="s">
        <v>11359</v>
      </c>
      <c r="G329" t="s">
        <v>1695</v>
      </c>
      <c r="H329" t="s">
        <v>11076</v>
      </c>
    </row>
    <row r="330" spans="3:8" x14ac:dyDescent="0.25">
      <c r="C330" t="s">
        <v>8860</v>
      </c>
      <c r="D330" t="str">
        <f>RIGHT(C330,4)</f>
        <v>KRPR</v>
      </c>
      <c r="E330" t="s">
        <v>11359</v>
      </c>
      <c r="G330" t="s">
        <v>9328</v>
      </c>
      <c r="H330" t="s">
        <v>11076</v>
      </c>
    </row>
    <row r="331" spans="3:8" x14ac:dyDescent="0.25">
      <c r="C331" t="s">
        <v>281</v>
      </c>
      <c r="D331" t="str">
        <f>RIGHT(C331,4)</f>
        <v>KRRR</v>
      </c>
      <c r="E331" t="s">
        <v>11052</v>
      </c>
      <c r="G331" t="s">
        <v>3332</v>
      </c>
      <c r="H331" t="s">
        <v>11076</v>
      </c>
    </row>
    <row r="332" spans="3:8" x14ac:dyDescent="0.25">
      <c r="C332" t="s">
        <v>707</v>
      </c>
      <c r="D332" t="str">
        <f>RIGHT(C332,4)</f>
        <v>KRRR</v>
      </c>
      <c r="E332" t="s">
        <v>11052</v>
      </c>
      <c r="G332" t="s">
        <v>3712</v>
      </c>
      <c r="H332" t="s">
        <v>11076</v>
      </c>
    </row>
    <row r="333" spans="3:8" x14ac:dyDescent="0.25">
      <c r="C333" t="s">
        <v>2631</v>
      </c>
      <c r="D333" t="str">
        <f>RIGHT(C333,4)</f>
        <v>KRRR</v>
      </c>
      <c r="E333" t="s">
        <v>11052</v>
      </c>
      <c r="G333" t="s">
        <v>3735</v>
      </c>
      <c r="H333" t="s">
        <v>11076</v>
      </c>
    </row>
    <row r="334" spans="3:8" x14ac:dyDescent="0.25">
      <c r="C334" t="s">
        <v>4534</v>
      </c>
      <c r="D334" t="str">
        <f>RIGHT(C334,4)</f>
        <v>KRRR</v>
      </c>
      <c r="E334" t="s">
        <v>11052</v>
      </c>
      <c r="G334" t="s">
        <v>3984</v>
      </c>
      <c r="H334" t="s">
        <v>11076</v>
      </c>
    </row>
    <row r="335" spans="3:8" x14ac:dyDescent="0.25">
      <c r="C335" t="s">
        <v>4550</v>
      </c>
      <c r="D335" t="str">
        <f>RIGHT(C335,4)</f>
        <v>KRRR</v>
      </c>
      <c r="E335" t="s">
        <v>11052</v>
      </c>
      <c r="G335" t="s">
        <v>5249</v>
      </c>
      <c r="H335" t="s">
        <v>11076</v>
      </c>
    </row>
    <row r="336" spans="3:8" x14ac:dyDescent="0.25">
      <c r="C336" t="s">
        <v>4562</v>
      </c>
      <c r="D336" t="str">
        <f>RIGHT(C336,4)</f>
        <v>KRRR</v>
      </c>
      <c r="E336" t="s">
        <v>11052</v>
      </c>
      <c r="G336" t="s">
        <v>5453</v>
      </c>
      <c r="H336" t="s">
        <v>11076</v>
      </c>
    </row>
    <row r="337" spans="3:8" x14ac:dyDescent="0.25">
      <c r="C337" t="s">
        <v>4769</v>
      </c>
      <c r="D337" t="str">
        <f>RIGHT(C337,4)</f>
        <v>KRRR</v>
      </c>
      <c r="E337" t="s">
        <v>11052</v>
      </c>
      <c r="G337" t="s">
        <v>5961</v>
      </c>
      <c r="H337" t="s">
        <v>11076</v>
      </c>
    </row>
    <row r="338" spans="3:8" x14ac:dyDescent="0.25">
      <c r="C338" t="s">
        <v>5461</v>
      </c>
      <c r="D338" t="str">
        <f>RIGHT(C338,4)</f>
        <v>KRRR</v>
      </c>
      <c r="E338" t="s">
        <v>11052</v>
      </c>
      <c r="G338" t="s">
        <v>9718</v>
      </c>
      <c r="H338" t="s">
        <v>11076</v>
      </c>
    </row>
    <row r="339" spans="3:8" x14ac:dyDescent="0.25">
      <c r="C339" t="s">
        <v>5541</v>
      </c>
      <c r="D339" t="str">
        <f>RIGHT(C339,4)</f>
        <v>KRRR</v>
      </c>
      <c r="E339" t="s">
        <v>11052</v>
      </c>
      <c r="G339" t="s">
        <v>9768</v>
      </c>
      <c r="H339" t="s">
        <v>11076</v>
      </c>
    </row>
    <row r="340" spans="3:8" x14ac:dyDescent="0.25">
      <c r="C340" t="s">
        <v>6369</v>
      </c>
      <c r="D340" t="str">
        <f>RIGHT(C340,4)</f>
        <v>KRRR</v>
      </c>
      <c r="E340" t="s">
        <v>11052</v>
      </c>
      <c r="G340" t="s">
        <v>9772</v>
      </c>
      <c r="H340" t="s">
        <v>11076</v>
      </c>
    </row>
    <row r="341" spans="3:8" x14ac:dyDescent="0.25">
      <c r="C341" t="s">
        <v>6389</v>
      </c>
      <c r="D341" t="str">
        <f>RIGHT(C341,4)</f>
        <v>KRRR</v>
      </c>
      <c r="E341" t="s">
        <v>11052</v>
      </c>
      <c r="G341" t="s">
        <v>7490</v>
      </c>
      <c r="H341" t="s">
        <v>11076</v>
      </c>
    </row>
    <row r="342" spans="3:8" x14ac:dyDescent="0.25">
      <c r="C342" t="s">
        <v>6620</v>
      </c>
      <c r="D342" t="str">
        <f>RIGHT(C342,4)</f>
        <v>KRRR</v>
      </c>
      <c r="E342" t="s">
        <v>11052</v>
      </c>
      <c r="G342" t="s">
        <v>7650</v>
      </c>
      <c r="H342" t="s">
        <v>11076</v>
      </c>
    </row>
    <row r="343" spans="3:8" x14ac:dyDescent="0.25">
      <c r="C343" t="s">
        <v>6885</v>
      </c>
      <c r="D343" t="str">
        <f>RIGHT(C343,4)</f>
        <v>KRRR</v>
      </c>
      <c r="E343" t="s">
        <v>11052</v>
      </c>
      <c r="G343" t="s">
        <v>7673</v>
      </c>
      <c r="H343" t="s">
        <v>11076</v>
      </c>
    </row>
    <row r="344" spans="3:8" x14ac:dyDescent="0.25">
      <c r="C344" t="s">
        <v>6892</v>
      </c>
      <c r="D344" t="str">
        <f>RIGHT(C344,4)</f>
        <v>KRRR</v>
      </c>
      <c r="E344" t="s">
        <v>11052</v>
      </c>
      <c r="G344" t="s">
        <v>8243</v>
      </c>
      <c r="H344" t="s">
        <v>11076</v>
      </c>
    </row>
    <row r="345" spans="3:8" x14ac:dyDescent="0.25">
      <c r="C345" t="s">
        <v>7009</v>
      </c>
      <c r="D345" t="str">
        <f>RIGHT(C345,4)</f>
        <v>KRRR</v>
      </c>
      <c r="E345" t="s">
        <v>11052</v>
      </c>
      <c r="G345" t="s">
        <v>8318</v>
      </c>
      <c r="H345" t="s">
        <v>11076</v>
      </c>
    </row>
    <row r="346" spans="3:8" x14ac:dyDescent="0.25">
      <c r="C346" t="s">
        <v>7588</v>
      </c>
      <c r="D346" t="str">
        <f>RIGHT(C346,4)</f>
        <v>KRRR</v>
      </c>
      <c r="E346" t="s">
        <v>11052</v>
      </c>
      <c r="G346" t="s">
        <v>3977</v>
      </c>
      <c r="H346" t="s">
        <v>11310</v>
      </c>
    </row>
    <row r="347" spans="3:8" x14ac:dyDescent="0.25">
      <c r="C347" t="s">
        <v>8838</v>
      </c>
      <c r="D347" t="str">
        <f>RIGHT(C347,4)</f>
        <v>KRRR</v>
      </c>
      <c r="E347" t="s">
        <v>11052</v>
      </c>
      <c r="G347" t="s">
        <v>4020</v>
      </c>
      <c r="H347" t="s">
        <v>11310</v>
      </c>
    </row>
    <row r="348" spans="3:8" x14ac:dyDescent="0.25">
      <c r="C348" t="s">
        <v>8996</v>
      </c>
      <c r="D348" t="str">
        <f>RIGHT(C348,4)</f>
        <v>KRRR</v>
      </c>
      <c r="E348" t="s">
        <v>11052</v>
      </c>
      <c r="G348" t="s">
        <v>4386</v>
      </c>
      <c r="H348" t="s">
        <v>11310</v>
      </c>
    </row>
    <row r="349" spans="3:8" x14ac:dyDescent="0.25">
      <c r="C349" t="s">
        <v>3558</v>
      </c>
      <c r="D349" t="str">
        <f>RIGHT(C349,4)</f>
        <v>KRSR</v>
      </c>
      <c r="E349" t="s">
        <v>11298</v>
      </c>
      <c r="G349" t="s">
        <v>4414</v>
      </c>
      <c r="H349" t="s">
        <v>11310</v>
      </c>
    </row>
    <row r="350" spans="3:8" x14ac:dyDescent="0.25">
      <c r="C350" t="s">
        <v>6274</v>
      </c>
      <c r="D350" t="str">
        <f>RIGHT(C350,4)</f>
        <v>KRSR</v>
      </c>
      <c r="E350" t="s">
        <v>11298</v>
      </c>
      <c r="G350" t="s">
        <v>6743</v>
      </c>
      <c r="H350" t="s">
        <v>11310</v>
      </c>
    </row>
    <row r="351" spans="3:8" x14ac:dyDescent="0.25">
      <c r="C351" t="s">
        <v>571</v>
      </c>
      <c r="D351" t="str">
        <f>RIGHT(C351,4)</f>
        <v>KSKR</v>
      </c>
      <c r="E351" t="s">
        <v>11093</v>
      </c>
      <c r="G351" t="s">
        <v>7719</v>
      </c>
      <c r="H351" t="s">
        <v>11310</v>
      </c>
    </row>
    <row r="352" spans="3:8" x14ac:dyDescent="0.25">
      <c r="C352" t="s">
        <v>4985</v>
      </c>
      <c r="D352" t="str">
        <f>RIGHT(C352,4)</f>
        <v>KSKR</v>
      </c>
      <c r="E352" t="s">
        <v>11093</v>
      </c>
      <c r="G352" t="s">
        <v>6811</v>
      </c>
      <c r="H352" t="s">
        <v>11379</v>
      </c>
    </row>
    <row r="353" spans="3:8" x14ac:dyDescent="0.25">
      <c r="C353" t="s">
        <v>6776</v>
      </c>
      <c r="D353" t="str">
        <f>RIGHT(C353,4)</f>
        <v>KSKR</v>
      </c>
      <c r="E353" t="s">
        <v>11093</v>
      </c>
      <c r="G353" t="s">
        <v>2600</v>
      </c>
      <c r="H353" t="s">
        <v>11245</v>
      </c>
    </row>
    <row r="354" spans="3:8" x14ac:dyDescent="0.25">
      <c r="C354" t="s">
        <v>6983</v>
      </c>
      <c r="D354" t="str">
        <f>RIGHT(C354,4)</f>
        <v>KSKR</v>
      </c>
      <c r="E354" t="s">
        <v>11093</v>
      </c>
      <c r="G354" t="s">
        <v>3380</v>
      </c>
      <c r="H354" t="s">
        <v>11245</v>
      </c>
    </row>
    <row r="355" spans="3:8" x14ac:dyDescent="0.25">
      <c r="C355" t="s">
        <v>8274</v>
      </c>
      <c r="D355" t="str">
        <f>RIGHT(C355,4)</f>
        <v>KSKR</v>
      </c>
      <c r="E355" t="s">
        <v>11093</v>
      </c>
      <c r="G355" t="s">
        <v>5814</v>
      </c>
      <c r="H355" t="s">
        <v>11245</v>
      </c>
    </row>
    <row r="356" spans="3:8" x14ac:dyDescent="0.25">
      <c r="C356" t="s">
        <v>9139</v>
      </c>
      <c r="D356" t="str">
        <f>RIGHT(C356,4)</f>
        <v>KSKR</v>
      </c>
      <c r="E356" t="s">
        <v>11093</v>
      </c>
      <c r="G356" t="s">
        <v>9052</v>
      </c>
      <c r="H356" t="s">
        <v>11245</v>
      </c>
    </row>
    <row r="357" spans="3:8" x14ac:dyDescent="0.25">
      <c r="C357" t="s">
        <v>9150</v>
      </c>
      <c r="D357" t="str">
        <f>RIGHT(C357,4)</f>
        <v>KSKR</v>
      </c>
      <c r="E357" t="s">
        <v>11093</v>
      </c>
      <c r="G357" t="s">
        <v>1848</v>
      </c>
      <c r="H357" t="s">
        <v>11209</v>
      </c>
    </row>
    <row r="358" spans="3:8" x14ac:dyDescent="0.25">
      <c r="C358" t="s">
        <v>5506</v>
      </c>
      <c r="D358" t="str">
        <f>RIGHT(C358,4)</f>
        <v>KSLR</v>
      </c>
      <c r="E358" t="s">
        <v>11348</v>
      </c>
      <c r="G358" t="s">
        <v>3980</v>
      </c>
      <c r="H358" t="s">
        <v>11209</v>
      </c>
    </row>
    <row r="359" spans="3:8" x14ac:dyDescent="0.25">
      <c r="C359" t="s">
        <v>9008</v>
      </c>
      <c r="D359" t="str">
        <f>RIGHT(C359,4)</f>
        <v>KSLR</v>
      </c>
      <c r="E359" t="s">
        <v>11348</v>
      </c>
      <c r="G359" t="s">
        <v>4320</v>
      </c>
      <c r="H359" t="s">
        <v>11209</v>
      </c>
    </row>
    <row r="360" spans="3:8" x14ac:dyDescent="0.25">
      <c r="C360" t="s">
        <v>301</v>
      </c>
      <c r="D360" t="str">
        <f>RIGHT(C360,4)</f>
        <v>KSPR</v>
      </c>
      <c r="E360" t="s">
        <v>11055</v>
      </c>
      <c r="G360" t="s">
        <v>4554</v>
      </c>
      <c r="H360" t="s">
        <v>11209</v>
      </c>
    </row>
    <row r="361" spans="3:8" x14ac:dyDescent="0.25">
      <c r="C361" t="s">
        <v>5121</v>
      </c>
      <c r="D361" t="str">
        <f>RIGHT(C361,4)</f>
        <v>KSPR</v>
      </c>
      <c r="E361" t="s">
        <v>11055</v>
      </c>
      <c r="G361" t="s">
        <v>5215</v>
      </c>
      <c r="H361" t="s">
        <v>11209</v>
      </c>
    </row>
    <row r="362" spans="3:8" x14ac:dyDescent="0.25">
      <c r="C362" t="s">
        <v>246</v>
      </c>
      <c r="D362" t="str">
        <f>RIGHT(C362,4)</f>
        <v>KSRR</v>
      </c>
      <c r="E362" t="s">
        <v>11048</v>
      </c>
      <c r="G362" t="s">
        <v>6295</v>
      </c>
      <c r="H362" t="s">
        <v>11372</v>
      </c>
    </row>
    <row r="363" spans="3:8" x14ac:dyDescent="0.25">
      <c r="C363" t="s">
        <v>261</v>
      </c>
      <c r="D363" t="str">
        <f>RIGHT(C363,4)</f>
        <v>KSRR</v>
      </c>
      <c r="E363" t="s">
        <v>11048</v>
      </c>
      <c r="G363" t="s">
        <v>9129</v>
      </c>
      <c r="H363" t="s">
        <v>11372</v>
      </c>
    </row>
    <row r="364" spans="3:8" x14ac:dyDescent="0.25">
      <c r="C364" t="s">
        <v>3811</v>
      </c>
      <c r="D364" t="str">
        <f>RIGHT(C364,4)</f>
        <v>KSRR</v>
      </c>
      <c r="E364" t="s">
        <v>11048</v>
      </c>
      <c r="G364" t="s">
        <v>586</v>
      </c>
      <c r="H364" t="s">
        <v>11095</v>
      </c>
    </row>
    <row r="365" spans="3:8" x14ac:dyDescent="0.25">
      <c r="C365" t="s">
        <v>3840</v>
      </c>
      <c r="D365" t="str">
        <f>RIGHT(C365,4)</f>
        <v>KSRR</v>
      </c>
      <c r="E365" t="s">
        <v>11048</v>
      </c>
      <c r="G365" t="s">
        <v>929</v>
      </c>
      <c r="H365" t="s">
        <v>11095</v>
      </c>
    </row>
    <row r="366" spans="3:8" x14ac:dyDescent="0.25">
      <c r="C366" t="s">
        <v>7094</v>
      </c>
      <c r="D366" t="str">
        <f>RIGHT(C366,4)</f>
        <v>KSRR</v>
      </c>
      <c r="E366" t="s">
        <v>11048</v>
      </c>
      <c r="G366" t="s">
        <v>1335</v>
      </c>
      <c r="H366" t="s">
        <v>11095</v>
      </c>
    </row>
    <row r="367" spans="3:8" x14ac:dyDescent="0.25">
      <c r="C367" t="s">
        <v>7388</v>
      </c>
      <c r="D367" t="str">
        <f>RIGHT(C367,4)</f>
        <v>KSRR</v>
      </c>
      <c r="E367" t="s">
        <v>11048</v>
      </c>
      <c r="G367" t="s">
        <v>1512</v>
      </c>
      <c r="H367" t="s">
        <v>11095</v>
      </c>
    </row>
    <row r="368" spans="3:8" x14ac:dyDescent="0.25">
      <c r="C368" t="s">
        <v>7646</v>
      </c>
      <c r="D368" t="str">
        <f>RIGHT(C368,4)</f>
        <v>KSRR</v>
      </c>
      <c r="E368" t="s">
        <v>11048</v>
      </c>
      <c r="G368" t="s">
        <v>9405</v>
      </c>
      <c r="H368" t="s">
        <v>11095</v>
      </c>
    </row>
    <row r="369" spans="3:8" x14ac:dyDescent="0.25">
      <c r="C369" t="s">
        <v>7763</v>
      </c>
      <c r="D369" t="str">
        <f>RIGHT(C369,4)</f>
        <v>KSRR</v>
      </c>
      <c r="E369" t="s">
        <v>11048</v>
      </c>
      <c r="G369" t="s">
        <v>3957</v>
      </c>
      <c r="H369" t="s">
        <v>11095</v>
      </c>
    </row>
    <row r="370" spans="3:8" x14ac:dyDescent="0.25">
      <c r="C370" t="s">
        <v>7972</v>
      </c>
      <c r="D370" t="str">
        <f>RIGHT(C370,4)</f>
        <v>KSRR</v>
      </c>
      <c r="E370" t="s">
        <v>11048</v>
      </c>
      <c r="G370" t="s">
        <v>4872</v>
      </c>
      <c r="H370" t="s">
        <v>11095</v>
      </c>
    </row>
    <row r="371" spans="3:8" x14ac:dyDescent="0.25">
      <c r="C371" t="s">
        <v>8689</v>
      </c>
      <c r="D371" t="str">
        <f>RIGHT(C371,4)</f>
        <v>KSRR</v>
      </c>
      <c r="E371" t="s">
        <v>11048</v>
      </c>
      <c r="G371" t="s">
        <v>5376</v>
      </c>
      <c r="H371" t="s">
        <v>11095</v>
      </c>
    </row>
    <row r="372" spans="3:8" x14ac:dyDescent="0.25">
      <c r="C372" t="s">
        <v>4041</v>
      </c>
      <c r="D372" t="str">
        <f>RIGHT(C372,4)</f>
        <v>KSSR</v>
      </c>
      <c r="E372" t="s">
        <v>11312</v>
      </c>
      <c r="G372" t="s">
        <v>5709</v>
      </c>
      <c r="H372" t="s">
        <v>11095</v>
      </c>
    </row>
    <row r="373" spans="3:8" x14ac:dyDescent="0.25">
      <c r="C373" t="s">
        <v>7498</v>
      </c>
      <c r="D373" t="str">
        <f>RIGHT(C373,4)</f>
        <v>KSSR</v>
      </c>
      <c r="E373" t="s">
        <v>11312</v>
      </c>
      <c r="G373" t="s">
        <v>5884</v>
      </c>
      <c r="H373" t="s">
        <v>11095</v>
      </c>
    </row>
    <row r="374" spans="3:8" x14ac:dyDescent="0.25">
      <c r="C374" t="s">
        <v>3425</v>
      </c>
      <c r="D374" t="str">
        <f>RIGHT(C374,4)</f>
        <v>KSTR</v>
      </c>
      <c r="E374" t="s">
        <v>11292</v>
      </c>
      <c r="G374" t="s">
        <v>7515</v>
      </c>
      <c r="H374" t="s">
        <v>11095</v>
      </c>
    </row>
    <row r="375" spans="3:8" x14ac:dyDescent="0.25">
      <c r="C375" t="s">
        <v>1596</v>
      </c>
      <c r="D375" t="str">
        <f>RIGHT(C375,4)</f>
        <v>KTKR</v>
      </c>
      <c r="E375" t="s">
        <v>11194</v>
      </c>
      <c r="G375" t="s">
        <v>7558</v>
      </c>
      <c r="H375" t="s">
        <v>11095</v>
      </c>
    </row>
    <row r="376" spans="3:8" x14ac:dyDescent="0.25">
      <c r="C376" t="s">
        <v>3377</v>
      </c>
      <c r="D376" t="str">
        <f>RIGHT(C376,4)</f>
        <v>KTKR</v>
      </c>
      <c r="E376" t="s">
        <v>11194</v>
      </c>
      <c r="G376" t="s">
        <v>7836</v>
      </c>
      <c r="H376" t="s">
        <v>11095</v>
      </c>
    </row>
    <row r="377" spans="3:8" x14ac:dyDescent="0.25">
      <c r="C377" t="s">
        <v>5654</v>
      </c>
      <c r="D377" t="str">
        <f>RIGHT(C377,4)</f>
        <v>KTKR</v>
      </c>
      <c r="E377" t="s">
        <v>11194</v>
      </c>
      <c r="G377" t="s">
        <v>7860</v>
      </c>
      <c r="H377" t="s">
        <v>11095</v>
      </c>
    </row>
    <row r="378" spans="3:8" x14ac:dyDescent="0.25">
      <c r="C378" t="s">
        <v>7741</v>
      </c>
      <c r="D378" t="str">
        <f>RIGHT(C378,4)</f>
        <v>KTKR</v>
      </c>
      <c r="E378" t="s">
        <v>11194</v>
      </c>
      <c r="G378" t="s">
        <v>9840</v>
      </c>
      <c r="H378" t="s">
        <v>11095</v>
      </c>
    </row>
    <row r="379" spans="3:8" x14ac:dyDescent="0.25">
      <c r="C379" t="s">
        <v>1308</v>
      </c>
      <c r="D379" t="str">
        <f>RIGHT(C379,4)</f>
        <v>KTPR</v>
      </c>
      <c r="E379" t="s">
        <v>11166</v>
      </c>
      <c r="G379" t="s">
        <v>181</v>
      </c>
      <c r="H379" t="s">
        <v>11033</v>
      </c>
    </row>
    <row r="380" spans="3:8" x14ac:dyDescent="0.25">
      <c r="C380" t="s">
        <v>8654</v>
      </c>
      <c r="D380" t="str">
        <f>RIGHT(C380,4)</f>
        <v>KTPR</v>
      </c>
      <c r="E380" t="s">
        <v>11166</v>
      </c>
      <c r="G380" t="s">
        <v>633</v>
      </c>
      <c r="H380" t="s">
        <v>11033</v>
      </c>
    </row>
    <row r="381" spans="3:8" x14ac:dyDescent="0.25">
      <c r="C381" t="s">
        <v>8902</v>
      </c>
      <c r="D381" t="str">
        <f>RIGHT(C381,4)</f>
        <v>KTPR</v>
      </c>
      <c r="E381" t="s">
        <v>11166</v>
      </c>
      <c r="G381" t="s">
        <v>2635</v>
      </c>
      <c r="H381" t="s">
        <v>11033</v>
      </c>
    </row>
    <row r="382" spans="3:8" x14ac:dyDescent="0.25">
      <c r="C382" t="s">
        <v>131</v>
      </c>
      <c r="D382" t="str">
        <f>RIGHT(C382,4)</f>
        <v>KTRR</v>
      </c>
      <c r="E382" t="s">
        <v>11027</v>
      </c>
      <c r="G382" t="s">
        <v>3192</v>
      </c>
      <c r="H382" t="s">
        <v>11033</v>
      </c>
    </row>
    <row r="383" spans="3:8" x14ac:dyDescent="0.25">
      <c r="C383" t="s">
        <v>8033</v>
      </c>
      <c r="D383" t="str">
        <f>RIGHT(C383,4)</f>
        <v>KTRR</v>
      </c>
      <c r="E383" t="s">
        <v>11027</v>
      </c>
      <c r="G383" t="s">
        <v>5481</v>
      </c>
      <c r="H383" t="s">
        <v>11033</v>
      </c>
    </row>
    <row r="384" spans="3:8" x14ac:dyDescent="0.25">
      <c r="C384" t="s">
        <v>8277</v>
      </c>
      <c r="D384" t="str">
        <f>RIGHT(C384,4)</f>
        <v>KTRR</v>
      </c>
      <c r="E384" t="s">
        <v>11027</v>
      </c>
      <c r="G384" t="s">
        <v>7833</v>
      </c>
      <c r="H384" t="s">
        <v>11033</v>
      </c>
    </row>
    <row r="385" spans="3:8" x14ac:dyDescent="0.25">
      <c r="C385" t="s">
        <v>8330</v>
      </c>
      <c r="D385" t="str">
        <f>RIGHT(C385,4)</f>
        <v>KTRR</v>
      </c>
      <c r="E385" t="s">
        <v>11027</v>
      </c>
      <c r="G385" t="s">
        <v>8734</v>
      </c>
      <c r="H385" t="s">
        <v>11033</v>
      </c>
    </row>
    <row r="386" spans="3:8" x14ac:dyDescent="0.25">
      <c r="C386" t="s">
        <v>8691</v>
      </c>
      <c r="D386" t="str">
        <f>RIGHT(C386,4)</f>
        <v>KTRR</v>
      </c>
      <c r="E386" t="s">
        <v>11027</v>
      </c>
      <c r="G386" t="s">
        <v>8795</v>
      </c>
      <c r="H386" t="s">
        <v>11033</v>
      </c>
    </row>
    <row r="387" spans="3:8" x14ac:dyDescent="0.25">
      <c r="C387" t="s">
        <v>5616</v>
      </c>
      <c r="D387" t="str">
        <f>RIGHT(C387,4)</f>
        <v>KTSR</v>
      </c>
      <c r="E387" t="s">
        <v>11353</v>
      </c>
      <c r="G387" t="s">
        <v>2877</v>
      </c>
      <c r="H387" t="s">
        <v>11262</v>
      </c>
    </row>
    <row r="388" spans="3:8" x14ac:dyDescent="0.25">
      <c r="C388" t="s">
        <v>8985</v>
      </c>
      <c r="D388" t="str">
        <f>RIGHT(C388,4)</f>
        <v>KTSR</v>
      </c>
      <c r="E388" t="s">
        <v>11353</v>
      </c>
      <c r="G388" t="s">
        <v>6464</v>
      </c>
      <c r="H388" t="s">
        <v>11262</v>
      </c>
    </row>
    <row r="389" spans="3:8" x14ac:dyDescent="0.25">
      <c r="C389" t="s">
        <v>2573</v>
      </c>
      <c r="D389" t="str">
        <f>RIGHT(C389,4)</f>
        <v>KTTR</v>
      </c>
      <c r="E389" t="s">
        <v>11244</v>
      </c>
      <c r="G389" t="s">
        <v>8204</v>
      </c>
      <c r="H389" t="s">
        <v>11262</v>
      </c>
    </row>
    <row r="390" spans="3:8" x14ac:dyDescent="0.25">
      <c r="C390" t="s">
        <v>1415</v>
      </c>
      <c r="D390" t="str">
        <f>RIGHT(C390,4)</f>
        <v>KTVR</v>
      </c>
      <c r="E390" t="s">
        <v>11178</v>
      </c>
      <c r="G390" t="s">
        <v>8641</v>
      </c>
      <c r="H390" t="s">
        <v>11417</v>
      </c>
    </row>
    <row r="391" spans="3:8" x14ac:dyDescent="0.25">
      <c r="C391" t="s">
        <v>470</v>
      </c>
      <c r="D391" t="str">
        <f>RIGHT(C391,4)</f>
        <v>KVAR</v>
      </c>
      <c r="E391" t="s">
        <v>11083</v>
      </c>
      <c r="G391" t="s">
        <v>920</v>
      </c>
      <c r="H391" t="s">
        <v>11131</v>
      </c>
    </row>
    <row r="392" spans="3:8" x14ac:dyDescent="0.25">
      <c r="C392" t="s">
        <v>3820</v>
      </c>
      <c r="D392" t="str">
        <f>RIGHT(C392,4)</f>
        <v>KVAR</v>
      </c>
      <c r="E392" t="s">
        <v>11083</v>
      </c>
      <c r="G392" t="s">
        <v>226</v>
      </c>
      <c r="H392" t="s">
        <v>11044</v>
      </c>
    </row>
    <row r="393" spans="3:8" x14ac:dyDescent="0.25">
      <c r="C393" t="s">
        <v>2323</v>
      </c>
      <c r="D393" t="str">
        <f>RIGHT(C393,4)</f>
        <v>KVKR</v>
      </c>
      <c r="E393" t="s">
        <v>11229</v>
      </c>
      <c r="G393" t="s">
        <v>1705</v>
      </c>
      <c r="H393" t="s">
        <v>11044</v>
      </c>
    </row>
    <row r="394" spans="3:8" x14ac:dyDescent="0.25">
      <c r="C394" t="s">
        <v>2378</v>
      </c>
      <c r="D394" t="str">
        <f>RIGHT(C394,4)</f>
        <v>KVKR</v>
      </c>
      <c r="E394" t="s">
        <v>11229</v>
      </c>
      <c r="G394" t="s">
        <v>1734</v>
      </c>
      <c r="H394" t="s">
        <v>11044</v>
      </c>
    </row>
    <row r="395" spans="3:8" x14ac:dyDescent="0.25">
      <c r="C395" t="s">
        <v>3403</v>
      </c>
      <c r="D395" t="str">
        <f>RIGHT(C395,4)</f>
        <v>KVKR</v>
      </c>
      <c r="E395" t="s">
        <v>11229</v>
      </c>
      <c r="G395" t="s">
        <v>1964</v>
      </c>
      <c r="H395" t="s">
        <v>11044</v>
      </c>
    </row>
    <row r="396" spans="3:8" x14ac:dyDescent="0.25">
      <c r="C396" t="s">
        <v>4045</v>
      </c>
      <c r="D396" t="str">
        <f>RIGHT(C396,4)</f>
        <v>KVKR</v>
      </c>
      <c r="E396" t="s">
        <v>11229</v>
      </c>
      <c r="G396" t="s">
        <v>3590</v>
      </c>
      <c r="H396" t="s">
        <v>11044</v>
      </c>
    </row>
    <row r="397" spans="3:8" x14ac:dyDescent="0.25">
      <c r="C397" t="s">
        <v>4910</v>
      </c>
      <c r="D397" t="str">
        <f>RIGHT(C397,4)</f>
        <v>KVKR</v>
      </c>
      <c r="E397" t="s">
        <v>11229</v>
      </c>
      <c r="G397" t="s">
        <v>4423</v>
      </c>
      <c r="H397" t="s">
        <v>11044</v>
      </c>
    </row>
    <row r="398" spans="3:8" x14ac:dyDescent="0.25">
      <c r="C398" t="s">
        <v>5315</v>
      </c>
      <c r="D398" t="str">
        <f>RIGHT(C398,4)</f>
        <v>KVKR</v>
      </c>
      <c r="E398" t="s">
        <v>11229</v>
      </c>
      <c r="G398" t="s">
        <v>4427</v>
      </c>
      <c r="H398" t="s">
        <v>11044</v>
      </c>
    </row>
    <row r="399" spans="3:8" x14ac:dyDescent="0.25">
      <c r="C399" t="s">
        <v>5393</v>
      </c>
      <c r="D399" t="str">
        <f>RIGHT(C399,4)</f>
        <v>KVKR</v>
      </c>
      <c r="E399" t="s">
        <v>11229</v>
      </c>
      <c r="G399" t="s">
        <v>4468</v>
      </c>
      <c r="H399" t="s">
        <v>11044</v>
      </c>
    </row>
    <row r="400" spans="3:8" x14ac:dyDescent="0.25">
      <c r="C400" t="s">
        <v>5440</v>
      </c>
      <c r="D400" t="str">
        <f>RIGHT(C400,4)</f>
        <v>KVKR</v>
      </c>
      <c r="E400" t="s">
        <v>11229</v>
      </c>
      <c r="G400" t="s">
        <v>6685</v>
      </c>
      <c r="H400" t="s">
        <v>11044</v>
      </c>
    </row>
    <row r="401" spans="3:8" x14ac:dyDescent="0.25">
      <c r="C401" t="s">
        <v>8297</v>
      </c>
      <c r="D401" t="str">
        <f>RIGHT(C401,4)</f>
        <v>KVKR</v>
      </c>
      <c r="E401" t="s">
        <v>11229</v>
      </c>
      <c r="G401" t="s">
        <v>7152</v>
      </c>
      <c r="H401" t="s">
        <v>11044</v>
      </c>
    </row>
    <row r="402" spans="3:8" x14ac:dyDescent="0.25">
      <c r="C402" t="s">
        <v>8896</v>
      </c>
      <c r="D402" t="str">
        <f>RIGHT(C402,4)</f>
        <v>KVKR</v>
      </c>
      <c r="E402" t="s">
        <v>11229</v>
      </c>
      <c r="G402" t="s">
        <v>7332</v>
      </c>
      <c r="H402" t="s">
        <v>11044</v>
      </c>
    </row>
    <row r="403" spans="3:8" x14ac:dyDescent="0.25">
      <c r="C403" t="s">
        <v>9141</v>
      </c>
      <c r="D403" t="str">
        <f>RIGHT(C403,4)</f>
        <v>KVKR</v>
      </c>
      <c r="E403" t="s">
        <v>11229</v>
      </c>
      <c r="G403" t="s">
        <v>8234</v>
      </c>
      <c r="H403" t="s">
        <v>11044</v>
      </c>
    </row>
    <row r="404" spans="3:8" x14ac:dyDescent="0.25">
      <c r="C404" t="s">
        <v>3365</v>
      </c>
      <c r="D404" t="str">
        <f>RIGHT(C404,4)</f>
        <v>KVPR</v>
      </c>
      <c r="E404" t="s">
        <v>11290</v>
      </c>
      <c r="G404" t="s">
        <v>8294</v>
      </c>
      <c r="H404" t="s">
        <v>11044</v>
      </c>
    </row>
    <row r="405" spans="3:8" x14ac:dyDescent="0.25">
      <c r="C405" t="s">
        <v>1312</v>
      </c>
      <c r="D405" t="str">
        <f>RIGHT(C405,4)</f>
        <v>KVRR</v>
      </c>
      <c r="E405" t="s">
        <v>11167</v>
      </c>
      <c r="G405" t="s">
        <v>9063</v>
      </c>
      <c r="H405" t="s">
        <v>11044</v>
      </c>
    </row>
    <row r="406" spans="3:8" x14ac:dyDescent="0.25">
      <c r="C406" t="s">
        <v>4263</v>
      </c>
      <c r="D406" t="str">
        <f>RIGHT(C406,4)</f>
        <v>KVRR</v>
      </c>
      <c r="E406" t="s">
        <v>11167</v>
      </c>
      <c r="G406" t="s">
        <v>1922</v>
      </c>
      <c r="H406" t="s">
        <v>11212</v>
      </c>
    </row>
    <row r="407" spans="3:8" x14ac:dyDescent="0.25">
      <c r="C407" t="s">
        <v>4393</v>
      </c>
      <c r="D407" t="str">
        <f>RIGHT(C407,4)</f>
        <v>KVRR</v>
      </c>
      <c r="E407" t="s">
        <v>11167</v>
      </c>
      <c r="G407" t="s">
        <v>1885</v>
      </c>
      <c r="H407" t="s">
        <v>11211</v>
      </c>
    </row>
    <row r="408" spans="3:8" x14ac:dyDescent="0.25">
      <c r="C408" t="s">
        <v>4719</v>
      </c>
      <c r="D408" t="str">
        <f>RIGHT(C408,4)</f>
        <v>KVRR</v>
      </c>
      <c r="E408" t="s">
        <v>11167</v>
      </c>
      <c r="G408" t="s">
        <v>8186</v>
      </c>
      <c r="H408" t="s">
        <v>11211</v>
      </c>
    </row>
    <row r="409" spans="3:8" x14ac:dyDescent="0.25">
      <c r="C409" t="s">
        <v>166</v>
      </c>
      <c r="D409" t="str">
        <f>RIGHT(C409,4)</f>
        <v>KYKR</v>
      </c>
      <c r="E409" t="s">
        <v>11032</v>
      </c>
      <c r="G409" t="s">
        <v>8695</v>
      </c>
      <c r="H409" t="s">
        <v>11211</v>
      </c>
    </row>
    <row r="410" spans="3:8" x14ac:dyDescent="0.25">
      <c r="C410" t="s">
        <v>8466</v>
      </c>
      <c r="D410" t="str">
        <f>RIGHT(C410,4)</f>
        <v>KYKR</v>
      </c>
      <c r="E410" t="s">
        <v>11032</v>
      </c>
      <c r="G410" t="s">
        <v>3102</v>
      </c>
      <c r="H410" t="s">
        <v>11272</v>
      </c>
    </row>
    <row r="411" spans="3:8" x14ac:dyDescent="0.25">
      <c r="C411" t="s">
        <v>1166</v>
      </c>
      <c r="D411" t="str">
        <f>RIGHT(C411,4)</f>
        <v>KYRR</v>
      </c>
      <c r="E411" t="s">
        <v>11153</v>
      </c>
      <c r="G411" t="s">
        <v>4600</v>
      </c>
      <c r="H411" t="s">
        <v>11272</v>
      </c>
    </row>
    <row r="412" spans="3:8" x14ac:dyDescent="0.25">
      <c r="C412" t="s">
        <v>2167</v>
      </c>
      <c r="D412" t="str">
        <f>RIGHT(C412,4)</f>
        <v>LKKR</v>
      </c>
      <c r="E412" t="s">
        <v>11225</v>
      </c>
      <c r="G412" t="s">
        <v>5078</v>
      </c>
      <c r="H412" t="s">
        <v>11272</v>
      </c>
    </row>
    <row r="413" spans="3:8" x14ac:dyDescent="0.25">
      <c r="C413" t="s">
        <v>7037</v>
      </c>
      <c r="D413" t="str">
        <f>RIGHT(C413,4)</f>
        <v>LKKR</v>
      </c>
      <c r="E413" t="s">
        <v>11225</v>
      </c>
      <c r="G413" t="s">
        <v>8324</v>
      </c>
      <c r="H413" t="s">
        <v>11272</v>
      </c>
    </row>
    <row r="414" spans="3:8" x14ac:dyDescent="0.25">
      <c r="C414" t="s">
        <v>1978</v>
      </c>
      <c r="D414" t="str">
        <f>RIGHT(C414,4)</f>
        <v>LKRR</v>
      </c>
      <c r="E414" t="s">
        <v>11215</v>
      </c>
      <c r="G414" t="s">
        <v>4836</v>
      </c>
      <c r="H414" t="s">
        <v>11330</v>
      </c>
    </row>
    <row r="415" spans="3:8" x14ac:dyDescent="0.25">
      <c r="C415" t="s">
        <v>8334</v>
      </c>
      <c r="D415" t="str">
        <f>RIGHT(C415,4)</f>
        <v>LKRR</v>
      </c>
      <c r="E415" t="s">
        <v>11215</v>
      </c>
      <c r="G415" t="s">
        <v>576</v>
      </c>
      <c r="H415" t="s">
        <v>11094</v>
      </c>
    </row>
    <row r="416" spans="3:8" x14ac:dyDescent="0.25">
      <c r="C416" t="s">
        <v>3525</v>
      </c>
      <c r="D416" t="str">
        <f>RIGHT(C416,4)</f>
        <v>LLRR</v>
      </c>
      <c r="E416" t="s">
        <v>11297</v>
      </c>
      <c r="G416" t="s">
        <v>9270</v>
      </c>
      <c r="H416" t="s">
        <v>11094</v>
      </c>
    </row>
    <row r="417" spans="3:8" x14ac:dyDescent="0.25">
      <c r="C417" t="s">
        <v>4065</v>
      </c>
      <c r="D417" t="str">
        <f>RIGHT(C417,4)</f>
        <v>LNKR</v>
      </c>
      <c r="E417" t="s">
        <v>11313</v>
      </c>
      <c r="G417" t="s">
        <v>1227</v>
      </c>
      <c r="H417" t="s">
        <v>11094</v>
      </c>
    </row>
    <row r="418" spans="3:8" x14ac:dyDescent="0.25">
      <c r="C418" t="s">
        <v>2737</v>
      </c>
      <c r="D418" t="str">
        <f>RIGHT(C418,4)</f>
        <v>LPRR</v>
      </c>
      <c r="E418" t="s">
        <v>11255</v>
      </c>
      <c r="G418" t="s">
        <v>9280</v>
      </c>
      <c r="H418" t="s">
        <v>11094</v>
      </c>
    </row>
    <row r="419" spans="3:8" x14ac:dyDescent="0.25">
      <c r="C419" t="s">
        <v>8462</v>
      </c>
      <c r="D419" t="str">
        <f>RIGHT(C419,4)</f>
        <v>LRKR</v>
      </c>
      <c r="E419" t="s">
        <v>11416</v>
      </c>
      <c r="G419" t="s">
        <v>1265</v>
      </c>
      <c r="H419" t="s">
        <v>11094</v>
      </c>
    </row>
    <row r="420" spans="3:8" x14ac:dyDescent="0.25">
      <c r="C420" t="s">
        <v>3324</v>
      </c>
      <c r="D420" t="str">
        <f>RIGHT(C420,4)</f>
        <v>LRLR</v>
      </c>
      <c r="E420" t="s">
        <v>11288</v>
      </c>
      <c r="G420" t="s">
        <v>1270</v>
      </c>
      <c r="H420" t="s">
        <v>11094</v>
      </c>
    </row>
    <row r="421" spans="3:8" x14ac:dyDescent="0.25">
      <c r="C421" t="s">
        <v>2347</v>
      </c>
      <c r="D421" t="str">
        <f>RIGHT(C421,4)</f>
        <v>LRRR</v>
      </c>
      <c r="E421" t="s">
        <v>11232</v>
      </c>
      <c r="G421" t="s">
        <v>9298</v>
      </c>
      <c r="H421" t="s">
        <v>11094</v>
      </c>
    </row>
    <row r="422" spans="3:8" x14ac:dyDescent="0.25">
      <c r="C422" t="s">
        <v>8820</v>
      </c>
      <c r="D422" t="str">
        <f>RIGHT(C422,4)</f>
        <v>LSKR</v>
      </c>
      <c r="E422" t="s">
        <v>11422</v>
      </c>
      <c r="G422" t="s">
        <v>1564</v>
      </c>
      <c r="H422" t="s">
        <v>11094</v>
      </c>
    </row>
    <row r="423" spans="3:8" x14ac:dyDescent="0.25">
      <c r="C423" t="s">
        <v>296</v>
      </c>
      <c r="D423" t="str">
        <f>RIGHT(C423,4)</f>
        <v>LSRR</v>
      </c>
      <c r="E423" t="s">
        <v>11054</v>
      </c>
      <c r="G423" t="s">
        <v>1568</v>
      </c>
      <c r="H423" t="s">
        <v>11094</v>
      </c>
    </row>
    <row r="424" spans="3:8" x14ac:dyDescent="0.25">
      <c r="C424" t="s">
        <v>3017</v>
      </c>
      <c r="D424" t="str">
        <f>RIGHT(C424,4)</f>
        <v>LSRR</v>
      </c>
      <c r="E424" t="s">
        <v>11054</v>
      </c>
      <c r="G424" t="s">
        <v>1893</v>
      </c>
      <c r="H424" t="s">
        <v>11094</v>
      </c>
    </row>
    <row r="425" spans="3:8" x14ac:dyDescent="0.25">
      <c r="C425" t="s">
        <v>5436</v>
      </c>
      <c r="D425" t="str">
        <f>RIGHT(C425,4)</f>
        <v>LSRR</v>
      </c>
      <c r="E425" t="s">
        <v>11054</v>
      </c>
      <c r="G425" t="s">
        <v>9323</v>
      </c>
      <c r="H425" t="s">
        <v>11094</v>
      </c>
    </row>
    <row r="426" spans="3:8" x14ac:dyDescent="0.25">
      <c r="C426" t="s">
        <v>6547</v>
      </c>
      <c r="D426" t="str">
        <f>RIGHT(C426,4)</f>
        <v>LTKR</v>
      </c>
      <c r="E426" t="s">
        <v>11375</v>
      </c>
      <c r="G426" t="s">
        <v>1988</v>
      </c>
      <c r="H426" t="s">
        <v>11094</v>
      </c>
    </row>
    <row r="427" spans="3:8" x14ac:dyDescent="0.25">
      <c r="C427" t="s">
        <v>774</v>
      </c>
      <c r="D427" t="str">
        <f>RIGHT(C427,4)</f>
        <v>LTRR</v>
      </c>
      <c r="E427" t="s">
        <v>11115</v>
      </c>
      <c r="G427" t="s">
        <v>9327</v>
      </c>
      <c r="H427" t="s">
        <v>11094</v>
      </c>
    </row>
    <row r="428" spans="3:8" x14ac:dyDescent="0.25">
      <c r="C428" t="s">
        <v>3164</v>
      </c>
      <c r="D428" t="str">
        <f>RIGHT(C428,4)</f>
        <v>LVKR</v>
      </c>
      <c r="E428" t="s">
        <v>11279</v>
      </c>
      <c r="G428" t="s">
        <v>9342</v>
      </c>
      <c r="H428" t="s">
        <v>11094</v>
      </c>
    </row>
    <row r="429" spans="3:8" x14ac:dyDescent="0.25">
      <c r="C429" t="s">
        <v>6638</v>
      </c>
      <c r="D429" t="str">
        <f>RIGHT(C429,4)</f>
        <v>LVKR</v>
      </c>
      <c r="E429" t="s">
        <v>11279</v>
      </c>
      <c r="G429" t="s">
        <v>2241</v>
      </c>
      <c r="H429" t="s">
        <v>11094</v>
      </c>
    </row>
    <row r="430" spans="3:8" x14ac:dyDescent="0.25">
      <c r="C430" t="s">
        <v>7219</v>
      </c>
      <c r="D430" t="str">
        <f>RIGHT(C430,4)</f>
        <v>LVKR</v>
      </c>
      <c r="E430" t="s">
        <v>11279</v>
      </c>
      <c r="G430" t="s">
        <v>2319</v>
      </c>
      <c r="H430" t="s">
        <v>11094</v>
      </c>
    </row>
    <row r="431" spans="3:8" x14ac:dyDescent="0.25">
      <c r="C431" t="s">
        <v>236</v>
      </c>
      <c r="D431" t="str">
        <f>RIGHT(C431,4)</f>
        <v>RAAR</v>
      </c>
      <c r="E431" t="s">
        <v>11046</v>
      </c>
      <c r="G431" t="s">
        <v>9363</v>
      </c>
      <c r="H431" t="s">
        <v>11094</v>
      </c>
    </row>
    <row r="432" spans="3:8" x14ac:dyDescent="0.25">
      <c r="C432" t="s">
        <v>484</v>
      </c>
      <c r="D432" t="str">
        <f>RIGHT(C432,4)</f>
        <v>RAAR</v>
      </c>
      <c r="E432" t="s">
        <v>11046</v>
      </c>
      <c r="G432" t="s">
        <v>9380</v>
      </c>
      <c r="H432" t="s">
        <v>11094</v>
      </c>
    </row>
    <row r="433" spans="3:8" x14ac:dyDescent="0.25">
      <c r="C433" t="s">
        <v>1113</v>
      </c>
      <c r="D433" t="str">
        <f>RIGHT(C433,4)</f>
        <v>RAAR</v>
      </c>
      <c r="E433" t="s">
        <v>11046</v>
      </c>
      <c r="G433" t="s">
        <v>2848</v>
      </c>
      <c r="H433" t="s">
        <v>11094</v>
      </c>
    </row>
    <row r="434" spans="3:8" x14ac:dyDescent="0.25">
      <c r="C434" t="s">
        <v>1458</v>
      </c>
      <c r="D434" t="str">
        <f>RIGHT(C434,4)</f>
        <v>RAAR</v>
      </c>
      <c r="E434" t="s">
        <v>11046</v>
      </c>
      <c r="G434" t="s">
        <v>9385</v>
      </c>
      <c r="H434" t="s">
        <v>11094</v>
      </c>
    </row>
    <row r="435" spans="3:8" x14ac:dyDescent="0.25">
      <c r="C435" t="s">
        <v>3040</v>
      </c>
      <c r="D435" t="str">
        <f>RIGHT(C435,4)</f>
        <v>RAAR</v>
      </c>
      <c r="E435" t="s">
        <v>11046</v>
      </c>
      <c r="G435" t="s">
        <v>2905</v>
      </c>
      <c r="H435" t="s">
        <v>11094</v>
      </c>
    </row>
    <row r="436" spans="3:8" x14ac:dyDescent="0.25">
      <c r="C436" t="s">
        <v>4012</v>
      </c>
      <c r="D436" t="str">
        <f>RIGHT(C436,4)</f>
        <v>RAAR</v>
      </c>
      <c r="E436" t="s">
        <v>11046</v>
      </c>
      <c r="G436" t="s">
        <v>3197</v>
      </c>
      <c r="H436" t="s">
        <v>11094</v>
      </c>
    </row>
    <row r="437" spans="3:8" x14ac:dyDescent="0.25">
      <c r="C437" t="s">
        <v>4729</v>
      </c>
      <c r="D437" t="str">
        <f>RIGHT(C437,4)</f>
        <v>RAAR</v>
      </c>
      <c r="E437" t="s">
        <v>11046</v>
      </c>
      <c r="G437" t="s">
        <v>9421</v>
      </c>
      <c r="H437" t="s">
        <v>11094</v>
      </c>
    </row>
    <row r="438" spans="3:8" x14ac:dyDescent="0.25">
      <c r="C438" t="s">
        <v>6132</v>
      </c>
      <c r="D438" t="str">
        <f>RIGHT(C438,4)</f>
        <v>RAAR</v>
      </c>
      <c r="E438" t="s">
        <v>11046</v>
      </c>
      <c r="G438" t="s">
        <v>9428</v>
      </c>
      <c r="H438" t="s">
        <v>11094</v>
      </c>
    </row>
    <row r="439" spans="3:8" x14ac:dyDescent="0.25">
      <c r="C439" t="s">
        <v>6187</v>
      </c>
      <c r="D439" t="str">
        <f>RIGHT(C439,4)</f>
        <v>RAAR</v>
      </c>
      <c r="E439" t="s">
        <v>11046</v>
      </c>
      <c r="G439" t="s">
        <v>3707</v>
      </c>
      <c r="H439" t="s">
        <v>11094</v>
      </c>
    </row>
    <row r="440" spans="3:8" x14ac:dyDescent="0.25">
      <c r="C440" t="s">
        <v>6353</v>
      </c>
      <c r="D440" t="str">
        <f>RIGHT(C440,4)</f>
        <v>RAAR</v>
      </c>
      <c r="E440" t="s">
        <v>11046</v>
      </c>
      <c r="G440" t="s">
        <v>3721</v>
      </c>
      <c r="H440" t="s">
        <v>11094</v>
      </c>
    </row>
    <row r="441" spans="3:8" x14ac:dyDescent="0.25">
      <c r="C441" t="s">
        <v>6675</v>
      </c>
      <c r="D441" t="str">
        <f>RIGHT(C441,4)</f>
        <v>RAAR</v>
      </c>
      <c r="E441" t="s">
        <v>11046</v>
      </c>
      <c r="G441" t="s">
        <v>9441</v>
      </c>
      <c r="H441" t="s">
        <v>11094</v>
      </c>
    </row>
    <row r="442" spans="3:8" x14ac:dyDescent="0.25">
      <c r="C442" t="s">
        <v>7700</v>
      </c>
      <c r="D442" t="str">
        <f>RIGHT(C442,4)</f>
        <v>RAAR</v>
      </c>
      <c r="E442" t="s">
        <v>11046</v>
      </c>
      <c r="G442" t="s">
        <v>9447</v>
      </c>
      <c r="H442" t="s">
        <v>11094</v>
      </c>
    </row>
    <row r="443" spans="3:8" x14ac:dyDescent="0.25">
      <c r="C443" t="s">
        <v>8413</v>
      </c>
      <c r="D443" t="str">
        <f>RIGHT(C443,4)</f>
        <v>RAAR</v>
      </c>
      <c r="E443" t="s">
        <v>11046</v>
      </c>
      <c r="G443" t="s">
        <v>9456</v>
      </c>
      <c r="H443" t="s">
        <v>11094</v>
      </c>
    </row>
    <row r="444" spans="3:8" x14ac:dyDescent="0.25">
      <c r="C444" t="s">
        <v>8927</v>
      </c>
      <c r="D444" t="str">
        <f>RIGHT(C444,4)</f>
        <v>RAAR</v>
      </c>
      <c r="E444" t="s">
        <v>11046</v>
      </c>
      <c r="G444" t="s">
        <v>9460</v>
      </c>
      <c r="H444" t="s">
        <v>11094</v>
      </c>
    </row>
    <row r="445" spans="3:8" x14ac:dyDescent="0.25">
      <c r="C445" t="s">
        <v>71</v>
      </c>
      <c r="D445" t="str">
        <f>RIGHT(C445,4)</f>
        <v>RAGR</v>
      </c>
      <c r="E445" t="s">
        <v>11017</v>
      </c>
      <c r="G445" t="s">
        <v>9485</v>
      </c>
      <c r="H445" t="s">
        <v>11094</v>
      </c>
    </row>
    <row r="446" spans="3:8" x14ac:dyDescent="0.25">
      <c r="C446" t="s">
        <v>3572</v>
      </c>
      <c r="D446" t="str">
        <f>RIGHT(C446,4)</f>
        <v>RAGR</v>
      </c>
      <c r="E446" t="s">
        <v>11017</v>
      </c>
      <c r="G446" t="s">
        <v>9498</v>
      </c>
      <c r="H446" t="s">
        <v>11094</v>
      </c>
    </row>
    <row r="447" spans="3:8" x14ac:dyDescent="0.25">
      <c r="C447" t="s">
        <v>7400</v>
      </c>
      <c r="D447" t="str">
        <f>RIGHT(C447,4)</f>
        <v>RAGR</v>
      </c>
      <c r="E447" t="s">
        <v>11017</v>
      </c>
      <c r="G447" t="s">
        <v>9499</v>
      </c>
      <c r="H447" t="s">
        <v>11094</v>
      </c>
    </row>
    <row r="448" spans="3:8" x14ac:dyDescent="0.25">
      <c r="C448" t="s">
        <v>7483</v>
      </c>
      <c r="D448" t="str">
        <f>RIGHT(C448,4)</f>
        <v>RAGR</v>
      </c>
      <c r="E448" t="s">
        <v>11017</v>
      </c>
      <c r="G448" t="s">
        <v>4541</v>
      </c>
      <c r="H448" t="s">
        <v>11094</v>
      </c>
    </row>
    <row r="449" spans="3:8" x14ac:dyDescent="0.25">
      <c r="C449" t="s">
        <v>7968</v>
      </c>
      <c r="D449" t="str">
        <f>RIGHT(C449,4)</f>
        <v>RAGR</v>
      </c>
      <c r="E449" t="s">
        <v>11017</v>
      </c>
      <c r="G449" t="s">
        <v>4659</v>
      </c>
      <c r="H449" t="s">
        <v>11094</v>
      </c>
    </row>
    <row r="450" spans="3:8" x14ac:dyDescent="0.25">
      <c r="C450" t="s">
        <v>8128</v>
      </c>
      <c r="D450" t="str">
        <f>RIGHT(C450,4)</f>
        <v>RAGR</v>
      </c>
      <c r="E450" t="s">
        <v>11017</v>
      </c>
      <c r="G450" t="s">
        <v>9507</v>
      </c>
      <c r="H450" t="s">
        <v>11094</v>
      </c>
    </row>
    <row r="451" spans="3:8" x14ac:dyDescent="0.25">
      <c r="C451" t="s">
        <v>1572</v>
      </c>
      <c r="D451" t="str">
        <f>RIGHT(C451,4)</f>
        <v>RAHR</v>
      </c>
      <c r="E451" t="s">
        <v>11191</v>
      </c>
      <c r="G451" t="s">
        <v>9517</v>
      </c>
      <c r="H451" t="s">
        <v>11094</v>
      </c>
    </row>
    <row r="452" spans="3:8" x14ac:dyDescent="0.25">
      <c r="C452" t="s">
        <v>7608</v>
      </c>
      <c r="D452" t="str">
        <f>RIGHT(C452,4)</f>
        <v>RAHR</v>
      </c>
      <c r="E452" t="s">
        <v>11191</v>
      </c>
      <c r="G452" t="s">
        <v>4922</v>
      </c>
      <c r="H452" t="s">
        <v>11094</v>
      </c>
    </row>
    <row r="453" spans="3:8" x14ac:dyDescent="0.25">
      <c r="C453" t="s">
        <v>8687</v>
      </c>
      <c r="D453" t="str">
        <f>RIGHT(C453,4)</f>
        <v>RAHR</v>
      </c>
      <c r="E453" t="s">
        <v>11191</v>
      </c>
      <c r="G453" t="s">
        <v>9522</v>
      </c>
      <c r="H453" t="s">
        <v>11094</v>
      </c>
    </row>
    <row r="454" spans="3:8" x14ac:dyDescent="0.25">
      <c r="C454" t="s">
        <v>7843</v>
      </c>
      <c r="D454" t="str">
        <f>RIGHT(C454,4)</f>
        <v>RAIR</v>
      </c>
      <c r="E454" t="s">
        <v>11407</v>
      </c>
      <c r="G454" t="s">
        <v>9526</v>
      </c>
      <c r="H454" t="s">
        <v>11094</v>
      </c>
    </row>
    <row r="455" spans="3:8" x14ac:dyDescent="0.25">
      <c r="C455" t="s">
        <v>111</v>
      </c>
      <c r="D455" t="str">
        <f>RIGHT(C455,4)</f>
        <v>RAKR</v>
      </c>
      <c r="E455" t="s">
        <v>11023</v>
      </c>
      <c r="G455" t="s">
        <v>9529</v>
      </c>
      <c r="H455" t="s">
        <v>11094</v>
      </c>
    </row>
    <row r="456" spans="3:8" x14ac:dyDescent="0.25">
      <c r="C456" t="s">
        <v>712</v>
      </c>
      <c r="D456" t="str">
        <f>RIGHT(C456,4)</f>
        <v>RAKR</v>
      </c>
      <c r="E456" t="s">
        <v>11023</v>
      </c>
      <c r="G456" t="s">
        <v>9536</v>
      </c>
      <c r="H456" t="s">
        <v>11094</v>
      </c>
    </row>
    <row r="457" spans="3:8" x14ac:dyDescent="0.25">
      <c r="C457" t="s">
        <v>1576</v>
      </c>
      <c r="D457" t="str">
        <f>RIGHT(C457,4)</f>
        <v>RAKR</v>
      </c>
      <c r="E457" t="s">
        <v>11023</v>
      </c>
      <c r="G457" t="s">
        <v>5419</v>
      </c>
      <c r="H457" t="s">
        <v>11094</v>
      </c>
    </row>
    <row r="458" spans="3:8" x14ac:dyDescent="0.25">
      <c r="C458" t="s">
        <v>1672</v>
      </c>
      <c r="D458" t="str">
        <f>RIGHT(C458,4)</f>
        <v>RAKR</v>
      </c>
      <c r="E458" t="s">
        <v>11023</v>
      </c>
      <c r="G458" t="s">
        <v>9545</v>
      </c>
      <c r="H458" t="s">
        <v>11094</v>
      </c>
    </row>
    <row r="459" spans="3:8" x14ac:dyDescent="0.25">
      <c r="C459" t="s">
        <v>2076</v>
      </c>
      <c r="D459" t="str">
        <f>RIGHT(C459,4)</f>
        <v>RAKR</v>
      </c>
      <c r="E459" t="s">
        <v>11023</v>
      </c>
      <c r="G459" t="s">
        <v>9547</v>
      </c>
      <c r="H459" t="s">
        <v>11094</v>
      </c>
    </row>
    <row r="460" spans="3:8" x14ac:dyDescent="0.25">
      <c r="C460" t="s">
        <v>2246</v>
      </c>
      <c r="D460" t="str">
        <f>RIGHT(C460,4)</f>
        <v>RAKR</v>
      </c>
      <c r="E460" t="s">
        <v>11023</v>
      </c>
      <c r="G460" t="s">
        <v>9548</v>
      </c>
      <c r="H460" t="s">
        <v>11094</v>
      </c>
    </row>
    <row r="461" spans="3:8" x14ac:dyDescent="0.25">
      <c r="C461" t="s">
        <v>2286</v>
      </c>
      <c r="D461" t="str">
        <f>RIGHT(C461,4)</f>
        <v>RAKR</v>
      </c>
      <c r="E461" t="s">
        <v>11023</v>
      </c>
      <c r="G461" t="s">
        <v>9549</v>
      </c>
      <c r="H461" t="s">
        <v>11094</v>
      </c>
    </row>
    <row r="462" spans="3:8" x14ac:dyDescent="0.25">
      <c r="C462" t="s">
        <v>2927</v>
      </c>
      <c r="D462" t="str">
        <f>RIGHT(C462,4)</f>
        <v>RAKR</v>
      </c>
      <c r="E462" t="s">
        <v>11023</v>
      </c>
      <c r="G462" t="s">
        <v>5545</v>
      </c>
      <c r="H462" t="s">
        <v>11094</v>
      </c>
    </row>
    <row r="463" spans="3:8" x14ac:dyDescent="0.25">
      <c r="C463" t="s">
        <v>3031</v>
      </c>
      <c r="D463" t="str">
        <f>RIGHT(C463,4)</f>
        <v>RAKR</v>
      </c>
      <c r="E463" t="s">
        <v>11023</v>
      </c>
      <c r="G463" t="s">
        <v>9556</v>
      </c>
      <c r="H463" t="s">
        <v>11094</v>
      </c>
    </row>
    <row r="464" spans="3:8" x14ac:dyDescent="0.25">
      <c r="C464" t="s">
        <v>3702</v>
      </c>
      <c r="D464" t="str">
        <f>RIGHT(C464,4)</f>
        <v>RAKR</v>
      </c>
      <c r="E464" t="s">
        <v>11023</v>
      </c>
      <c r="G464" t="s">
        <v>9565</v>
      </c>
      <c r="H464" t="s">
        <v>11094</v>
      </c>
    </row>
    <row r="465" spans="3:8" x14ac:dyDescent="0.25">
      <c r="C465" t="s">
        <v>3756</v>
      </c>
      <c r="D465" t="str">
        <f>RIGHT(C465,4)</f>
        <v>RAKR</v>
      </c>
      <c r="E465" t="s">
        <v>11023</v>
      </c>
      <c r="G465" t="s">
        <v>5745</v>
      </c>
      <c r="H465" t="s">
        <v>11094</v>
      </c>
    </row>
    <row r="466" spans="3:8" x14ac:dyDescent="0.25">
      <c r="C466" t="s">
        <v>3903</v>
      </c>
      <c r="D466" t="str">
        <f>RIGHT(C466,4)</f>
        <v>RAKR</v>
      </c>
      <c r="E466" t="s">
        <v>11023</v>
      </c>
      <c r="G466" t="s">
        <v>5775</v>
      </c>
      <c r="H466" t="s">
        <v>11094</v>
      </c>
    </row>
    <row r="467" spans="3:8" x14ac:dyDescent="0.25">
      <c r="C467" t="s">
        <v>4222</v>
      </c>
      <c r="D467" t="str">
        <f>RIGHT(C467,4)</f>
        <v>RAKR</v>
      </c>
      <c r="E467" t="s">
        <v>11023</v>
      </c>
      <c r="G467" t="s">
        <v>5835</v>
      </c>
      <c r="H467" t="s">
        <v>11094</v>
      </c>
    </row>
    <row r="468" spans="3:8" x14ac:dyDescent="0.25">
      <c r="C468" t="s">
        <v>4247</v>
      </c>
      <c r="D468" t="str">
        <f>RIGHT(C468,4)</f>
        <v>RAKR</v>
      </c>
      <c r="E468" t="s">
        <v>11023</v>
      </c>
      <c r="G468" t="s">
        <v>9573</v>
      </c>
      <c r="H468" t="s">
        <v>11094</v>
      </c>
    </row>
    <row r="469" spans="3:8" x14ac:dyDescent="0.25">
      <c r="C469" t="s">
        <v>4664</v>
      </c>
      <c r="D469" t="str">
        <f>RIGHT(C469,4)</f>
        <v>RAKR</v>
      </c>
      <c r="E469" t="s">
        <v>11023</v>
      </c>
      <c r="G469" t="s">
        <v>9576</v>
      </c>
      <c r="H469" t="s">
        <v>11094</v>
      </c>
    </row>
    <row r="470" spans="3:8" x14ac:dyDescent="0.25">
      <c r="C470" t="s">
        <v>5582</v>
      </c>
      <c r="D470" t="str">
        <f>RIGHT(C470,4)</f>
        <v>RAKR</v>
      </c>
      <c r="E470" t="s">
        <v>11023</v>
      </c>
      <c r="G470" t="s">
        <v>5896</v>
      </c>
      <c r="H470" t="s">
        <v>11094</v>
      </c>
    </row>
    <row r="471" spans="3:8" x14ac:dyDescent="0.25">
      <c r="C471" t="s">
        <v>6167</v>
      </c>
      <c r="D471" t="str">
        <f>RIGHT(C471,4)</f>
        <v>RAKR</v>
      </c>
      <c r="E471" t="s">
        <v>11023</v>
      </c>
      <c r="G471" t="s">
        <v>5987</v>
      </c>
      <c r="H471" t="s">
        <v>11094</v>
      </c>
    </row>
    <row r="472" spans="3:8" x14ac:dyDescent="0.25">
      <c r="C472" t="s">
        <v>6550</v>
      </c>
      <c r="D472" t="str">
        <f>RIGHT(C472,4)</f>
        <v>RAKR</v>
      </c>
      <c r="E472" t="s">
        <v>11023</v>
      </c>
      <c r="G472" t="s">
        <v>9601</v>
      </c>
      <c r="H472" t="s">
        <v>11094</v>
      </c>
    </row>
    <row r="473" spans="3:8" x14ac:dyDescent="0.25">
      <c r="C473" t="s">
        <v>7629</v>
      </c>
      <c r="D473" t="str">
        <f>RIGHT(C473,4)</f>
        <v>RAKR</v>
      </c>
      <c r="E473" t="s">
        <v>11023</v>
      </c>
      <c r="G473" t="s">
        <v>9604</v>
      </c>
      <c r="H473" t="s">
        <v>11094</v>
      </c>
    </row>
    <row r="474" spans="3:8" x14ac:dyDescent="0.25">
      <c r="C474" t="s">
        <v>9849</v>
      </c>
      <c r="D474" t="str">
        <f>RIGHT(C474,4)</f>
        <v>RAKR</v>
      </c>
      <c r="E474" t="s">
        <v>11023</v>
      </c>
      <c r="G474" t="s">
        <v>9605</v>
      </c>
      <c r="H474" t="s">
        <v>11094</v>
      </c>
    </row>
    <row r="475" spans="3:8" x14ac:dyDescent="0.25">
      <c r="C475" t="s">
        <v>8701</v>
      </c>
      <c r="D475" t="str">
        <f>RIGHT(C475,4)</f>
        <v>RAKR</v>
      </c>
      <c r="E475" t="s">
        <v>11023</v>
      </c>
      <c r="G475" t="s">
        <v>9615</v>
      </c>
      <c r="H475" t="s">
        <v>11094</v>
      </c>
    </row>
    <row r="476" spans="3:8" x14ac:dyDescent="0.25">
      <c r="C476" t="s">
        <v>1085</v>
      </c>
      <c r="D476" t="str">
        <f>RIGHT(C476,4)</f>
        <v>RALR</v>
      </c>
      <c r="E476" t="s">
        <v>11148</v>
      </c>
      <c r="G476" t="s">
        <v>9618</v>
      </c>
      <c r="H476" t="s">
        <v>11094</v>
      </c>
    </row>
    <row r="477" spans="3:8" x14ac:dyDescent="0.25">
      <c r="C477" t="s">
        <v>1932</v>
      </c>
      <c r="D477" t="str">
        <f>RIGHT(C477,4)</f>
        <v>RALR</v>
      </c>
      <c r="E477" t="s">
        <v>11148</v>
      </c>
      <c r="G477" t="s">
        <v>9620</v>
      </c>
      <c r="H477" t="s">
        <v>11094</v>
      </c>
    </row>
    <row r="478" spans="3:8" x14ac:dyDescent="0.25">
      <c r="C478" t="s">
        <v>2212</v>
      </c>
      <c r="D478" t="str">
        <f>RIGHT(C478,4)</f>
        <v>RALR</v>
      </c>
      <c r="E478" t="s">
        <v>11148</v>
      </c>
      <c r="G478" t="s">
        <v>9625</v>
      </c>
      <c r="H478" t="s">
        <v>11094</v>
      </c>
    </row>
    <row r="479" spans="3:8" x14ac:dyDescent="0.25">
      <c r="C479" t="s">
        <v>2569</v>
      </c>
      <c r="D479" t="str">
        <f>RIGHT(C479,4)</f>
        <v>RALR</v>
      </c>
      <c r="E479" t="s">
        <v>11148</v>
      </c>
      <c r="G479" t="s">
        <v>9627</v>
      </c>
      <c r="H479" t="s">
        <v>11094</v>
      </c>
    </row>
    <row r="480" spans="3:8" x14ac:dyDescent="0.25">
      <c r="C480" t="s">
        <v>5179</v>
      </c>
      <c r="D480" t="str">
        <f>RIGHT(C480,4)</f>
        <v>RALR</v>
      </c>
      <c r="E480" t="s">
        <v>11148</v>
      </c>
      <c r="G480" t="s">
        <v>9650</v>
      </c>
      <c r="H480" t="s">
        <v>11094</v>
      </c>
    </row>
    <row r="481" spans="3:8" x14ac:dyDescent="0.25">
      <c r="C481" t="s">
        <v>5236</v>
      </c>
      <c r="D481" t="str">
        <f>RIGHT(C481,4)</f>
        <v>RALR</v>
      </c>
      <c r="E481" t="s">
        <v>11148</v>
      </c>
      <c r="G481" t="s">
        <v>6488</v>
      </c>
      <c r="H481" t="s">
        <v>11094</v>
      </c>
    </row>
    <row r="482" spans="3:8" x14ac:dyDescent="0.25">
      <c r="C482" t="s">
        <v>5759</v>
      </c>
      <c r="D482" t="str">
        <f>RIGHT(C482,4)</f>
        <v>RALR</v>
      </c>
      <c r="E482" t="s">
        <v>11148</v>
      </c>
      <c r="G482" t="s">
        <v>6531</v>
      </c>
      <c r="H482" t="s">
        <v>11094</v>
      </c>
    </row>
    <row r="483" spans="3:8" x14ac:dyDescent="0.25">
      <c r="C483" t="s">
        <v>1209</v>
      </c>
      <c r="D483" t="str">
        <f>RIGHT(C483,4)</f>
        <v>RANR</v>
      </c>
      <c r="E483" t="s">
        <v>11158</v>
      </c>
      <c r="G483" t="s">
        <v>9664</v>
      </c>
      <c r="H483" t="s">
        <v>11094</v>
      </c>
    </row>
    <row r="484" spans="3:8" x14ac:dyDescent="0.25">
      <c r="C484" t="s">
        <v>1424</v>
      </c>
      <c r="D484" t="str">
        <f>RIGHT(C484,4)</f>
        <v>RANR</v>
      </c>
      <c r="E484" t="s">
        <v>11158</v>
      </c>
      <c r="G484" t="s">
        <v>6617</v>
      </c>
      <c r="H484" t="s">
        <v>11094</v>
      </c>
    </row>
    <row r="485" spans="3:8" x14ac:dyDescent="0.25">
      <c r="C485" t="s">
        <v>648</v>
      </c>
      <c r="D485" t="str">
        <f>RIGHT(C485,4)</f>
        <v>RAPR</v>
      </c>
      <c r="E485" t="s">
        <v>11102</v>
      </c>
      <c r="G485" t="s">
        <v>9670</v>
      </c>
      <c r="H485" t="s">
        <v>11094</v>
      </c>
    </row>
    <row r="486" spans="3:8" x14ac:dyDescent="0.25">
      <c r="C486" t="s">
        <v>1907</v>
      </c>
      <c r="D486" t="str">
        <f>RIGHT(C486,4)</f>
        <v>RAPR</v>
      </c>
      <c r="E486" t="s">
        <v>11102</v>
      </c>
      <c r="G486" t="s">
        <v>6874</v>
      </c>
      <c r="H486" t="s">
        <v>11094</v>
      </c>
    </row>
    <row r="487" spans="3:8" x14ac:dyDescent="0.25">
      <c r="C487" t="s">
        <v>5856</v>
      </c>
      <c r="D487" t="str">
        <f>RIGHT(C487,4)</f>
        <v>RAPR</v>
      </c>
      <c r="E487" t="s">
        <v>11102</v>
      </c>
      <c r="G487" t="s">
        <v>9719</v>
      </c>
      <c r="H487" t="s">
        <v>11094</v>
      </c>
    </row>
    <row r="488" spans="3:8" x14ac:dyDescent="0.25">
      <c r="C488" t="s">
        <v>6696</v>
      </c>
      <c r="D488" t="str">
        <f>RIGHT(C488,4)</f>
        <v>RAPR</v>
      </c>
      <c r="E488" t="s">
        <v>11102</v>
      </c>
      <c r="G488" t="s">
        <v>7063</v>
      </c>
      <c r="H488" t="s">
        <v>11094</v>
      </c>
    </row>
    <row r="489" spans="3:8" x14ac:dyDescent="0.25">
      <c r="C489" t="s">
        <v>7774</v>
      </c>
      <c r="D489" t="str">
        <f>RIGHT(C489,4)</f>
        <v>RAPR</v>
      </c>
      <c r="E489" t="s">
        <v>11102</v>
      </c>
      <c r="G489" t="s">
        <v>9735</v>
      </c>
      <c r="H489" t="s">
        <v>11094</v>
      </c>
    </row>
    <row r="490" spans="3:8" x14ac:dyDescent="0.25">
      <c r="C490" t="s">
        <v>8624</v>
      </c>
      <c r="D490" t="str">
        <f>RIGHT(C490,4)</f>
        <v>RAPR</v>
      </c>
      <c r="E490" t="s">
        <v>11102</v>
      </c>
      <c r="G490" t="s">
        <v>7196</v>
      </c>
      <c r="H490" t="s">
        <v>11094</v>
      </c>
    </row>
    <row r="491" spans="3:8" x14ac:dyDescent="0.25">
      <c r="C491" t="s">
        <v>8910</v>
      </c>
      <c r="D491" t="str">
        <f>RIGHT(C491,4)</f>
        <v>RAPR</v>
      </c>
      <c r="E491" t="s">
        <v>11102</v>
      </c>
      <c r="G491" t="s">
        <v>7462</v>
      </c>
      <c r="H491" t="s">
        <v>11094</v>
      </c>
    </row>
    <row r="492" spans="3:8" x14ac:dyDescent="0.25">
      <c r="C492" t="s">
        <v>1180</v>
      </c>
      <c r="D492" t="str">
        <f>RIGHT(C492,4)</f>
        <v>RAQR</v>
      </c>
      <c r="E492" t="s">
        <v>11155</v>
      </c>
      <c r="G492" t="s">
        <v>9779</v>
      </c>
      <c r="H492" t="s">
        <v>11094</v>
      </c>
    </row>
    <row r="493" spans="3:8" x14ac:dyDescent="0.25">
      <c r="C493" t="s">
        <v>2139</v>
      </c>
      <c r="D493" t="str">
        <f>RIGHT(C493,4)</f>
        <v>RAQR</v>
      </c>
      <c r="E493" t="s">
        <v>11155</v>
      </c>
      <c r="G493" t="s">
        <v>9780</v>
      </c>
      <c r="H493" t="s">
        <v>11094</v>
      </c>
    </row>
    <row r="494" spans="3:8" x14ac:dyDescent="0.25">
      <c r="C494" t="s">
        <v>5602</v>
      </c>
      <c r="D494" t="str">
        <f>RIGHT(C494,4)</f>
        <v>RAQR</v>
      </c>
      <c r="E494" t="s">
        <v>11155</v>
      </c>
      <c r="G494" t="s">
        <v>9782</v>
      </c>
      <c r="H494" t="s">
        <v>11094</v>
      </c>
    </row>
    <row r="495" spans="3:8" x14ac:dyDescent="0.25">
      <c r="C495" t="s">
        <v>5605</v>
      </c>
      <c r="D495" t="str">
        <f>RIGHT(C495,4)</f>
        <v>RAQR</v>
      </c>
      <c r="E495" t="s">
        <v>11155</v>
      </c>
      <c r="G495" t="s">
        <v>7639</v>
      </c>
      <c r="H495" t="s">
        <v>11094</v>
      </c>
    </row>
    <row r="496" spans="3:8" x14ac:dyDescent="0.25">
      <c r="C496" t="s">
        <v>7303</v>
      </c>
      <c r="D496" t="str">
        <f>RIGHT(C496,4)</f>
        <v>RAQR</v>
      </c>
      <c r="E496" t="s">
        <v>11155</v>
      </c>
      <c r="G496" t="s">
        <v>7766</v>
      </c>
      <c r="H496" t="s">
        <v>11094</v>
      </c>
    </row>
    <row r="497" spans="3:8" x14ac:dyDescent="0.25">
      <c r="C497" t="s">
        <v>8580</v>
      </c>
      <c r="D497" t="str">
        <f>RIGHT(C497,4)</f>
        <v>RAQR</v>
      </c>
      <c r="E497" t="s">
        <v>11155</v>
      </c>
      <c r="G497" t="s">
        <v>9801</v>
      </c>
      <c r="H497" t="s">
        <v>11094</v>
      </c>
    </row>
    <row r="498" spans="3:8" x14ac:dyDescent="0.25">
      <c r="C498" t="s">
        <v>31</v>
      </c>
      <c r="D498" t="str">
        <f>RIGHT(C498,4)</f>
        <v>RARR</v>
      </c>
      <c r="E498" t="s">
        <v>11010</v>
      </c>
      <c r="G498" t="s">
        <v>9803</v>
      </c>
      <c r="H498" t="s">
        <v>11094</v>
      </c>
    </row>
    <row r="499" spans="3:8" x14ac:dyDescent="0.25">
      <c r="C499" t="s">
        <v>46</v>
      </c>
      <c r="D499" t="str">
        <f>RIGHT(C499,4)</f>
        <v>RARR</v>
      </c>
      <c r="E499" t="s">
        <v>11010</v>
      </c>
      <c r="G499" t="s">
        <v>9805</v>
      </c>
      <c r="H499" t="s">
        <v>11094</v>
      </c>
    </row>
    <row r="500" spans="3:8" x14ac:dyDescent="0.25">
      <c r="C500" t="s">
        <v>431</v>
      </c>
      <c r="D500" t="str">
        <f>RIGHT(C500,4)</f>
        <v>RARR</v>
      </c>
      <c r="E500" t="s">
        <v>11010</v>
      </c>
      <c r="G500" t="s">
        <v>7897</v>
      </c>
      <c r="H500" t="s">
        <v>11094</v>
      </c>
    </row>
    <row r="501" spans="3:8" x14ac:dyDescent="0.25">
      <c r="C501" t="s">
        <v>614</v>
      </c>
      <c r="D501" t="str">
        <f>RIGHT(C501,4)</f>
        <v>RARR</v>
      </c>
      <c r="E501" t="s">
        <v>11010</v>
      </c>
      <c r="G501" t="s">
        <v>9810</v>
      </c>
      <c r="H501" t="s">
        <v>11094</v>
      </c>
    </row>
    <row r="502" spans="3:8" x14ac:dyDescent="0.25">
      <c r="C502" t="s">
        <v>804</v>
      </c>
      <c r="D502" t="str">
        <f>RIGHT(C502,4)</f>
        <v>RARR</v>
      </c>
      <c r="E502" t="s">
        <v>11010</v>
      </c>
      <c r="G502" t="s">
        <v>9811</v>
      </c>
      <c r="H502" t="s">
        <v>11094</v>
      </c>
    </row>
    <row r="503" spans="3:8" x14ac:dyDescent="0.25">
      <c r="C503" t="s">
        <v>853</v>
      </c>
      <c r="D503" t="str">
        <f>RIGHT(C503,4)</f>
        <v>RARR</v>
      </c>
      <c r="E503" t="s">
        <v>11010</v>
      </c>
      <c r="G503" t="s">
        <v>8163</v>
      </c>
      <c r="H503" t="s">
        <v>11094</v>
      </c>
    </row>
    <row r="504" spans="3:8" x14ac:dyDescent="0.25">
      <c r="C504" t="s">
        <v>1037</v>
      </c>
      <c r="D504" t="str">
        <f>RIGHT(C504,4)</f>
        <v>RARR</v>
      </c>
      <c r="E504" t="s">
        <v>11010</v>
      </c>
      <c r="G504" t="s">
        <v>9829</v>
      </c>
      <c r="H504" t="s">
        <v>11094</v>
      </c>
    </row>
    <row r="505" spans="3:8" x14ac:dyDescent="0.25">
      <c r="C505" t="s">
        <v>1137</v>
      </c>
      <c r="D505" t="str">
        <f>RIGHT(C505,4)</f>
        <v>RARR</v>
      </c>
      <c r="E505" t="s">
        <v>11010</v>
      </c>
      <c r="G505" t="s">
        <v>9835</v>
      </c>
      <c r="H505" t="s">
        <v>11094</v>
      </c>
    </row>
    <row r="506" spans="3:8" x14ac:dyDescent="0.25">
      <c r="C506" t="s">
        <v>1256</v>
      </c>
      <c r="D506" t="str">
        <f>RIGHT(C506,4)</f>
        <v>RARR</v>
      </c>
      <c r="E506" t="s">
        <v>11010</v>
      </c>
      <c r="G506" t="s">
        <v>9856</v>
      </c>
      <c r="H506" t="s">
        <v>11094</v>
      </c>
    </row>
    <row r="507" spans="3:8" x14ac:dyDescent="0.25">
      <c r="C507" t="s">
        <v>1449</v>
      </c>
      <c r="D507" t="str">
        <f>RIGHT(C507,4)</f>
        <v>RARR</v>
      </c>
      <c r="E507" t="s">
        <v>11010</v>
      </c>
      <c r="G507" t="s">
        <v>8661</v>
      </c>
      <c r="H507" t="s">
        <v>11094</v>
      </c>
    </row>
    <row r="508" spans="3:8" x14ac:dyDescent="0.25">
      <c r="C508" t="s">
        <v>2112</v>
      </c>
      <c r="D508" t="str">
        <f>RIGHT(C508,4)</f>
        <v>RARR</v>
      </c>
      <c r="E508" t="s">
        <v>11010</v>
      </c>
      <c r="G508" t="s">
        <v>8857</v>
      </c>
      <c r="H508" t="s">
        <v>11094</v>
      </c>
    </row>
    <row r="509" spans="3:8" x14ac:dyDescent="0.25">
      <c r="C509" t="s">
        <v>9353</v>
      </c>
      <c r="D509" t="str">
        <f>RIGHT(C509,4)</f>
        <v>RARR</v>
      </c>
      <c r="E509" t="s">
        <v>11010</v>
      </c>
      <c r="G509" t="s">
        <v>8867</v>
      </c>
      <c r="H509" t="s">
        <v>11094</v>
      </c>
    </row>
    <row r="510" spans="3:8" x14ac:dyDescent="0.25">
      <c r="C510" t="s">
        <v>2459</v>
      </c>
      <c r="D510" t="str">
        <f>RIGHT(C510,4)</f>
        <v>RARR</v>
      </c>
      <c r="E510" t="s">
        <v>11010</v>
      </c>
      <c r="G510" t="s">
        <v>8954</v>
      </c>
      <c r="H510" t="s">
        <v>11094</v>
      </c>
    </row>
    <row r="511" spans="3:8" x14ac:dyDescent="0.25">
      <c r="C511" t="s">
        <v>2509</v>
      </c>
      <c r="D511" t="str">
        <f>RIGHT(C511,4)</f>
        <v>RARR</v>
      </c>
      <c r="E511" t="s">
        <v>11010</v>
      </c>
      <c r="G511" t="s">
        <v>3283</v>
      </c>
      <c r="H511" t="s">
        <v>11285</v>
      </c>
    </row>
    <row r="512" spans="3:8" x14ac:dyDescent="0.25">
      <c r="C512" t="s">
        <v>9410</v>
      </c>
      <c r="D512" t="str">
        <f>RIGHT(C512,4)</f>
        <v>RARR</v>
      </c>
      <c r="E512" t="s">
        <v>11010</v>
      </c>
      <c r="G512" t="s">
        <v>3774</v>
      </c>
      <c r="H512" t="s">
        <v>11285</v>
      </c>
    </row>
    <row r="513" spans="3:8" x14ac:dyDescent="0.25">
      <c r="C513" t="s">
        <v>3502</v>
      </c>
      <c r="D513" t="str">
        <f>RIGHT(C513,4)</f>
        <v>RARR</v>
      </c>
      <c r="E513" t="s">
        <v>11010</v>
      </c>
      <c r="G513" t="s">
        <v>5347</v>
      </c>
      <c r="H513" t="s">
        <v>11285</v>
      </c>
    </row>
    <row r="514" spans="3:8" x14ac:dyDescent="0.25">
      <c r="C514" t="s">
        <v>4375</v>
      </c>
      <c r="D514" t="str">
        <f>RIGHT(C514,4)</f>
        <v>RARR</v>
      </c>
      <c r="E514" t="s">
        <v>11010</v>
      </c>
      <c r="G514" t="s">
        <v>5577</v>
      </c>
      <c r="H514" t="s">
        <v>11285</v>
      </c>
    </row>
    <row r="515" spans="3:8" x14ac:dyDescent="0.25">
      <c r="C515" t="s">
        <v>4546</v>
      </c>
      <c r="D515" t="str">
        <f>RIGHT(C515,4)</f>
        <v>RARR</v>
      </c>
      <c r="E515" t="s">
        <v>11010</v>
      </c>
      <c r="G515" t="s">
        <v>7054</v>
      </c>
      <c r="H515" t="s">
        <v>11285</v>
      </c>
    </row>
    <row r="516" spans="3:8" x14ac:dyDescent="0.25">
      <c r="C516" t="s">
        <v>4695</v>
      </c>
      <c r="D516" t="str">
        <f>RIGHT(C516,4)</f>
        <v>RARR</v>
      </c>
      <c r="E516" t="s">
        <v>11010</v>
      </c>
      <c r="G516" t="s">
        <v>8664</v>
      </c>
      <c r="H516" t="s">
        <v>11285</v>
      </c>
    </row>
    <row r="517" spans="3:8" x14ac:dyDescent="0.25">
      <c r="C517" t="s">
        <v>5227</v>
      </c>
      <c r="D517" t="str">
        <f>RIGHT(C517,4)</f>
        <v>RARR</v>
      </c>
      <c r="E517" t="s">
        <v>11010</v>
      </c>
      <c r="G517" t="s">
        <v>9100</v>
      </c>
      <c r="H517" t="s">
        <v>11285</v>
      </c>
    </row>
    <row r="518" spans="3:8" x14ac:dyDescent="0.25">
      <c r="C518" t="s">
        <v>5370</v>
      </c>
      <c r="D518" t="str">
        <f>RIGHT(C518,4)</f>
        <v>RARR</v>
      </c>
      <c r="E518" t="s">
        <v>11010</v>
      </c>
      <c r="G518" t="s">
        <v>4032</v>
      </c>
      <c r="H518" t="s">
        <v>11311</v>
      </c>
    </row>
    <row r="519" spans="3:8" x14ac:dyDescent="0.25">
      <c r="C519" t="s">
        <v>5553</v>
      </c>
      <c r="D519" t="str">
        <f>RIGHT(C519,4)</f>
        <v>RARR</v>
      </c>
      <c r="E519" t="s">
        <v>11010</v>
      </c>
      <c r="G519" t="s">
        <v>7159</v>
      </c>
      <c r="H519" t="s">
        <v>11311</v>
      </c>
    </row>
    <row r="520" spans="3:8" x14ac:dyDescent="0.25">
      <c r="C520" t="s">
        <v>5733</v>
      </c>
      <c r="D520" t="str">
        <f>RIGHT(C520,4)</f>
        <v>RARR</v>
      </c>
      <c r="E520" t="s">
        <v>11010</v>
      </c>
      <c r="G520" t="s">
        <v>7391</v>
      </c>
      <c r="H520" t="s">
        <v>11311</v>
      </c>
    </row>
    <row r="521" spans="3:8" x14ac:dyDescent="0.25">
      <c r="C521" t="s">
        <v>5817</v>
      </c>
      <c r="D521" t="str">
        <f>RIGHT(C521,4)</f>
        <v>RARR</v>
      </c>
      <c r="E521" t="s">
        <v>11010</v>
      </c>
      <c r="G521" t="s">
        <v>8327</v>
      </c>
      <c r="H521" t="s">
        <v>11311</v>
      </c>
    </row>
    <row r="522" spans="3:8" x14ac:dyDescent="0.25">
      <c r="C522" t="s">
        <v>5904</v>
      </c>
      <c r="D522" t="str">
        <f>RIGHT(C522,4)</f>
        <v>RARR</v>
      </c>
      <c r="E522" t="s">
        <v>11010</v>
      </c>
      <c r="G522" t="s">
        <v>9386</v>
      </c>
      <c r="H522" t="s">
        <v>11264</v>
      </c>
    </row>
    <row r="523" spans="3:8" x14ac:dyDescent="0.25">
      <c r="C523" t="s">
        <v>6031</v>
      </c>
      <c r="D523" t="str">
        <f>RIGHT(C523,4)</f>
        <v>RARR</v>
      </c>
      <c r="E523" t="s">
        <v>11010</v>
      </c>
      <c r="G523" t="s">
        <v>4214</v>
      </c>
      <c r="H523" t="s">
        <v>11264</v>
      </c>
    </row>
    <row r="524" spans="3:8" x14ac:dyDescent="0.25">
      <c r="C524" t="s">
        <v>6128</v>
      </c>
      <c r="D524" t="str">
        <f>RIGHT(C524,4)</f>
        <v>RARR</v>
      </c>
      <c r="E524" t="s">
        <v>11010</v>
      </c>
      <c r="G524" t="s">
        <v>4793</v>
      </c>
      <c r="H524" t="s">
        <v>11264</v>
      </c>
    </row>
    <row r="525" spans="3:8" x14ac:dyDescent="0.25">
      <c r="C525" t="s">
        <v>6790</v>
      </c>
      <c r="D525" t="str">
        <f>RIGHT(C525,4)</f>
        <v>RARR</v>
      </c>
      <c r="E525" t="s">
        <v>11010</v>
      </c>
      <c r="G525" t="s">
        <v>5430</v>
      </c>
      <c r="H525" t="s">
        <v>11264</v>
      </c>
    </row>
    <row r="526" spans="3:8" x14ac:dyDescent="0.25">
      <c r="C526" t="s">
        <v>6957</v>
      </c>
      <c r="D526" t="str">
        <f>RIGHT(C526,4)</f>
        <v>RARR</v>
      </c>
      <c r="E526" t="s">
        <v>11010</v>
      </c>
      <c r="G526" t="s">
        <v>6116</v>
      </c>
      <c r="H526" t="s">
        <v>11264</v>
      </c>
    </row>
    <row r="527" spans="3:8" x14ac:dyDescent="0.25">
      <c r="C527" t="s">
        <v>7177</v>
      </c>
      <c r="D527" t="str">
        <f>RIGHT(C527,4)</f>
        <v>RARR</v>
      </c>
      <c r="E527" t="s">
        <v>11010</v>
      </c>
      <c r="G527" t="s">
        <v>6613</v>
      </c>
      <c r="H527" t="s">
        <v>11264</v>
      </c>
    </row>
    <row r="528" spans="3:8" x14ac:dyDescent="0.25">
      <c r="C528" t="s">
        <v>7542</v>
      </c>
      <c r="D528" t="str">
        <f>RIGHT(C528,4)</f>
        <v>RARR</v>
      </c>
      <c r="E528" t="s">
        <v>11010</v>
      </c>
      <c r="G528" t="s">
        <v>6793</v>
      </c>
      <c r="H528" t="s">
        <v>11264</v>
      </c>
    </row>
    <row r="529" spans="3:8" x14ac:dyDescent="0.25">
      <c r="C529" t="s">
        <v>7611</v>
      </c>
      <c r="D529" t="str">
        <f>RIGHT(C529,4)</f>
        <v>RARR</v>
      </c>
      <c r="E529" t="s">
        <v>11010</v>
      </c>
      <c r="G529" t="s">
        <v>6941</v>
      </c>
      <c r="H529" t="s">
        <v>11264</v>
      </c>
    </row>
    <row r="530" spans="3:8" x14ac:dyDescent="0.25">
      <c r="C530" t="s">
        <v>7934</v>
      </c>
      <c r="D530" t="str">
        <f>RIGHT(C530,4)</f>
        <v>RARR</v>
      </c>
      <c r="E530" t="s">
        <v>11010</v>
      </c>
      <c r="G530" t="s">
        <v>7024</v>
      </c>
      <c r="H530" t="s">
        <v>11264</v>
      </c>
    </row>
    <row r="531" spans="3:8" x14ac:dyDescent="0.25">
      <c r="C531" t="s">
        <v>8017</v>
      </c>
      <c r="D531" t="str">
        <f>RIGHT(C531,4)</f>
        <v>RARR</v>
      </c>
      <c r="E531" t="s">
        <v>11010</v>
      </c>
      <c r="G531" t="s">
        <v>8913</v>
      </c>
      <c r="H531" t="s">
        <v>11264</v>
      </c>
    </row>
    <row r="532" spans="3:8" x14ac:dyDescent="0.25">
      <c r="C532" t="s">
        <v>8807</v>
      </c>
      <c r="D532" t="str">
        <f>RIGHT(C532,4)</f>
        <v>RARR</v>
      </c>
      <c r="E532" t="s">
        <v>11010</v>
      </c>
      <c r="G532" t="s">
        <v>231</v>
      </c>
      <c r="H532" t="s">
        <v>11045</v>
      </c>
    </row>
    <row r="533" spans="3:8" x14ac:dyDescent="0.25">
      <c r="C533" t="s">
        <v>391</v>
      </c>
      <c r="D533" t="str">
        <f>RIGHT(C533,4)</f>
        <v>RASR</v>
      </c>
      <c r="E533" t="s">
        <v>11068</v>
      </c>
      <c r="G533" t="s">
        <v>3847</v>
      </c>
      <c r="H533" t="s">
        <v>11045</v>
      </c>
    </row>
    <row r="534" spans="3:8" x14ac:dyDescent="0.25">
      <c r="C534" t="s">
        <v>421</v>
      </c>
      <c r="D534" t="str">
        <f>RIGHT(C534,4)</f>
        <v>RASR</v>
      </c>
      <c r="E534" t="s">
        <v>11068</v>
      </c>
      <c r="G534" t="s">
        <v>5852</v>
      </c>
      <c r="H534" t="s">
        <v>11045</v>
      </c>
    </row>
    <row r="535" spans="3:8" x14ac:dyDescent="0.25">
      <c r="C535" t="s">
        <v>1872</v>
      </c>
      <c r="D535" t="str">
        <f>RIGHT(C535,4)</f>
        <v>RASR</v>
      </c>
      <c r="E535" t="s">
        <v>11068</v>
      </c>
      <c r="G535" t="s">
        <v>9216</v>
      </c>
      <c r="H535" t="s">
        <v>11007</v>
      </c>
    </row>
    <row r="536" spans="3:8" x14ac:dyDescent="0.25">
      <c r="C536" t="s">
        <v>6458</v>
      </c>
      <c r="D536" t="str">
        <f>RIGHT(C536,4)</f>
        <v>RASR</v>
      </c>
      <c r="E536" t="s">
        <v>11068</v>
      </c>
      <c r="G536" t="s">
        <v>9220</v>
      </c>
      <c r="H536" t="s">
        <v>11007</v>
      </c>
    </row>
    <row r="537" spans="3:8" x14ac:dyDescent="0.25">
      <c r="C537" t="s">
        <v>8284</v>
      </c>
      <c r="D537" t="str">
        <f>RIGHT(C537,4)</f>
        <v>RASR</v>
      </c>
      <c r="E537" t="s">
        <v>11068</v>
      </c>
      <c r="G537" t="s">
        <v>9236</v>
      </c>
      <c r="H537" t="s">
        <v>11007</v>
      </c>
    </row>
    <row r="538" spans="3:8" x14ac:dyDescent="0.25">
      <c r="C538" t="s">
        <v>8844</v>
      </c>
      <c r="D538" t="str">
        <f>RIGHT(C538,4)</f>
        <v>RASR</v>
      </c>
      <c r="E538" t="s">
        <v>11068</v>
      </c>
      <c r="G538" t="s">
        <v>9243</v>
      </c>
      <c r="H538" t="s">
        <v>11007</v>
      </c>
    </row>
    <row r="539" spans="3:8" x14ac:dyDescent="0.25">
      <c r="C539" t="s">
        <v>9125</v>
      </c>
      <c r="D539" t="str">
        <f>RIGHT(C539,4)</f>
        <v>RASR</v>
      </c>
      <c r="E539" t="s">
        <v>11068</v>
      </c>
      <c r="G539" t="s">
        <v>9248</v>
      </c>
      <c r="H539" t="s">
        <v>11007</v>
      </c>
    </row>
    <row r="540" spans="3:8" x14ac:dyDescent="0.25">
      <c r="C540" t="s">
        <v>241</v>
      </c>
      <c r="D540" t="str">
        <f>RIGHT(C540,4)</f>
        <v>RATR</v>
      </c>
      <c r="E540" t="s">
        <v>11047</v>
      </c>
      <c r="G540" t="s">
        <v>604</v>
      </c>
      <c r="H540" t="s">
        <v>11007</v>
      </c>
    </row>
    <row r="541" spans="3:8" x14ac:dyDescent="0.25">
      <c r="C541" t="s">
        <v>4268</v>
      </c>
      <c r="D541" t="str">
        <f>RIGHT(C541,4)</f>
        <v>RATR</v>
      </c>
      <c r="E541" t="s">
        <v>11047</v>
      </c>
      <c r="G541" t="s">
        <v>867</v>
      </c>
      <c r="H541" t="s">
        <v>11007</v>
      </c>
    </row>
    <row r="542" spans="3:8" x14ac:dyDescent="0.25">
      <c r="C542" t="s">
        <v>4964</v>
      </c>
      <c r="D542" t="str">
        <f>RIGHT(C542,4)</f>
        <v>RATR</v>
      </c>
      <c r="E542" t="s">
        <v>11047</v>
      </c>
      <c r="G542" t="s">
        <v>9272</v>
      </c>
      <c r="H542" t="s">
        <v>11007</v>
      </c>
    </row>
    <row r="543" spans="3:8" x14ac:dyDescent="0.25">
      <c r="C543" t="s">
        <v>5427</v>
      </c>
      <c r="D543" t="str">
        <f>RIGHT(C543,4)</f>
        <v>RATR</v>
      </c>
      <c r="E543" t="s">
        <v>11047</v>
      </c>
      <c r="G543" t="s">
        <v>1487</v>
      </c>
      <c r="H543" t="s">
        <v>11007</v>
      </c>
    </row>
    <row r="544" spans="3:8" x14ac:dyDescent="0.25">
      <c r="C544" t="s">
        <v>6680</v>
      </c>
      <c r="D544" t="str">
        <f>RIGHT(C544,4)</f>
        <v>RATR</v>
      </c>
      <c r="E544" t="s">
        <v>11047</v>
      </c>
      <c r="G544" t="s">
        <v>9290</v>
      </c>
      <c r="H544" t="s">
        <v>11007</v>
      </c>
    </row>
    <row r="545" spans="3:8" x14ac:dyDescent="0.25">
      <c r="C545" t="s">
        <v>7688</v>
      </c>
      <c r="D545" t="str">
        <f>RIGHT(C545,4)</f>
        <v>RATR</v>
      </c>
      <c r="E545" t="s">
        <v>11047</v>
      </c>
      <c r="G545" t="s">
        <v>9297</v>
      </c>
      <c r="H545" t="s">
        <v>11007</v>
      </c>
    </row>
    <row r="546" spans="3:8" x14ac:dyDescent="0.25">
      <c r="C546" t="s">
        <v>7931</v>
      </c>
      <c r="D546" t="str">
        <f>RIGHT(C546,4)</f>
        <v>RATR</v>
      </c>
      <c r="E546" t="s">
        <v>11047</v>
      </c>
      <c r="G546" t="s">
        <v>9313</v>
      </c>
      <c r="H546" t="s">
        <v>11007</v>
      </c>
    </row>
    <row r="547" spans="3:8" x14ac:dyDescent="0.25">
      <c r="C547" t="s">
        <v>5899</v>
      </c>
      <c r="D547" t="str">
        <f>RIGHT(C547,4)</f>
        <v>RAYR</v>
      </c>
      <c r="E547" t="s">
        <v>11362</v>
      </c>
      <c r="G547" t="s">
        <v>9314</v>
      </c>
      <c r="H547" t="s">
        <v>11007</v>
      </c>
    </row>
    <row r="548" spans="3:8" x14ac:dyDescent="0.25">
      <c r="C548" t="s">
        <v>7107</v>
      </c>
      <c r="D548" t="str">
        <f>RIGHT(C548,4)</f>
        <v>RAYR</v>
      </c>
      <c r="E548" t="s">
        <v>11362</v>
      </c>
      <c r="G548" t="s">
        <v>9324</v>
      </c>
      <c r="H548" t="s">
        <v>11007</v>
      </c>
    </row>
    <row r="549" spans="3:8" x14ac:dyDescent="0.25">
      <c r="C549" t="s">
        <v>186</v>
      </c>
      <c r="D549" t="str">
        <f>RIGHT(C549,4)</f>
        <v>RDRR</v>
      </c>
      <c r="E549" t="s">
        <v>11035</v>
      </c>
      <c r="G549" t="s">
        <v>2107</v>
      </c>
      <c r="H549" t="s">
        <v>11007</v>
      </c>
    </row>
    <row r="550" spans="3:8" x14ac:dyDescent="0.25">
      <c r="C550" t="s">
        <v>1720</v>
      </c>
      <c r="D550" t="str">
        <f>RIGHT(C550,4)</f>
        <v>RDRR</v>
      </c>
      <c r="E550" t="s">
        <v>11035</v>
      </c>
      <c r="G550" t="s">
        <v>2216</v>
      </c>
      <c r="H550" t="s">
        <v>11007</v>
      </c>
    </row>
    <row r="551" spans="3:8" x14ac:dyDescent="0.25">
      <c r="C551" t="s">
        <v>5043</v>
      </c>
      <c r="D551" t="str">
        <f>RIGHT(C551,4)</f>
        <v>RDRR</v>
      </c>
      <c r="E551" t="s">
        <v>11035</v>
      </c>
      <c r="G551" t="s">
        <v>9347</v>
      </c>
      <c r="H551" t="s">
        <v>11007</v>
      </c>
    </row>
    <row r="552" spans="3:8" x14ac:dyDescent="0.25">
      <c r="C552" t="s">
        <v>6825</v>
      </c>
      <c r="D552" t="str">
        <f>RIGHT(C552,4)</f>
        <v>RDRR</v>
      </c>
      <c r="E552" t="s">
        <v>11035</v>
      </c>
      <c r="G552" t="s">
        <v>2232</v>
      </c>
      <c r="H552" t="s">
        <v>11007</v>
      </c>
    </row>
    <row r="553" spans="3:8" x14ac:dyDescent="0.25">
      <c r="C553" t="s">
        <v>2092</v>
      </c>
      <c r="D553" t="str">
        <f>RIGHT(C553,4)</f>
        <v>REKR</v>
      </c>
      <c r="E553" t="s">
        <v>11221</v>
      </c>
      <c r="G553" t="s">
        <v>2444</v>
      </c>
      <c r="H553" t="s">
        <v>11007</v>
      </c>
    </row>
    <row r="554" spans="3:8" x14ac:dyDescent="0.25">
      <c r="C554" t="s">
        <v>9376</v>
      </c>
      <c r="D554" t="str">
        <f>RIGHT(C554,4)</f>
        <v>REKR</v>
      </c>
      <c r="E554" t="s">
        <v>11221</v>
      </c>
      <c r="G554" t="s">
        <v>2537</v>
      </c>
      <c r="H554" t="s">
        <v>11007</v>
      </c>
    </row>
    <row r="555" spans="3:8" x14ac:dyDescent="0.25">
      <c r="C555" t="s">
        <v>9377</v>
      </c>
      <c r="D555" t="str">
        <f>RIGHT(C555,4)</f>
        <v>REKR</v>
      </c>
      <c r="E555" t="s">
        <v>11221</v>
      </c>
      <c r="G555" t="s">
        <v>9365</v>
      </c>
      <c r="H555" t="s">
        <v>11007</v>
      </c>
    </row>
    <row r="556" spans="3:8" x14ac:dyDescent="0.25">
      <c r="C556" t="s">
        <v>3692</v>
      </c>
      <c r="D556" t="str">
        <f>RIGHT(C556,4)</f>
        <v>REKR</v>
      </c>
      <c r="E556" t="s">
        <v>11221</v>
      </c>
      <c r="G556" t="s">
        <v>9381</v>
      </c>
      <c r="H556" t="s">
        <v>11007</v>
      </c>
    </row>
    <row r="557" spans="3:8" x14ac:dyDescent="0.25">
      <c r="C557" t="s">
        <v>4195</v>
      </c>
      <c r="D557" t="str">
        <f>RIGHT(C557,4)</f>
        <v>REKR</v>
      </c>
      <c r="E557" t="s">
        <v>11221</v>
      </c>
      <c r="G557" t="s">
        <v>9383</v>
      </c>
      <c r="H557" t="s">
        <v>11007</v>
      </c>
    </row>
    <row r="558" spans="3:8" x14ac:dyDescent="0.25">
      <c r="C558" t="s">
        <v>4951</v>
      </c>
      <c r="D558" t="str">
        <f>RIGHT(C558,4)</f>
        <v>REKR</v>
      </c>
      <c r="E558" t="s">
        <v>11221</v>
      </c>
      <c r="G558" t="s">
        <v>2908</v>
      </c>
      <c r="H558" t="s">
        <v>11007</v>
      </c>
    </row>
    <row r="559" spans="3:8" x14ac:dyDescent="0.25">
      <c r="C559" t="s">
        <v>6100</v>
      </c>
      <c r="D559" t="str">
        <f>RIGHT(C559,4)</f>
        <v>REKR</v>
      </c>
      <c r="E559" t="s">
        <v>11221</v>
      </c>
      <c r="G559" t="s">
        <v>9397</v>
      </c>
      <c r="H559" t="s">
        <v>11007</v>
      </c>
    </row>
    <row r="560" spans="3:8" x14ac:dyDescent="0.25">
      <c r="C560" t="s">
        <v>9755</v>
      </c>
      <c r="D560" t="str">
        <f>RIGHT(C560,4)</f>
        <v>REKR</v>
      </c>
      <c r="E560" t="s">
        <v>11221</v>
      </c>
      <c r="G560" t="s">
        <v>9422</v>
      </c>
      <c r="H560" t="s">
        <v>11007</v>
      </c>
    </row>
    <row r="561" spans="3:8" x14ac:dyDescent="0.25">
      <c r="C561" t="s">
        <v>7518</v>
      </c>
      <c r="D561" t="str">
        <f>RIGHT(C561,4)</f>
        <v>REKR</v>
      </c>
      <c r="E561" t="s">
        <v>11221</v>
      </c>
      <c r="G561" t="s">
        <v>3421</v>
      </c>
      <c r="H561" t="s">
        <v>11007</v>
      </c>
    </row>
    <row r="562" spans="3:8" x14ac:dyDescent="0.25">
      <c r="C562" t="s">
        <v>126</v>
      </c>
      <c r="D562" t="str">
        <f>RIGHT(C562,4)</f>
        <v>RERR</v>
      </c>
      <c r="E562" t="s">
        <v>11026</v>
      </c>
      <c r="G562" t="s">
        <v>3497</v>
      </c>
      <c r="H562" t="s">
        <v>11007</v>
      </c>
    </row>
    <row r="563" spans="3:8" x14ac:dyDescent="0.25">
      <c r="C563" t="s">
        <v>171</v>
      </c>
      <c r="D563" t="str">
        <f>RIGHT(C563,4)</f>
        <v>RERR</v>
      </c>
      <c r="E563" t="s">
        <v>11026</v>
      </c>
      <c r="G563" t="s">
        <v>3548</v>
      </c>
      <c r="H563" t="s">
        <v>11007</v>
      </c>
    </row>
    <row r="564" spans="3:8" x14ac:dyDescent="0.25">
      <c r="C564" t="s">
        <v>2366</v>
      </c>
      <c r="D564" t="str">
        <f>RIGHT(C564,4)</f>
        <v>RERR</v>
      </c>
      <c r="E564" t="s">
        <v>11026</v>
      </c>
      <c r="G564" t="s">
        <v>3688</v>
      </c>
      <c r="H564" t="s">
        <v>11007</v>
      </c>
    </row>
    <row r="565" spans="3:8" x14ac:dyDescent="0.25">
      <c r="C565" t="s">
        <v>4715</v>
      </c>
      <c r="D565" t="str">
        <f>RIGHT(C565,4)</f>
        <v>RERR</v>
      </c>
      <c r="E565" t="s">
        <v>11026</v>
      </c>
      <c r="G565" t="s">
        <v>9435</v>
      </c>
      <c r="H565" t="s">
        <v>11007</v>
      </c>
    </row>
    <row r="566" spans="3:8" x14ac:dyDescent="0.25">
      <c r="C566" t="s">
        <v>4788</v>
      </c>
      <c r="D566" t="str">
        <f>RIGHT(C566,4)</f>
        <v>RERR</v>
      </c>
      <c r="E566" t="s">
        <v>11026</v>
      </c>
      <c r="G566" t="s">
        <v>9437</v>
      </c>
      <c r="H566" t="s">
        <v>11007</v>
      </c>
    </row>
    <row r="567" spans="3:8" x14ac:dyDescent="0.25">
      <c r="C567" t="s">
        <v>4857</v>
      </c>
      <c r="D567" t="str">
        <f>RIGHT(C567,4)</f>
        <v>RERR</v>
      </c>
      <c r="E567" t="s">
        <v>11026</v>
      </c>
      <c r="G567" t="s">
        <v>9440</v>
      </c>
      <c r="H567" t="s">
        <v>11007</v>
      </c>
    </row>
    <row r="568" spans="3:8" x14ac:dyDescent="0.25">
      <c r="C568" t="s">
        <v>5111</v>
      </c>
      <c r="D568" t="str">
        <f>RIGHT(C568,4)</f>
        <v>RERR</v>
      </c>
      <c r="E568" t="s">
        <v>11026</v>
      </c>
      <c r="G568" t="s">
        <v>3921</v>
      </c>
      <c r="H568" t="s">
        <v>11007</v>
      </c>
    </row>
    <row r="569" spans="3:8" x14ac:dyDescent="0.25">
      <c r="C569" t="s">
        <v>5599</v>
      </c>
      <c r="D569" t="str">
        <f>RIGHT(C569,4)</f>
        <v>RERR</v>
      </c>
      <c r="E569" t="s">
        <v>11026</v>
      </c>
      <c r="G569" t="s">
        <v>3973</v>
      </c>
      <c r="H569" t="s">
        <v>11007</v>
      </c>
    </row>
    <row r="570" spans="3:8" x14ac:dyDescent="0.25">
      <c r="C570" t="s">
        <v>6259</v>
      </c>
      <c r="D570" t="str">
        <f>RIGHT(C570,4)</f>
        <v>RERR</v>
      </c>
      <c r="E570" t="s">
        <v>11026</v>
      </c>
      <c r="G570" t="s">
        <v>4016</v>
      </c>
      <c r="H570" t="s">
        <v>11007</v>
      </c>
    </row>
    <row r="571" spans="3:8" x14ac:dyDescent="0.25">
      <c r="C571" t="s">
        <v>9723</v>
      </c>
      <c r="D571" t="str">
        <f>RIGHT(C571,4)</f>
        <v>RERR</v>
      </c>
      <c r="E571" t="s">
        <v>11026</v>
      </c>
      <c r="G571" t="s">
        <v>9450</v>
      </c>
      <c r="H571" t="s">
        <v>11007</v>
      </c>
    </row>
    <row r="572" spans="3:8" x14ac:dyDescent="0.25">
      <c r="C572" t="s">
        <v>7199</v>
      </c>
      <c r="D572" t="str">
        <f>RIGHT(C572,4)</f>
        <v>RERR</v>
      </c>
      <c r="E572" t="s">
        <v>11026</v>
      </c>
      <c r="G572" t="s">
        <v>9454</v>
      </c>
      <c r="H572" t="s">
        <v>11007</v>
      </c>
    </row>
    <row r="573" spans="3:8" x14ac:dyDescent="0.25">
      <c r="C573" t="s">
        <v>7202</v>
      </c>
      <c r="D573" t="str">
        <f>RIGHT(C573,4)</f>
        <v>RERR</v>
      </c>
      <c r="E573" t="s">
        <v>11026</v>
      </c>
      <c r="G573" t="s">
        <v>9473</v>
      </c>
      <c r="H573" t="s">
        <v>11007</v>
      </c>
    </row>
    <row r="574" spans="3:8" x14ac:dyDescent="0.25">
      <c r="C574" t="s">
        <v>7273</v>
      </c>
      <c r="D574" t="str">
        <f>RIGHT(C574,4)</f>
        <v>RERR</v>
      </c>
      <c r="E574" t="s">
        <v>11026</v>
      </c>
      <c r="G574" t="s">
        <v>4304</v>
      </c>
      <c r="H574" t="s">
        <v>11007</v>
      </c>
    </row>
    <row r="575" spans="3:8" x14ac:dyDescent="0.25">
      <c r="C575" t="s">
        <v>8222</v>
      </c>
      <c r="D575" t="str">
        <f>RIGHT(C575,4)</f>
        <v>RERR</v>
      </c>
      <c r="E575" t="s">
        <v>11026</v>
      </c>
      <c r="G575" t="s">
        <v>4331</v>
      </c>
      <c r="H575" t="s">
        <v>11007</v>
      </c>
    </row>
    <row r="576" spans="3:8" x14ac:dyDescent="0.25">
      <c r="C576" t="s">
        <v>1806</v>
      </c>
      <c r="D576" t="str">
        <f>RIGHT(C576,4)</f>
        <v>RFAR</v>
      </c>
      <c r="E576" t="s">
        <v>11207</v>
      </c>
      <c r="G576" t="s">
        <v>4347</v>
      </c>
      <c r="H576" t="s">
        <v>11007</v>
      </c>
    </row>
    <row r="577" spans="3:8" x14ac:dyDescent="0.25">
      <c r="C577" t="s">
        <v>3271</v>
      </c>
      <c r="D577" t="str">
        <f>RIGHT(C577,4)</f>
        <v>RFAR</v>
      </c>
      <c r="E577" t="s">
        <v>11207</v>
      </c>
      <c r="G577" t="s">
        <v>9490</v>
      </c>
      <c r="H577" t="s">
        <v>11007</v>
      </c>
    </row>
    <row r="578" spans="3:8" x14ac:dyDescent="0.25">
      <c r="C578" t="s">
        <v>4364</v>
      </c>
      <c r="D578" t="str">
        <f>RIGHT(C578,4)</f>
        <v>RFGR</v>
      </c>
      <c r="E578" t="s">
        <v>11320</v>
      </c>
      <c r="G578" t="s">
        <v>9504</v>
      </c>
      <c r="H578" t="s">
        <v>11007</v>
      </c>
    </row>
    <row r="579" spans="3:8" x14ac:dyDescent="0.25">
      <c r="C579" t="s">
        <v>1834</v>
      </c>
      <c r="D579" t="str">
        <f>RIGHT(C579,4)</f>
        <v>RFHR</v>
      </c>
      <c r="E579" t="s">
        <v>11208</v>
      </c>
      <c r="G579" t="s">
        <v>9512</v>
      </c>
      <c r="H579" t="s">
        <v>11007</v>
      </c>
    </row>
    <row r="580" spans="3:8" x14ac:dyDescent="0.25">
      <c r="C580" t="s">
        <v>8398</v>
      </c>
      <c r="D580" t="str">
        <f>RIGHT(C580,4)</f>
        <v>RFHR</v>
      </c>
      <c r="E580" t="s">
        <v>11208</v>
      </c>
      <c r="G580" t="s">
        <v>4894</v>
      </c>
      <c r="H580" t="s">
        <v>11007</v>
      </c>
    </row>
    <row r="581" spans="3:8" x14ac:dyDescent="0.25">
      <c r="C581" t="s">
        <v>276</v>
      </c>
      <c r="D581" t="str">
        <f>RIGHT(C581,4)</f>
        <v>RFKR</v>
      </c>
      <c r="E581" t="s">
        <v>11051</v>
      </c>
      <c r="G581" t="s">
        <v>5102</v>
      </c>
      <c r="H581" t="s">
        <v>11007</v>
      </c>
    </row>
    <row r="582" spans="3:8" x14ac:dyDescent="0.25">
      <c r="C582" t="s">
        <v>1657</v>
      </c>
      <c r="D582" t="str">
        <f>RIGHT(C582,4)</f>
        <v>RFKR</v>
      </c>
      <c r="E582" t="s">
        <v>11051</v>
      </c>
      <c r="G582" t="s">
        <v>5202</v>
      </c>
      <c r="H582" t="s">
        <v>11007</v>
      </c>
    </row>
    <row r="583" spans="3:8" x14ac:dyDescent="0.25">
      <c r="C583" t="s">
        <v>3761</v>
      </c>
      <c r="D583" t="str">
        <f>RIGHT(C583,4)</f>
        <v>RFKR</v>
      </c>
      <c r="E583" t="s">
        <v>11051</v>
      </c>
      <c r="G583" t="s">
        <v>9531</v>
      </c>
      <c r="H583" t="s">
        <v>11007</v>
      </c>
    </row>
    <row r="584" spans="3:8" x14ac:dyDescent="0.25">
      <c r="C584" t="s">
        <v>4865</v>
      </c>
      <c r="D584" t="str">
        <f>RIGHT(C584,4)</f>
        <v>RFKR</v>
      </c>
      <c r="E584" t="s">
        <v>11051</v>
      </c>
      <c r="G584" t="s">
        <v>9532</v>
      </c>
      <c r="H584" t="s">
        <v>11007</v>
      </c>
    </row>
    <row r="585" spans="3:8" x14ac:dyDescent="0.25">
      <c r="C585" t="s">
        <v>6195</v>
      </c>
      <c r="D585" t="str">
        <f>RIGHT(C585,4)</f>
        <v>RFKR</v>
      </c>
      <c r="E585" t="s">
        <v>11051</v>
      </c>
      <c r="G585" t="s">
        <v>5485</v>
      </c>
      <c r="H585" t="s">
        <v>11007</v>
      </c>
    </row>
    <row r="586" spans="3:8" x14ac:dyDescent="0.25">
      <c r="C586" t="s">
        <v>6214</v>
      </c>
      <c r="D586" t="str">
        <f>RIGHT(C586,4)</f>
        <v>RFKR</v>
      </c>
      <c r="E586" t="s">
        <v>11051</v>
      </c>
      <c r="G586" t="s">
        <v>5519</v>
      </c>
      <c r="H586" t="s">
        <v>11007</v>
      </c>
    </row>
    <row r="587" spans="3:8" x14ac:dyDescent="0.25">
      <c r="C587" t="s">
        <v>7408</v>
      </c>
      <c r="D587" t="str">
        <f>RIGHT(C587,4)</f>
        <v>RFKR</v>
      </c>
      <c r="E587" t="s">
        <v>11051</v>
      </c>
      <c r="G587" t="s">
        <v>5628</v>
      </c>
      <c r="H587" t="s">
        <v>11007</v>
      </c>
    </row>
    <row r="588" spans="3:8" x14ac:dyDescent="0.25">
      <c r="C588" t="s">
        <v>8143</v>
      </c>
      <c r="D588" t="str">
        <f>RIGHT(C588,4)</f>
        <v>RFKR</v>
      </c>
      <c r="E588" t="s">
        <v>11051</v>
      </c>
      <c r="G588" t="s">
        <v>9575</v>
      </c>
      <c r="H588" t="s">
        <v>11007</v>
      </c>
    </row>
    <row r="589" spans="3:8" x14ac:dyDescent="0.25">
      <c r="C589" t="s">
        <v>8681</v>
      </c>
      <c r="D589" t="str">
        <f>RIGHT(C589,4)</f>
        <v>RFKR</v>
      </c>
      <c r="E589" t="s">
        <v>11051</v>
      </c>
      <c r="G589" t="s">
        <v>9581</v>
      </c>
      <c r="H589" t="s">
        <v>11007</v>
      </c>
    </row>
    <row r="590" spans="3:8" x14ac:dyDescent="0.25">
      <c r="C590" t="s">
        <v>3009</v>
      </c>
      <c r="D590" t="str">
        <f>RIGHT(C590,4)</f>
        <v>RFLR</v>
      </c>
      <c r="E590" t="s">
        <v>11268</v>
      </c>
      <c r="G590" t="s">
        <v>9592</v>
      </c>
      <c r="H590" t="s">
        <v>11007</v>
      </c>
    </row>
    <row r="591" spans="3:8" x14ac:dyDescent="0.25">
      <c r="C591" t="s">
        <v>5281</v>
      </c>
      <c r="D591" t="str">
        <f>RIGHT(C591,4)</f>
        <v>RFLR</v>
      </c>
      <c r="E591" t="s">
        <v>11268</v>
      </c>
      <c r="G591" t="s">
        <v>9616</v>
      </c>
      <c r="H591" t="s">
        <v>11007</v>
      </c>
    </row>
    <row r="592" spans="3:8" x14ac:dyDescent="0.25">
      <c r="C592" t="s">
        <v>8532</v>
      </c>
      <c r="D592" t="str">
        <f>RIGHT(C592,4)</f>
        <v>RFLR</v>
      </c>
      <c r="E592" t="s">
        <v>11268</v>
      </c>
      <c r="G592" t="s">
        <v>9621</v>
      </c>
      <c r="H592" t="s">
        <v>11007</v>
      </c>
    </row>
    <row r="593" spans="3:8" x14ac:dyDescent="0.25">
      <c r="C593" t="s">
        <v>1439</v>
      </c>
      <c r="D593" t="str">
        <f>RIGHT(C593,4)</f>
        <v>RFPR</v>
      </c>
      <c r="E593" t="s">
        <v>11180</v>
      </c>
      <c r="G593" t="s">
        <v>9624</v>
      </c>
      <c r="H593" t="s">
        <v>11007</v>
      </c>
    </row>
    <row r="594" spans="3:8" x14ac:dyDescent="0.25">
      <c r="C594" t="s">
        <v>326</v>
      </c>
      <c r="D594" t="str">
        <f>RIGHT(C594,4)</f>
        <v>RFRR</v>
      </c>
      <c r="E594" t="s">
        <v>11058</v>
      </c>
      <c r="G594" t="s">
        <v>9628</v>
      </c>
      <c r="H594" t="s">
        <v>11007</v>
      </c>
    </row>
    <row r="595" spans="3:8" x14ac:dyDescent="0.25">
      <c r="C595" t="s">
        <v>9242</v>
      </c>
      <c r="D595" t="str">
        <f>RIGHT(C595,4)</f>
        <v>RFRR</v>
      </c>
      <c r="E595" t="s">
        <v>11058</v>
      </c>
      <c r="G595" t="s">
        <v>9633</v>
      </c>
      <c r="H595" t="s">
        <v>11007</v>
      </c>
    </row>
    <row r="596" spans="3:8" x14ac:dyDescent="0.25">
      <c r="C596" t="s">
        <v>990</v>
      </c>
      <c r="D596" t="str">
        <f>RIGHT(C596,4)</f>
        <v>RFRR</v>
      </c>
      <c r="E596" t="s">
        <v>11058</v>
      </c>
      <c r="G596" t="s">
        <v>9635</v>
      </c>
      <c r="H596" t="s">
        <v>11007</v>
      </c>
    </row>
    <row r="597" spans="3:8" x14ac:dyDescent="0.25">
      <c r="C597" t="s">
        <v>1610</v>
      </c>
      <c r="D597" t="str">
        <f>RIGHT(C597,4)</f>
        <v>RFRR</v>
      </c>
      <c r="E597" t="s">
        <v>11058</v>
      </c>
      <c r="G597" t="s">
        <v>9640</v>
      </c>
      <c r="H597" t="s">
        <v>11007</v>
      </c>
    </row>
    <row r="598" spans="3:8" x14ac:dyDescent="0.25">
      <c r="C598" t="s">
        <v>2017</v>
      </c>
      <c r="D598" t="str">
        <f>RIGHT(C598,4)</f>
        <v>RFRR</v>
      </c>
      <c r="E598" t="s">
        <v>11058</v>
      </c>
      <c r="G598" t="s">
        <v>9642</v>
      </c>
      <c r="H598" t="s">
        <v>11007</v>
      </c>
    </row>
    <row r="599" spans="3:8" x14ac:dyDescent="0.25">
      <c r="C599" t="s">
        <v>3347</v>
      </c>
      <c r="D599" t="str">
        <f>RIGHT(C599,4)</f>
        <v>RFRR</v>
      </c>
      <c r="E599" t="s">
        <v>11058</v>
      </c>
      <c r="G599" t="s">
        <v>6664</v>
      </c>
      <c r="H599" t="s">
        <v>11007</v>
      </c>
    </row>
    <row r="600" spans="3:8" x14ac:dyDescent="0.25">
      <c r="C600" t="s">
        <v>3670</v>
      </c>
      <c r="D600" t="str">
        <f>RIGHT(C600,4)</f>
        <v>RFRR</v>
      </c>
      <c r="E600" t="s">
        <v>11058</v>
      </c>
      <c r="G600" t="s">
        <v>9672</v>
      </c>
      <c r="H600" t="s">
        <v>11007</v>
      </c>
    </row>
    <row r="601" spans="3:8" x14ac:dyDescent="0.25">
      <c r="C601" t="s">
        <v>4218</v>
      </c>
      <c r="D601" t="str">
        <f>RIGHT(C601,4)</f>
        <v>RFRR</v>
      </c>
      <c r="E601" t="s">
        <v>11058</v>
      </c>
      <c r="G601" t="s">
        <v>9673</v>
      </c>
      <c r="H601" t="s">
        <v>11007</v>
      </c>
    </row>
    <row r="602" spans="3:8" x14ac:dyDescent="0.25">
      <c r="C602" t="s">
        <v>4478</v>
      </c>
      <c r="D602" t="str">
        <f>RIGHT(C602,4)</f>
        <v>RFRR</v>
      </c>
      <c r="E602" t="s">
        <v>11058</v>
      </c>
      <c r="G602" t="s">
        <v>9688</v>
      </c>
      <c r="H602" t="s">
        <v>11007</v>
      </c>
    </row>
    <row r="603" spans="3:8" x14ac:dyDescent="0.25">
      <c r="C603" t="s">
        <v>5366</v>
      </c>
      <c r="D603" t="str">
        <f>RIGHT(C603,4)</f>
        <v>RFRR</v>
      </c>
      <c r="E603" t="s">
        <v>11058</v>
      </c>
      <c r="G603" t="s">
        <v>9713</v>
      </c>
      <c r="H603" t="s">
        <v>11007</v>
      </c>
    </row>
    <row r="604" spans="3:8" x14ac:dyDescent="0.25">
      <c r="C604" t="s">
        <v>5968</v>
      </c>
      <c r="D604" t="str">
        <f>RIGHT(C604,4)</f>
        <v>RFRR</v>
      </c>
      <c r="E604" t="s">
        <v>11058</v>
      </c>
      <c r="G604" t="s">
        <v>7013</v>
      </c>
      <c r="H604" t="s">
        <v>11007</v>
      </c>
    </row>
    <row r="605" spans="3:8" x14ac:dyDescent="0.25">
      <c r="C605" t="s">
        <v>7001</v>
      </c>
      <c r="D605" t="str">
        <f>RIGHT(C605,4)</f>
        <v>RFRR</v>
      </c>
      <c r="E605" t="s">
        <v>11058</v>
      </c>
      <c r="G605" t="s">
        <v>9721</v>
      </c>
      <c r="H605" t="s">
        <v>11007</v>
      </c>
    </row>
    <row r="606" spans="3:8" x14ac:dyDescent="0.25">
      <c r="C606" t="s">
        <v>7632</v>
      </c>
      <c r="D606" t="str">
        <f>RIGHT(C606,4)</f>
        <v>RFRR</v>
      </c>
      <c r="E606" t="s">
        <v>11058</v>
      </c>
      <c r="G606" t="s">
        <v>9724</v>
      </c>
      <c r="H606" t="s">
        <v>11007</v>
      </c>
    </row>
    <row r="607" spans="3:8" x14ac:dyDescent="0.25">
      <c r="C607" t="s">
        <v>8809</v>
      </c>
      <c r="D607" t="str">
        <f>RIGHT(C607,4)</f>
        <v>RFRR</v>
      </c>
      <c r="E607" t="s">
        <v>11058</v>
      </c>
      <c r="G607" t="s">
        <v>9730</v>
      </c>
      <c r="H607" t="s">
        <v>11007</v>
      </c>
    </row>
    <row r="608" spans="3:8" x14ac:dyDescent="0.25">
      <c r="C608" t="s">
        <v>8812</v>
      </c>
      <c r="D608" t="str">
        <f>RIGHT(C608,4)</f>
        <v>RFRR</v>
      </c>
      <c r="E608" t="s">
        <v>11058</v>
      </c>
      <c r="G608" t="s">
        <v>9738</v>
      </c>
      <c r="H608" t="s">
        <v>11007</v>
      </c>
    </row>
    <row r="609" spans="3:8" x14ac:dyDescent="0.25">
      <c r="C609" t="s">
        <v>1662</v>
      </c>
      <c r="D609" t="str">
        <f>RIGHT(C609,4)</f>
        <v>RFVR</v>
      </c>
      <c r="E609" t="s">
        <v>11199</v>
      </c>
      <c r="G609" t="s">
        <v>7308</v>
      </c>
      <c r="H609" t="s">
        <v>11007</v>
      </c>
    </row>
    <row r="610" spans="3:8" x14ac:dyDescent="0.25">
      <c r="C610" t="s">
        <v>5154</v>
      </c>
      <c r="D610" t="str">
        <f>RIGHT(C610,4)</f>
        <v>RFVR</v>
      </c>
      <c r="E610" t="s">
        <v>11199</v>
      </c>
      <c r="G610" t="s">
        <v>7355</v>
      </c>
      <c r="H610" t="s">
        <v>11007</v>
      </c>
    </row>
    <row r="611" spans="3:8" x14ac:dyDescent="0.25">
      <c r="C611" t="s">
        <v>8862</v>
      </c>
      <c r="D611" t="str">
        <f>RIGHT(C611,4)</f>
        <v>RFVR</v>
      </c>
      <c r="E611" t="s">
        <v>11199</v>
      </c>
      <c r="G611" t="s">
        <v>9766</v>
      </c>
      <c r="H611" t="s">
        <v>11007</v>
      </c>
    </row>
    <row r="612" spans="3:8" x14ac:dyDescent="0.25">
      <c r="C612" t="s">
        <v>1175</v>
      </c>
      <c r="D612" t="str">
        <f>RIGHT(C612,4)</f>
        <v>RGAR</v>
      </c>
      <c r="E612" t="s">
        <v>11154</v>
      </c>
      <c r="G612" t="s">
        <v>9785</v>
      </c>
      <c r="H612" t="s">
        <v>11007</v>
      </c>
    </row>
    <row r="613" spans="3:8" x14ac:dyDescent="0.25">
      <c r="C613" t="s">
        <v>2710</v>
      </c>
      <c r="D613" t="str">
        <f>RIGHT(C613,4)</f>
        <v>RGAR</v>
      </c>
      <c r="E613" t="s">
        <v>11154</v>
      </c>
      <c r="G613" t="s">
        <v>9786</v>
      </c>
      <c r="H613" t="s">
        <v>11007</v>
      </c>
    </row>
    <row r="614" spans="3:8" x14ac:dyDescent="0.25">
      <c r="C614" t="s">
        <v>2671</v>
      </c>
      <c r="D614" t="str">
        <f>RIGHT(C614,4)</f>
        <v>RGGR</v>
      </c>
      <c r="E614" t="s">
        <v>11250</v>
      </c>
      <c r="G614" t="s">
        <v>9794</v>
      </c>
      <c r="H614" t="s">
        <v>11007</v>
      </c>
    </row>
    <row r="615" spans="3:8" x14ac:dyDescent="0.25">
      <c r="C615" t="s">
        <v>3745</v>
      </c>
      <c r="D615" t="str">
        <f>RIGHT(C615,4)</f>
        <v>RGGR</v>
      </c>
      <c r="E615" t="s">
        <v>11250</v>
      </c>
      <c r="G615" t="s">
        <v>9795</v>
      </c>
      <c r="H615" t="s">
        <v>11007</v>
      </c>
    </row>
    <row r="616" spans="3:8" x14ac:dyDescent="0.25">
      <c r="C616" t="s">
        <v>4884</v>
      </c>
      <c r="D616" t="str">
        <f>RIGHT(C616,4)</f>
        <v>RGGR</v>
      </c>
      <c r="E616" t="s">
        <v>11250</v>
      </c>
      <c r="G616" t="s">
        <v>7872</v>
      </c>
      <c r="H616" t="s">
        <v>11007</v>
      </c>
    </row>
    <row r="617" spans="3:8" x14ac:dyDescent="0.25">
      <c r="C617" t="s">
        <v>8614</v>
      </c>
      <c r="D617" t="str">
        <f>RIGHT(C617,4)</f>
        <v>RGGR</v>
      </c>
      <c r="E617" t="s">
        <v>11250</v>
      </c>
      <c r="G617" t="s">
        <v>9806</v>
      </c>
      <c r="H617" t="s">
        <v>11007</v>
      </c>
    </row>
    <row r="618" spans="3:8" x14ac:dyDescent="0.25">
      <c r="C618" t="s">
        <v>8894</v>
      </c>
      <c r="D618" t="str">
        <f>RIGHT(C618,4)</f>
        <v>RGGR</v>
      </c>
      <c r="E618" t="s">
        <v>11250</v>
      </c>
      <c r="G618" t="s">
        <v>7904</v>
      </c>
      <c r="H618" t="s">
        <v>11007</v>
      </c>
    </row>
    <row r="619" spans="3:8" x14ac:dyDescent="0.25">
      <c r="C619" t="s">
        <v>814</v>
      </c>
      <c r="D619" t="str">
        <f>RIGHT(C619,4)</f>
        <v>RGKR</v>
      </c>
      <c r="E619" t="s">
        <v>11118</v>
      </c>
      <c r="G619" t="s">
        <v>7924</v>
      </c>
      <c r="H619" t="s">
        <v>11007</v>
      </c>
    </row>
    <row r="620" spans="3:8" x14ac:dyDescent="0.25">
      <c r="C620" t="s">
        <v>1095</v>
      </c>
      <c r="D620" t="str">
        <f>RIGHT(C620,4)</f>
        <v>RGKR</v>
      </c>
      <c r="E620" t="s">
        <v>11118</v>
      </c>
      <c r="G620" t="s">
        <v>9817</v>
      </c>
      <c r="H620" t="s">
        <v>11007</v>
      </c>
    </row>
    <row r="621" spans="3:8" x14ac:dyDescent="0.25">
      <c r="C621" t="s">
        <v>1161</v>
      </c>
      <c r="D621" t="str">
        <f>RIGHT(C621,4)</f>
        <v>RGKR</v>
      </c>
      <c r="E621" t="s">
        <v>11118</v>
      </c>
      <c r="G621" t="s">
        <v>8002</v>
      </c>
      <c r="H621" t="s">
        <v>11007</v>
      </c>
    </row>
    <row r="622" spans="3:8" x14ac:dyDescent="0.25">
      <c r="C622" t="s">
        <v>1468</v>
      </c>
      <c r="D622" t="str">
        <f>RIGHT(C622,4)</f>
        <v>RGKR</v>
      </c>
      <c r="E622" t="s">
        <v>11118</v>
      </c>
      <c r="G622" t="s">
        <v>8010</v>
      </c>
      <c r="H622" t="s">
        <v>11007</v>
      </c>
    </row>
    <row r="623" spans="3:8" x14ac:dyDescent="0.25">
      <c r="C623" t="s">
        <v>1941</v>
      </c>
      <c r="D623" t="str">
        <f>RIGHT(C623,4)</f>
        <v>RGKR</v>
      </c>
      <c r="E623" t="s">
        <v>11118</v>
      </c>
      <c r="G623" t="s">
        <v>8021</v>
      </c>
      <c r="H623" t="s">
        <v>11007</v>
      </c>
    </row>
    <row r="624" spans="3:8" x14ac:dyDescent="0.25">
      <c r="C624" t="s">
        <v>2251</v>
      </c>
      <c r="D624" t="str">
        <f>RIGHT(C624,4)</f>
        <v>RGKR</v>
      </c>
      <c r="E624" t="s">
        <v>11118</v>
      </c>
      <c r="G624" t="s">
        <v>8247</v>
      </c>
      <c r="H624" t="s">
        <v>11007</v>
      </c>
    </row>
    <row r="625" spans="3:8" x14ac:dyDescent="0.25">
      <c r="C625" t="s">
        <v>9364</v>
      </c>
      <c r="D625" t="str">
        <f>RIGHT(C625,4)</f>
        <v>RGKR</v>
      </c>
      <c r="E625" t="s">
        <v>11118</v>
      </c>
      <c r="G625" t="s">
        <v>8338</v>
      </c>
      <c r="H625" t="s">
        <v>11007</v>
      </c>
    </row>
    <row r="626" spans="3:8" x14ac:dyDescent="0.25">
      <c r="C626" t="s">
        <v>2658</v>
      </c>
      <c r="D626" t="str">
        <f>RIGHT(C626,4)</f>
        <v>RGKR</v>
      </c>
      <c r="E626" t="s">
        <v>11118</v>
      </c>
      <c r="G626" t="s">
        <v>9852</v>
      </c>
      <c r="H626" t="s">
        <v>11007</v>
      </c>
    </row>
    <row r="627" spans="3:8" x14ac:dyDescent="0.25">
      <c r="C627" t="s">
        <v>9374</v>
      </c>
      <c r="D627" t="str">
        <f>RIGHT(C627,4)</f>
        <v>RGKR</v>
      </c>
      <c r="E627" t="s">
        <v>11118</v>
      </c>
      <c r="G627" t="s">
        <v>8528</v>
      </c>
      <c r="H627" t="s">
        <v>11007</v>
      </c>
    </row>
    <row r="628" spans="3:8" x14ac:dyDescent="0.25">
      <c r="C628" t="s">
        <v>3290</v>
      </c>
      <c r="D628" t="str">
        <f>RIGHT(C628,4)</f>
        <v>RGKR</v>
      </c>
      <c r="E628" t="s">
        <v>11118</v>
      </c>
      <c r="G628" t="s">
        <v>8551</v>
      </c>
      <c r="H628" t="s">
        <v>11007</v>
      </c>
    </row>
    <row r="629" spans="3:8" x14ac:dyDescent="0.25">
      <c r="C629" t="s">
        <v>3606</v>
      </c>
      <c r="D629" t="str">
        <f>RIGHT(C629,4)</f>
        <v>RGKR</v>
      </c>
      <c r="E629" t="s">
        <v>11118</v>
      </c>
      <c r="G629" t="s">
        <v>8554</v>
      </c>
      <c r="H629" t="s">
        <v>11007</v>
      </c>
    </row>
    <row r="630" spans="3:8" x14ac:dyDescent="0.25">
      <c r="C630" t="s">
        <v>3623</v>
      </c>
      <c r="D630" t="str">
        <f>RIGHT(C630,4)</f>
        <v>RGKR</v>
      </c>
      <c r="E630" t="s">
        <v>11118</v>
      </c>
      <c r="G630" t="s">
        <v>8564</v>
      </c>
      <c r="H630" t="s">
        <v>11007</v>
      </c>
    </row>
    <row r="631" spans="3:8" x14ac:dyDescent="0.25">
      <c r="C631" t="s">
        <v>3646</v>
      </c>
      <c r="D631" t="str">
        <f>RIGHT(C631,4)</f>
        <v>RGKR</v>
      </c>
      <c r="E631" t="s">
        <v>11118</v>
      </c>
      <c r="G631" t="s">
        <v>9864</v>
      </c>
      <c r="H631" t="s">
        <v>11007</v>
      </c>
    </row>
    <row r="632" spans="3:8" x14ac:dyDescent="0.25">
      <c r="C632" t="s">
        <v>4079</v>
      </c>
      <c r="D632" t="str">
        <f>RIGHT(C632,4)</f>
        <v>RGKR</v>
      </c>
      <c r="E632" t="s">
        <v>11118</v>
      </c>
      <c r="G632" t="s">
        <v>8765</v>
      </c>
      <c r="H632" t="s">
        <v>11007</v>
      </c>
    </row>
    <row r="633" spans="3:8" x14ac:dyDescent="0.25">
      <c r="C633" t="s">
        <v>4158</v>
      </c>
      <c r="D633" t="str">
        <f>RIGHT(C633,4)</f>
        <v>RGKR</v>
      </c>
      <c r="E633" t="s">
        <v>11118</v>
      </c>
      <c r="G633" t="s">
        <v>8815</v>
      </c>
      <c r="H633" t="s">
        <v>11007</v>
      </c>
    </row>
    <row r="634" spans="3:8" x14ac:dyDescent="0.25">
      <c r="C634" t="s">
        <v>4199</v>
      </c>
      <c r="D634" t="str">
        <f>RIGHT(C634,4)</f>
        <v>RGKR</v>
      </c>
      <c r="E634" t="s">
        <v>11118</v>
      </c>
      <c r="G634" t="s">
        <v>9888</v>
      </c>
      <c r="H634" t="s">
        <v>11007</v>
      </c>
    </row>
    <row r="635" spans="3:8" x14ac:dyDescent="0.25">
      <c r="C635" t="s">
        <v>4210</v>
      </c>
      <c r="D635" t="str">
        <f>RIGHT(C635,4)</f>
        <v>RGKR</v>
      </c>
      <c r="E635" t="s">
        <v>11118</v>
      </c>
      <c r="G635" t="s">
        <v>8908</v>
      </c>
      <c r="H635" t="s">
        <v>11007</v>
      </c>
    </row>
    <row r="636" spans="3:8" x14ac:dyDescent="0.25">
      <c r="C636" t="s">
        <v>4645</v>
      </c>
      <c r="D636" t="str">
        <f>RIGHT(C636,4)</f>
        <v>RGKR</v>
      </c>
      <c r="E636" t="s">
        <v>11118</v>
      </c>
      <c r="G636" t="s">
        <v>9892</v>
      </c>
      <c r="H636" t="s">
        <v>11007</v>
      </c>
    </row>
    <row r="637" spans="3:8" x14ac:dyDescent="0.25">
      <c r="C637" t="s">
        <v>6178</v>
      </c>
      <c r="D637" t="str">
        <f>RIGHT(C637,4)</f>
        <v>RGKR</v>
      </c>
      <c r="E637" t="s">
        <v>11118</v>
      </c>
      <c r="G637" t="s">
        <v>9899</v>
      </c>
      <c r="H637" t="s">
        <v>11007</v>
      </c>
    </row>
    <row r="638" spans="3:8" x14ac:dyDescent="0.25">
      <c r="C638" t="s">
        <v>7127</v>
      </c>
      <c r="D638" t="str">
        <f>RIGHT(C638,4)</f>
        <v>RGKR</v>
      </c>
      <c r="E638" t="s">
        <v>11118</v>
      </c>
      <c r="G638" t="s">
        <v>962</v>
      </c>
      <c r="H638" t="s">
        <v>11136</v>
      </c>
    </row>
    <row r="639" spans="3:8" x14ac:dyDescent="0.25">
      <c r="C639" t="s">
        <v>7184</v>
      </c>
      <c r="D639" t="str">
        <f>RIGHT(C639,4)</f>
        <v>RGKR</v>
      </c>
      <c r="E639" t="s">
        <v>11118</v>
      </c>
      <c r="G639" t="s">
        <v>1516</v>
      </c>
      <c r="H639" t="s">
        <v>11136</v>
      </c>
    </row>
    <row r="640" spans="3:8" x14ac:dyDescent="0.25">
      <c r="C640" t="s">
        <v>8522</v>
      </c>
      <c r="D640" t="str">
        <f>RIGHT(C640,4)</f>
        <v>RGKR</v>
      </c>
      <c r="E640" t="s">
        <v>11118</v>
      </c>
      <c r="G640" t="s">
        <v>1858</v>
      </c>
      <c r="H640" t="s">
        <v>11136</v>
      </c>
    </row>
    <row r="641" spans="3:8" x14ac:dyDescent="0.25">
      <c r="C641" t="s">
        <v>3863</v>
      </c>
      <c r="D641" t="str">
        <f>RIGHT(C641,4)</f>
        <v>RGLR</v>
      </c>
      <c r="E641" t="s">
        <v>11307</v>
      </c>
      <c r="G641" t="s">
        <v>2997</v>
      </c>
      <c r="H641" t="s">
        <v>11136</v>
      </c>
    </row>
    <row r="642" spans="3:8" x14ac:dyDescent="0.25">
      <c r="C642" t="s">
        <v>5019</v>
      </c>
      <c r="D642" t="str">
        <f>RIGHT(C642,4)</f>
        <v>RGLR</v>
      </c>
      <c r="E642" t="s">
        <v>11307</v>
      </c>
      <c r="G642" t="s">
        <v>6580</v>
      </c>
      <c r="H642" t="s">
        <v>11136</v>
      </c>
    </row>
    <row r="643" spans="3:8" x14ac:dyDescent="0.25">
      <c r="C643" t="s">
        <v>5558</v>
      </c>
      <c r="D643" t="str">
        <f>RIGHT(C643,4)</f>
        <v>RGLR</v>
      </c>
      <c r="E643" t="s">
        <v>11307</v>
      </c>
      <c r="G643" t="s">
        <v>6759</v>
      </c>
      <c r="H643" t="s">
        <v>11136</v>
      </c>
    </row>
    <row r="644" spans="3:8" x14ac:dyDescent="0.25">
      <c r="C644" t="s">
        <v>7346</v>
      </c>
      <c r="D644" t="str">
        <f>RIGHT(C644,4)</f>
        <v>RGLR</v>
      </c>
      <c r="E644" t="s">
        <v>11307</v>
      </c>
      <c r="G644" t="s">
        <v>7512</v>
      </c>
      <c r="H644" t="s">
        <v>11136</v>
      </c>
    </row>
    <row r="645" spans="3:8" x14ac:dyDescent="0.25">
      <c r="C645" t="s">
        <v>2048</v>
      </c>
      <c r="D645" t="str">
        <f>RIGHT(C645,4)</f>
        <v>RGNR</v>
      </c>
      <c r="E645" t="s">
        <v>11219</v>
      </c>
      <c r="G645" t="s">
        <v>7550</v>
      </c>
      <c r="H645" t="s">
        <v>11136</v>
      </c>
    </row>
    <row r="646" spans="3:8" x14ac:dyDescent="0.25">
      <c r="C646" t="s">
        <v>901</v>
      </c>
      <c r="D646" t="str">
        <f>RIGHT(C646,4)</f>
        <v>RGPR</v>
      </c>
      <c r="E646" t="s">
        <v>11128</v>
      </c>
      <c r="G646" t="s">
        <v>7822</v>
      </c>
      <c r="H646" t="s">
        <v>11136</v>
      </c>
    </row>
    <row r="647" spans="3:8" x14ac:dyDescent="0.25">
      <c r="C647" t="s">
        <v>5641</v>
      </c>
      <c r="D647" t="str">
        <f>RIGHT(C647,4)</f>
        <v>RGPR</v>
      </c>
      <c r="E647" t="s">
        <v>11128</v>
      </c>
      <c r="G647" t="s">
        <v>1528</v>
      </c>
      <c r="H647" t="s">
        <v>11187</v>
      </c>
    </row>
    <row r="648" spans="3:8" x14ac:dyDescent="0.25">
      <c r="C648" t="s">
        <v>6881</v>
      </c>
      <c r="D648" t="str">
        <f>RIGHT(C648,4)</f>
        <v>RGPR</v>
      </c>
      <c r="E648" t="s">
        <v>11128</v>
      </c>
      <c r="G648" t="s">
        <v>4454</v>
      </c>
      <c r="H648" t="s">
        <v>11187</v>
      </c>
    </row>
    <row r="649" spans="3:8" x14ac:dyDescent="0.25">
      <c r="C649" t="s">
        <v>8906</v>
      </c>
      <c r="D649" t="str">
        <f>RIGHT(C649,4)</f>
        <v>RGPR</v>
      </c>
      <c r="E649" t="s">
        <v>11128</v>
      </c>
      <c r="G649" t="s">
        <v>8057</v>
      </c>
      <c r="H649" t="s">
        <v>11187</v>
      </c>
    </row>
    <row r="650" spans="3:8" x14ac:dyDescent="0.25">
      <c r="C650" t="s">
        <v>9020</v>
      </c>
      <c r="D650" t="str">
        <f>RIGHT(C650,4)</f>
        <v>RGPR</v>
      </c>
      <c r="E650" t="s">
        <v>11128</v>
      </c>
      <c r="G650" t="s">
        <v>8093</v>
      </c>
      <c r="H650" t="s">
        <v>11187</v>
      </c>
    </row>
    <row r="651" spans="3:8" x14ac:dyDescent="0.25">
      <c r="C651" t="s">
        <v>3471</v>
      </c>
      <c r="D651" t="str">
        <f>RIGHT(C651,4)</f>
        <v>RGQR</v>
      </c>
      <c r="E651" t="s">
        <v>11294</v>
      </c>
      <c r="G651" t="s">
        <v>8542</v>
      </c>
      <c r="H651" t="s">
        <v>11187</v>
      </c>
    </row>
    <row r="652" spans="3:8" x14ac:dyDescent="0.25">
      <c r="C652" t="s">
        <v>4668</v>
      </c>
      <c r="D652" t="str">
        <f>RIGHT(C652,4)</f>
        <v>RGQR</v>
      </c>
      <c r="E652" t="s">
        <v>11294</v>
      </c>
      <c r="G652" t="s">
        <v>9044</v>
      </c>
      <c r="H652" t="s">
        <v>11187</v>
      </c>
    </row>
    <row r="653" spans="3:8" x14ac:dyDescent="0.25">
      <c r="C653" t="s">
        <v>4683</v>
      </c>
      <c r="D653" t="str">
        <f>RIGHT(C653,4)</f>
        <v>RGQR</v>
      </c>
      <c r="E653" t="s">
        <v>11294</v>
      </c>
      <c r="G653" t="s">
        <v>886</v>
      </c>
      <c r="H653" t="s">
        <v>11126</v>
      </c>
    </row>
    <row r="654" spans="3:8" x14ac:dyDescent="0.25">
      <c r="C654" t="s">
        <v>8358</v>
      </c>
      <c r="D654" t="str">
        <f>RIGHT(C654,4)</f>
        <v>RGQR</v>
      </c>
      <c r="E654" t="s">
        <v>11294</v>
      </c>
      <c r="G654" t="s">
        <v>5038</v>
      </c>
      <c r="H654" t="s">
        <v>11126</v>
      </c>
    </row>
    <row r="655" spans="3:8" x14ac:dyDescent="0.25">
      <c r="C655" t="s">
        <v>56</v>
      </c>
      <c r="D655" t="str">
        <f>RIGHT(C655,4)</f>
        <v>RGRR</v>
      </c>
      <c r="E655" t="s">
        <v>11014</v>
      </c>
      <c r="G655" t="s">
        <v>5738</v>
      </c>
      <c r="H655" t="s">
        <v>11126</v>
      </c>
    </row>
    <row r="656" spans="3:8" x14ac:dyDescent="0.25">
      <c r="C656" t="s">
        <v>176</v>
      </c>
      <c r="D656" t="str">
        <f>RIGHT(C656,4)</f>
        <v>RGRR</v>
      </c>
      <c r="E656" t="s">
        <v>11014</v>
      </c>
      <c r="G656" t="s">
        <v>6703</v>
      </c>
      <c r="H656" t="s">
        <v>11126</v>
      </c>
    </row>
    <row r="657" spans="3:8" x14ac:dyDescent="0.25">
      <c r="C657" t="s">
        <v>629</v>
      </c>
      <c r="D657" t="str">
        <f>RIGHT(C657,4)</f>
        <v>RGRR</v>
      </c>
      <c r="E657" t="s">
        <v>11014</v>
      </c>
      <c r="G657" t="s">
        <v>7077</v>
      </c>
      <c r="H657" t="s">
        <v>11126</v>
      </c>
    </row>
    <row r="658" spans="3:8" x14ac:dyDescent="0.25">
      <c r="C658" t="s">
        <v>1189</v>
      </c>
      <c r="D658" t="str">
        <f>RIGHT(C658,4)</f>
        <v>RGRR</v>
      </c>
      <c r="E658" t="s">
        <v>11014</v>
      </c>
      <c r="G658" t="s">
        <v>7164</v>
      </c>
      <c r="H658" t="s">
        <v>11126</v>
      </c>
    </row>
    <row r="659" spans="3:8" x14ac:dyDescent="0.25">
      <c r="C659" t="s">
        <v>1538</v>
      </c>
      <c r="D659" t="str">
        <f>RIGHT(C659,4)</f>
        <v>RGRR</v>
      </c>
      <c r="E659" t="s">
        <v>11014</v>
      </c>
      <c r="G659" t="s">
        <v>3251</v>
      </c>
      <c r="H659" t="s">
        <v>11282</v>
      </c>
    </row>
    <row r="660" spans="3:8" x14ac:dyDescent="0.25">
      <c r="C660" t="s">
        <v>2121</v>
      </c>
      <c r="D660" t="str">
        <f>RIGHT(C660,4)</f>
        <v>RGRR</v>
      </c>
      <c r="E660" t="s">
        <v>11014</v>
      </c>
      <c r="G660" t="s">
        <v>3952</v>
      </c>
      <c r="H660" t="s">
        <v>11282</v>
      </c>
    </row>
    <row r="661" spans="3:8" x14ac:dyDescent="0.25">
      <c r="C661" t="s">
        <v>2886</v>
      </c>
      <c r="D661" t="str">
        <f>RIGHT(C661,4)</f>
        <v>RGRR</v>
      </c>
      <c r="E661" t="s">
        <v>11014</v>
      </c>
      <c r="G661" t="s">
        <v>4088</v>
      </c>
      <c r="H661" t="s">
        <v>11282</v>
      </c>
    </row>
    <row r="662" spans="3:8" x14ac:dyDescent="0.25">
      <c r="C662" t="s">
        <v>3036</v>
      </c>
      <c r="D662" t="str">
        <f>RIGHT(C662,4)</f>
        <v>RGRR</v>
      </c>
      <c r="E662" t="s">
        <v>11014</v>
      </c>
      <c r="G662" t="s">
        <v>7339</v>
      </c>
      <c r="H662" t="s">
        <v>11282</v>
      </c>
    </row>
    <row r="663" spans="3:8" x14ac:dyDescent="0.25">
      <c r="C663" t="s">
        <v>3174</v>
      </c>
      <c r="D663" t="str">
        <f>RIGHT(C663,4)</f>
        <v>RGRR</v>
      </c>
      <c r="E663" t="s">
        <v>11014</v>
      </c>
      <c r="G663" t="s">
        <v>416</v>
      </c>
      <c r="H663" t="s">
        <v>11074</v>
      </c>
    </row>
    <row r="664" spans="3:8" x14ac:dyDescent="0.25">
      <c r="C664" t="s">
        <v>4140</v>
      </c>
      <c r="D664" t="str">
        <f>RIGHT(C664,4)</f>
        <v>RGRR</v>
      </c>
      <c r="E664" t="s">
        <v>11014</v>
      </c>
      <c r="G664" t="s">
        <v>509</v>
      </c>
      <c r="H664" t="s">
        <v>11074</v>
      </c>
    </row>
    <row r="665" spans="3:8" x14ac:dyDescent="0.25">
      <c r="C665" t="s">
        <v>4145</v>
      </c>
      <c r="D665" t="str">
        <f>RIGHT(C665,4)</f>
        <v>RGRR</v>
      </c>
      <c r="E665" t="s">
        <v>11014</v>
      </c>
      <c r="G665" t="s">
        <v>1390</v>
      </c>
      <c r="H665" t="s">
        <v>11074</v>
      </c>
    </row>
    <row r="666" spans="3:8" x14ac:dyDescent="0.25">
      <c r="C666" t="s">
        <v>4230</v>
      </c>
      <c r="D666" t="str">
        <f>RIGHT(C666,4)</f>
        <v>RGRR</v>
      </c>
      <c r="E666" t="s">
        <v>11014</v>
      </c>
      <c r="G666" t="s">
        <v>1643</v>
      </c>
      <c r="H666" t="s">
        <v>11074</v>
      </c>
    </row>
    <row r="667" spans="3:8" x14ac:dyDescent="0.25">
      <c r="C667" t="s">
        <v>4583</v>
      </c>
      <c r="D667" t="str">
        <f>RIGHT(C667,4)</f>
        <v>RGRR</v>
      </c>
      <c r="E667" t="s">
        <v>11014</v>
      </c>
      <c r="G667" t="s">
        <v>2135</v>
      </c>
      <c r="H667" t="s">
        <v>11074</v>
      </c>
    </row>
    <row r="668" spans="3:8" x14ac:dyDescent="0.25">
      <c r="C668" t="s">
        <v>4947</v>
      </c>
      <c r="D668" t="str">
        <f>RIGHT(C668,4)</f>
        <v>RGRR</v>
      </c>
      <c r="E668" t="s">
        <v>11014</v>
      </c>
      <c r="G668" t="s">
        <v>2153</v>
      </c>
      <c r="H668" t="s">
        <v>11074</v>
      </c>
    </row>
    <row r="669" spans="3:8" x14ac:dyDescent="0.25">
      <c r="C669" t="s">
        <v>6135</v>
      </c>
      <c r="D669" t="str">
        <f>RIGHT(C669,4)</f>
        <v>RGRR</v>
      </c>
      <c r="E669" t="s">
        <v>11014</v>
      </c>
      <c r="G669" t="s">
        <v>2396</v>
      </c>
      <c r="H669" t="s">
        <v>11074</v>
      </c>
    </row>
    <row r="670" spans="3:8" x14ac:dyDescent="0.25">
      <c r="C670" t="s">
        <v>6144</v>
      </c>
      <c r="D670" t="str">
        <f>RIGHT(C670,4)</f>
        <v>RGRR</v>
      </c>
      <c r="E670" t="s">
        <v>11014</v>
      </c>
      <c r="G670" t="s">
        <v>3766</v>
      </c>
      <c r="H670" t="s">
        <v>11074</v>
      </c>
    </row>
    <row r="671" spans="3:8" x14ac:dyDescent="0.25">
      <c r="C671" t="s">
        <v>6511</v>
      </c>
      <c r="D671" t="str">
        <f>RIGHT(C671,4)</f>
        <v>RGRR</v>
      </c>
      <c r="E671" t="s">
        <v>11014</v>
      </c>
      <c r="G671" t="s">
        <v>4489</v>
      </c>
      <c r="H671" t="s">
        <v>11074</v>
      </c>
    </row>
    <row r="672" spans="3:8" x14ac:dyDescent="0.25">
      <c r="C672" t="s">
        <v>6598</v>
      </c>
      <c r="D672" t="str">
        <f>RIGHT(C672,4)</f>
        <v>RGRR</v>
      </c>
      <c r="E672" t="s">
        <v>11014</v>
      </c>
      <c r="G672" t="s">
        <v>4679</v>
      </c>
      <c r="H672" t="s">
        <v>11074</v>
      </c>
    </row>
    <row r="673" spans="3:8" x14ac:dyDescent="0.25">
      <c r="C673" t="s">
        <v>6870</v>
      </c>
      <c r="D673" t="str">
        <f>RIGHT(C673,4)</f>
        <v>RGRR</v>
      </c>
      <c r="E673" t="s">
        <v>11014</v>
      </c>
      <c r="G673" t="s">
        <v>4733</v>
      </c>
      <c r="H673" t="s">
        <v>11074</v>
      </c>
    </row>
    <row r="674" spans="3:8" x14ac:dyDescent="0.25">
      <c r="C674" t="s">
        <v>7486</v>
      </c>
      <c r="D674" t="str">
        <f>RIGHT(C674,4)</f>
        <v>RGRR</v>
      </c>
      <c r="E674" t="s">
        <v>11014</v>
      </c>
      <c r="G674" t="s">
        <v>5778</v>
      </c>
      <c r="H674" t="s">
        <v>11074</v>
      </c>
    </row>
    <row r="675" spans="3:8" x14ac:dyDescent="0.25">
      <c r="C675" t="s">
        <v>8394</v>
      </c>
      <c r="D675" t="str">
        <f>RIGHT(C675,4)</f>
        <v>RGRR</v>
      </c>
      <c r="E675" t="s">
        <v>11014</v>
      </c>
      <c r="G675" t="s">
        <v>6307</v>
      </c>
      <c r="H675" t="s">
        <v>11074</v>
      </c>
    </row>
    <row r="676" spans="3:8" x14ac:dyDescent="0.25">
      <c r="C676" t="s">
        <v>8410</v>
      </c>
      <c r="D676" t="str">
        <f>RIGHT(C676,4)</f>
        <v>RGRR</v>
      </c>
      <c r="E676" t="s">
        <v>11014</v>
      </c>
      <c r="G676" t="s">
        <v>8670</v>
      </c>
      <c r="H676" t="s">
        <v>11074</v>
      </c>
    </row>
    <row r="677" spans="3:8" x14ac:dyDescent="0.25">
      <c r="C677" t="s">
        <v>8658</v>
      </c>
      <c r="D677" t="str">
        <f>RIGHT(C677,4)</f>
        <v>RGRR</v>
      </c>
      <c r="E677" t="s">
        <v>11014</v>
      </c>
      <c r="G677" t="s">
        <v>8757</v>
      </c>
      <c r="H677" t="s">
        <v>11074</v>
      </c>
    </row>
    <row r="678" spans="3:8" x14ac:dyDescent="0.25">
      <c r="C678" t="s">
        <v>8938</v>
      </c>
      <c r="D678" t="str">
        <f>RIGHT(C678,4)</f>
        <v>RGRR</v>
      </c>
      <c r="E678" t="s">
        <v>11014</v>
      </c>
      <c r="G678" t="s">
        <v>8980</v>
      </c>
      <c r="H678" t="s">
        <v>11074</v>
      </c>
    </row>
    <row r="679" spans="3:8" x14ac:dyDescent="0.25">
      <c r="C679" t="s">
        <v>9024</v>
      </c>
      <c r="D679" t="str">
        <f>RIGHT(C679,4)</f>
        <v>RGRR</v>
      </c>
      <c r="E679" t="s">
        <v>11014</v>
      </c>
      <c r="G679" t="s">
        <v>6431</v>
      </c>
      <c r="H679" t="s">
        <v>11374</v>
      </c>
    </row>
    <row r="680" spans="3:8" x14ac:dyDescent="0.25">
      <c r="C680" t="s">
        <v>2126</v>
      </c>
      <c r="D680" t="str">
        <f>RIGHT(C680,4)</f>
        <v>RGSR</v>
      </c>
      <c r="E680" t="s">
        <v>11223</v>
      </c>
      <c r="G680" t="s">
        <v>596</v>
      </c>
      <c r="H680" t="s">
        <v>11097</v>
      </c>
    </row>
    <row r="681" spans="3:8" x14ac:dyDescent="0.25">
      <c r="C681" t="s">
        <v>5232</v>
      </c>
      <c r="D681" t="str">
        <f>RIGHT(C681,4)</f>
        <v>RGSR</v>
      </c>
      <c r="E681" t="s">
        <v>11223</v>
      </c>
      <c r="G681" t="s">
        <v>862</v>
      </c>
      <c r="H681" t="s">
        <v>11097</v>
      </c>
    </row>
    <row r="682" spans="3:8" x14ac:dyDescent="0.25">
      <c r="C682" t="s">
        <v>6711</v>
      </c>
      <c r="D682" t="str">
        <f>RIGHT(C682,4)</f>
        <v>RGSR</v>
      </c>
      <c r="E682" t="s">
        <v>11223</v>
      </c>
      <c r="G682" t="s">
        <v>1170</v>
      </c>
      <c r="H682" t="s">
        <v>11097</v>
      </c>
    </row>
    <row r="683" spans="3:8" x14ac:dyDescent="0.25">
      <c r="C683" t="s">
        <v>2811</v>
      </c>
      <c r="D683" t="str">
        <f>RIGHT(C683,4)</f>
        <v>RGTR</v>
      </c>
      <c r="E683" t="s">
        <v>11259</v>
      </c>
      <c r="G683" t="s">
        <v>1434</v>
      </c>
      <c r="H683" t="s">
        <v>11097</v>
      </c>
    </row>
    <row r="684" spans="3:8" x14ac:dyDescent="0.25">
      <c r="C684" t="s">
        <v>8190</v>
      </c>
      <c r="D684" t="str">
        <f>RIGHT(C684,4)</f>
        <v>RGTR</v>
      </c>
      <c r="E684" t="s">
        <v>11259</v>
      </c>
      <c r="G684" t="s">
        <v>2223</v>
      </c>
      <c r="H684" t="s">
        <v>11097</v>
      </c>
    </row>
    <row r="685" spans="3:8" x14ac:dyDescent="0.25">
      <c r="C685" t="s">
        <v>426</v>
      </c>
      <c r="D685" t="str">
        <f>RIGHT(C685,4)</f>
        <v>RGVR</v>
      </c>
      <c r="E685" t="s">
        <v>11075</v>
      </c>
      <c r="G685" t="s">
        <v>6278</v>
      </c>
      <c r="H685" t="s">
        <v>11097</v>
      </c>
    </row>
    <row r="686" spans="3:8" x14ac:dyDescent="0.25">
      <c r="C686" t="s">
        <v>6163</v>
      </c>
      <c r="D686" t="str">
        <f>RIGHT(C686,4)</f>
        <v>RGVR</v>
      </c>
      <c r="E686" t="s">
        <v>11075</v>
      </c>
      <c r="G686" t="s">
        <v>6498</v>
      </c>
      <c r="H686" t="s">
        <v>11097</v>
      </c>
    </row>
    <row r="687" spans="3:8" x14ac:dyDescent="0.25">
      <c r="C687" t="s">
        <v>6606</v>
      </c>
      <c r="D687" t="str">
        <f>RIGHT(C687,4)</f>
        <v>RGVR</v>
      </c>
      <c r="E687" t="s">
        <v>11075</v>
      </c>
      <c r="G687" t="s">
        <v>6586</v>
      </c>
      <c r="H687" t="s">
        <v>11097</v>
      </c>
    </row>
    <row r="688" spans="3:8" x14ac:dyDescent="0.25">
      <c r="C688" t="s">
        <v>8097</v>
      </c>
      <c r="D688" t="str">
        <f>RIGHT(C688,4)</f>
        <v>RGVR</v>
      </c>
      <c r="E688" t="s">
        <v>11075</v>
      </c>
      <c r="G688" t="s">
        <v>7240</v>
      </c>
      <c r="H688" t="s">
        <v>11097</v>
      </c>
    </row>
    <row r="689" spans="3:8" x14ac:dyDescent="0.25">
      <c r="C689" t="s">
        <v>3065</v>
      </c>
      <c r="D689" t="str">
        <f>RIGHT(C689,4)</f>
        <v>RHAR</v>
      </c>
      <c r="E689" t="s">
        <v>11270</v>
      </c>
      <c r="G689" t="s">
        <v>1385</v>
      </c>
      <c r="H689" t="s">
        <v>11174</v>
      </c>
    </row>
    <row r="690" spans="3:8" x14ac:dyDescent="0.25">
      <c r="C690" t="s">
        <v>3078</v>
      </c>
      <c r="D690" t="str">
        <f>RIGHT(C690,4)</f>
        <v>RHAR</v>
      </c>
      <c r="E690" t="s">
        <v>11270</v>
      </c>
      <c r="G690" t="s">
        <v>2314</v>
      </c>
      <c r="H690" t="s">
        <v>11174</v>
      </c>
    </row>
    <row r="691" spans="3:8" x14ac:dyDescent="0.25">
      <c r="C691" t="s">
        <v>4280</v>
      </c>
      <c r="D691" t="str">
        <f>RIGHT(C691,4)</f>
        <v>RHAR</v>
      </c>
      <c r="E691" t="s">
        <v>11270</v>
      </c>
      <c r="G691" t="s">
        <v>4537</v>
      </c>
      <c r="H691" t="s">
        <v>11174</v>
      </c>
    </row>
    <row r="692" spans="3:8" x14ac:dyDescent="0.25">
      <c r="C692" t="s">
        <v>4312</v>
      </c>
      <c r="D692" t="str">
        <f>RIGHT(C692,4)</f>
        <v>RHAR</v>
      </c>
      <c r="E692" t="s">
        <v>11270</v>
      </c>
      <c r="G692" t="s">
        <v>7215</v>
      </c>
      <c r="H692" t="s">
        <v>11174</v>
      </c>
    </row>
    <row r="693" spans="3:8" x14ac:dyDescent="0.25">
      <c r="C693" t="s">
        <v>6170</v>
      </c>
      <c r="D693" t="str">
        <f>RIGHT(C693,4)</f>
        <v>RHAR</v>
      </c>
      <c r="E693" t="s">
        <v>11270</v>
      </c>
      <c r="G693" t="s">
        <v>7296</v>
      </c>
      <c r="H693" t="s">
        <v>11174</v>
      </c>
    </row>
    <row r="694" spans="3:8" x14ac:dyDescent="0.25">
      <c r="C694" t="s">
        <v>6173</v>
      </c>
      <c r="D694" t="str">
        <f>RIGHT(C694,4)</f>
        <v>RHAR</v>
      </c>
      <c r="E694" t="s">
        <v>11270</v>
      </c>
      <c r="G694" t="s">
        <v>7367</v>
      </c>
      <c r="H694" t="s">
        <v>11174</v>
      </c>
    </row>
    <row r="695" spans="3:8" x14ac:dyDescent="0.25">
      <c r="C695" t="s">
        <v>3137</v>
      </c>
      <c r="D695" t="str">
        <f>RIGHT(C695,4)</f>
        <v>RHHR</v>
      </c>
      <c r="E695" t="s">
        <v>11275</v>
      </c>
      <c r="G695" t="s">
        <v>7374</v>
      </c>
      <c r="H695" t="s">
        <v>11174</v>
      </c>
    </row>
    <row r="696" spans="3:8" x14ac:dyDescent="0.25">
      <c r="C696" t="s">
        <v>5688</v>
      </c>
      <c r="D696" t="str">
        <f>RIGHT(C696,4)</f>
        <v>RHHR</v>
      </c>
      <c r="E696" t="s">
        <v>11275</v>
      </c>
      <c r="G696" t="s">
        <v>8567</v>
      </c>
      <c r="H696" t="s">
        <v>11174</v>
      </c>
    </row>
    <row r="697" spans="3:8" x14ac:dyDescent="0.25">
      <c r="C697" t="s">
        <v>6559</v>
      </c>
      <c r="D697" t="str">
        <f>RIGHT(C697,4)</f>
        <v>RHHR</v>
      </c>
      <c r="E697" t="s">
        <v>11275</v>
      </c>
      <c r="G697" t="s">
        <v>475</v>
      </c>
      <c r="H697" t="s">
        <v>11084</v>
      </c>
    </row>
    <row r="698" spans="3:8" x14ac:dyDescent="0.25">
      <c r="C698" t="s">
        <v>4848</v>
      </c>
      <c r="D698" t="str">
        <f>RIGHT(C698,4)</f>
        <v>RHIR</v>
      </c>
      <c r="E698" t="s">
        <v>11331</v>
      </c>
      <c r="G698" t="s">
        <v>562</v>
      </c>
      <c r="H698" t="s">
        <v>11084</v>
      </c>
    </row>
    <row r="699" spans="3:8" x14ac:dyDescent="0.25">
      <c r="C699" t="s">
        <v>6365</v>
      </c>
      <c r="D699" t="str">
        <f>RIGHT(C699,4)</f>
        <v>RHIR</v>
      </c>
      <c r="E699" t="s">
        <v>11331</v>
      </c>
      <c r="G699" t="s">
        <v>891</v>
      </c>
      <c r="H699" t="s">
        <v>11084</v>
      </c>
    </row>
    <row r="700" spans="3:8" x14ac:dyDescent="0.25">
      <c r="C700" t="s">
        <v>750</v>
      </c>
      <c r="D700" t="str">
        <f>RIGHT(C700,4)</f>
        <v>RHKR</v>
      </c>
      <c r="E700" t="s">
        <v>11113</v>
      </c>
      <c r="G700" t="s">
        <v>1032</v>
      </c>
      <c r="H700" t="s">
        <v>11084</v>
      </c>
    </row>
    <row r="701" spans="3:8" x14ac:dyDescent="0.25">
      <c r="C701" t="s">
        <v>1524</v>
      </c>
      <c r="D701" t="str">
        <f>RIGHT(C701,4)</f>
        <v>RHKR</v>
      </c>
      <c r="E701" t="s">
        <v>11113</v>
      </c>
      <c r="G701" t="s">
        <v>1345</v>
      </c>
      <c r="H701" t="s">
        <v>11084</v>
      </c>
    </row>
    <row r="702" spans="3:8" x14ac:dyDescent="0.25">
      <c r="C702" t="s">
        <v>1917</v>
      </c>
      <c r="D702" t="str">
        <f>RIGHT(C702,4)</f>
        <v>RHKR</v>
      </c>
      <c r="E702" t="s">
        <v>11113</v>
      </c>
      <c r="G702" t="s">
        <v>9286</v>
      </c>
      <c r="H702" t="s">
        <v>11084</v>
      </c>
    </row>
    <row r="703" spans="3:8" x14ac:dyDescent="0.25">
      <c r="C703" t="s">
        <v>2352</v>
      </c>
      <c r="D703" t="str">
        <f>RIGHT(C703,4)</f>
        <v>RHKR</v>
      </c>
      <c r="E703" t="s">
        <v>11113</v>
      </c>
      <c r="G703" t="s">
        <v>2066</v>
      </c>
      <c r="H703" t="s">
        <v>11084</v>
      </c>
    </row>
    <row r="704" spans="3:8" x14ac:dyDescent="0.25">
      <c r="C704" t="s">
        <v>3329</v>
      </c>
      <c r="D704" t="str">
        <f>RIGHT(C704,4)</f>
        <v>RHKR</v>
      </c>
      <c r="E704" t="s">
        <v>11113</v>
      </c>
      <c r="G704" t="s">
        <v>2264</v>
      </c>
      <c r="H704" t="s">
        <v>11084</v>
      </c>
    </row>
    <row r="705" spans="3:8" x14ac:dyDescent="0.25">
      <c r="C705" t="s">
        <v>3627</v>
      </c>
      <c r="D705" t="str">
        <f>RIGHT(C705,4)</f>
        <v>RHKR</v>
      </c>
      <c r="E705" t="s">
        <v>11113</v>
      </c>
      <c r="G705" t="s">
        <v>9367</v>
      </c>
      <c r="H705" t="s">
        <v>11084</v>
      </c>
    </row>
    <row r="706" spans="3:8" x14ac:dyDescent="0.25">
      <c r="C706" t="s">
        <v>3996</v>
      </c>
      <c r="D706" t="str">
        <f>RIGHT(C706,4)</f>
        <v>RHKR</v>
      </c>
      <c r="E706" t="s">
        <v>11113</v>
      </c>
      <c r="G706" t="s">
        <v>2873</v>
      </c>
      <c r="H706" t="s">
        <v>11084</v>
      </c>
    </row>
    <row r="707" spans="3:8" x14ac:dyDescent="0.25">
      <c r="C707" t="s">
        <v>4324</v>
      </c>
      <c r="D707" t="str">
        <f>RIGHT(C707,4)</f>
        <v>RHKR</v>
      </c>
      <c r="E707" t="s">
        <v>11113</v>
      </c>
      <c r="G707" t="s">
        <v>9387</v>
      </c>
      <c r="H707" t="s">
        <v>11084</v>
      </c>
    </row>
    <row r="708" spans="3:8" x14ac:dyDescent="0.25">
      <c r="C708" t="s">
        <v>4502</v>
      </c>
      <c r="D708" t="str">
        <f>RIGHT(C708,4)</f>
        <v>RHKR</v>
      </c>
      <c r="E708" t="s">
        <v>11113</v>
      </c>
      <c r="G708" t="s">
        <v>9399</v>
      </c>
      <c r="H708" t="s">
        <v>11084</v>
      </c>
    </row>
    <row r="709" spans="3:8" x14ac:dyDescent="0.25">
      <c r="C709" t="s">
        <v>5423</v>
      </c>
      <c r="D709" t="str">
        <f>RIGHT(C709,4)</f>
        <v>RHKR</v>
      </c>
      <c r="E709" t="s">
        <v>11113</v>
      </c>
      <c r="G709" t="s">
        <v>3594</v>
      </c>
      <c r="H709" t="s">
        <v>11084</v>
      </c>
    </row>
    <row r="710" spans="3:8" x14ac:dyDescent="0.25">
      <c r="C710" t="s">
        <v>5433</v>
      </c>
      <c r="D710" t="str">
        <f>RIGHT(C710,4)</f>
        <v>RHKR</v>
      </c>
      <c r="E710" t="s">
        <v>11113</v>
      </c>
      <c r="G710" t="s">
        <v>9431</v>
      </c>
      <c r="H710" t="s">
        <v>11084</v>
      </c>
    </row>
    <row r="711" spans="3:8" x14ac:dyDescent="0.25">
      <c r="C711" t="s">
        <v>6405</v>
      </c>
      <c r="D711" t="str">
        <f>RIGHT(C711,4)</f>
        <v>RHKR</v>
      </c>
      <c r="E711" t="s">
        <v>11113</v>
      </c>
      <c r="G711" t="s">
        <v>3936</v>
      </c>
      <c r="H711" t="s">
        <v>11084</v>
      </c>
    </row>
    <row r="712" spans="3:8" x14ac:dyDescent="0.25">
      <c r="C712" t="s">
        <v>6855</v>
      </c>
      <c r="D712" t="str">
        <f>RIGHT(C712,4)</f>
        <v>RHKR</v>
      </c>
      <c r="E712" t="s">
        <v>11113</v>
      </c>
      <c r="G712" t="s">
        <v>6454</v>
      </c>
      <c r="H712" t="s">
        <v>11084</v>
      </c>
    </row>
    <row r="713" spans="3:8" x14ac:dyDescent="0.25">
      <c r="C713" t="s">
        <v>7501</v>
      </c>
      <c r="D713" t="str">
        <f>RIGHT(C713,4)</f>
        <v>RHKR</v>
      </c>
      <c r="E713" t="s">
        <v>11113</v>
      </c>
      <c r="G713" t="s">
        <v>9710</v>
      </c>
      <c r="H713" t="s">
        <v>11084</v>
      </c>
    </row>
    <row r="714" spans="3:8" x14ac:dyDescent="0.25">
      <c r="C714" t="s">
        <v>7869</v>
      </c>
      <c r="D714" t="str">
        <f>RIGHT(C714,4)</f>
        <v>RHKR</v>
      </c>
      <c r="E714" t="s">
        <v>11113</v>
      </c>
      <c r="G714" t="s">
        <v>7335</v>
      </c>
      <c r="H714" t="s">
        <v>11084</v>
      </c>
    </row>
    <row r="715" spans="3:8" x14ac:dyDescent="0.25">
      <c r="C715" t="s">
        <v>8452</v>
      </c>
      <c r="D715" t="str">
        <f>RIGHT(C715,4)</f>
        <v>RHKR</v>
      </c>
      <c r="E715" t="s">
        <v>11113</v>
      </c>
      <c r="G715" t="s">
        <v>9824</v>
      </c>
      <c r="H715" t="s">
        <v>11084</v>
      </c>
    </row>
    <row r="716" spans="3:8" x14ac:dyDescent="0.25">
      <c r="C716" t="s">
        <v>8877</v>
      </c>
      <c r="D716" t="str">
        <f>RIGHT(C716,4)</f>
        <v>RHKR</v>
      </c>
      <c r="E716" t="s">
        <v>11113</v>
      </c>
      <c r="G716" t="s">
        <v>9863</v>
      </c>
      <c r="H716" t="s">
        <v>11084</v>
      </c>
    </row>
    <row r="717" spans="3:8" x14ac:dyDescent="0.25">
      <c r="C717" t="s">
        <v>206</v>
      </c>
      <c r="D717" t="str">
        <f>RIGHT(C717,4)</f>
        <v>RHLR</v>
      </c>
      <c r="E717" t="s">
        <v>11039</v>
      </c>
      <c r="G717" t="s">
        <v>8708</v>
      </c>
      <c r="H717" t="s">
        <v>11084</v>
      </c>
    </row>
    <row r="718" spans="3:8" x14ac:dyDescent="0.25">
      <c r="C718" t="s">
        <v>2371</v>
      </c>
      <c r="D718" t="str">
        <f>RIGHT(C718,4)</f>
        <v>RHLR</v>
      </c>
      <c r="E718" t="s">
        <v>11039</v>
      </c>
      <c r="G718" t="s">
        <v>9069</v>
      </c>
      <c r="H718" t="s">
        <v>11084</v>
      </c>
    </row>
    <row r="719" spans="3:8" x14ac:dyDescent="0.25">
      <c r="C719" t="s">
        <v>4881</v>
      </c>
      <c r="D719" t="str">
        <f>RIGHT(C719,4)</f>
        <v>RHLR</v>
      </c>
      <c r="E719" t="s">
        <v>11039</v>
      </c>
      <c r="G719" t="s">
        <v>221</v>
      </c>
      <c r="H719" t="s">
        <v>11043</v>
      </c>
    </row>
    <row r="720" spans="3:8" x14ac:dyDescent="0.25">
      <c r="C720" t="s">
        <v>5301</v>
      </c>
      <c r="D720" t="str">
        <f>RIGHT(C720,4)</f>
        <v>RHLR</v>
      </c>
      <c r="E720" t="s">
        <v>11039</v>
      </c>
      <c r="G720" t="s">
        <v>1217</v>
      </c>
      <c r="H720" t="s">
        <v>11043</v>
      </c>
    </row>
    <row r="721" spans="3:8" x14ac:dyDescent="0.25">
      <c r="C721" t="s">
        <v>6852</v>
      </c>
      <c r="D721" t="str">
        <f>RIGHT(C721,4)</f>
        <v>RHLR</v>
      </c>
      <c r="E721" t="s">
        <v>11039</v>
      </c>
      <c r="G721" t="s">
        <v>2158</v>
      </c>
      <c r="H721" t="s">
        <v>11043</v>
      </c>
    </row>
    <row r="722" spans="3:8" x14ac:dyDescent="0.25">
      <c r="C722" t="s">
        <v>8745</v>
      </c>
      <c r="D722" t="str">
        <f>RIGHT(C722,4)</f>
        <v>RHLR</v>
      </c>
      <c r="E722" t="s">
        <v>11039</v>
      </c>
      <c r="G722" t="s">
        <v>2869</v>
      </c>
      <c r="H722" t="s">
        <v>11043</v>
      </c>
    </row>
    <row r="723" spans="3:8" x14ac:dyDescent="0.25">
      <c r="C723" t="s">
        <v>7797</v>
      </c>
      <c r="D723" t="str">
        <f>RIGHT(C723,4)</f>
        <v>RHMR</v>
      </c>
      <c r="E723" t="s">
        <v>11406</v>
      </c>
      <c r="G723" t="s">
        <v>2944</v>
      </c>
      <c r="H723" t="s">
        <v>11043</v>
      </c>
    </row>
    <row r="724" spans="3:8" x14ac:dyDescent="0.25">
      <c r="C724" t="s">
        <v>5116</v>
      </c>
      <c r="D724" t="str">
        <f>RIGHT(C724,4)</f>
        <v>RHNR</v>
      </c>
      <c r="E724" t="s">
        <v>11338</v>
      </c>
      <c r="G724" t="s">
        <v>4379</v>
      </c>
      <c r="H724" t="s">
        <v>11043</v>
      </c>
    </row>
    <row r="725" spans="3:8" x14ac:dyDescent="0.25">
      <c r="C725" t="s">
        <v>8724</v>
      </c>
      <c r="D725" t="str">
        <f>RIGHT(C725,4)</f>
        <v>RHNR</v>
      </c>
      <c r="E725" t="s">
        <v>11338</v>
      </c>
      <c r="G725" t="s">
        <v>4494</v>
      </c>
      <c r="H725" t="s">
        <v>11043</v>
      </c>
    </row>
    <row r="726" spans="3:8" x14ac:dyDescent="0.25">
      <c r="C726" t="s">
        <v>4255</v>
      </c>
      <c r="D726" t="str">
        <f>RIGHT(C726,4)</f>
        <v>RHPR</v>
      </c>
      <c r="E726" t="s">
        <v>11318</v>
      </c>
      <c r="G726" t="s">
        <v>4981</v>
      </c>
      <c r="H726" t="s">
        <v>11043</v>
      </c>
    </row>
    <row r="727" spans="3:8" x14ac:dyDescent="0.25">
      <c r="C727" t="s">
        <v>8051</v>
      </c>
      <c r="D727" t="str">
        <f>RIGHT(C727,4)</f>
        <v>RHPR</v>
      </c>
      <c r="E727" t="s">
        <v>11318</v>
      </c>
      <c r="G727" t="s">
        <v>5645</v>
      </c>
      <c r="H727" t="s">
        <v>11043</v>
      </c>
    </row>
    <row r="728" spans="3:8" x14ac:dyDescent="0.25">
      <c r="C728" t="s">
        <v>8776</v>
      </c>
      <c r="D728" t="str">
        <f>RIGHT(C728,4)</f>
        <v>RHQR</v>
      </c>
      <c r="E728" t="s">
        <v>11421</v>
      </c>
      <c r="G728" t="s">
        <v>5823</v>
      </c>
      <c r="H728" t="s">
        <v>11043</v>
      </c>
    </row>
    <row r="729" spans="3:8" x14ac:dyDescent="0.25">
      <c r="C729" t="s">
        <v>1242</v>
      </c>
      <c r="D729" t="str">
        <f>RIGHT(C729,4)</f>
        <v>RHRR</v>
      </c>
      <c r="E729" t="s">
        <v>11159</v>
      </c>
      <c r="G729" t="s">
        <v>6610</v>
      </c>
      <c r="H729" t="s">
        <v>11043</v>
      </c>
    </row>
    <row r="730" spans="3:8" x14ac:dyDescent="0.25">
      <c r="C730" t="s">
        <v>2300</v>
      </c>
      <c r="D730" t="str">
        <f>RIGHT(C730,4)</f>
        <v>RHRR</v>
      </c>
      <c r="E730" t="s">
        <v>11159</v>
      </c>
      <c r="G730" t="s">
        <v>8736</v>
      </c>
      <c r="H730" t="s">
        <v>11043</v>
      </c>
    </row>
    <row r="731" spans="3:8" x14ac:dyDescent="0.25">
      <c r="C731" t="s">
        <v>2401</v>
      </c>
      <c r="D731" t="str">
        <f>RIGHT(C731,4)</f>
        <v>RHRR</v>
      </c>
      <c r="E731" t="s">
        <v>11159</v>
      </c>
      <c r="G731" t="s">
        <v>256</v>
      </c>
      <c r="H731" t="s">
        <v>11050</v>
      </c>
    </row>
    <row r="732" spans="3:8" x14ac:dyDescent="0.25">
      <c r="C732" t="s">
        <v>2406</v>
      </c>
      <c r="D732" t="str">
        <f>RIGHT(C732,4)</f>
        <v>RHRR</v>
      </c>
      <c r="E732" t="s">
        <v>11159</v>
      </c>
      <c r="G732" t="s">
        <v>638</v>
      </c>
      <c r="H732" t="s">
        <v>11050</v>
      </c>
    </row>
    <row r="733" spans="3:8" x14ac:dyDescent="0.25">
      <c r="C733" t="s">
        <v>2425</v>
      </c>
      <c r="D733" t="str">
        <f>RIGHT(C733,4)</f>
        <v>RHRR</v>
      </c>
      <c r="E733" t="s">
        <v>11159</v>
      </c>
      <c r="G733" t="s">
        <v>1738</v>
      </c>
      <c r="H733" t="s">
        <v>11050</v>
      </c>
    </row>
    <row r="734" spans="3:8" x14ac:dyDescent="0.25">
      <c r="C734" t="s">
        <v>3898</v>
      </c>
      <c r="D734" t="str">
        <f>RIGHT(C734,4)</f>
        <v>RHRR</v>
      </c>
      <c r="E734" t="s">
        <v>11159</v>
      </c>
      <c r="G734" t="s">
        <v>3835</v>
      </c>
      <c r="H734" t="s">
        <v>11050</v>
      </c>
    </row>
    <row r="735" spans="3:8" x14ac:dyDescent="0.25">
      <c r="C735" t="s">
        <v>9513</v>
      </c>
      <c r="D735" t="str">
        <f>RIGHT(C735,4)</f>
        <v>RHRR</v>
      </c>
      <c r="E735" t="s">
        <v>11159</v>
      </c>
      <c r="G735" t="s">
        <v>4058</v>
      </c>
      <c r="H735" t="s">
        <v>11050</v>
      </c>
    </row>
    <row r="736" spans="3:8" x14ac:dyDescent="0.25">
      <c r="C736" t="s">
        <v>5051</v>
      </c>
      <c r="D736" t="str">
        <f>RIGHT(C736,4)</f>
        <v>RHRR</v>
      </c>
      <c r="E736" t="s">
        <v>11159</v>
      </c>
      <c r="G736" t="s">
        <v>8631</v>
      </c>
      <c r="H736" t="s">
        <v>11050</v>
      </c>
    </row>
    <row r="737" spans="3:8" x14ac:dyDescent="0.25">
      <c r="C737" t="s">
        <v>9542</v>
      </c>
      <c r="D737" t="str">
        <f>RIGHT(C737,4)</f>
        <v>RHRR</v>
      </c>
      <c r="E737" t="s">
        <v>11159</v>
      </c>
      <c r="G737" t="s">
        <v>1550</v>
      </c>
      <c r="H737" t="s">
        <v>11189</v>
      </c>
    </row>
    <row r="738" spans="3:8" x14ac:dyDescent="0.25">
      <c r="C738" t="s">
        <v>5676</v>
      </c>
      <c r="D738" t="str">
        <f>RIGHT(C738,4)</f>
        <v>RHRR</v>
      </c>
      <c r="E738" t="s">
        <v>11159</v>
      </c>
      <c r="G738" t="s">
        <v>2860</v>
      </c>
      <c r="H738" t="s">
        <v>11189</v>
      </c>
    </row>
    <row r="739" spans="3:8" x14ac:dyDescent="0.25">
      <c r="C739" t="s">
        <v>6263</v>
      </c>
      <c r="D739" t="str">
        <f>RIGHT(C739,4)</f>
        <v>RHRR</v>
      </c>
      <c r="E739" t="s">
        <v>11159</v>
      </c>
      <c r="G739" t="s">
        <v>3484</v>
      </c>
      <c r="H739" t="s">
        <v>11189</v>
      </c>
    </row>
    <row r="740" spans="3:8" x14ac:dyDescent="0.25">
      <c r="C740" t="s">
        <v>9663</v>
      </c>
      <c r="D740" t="str">
        <f>RIGHT(C740,4)</f>
        <v>RHRR</v>
      </c>
      <c r="E740" t="s">
        <v>11159</v>
      </c>
      <c r="G740" t="s">
        <v>4343</v>
      </c>
      <c r="H740" t="s">
        <v>11189</v>
      </c>
    </row>
    <row r="741" spans="3:8" x14ac:dyDescent="0.25">
      <c r="C741" t="s">
        <v>7244</v>
      </c>
      <c r="D741" t="str">
        <f>RIGHT(C741,4)</f>
        <v>RHRR</v>
      </c>
      <c r="E741" t="s">
        <v>11159</v>
      </c>
      <c r="G741" t="s">
        <v>4744</v>
      </c>
      <c r="H741" t="s">
        <v>11189</v>
      </c>
    </row>
    <row r="742" spans="3:8" x14ac:dyDescent="0.25">
      <c r="C742" t="s">
        <v>9831</v>
      </c>
      <c r="D742" t="str">
        <f>RIGHT(C742,4)</f>
        <v>RHRR</v>
      </c>
      <c r="E742" t="s">
        <v>11159</v>
      </c>
      <c r="G742" t="s">
        <v>5212</v>
      </c>
      <c r="H742" t="s">
        <v>11189</v>
      </c>
    </row>
    <row r="743" spans="3:8" x14ac:dyDescent="0.25">
      <c r="C743" t="s">
        <v>8305</v>
      </c>
      <c r="D743" t="str">
        <f>RIGHT(C743,4)</f>
        <v>RHRR</v>
      </c>
      <c r="E743" t="s">
        <v>11159</v>
      </c>
      <c r="G743" t="s">
        <v>5219</v>
      </c>
      <c r="H743" t="s">
        <v>11189</v>
      </c>
    </row>
    <row r="744" spans="3:8" x14ac:dyDescent="0.25">
      <c r="C744" t="s">
        <v>8596</v>
      </c>
      <c r="D744" t="str">
        <f>RIGHT(C744,4)</f>
        <v>RHRR</v>
      </c>
      <c r="E744" t="s">
        <v>11159</v>
      </c>
      <c r="G744" t="s">
        <v>5942</v>
      </c>
      <c r="H744" t="s">
        <v>11189</v>
      </c>
    </row>
    <row r="745" spans="3:8" x14ac:dyDescent="0.25">
      <c r="C745" t="s">
        <v>8644</v>
      </c>
      <c r="D745" t="str">
        <f>RIGHT(C745,4)</f>
        <v>RHRR</v>
      </c>
      <c r="E745" t="s">
        <v>11159</v>
      </c>
      <c r="G745" t="s">
        <v>6899</v>
      </c>
      <c r="H745" t="s">
        <v>11189</v>
      </c>
    </row>
    <row r="746" spans="3:8" x14ac:dyDescent="0.25">
      <c r="C746" t="s">
        <v>3507</v>
      </c>
      <c r="D746" t="str">
        <f>RIGHT(C746,4)</f>
        <v>RHSR</v>
      </c>
      <c r="E746" t="s">
        <v>11296</v>
      </c>
      <c r="G746" t="s">
        <v>7118</v>
      </c>
      <c r="H746" t="s">
        <v>11189</v>
      </c>
    </row>
    <row r="747" spans="3:8" x14ac:dyDescent="0.25">
      <c r="C747" t="s">
        <v>6989</v>
      </c>
      <c r="D747" t="str">
        <f>RIGHT(C747,4)</f>
        <v>RHSR</v>
      </c>
      <c r="E747" t="s">
        <v>11296</v>
      </c>
      <c r="G747" t="s">
        <v>8904</v>
      </c>
      <c r="H747" t="s">
        <v>11189</v>
      </c>
    </row>
    <row r="748" spans="3:8" x14ac:dyDescent="0.25">
      <c r="C748" t="s">
        <v>6700</v>
      </c>
      <c r="D748" t="str">
        <f>RIGHT(C748,4)</f>
        <v>RHTR</v>
      </c>
      <c r="E748" t="s">
        <v>11378</v>
      </c>
      <c r="G748" t="s">
        <v>411</v>
      </c>
      <c r="H748" t="s">
        <v>11073</v>
      </c>
    </row>
    <row r="749" spans="3:8" x14ac:dyDescent="0.25">
      <c r="C749" t="s">
        <v>386</v>
      </c>
      <c r="D749" t="str">
        <f>RIGHT(C749,4)</f>
        <v>RIAR</v>
      </c>
      <c r="E749" t="s">
        <v>11067</v>
      </c>
      <c r="G749" t="s">
        <v>2026</v>
      </c>
      <c r="H749" t="s">
        <v>11073</v>
      </c>
    </row>
    <row r="750" spans="3:8" x14ac:dyDescent="0.25">
      <c r="C750" t="s">
        <v>5296</v>
      </c>
      <c r="D750" t="str">
        <f>RIGHT(C750,4)</f>
        <v>RIAR</v>
      </c>
      <c r="E750" t="s">
        <v>11067</v>
      </c>
      <c r="G750" t="s">
        <v>5794</v>
      </c>
      <c r="H750" t="s">
        <v>11073</v>
      </c>
    </row>
    <row r="751" spans="3:8" x14ac:dyDescent="0.25">
      <c r="C751" t="s">
        <v>8761</v>
      </c>
      <c r="D751" t="str">
        <f>RIGHT(C751,4)</f>
        <v>RIAR</v>
      </c>
      <c r="E751" t="s">
        <v>11067</v>
      </c>
      <c r="G751" t="s">
        <v>51</v>
      </c>
      <c r="H751" t="s">
        <v>11013</v>
      </c>
    </row>
    <row r="752" spans="3:8" x14ac:dyDescent="0.25">
      <c r="C752" t="s">
        <v>366</v>
      </c>
      <c r="D752" t="str">
        <f>RIGHT(C752,4)</f>
        <v>RIGR</v>
      </c>
      <c r="E752" t="s">
        <v>11064</v>
      </c>
      <c r="G752" t="s">
        <v>9222</v>
      </c>
      <c r="H752" t="s">
        <v>11013</v>
      </c>
    </row>
    <row r="753" spans="3:8" x14ac:dyDescent="0.25">
      <c r="C753" t="s">
        <v>3740</v>
      </c>
      <c r="D753" t="str">
        <f>RIGHT(C753,4)</f>
        <v>RIGR</v>
      </c>
      <c r="E753" t="s">
        <v>11064</v>
      </c>
      <c r="G753" t="s">
        <v>9240</v>
      </c>
      <c r="H753" t="s">
        <v>11013</v>
      </c>
    </row>
    <row r="754" spans="3:8" x14ac:dyDescent="0.25">
      <c r="C754" t="s">
        <v>2031</v>
      </c>
      <c r="D754" t="str">
        <f>RIGHT(C754,4)</f>
        <v>RIHR</v>
      </c>
      <c r="E754" t="s">
        <v>11218</v>
      </c>
      <c r="G754" t="s">
        <v>9255</v>
      </c>
      <c r="H754" t="s">
        <v>11013</v>
      </c>
    </row>
    <row r="755" spans="3:8" x14ac:dyDescent="0.25">
      <c r="C755" t="s">
        <v>5515</v>
      </c>
      <c r="D755" t="str">
        <f>RIGHT(C755,4)</f>
        <v>RIHR</v>
      </c>
      <c r="E755" t="s">
        <v>11218</v>
      </c>
      <c r="G755" t="s">
        <v>9262</v>
      </c>
      <c r="H755" t="s">
        <v>11013</v>
      </c>
    </row>
    <row r="756" spans="3:8" x14ac:dyDescent="0.25">
      <c r="C756" t="s">
        <v>7371</v>
      </c>
      <c r="D756" t="str">
        <f>RIGHT(C756,4)</f>
        <v>RIHR</v>
      </c>
      <c r="E756" t="s">
        <v>11218</v>
      </c>
      <c r="G756" t="s">
        <v>1204</v>
      </c>
      <c r="H756" t="s">
        <v>11013</v>
      </c>
    </row>
    <row r="757" spans="3:8" x14ac:dyDescent="0.25">
      <c r="C757" t="s">
        <v>9006</v>
      </c>
      <c r="D757" t="str">
        <f>RIGHT(C757,4)</f>
        <v>RIHR</v>
      </c>
      <c r="E757" t="s">
        <v>11218</v>
      </c>
      <c r="G757" t="s">
        <v>1213</v>
      </c>
      <c r="H757" t="s">
        <v>11013</v>
      </c>
    </row>
    <row r="758" spans="3:8" x14ac:dyDescent="0.25">
      <c r="C758" t="s">
        <v>9237</v>
      </c>
      <c r="D758" t="str">
        <f>RIGHT(C758,4)</f>
        <v>RIKR</v>
      </c>
      <c r="E758" t="s">
        <v>11076</v>
      </c>
      <c r="G758" t="s">
        <v>9291</v>
      </c>
      <c r="H758" t="s">
        <v>11013</v>
      </c>
    </row>
    <row r="759" spans="3:8" x14ac:dyDescent="0.25">
      <c r="C759" t="s">
        <v>1695</v>
      </c>
      <c r="D759" t="str">
        <f>RIGHT(C759,4)</f>
        <v>RIKR</v>
      </c>
      <c r="E759" t="s">
        <v>11076</v>
      </c>
      <c r="G759" t="s">
        <v>9299</v>
      </c>
      <c r="H759" t="s">
        <v>11013</v>
      </c>
    </row>
    <row r="760" spans="3:8" x14ac:dyDescent="0.25">
      <c r="C760" t="s">
        <v>9328</v>
      </c>
      <c r="D760" t="str">
        <f>RIGHT(C760,4)</f>
        <v>RIKR</v>
      </c>
      <c r="E760" t="s">
        <v>11076</v>
      </c>
      <c r="G760" t="s">
        <v>1890</v>
      </c>
      <c r="H760" t="s">
        <v>11013</v>
      </c>
    </row>
    <row r="761" spans="3:8" x14ac:dyDescent="0.25">
      <c r="C761" t="s">
        <v>3332</v>
      </c>
      <c r="D761" t="str">
        <f>RIGHT(C761,4)</f>
        <v>RIKR</v>
      </c>
      <c r="E761" t="s">
        <v>11076</v>
      </c>
      <c r="G761" t="s">
        <v>1912</v>
      </c>
      <c r="H761" t="s">
        <v>11013</v>
      </c>
    </row>
    <row r="762" spans="3:8" x14ac:dyDescent="0.25">
      <c r="C762" t="s">
        <v>3712</v>
      </c>
      <c r="D762" t="str">
        <f>RIGHT(C762,4)</f>
        <v>RIKR</v>
      </c>
      <c r="E762" t="s">
        <v>11076</v>
      </c>
      <c r="G762" t="s">
        <v>9338</v>
      </c>
      <c r="H762" t="s">
        <v>11013</v>
      </c>
    </row>
    <row r="763" spans="3:8" x14ac:dyDescent="0.25">
      <c r="C763" t="s">
        <v>3735</v>
      </c>
      <c r="D763" t="str">
        <f>RIGHT(C763,4)</f>
        <v>RIKR</v>
      </c>
      <c r="E763" t="s">
        <v>11076</v>
      </c>
      <c r="G763" t="s">
        <v>9391</v>
      </c>
      <c r="H763" t="s">
        <v>11013</v>
      </c>
    </row>
    <row r="764" spans="3:8" x14ac:dyDescent="0.25">
      <c r="C764" t="s">
        <v>3984</v>
      </c>
      <c r="D764" t="str">
        <f>RIGHT(C764,4)</f>
        <v>RIKR</v>
      </c>
      <c r="E764" t="s">
        <v>11076</v>
      </c>
      <c r="G764" t="s">
        <v>3227</v>
      </c>
      <c r="H764" t="s">
        <v>11013</v>
      </c>
    </row>
    <row r="765" spans="3:8" x14ac:dyDescent="0.25">
      <c r="C765" t="s">
        <v>5249</v>
      </c>
      <c r="D765" t="str">
        <f>RIGHT(C765,4)</f>
        <v>RIKR</v>
      </c>
      <c r="E765" t="s">
        <v>11076</v>
      </c>
      <c r="G765" t="s">
        <v>9423</v>
      </c>
      <c r="H765" t="s">
        <v>11013</v>
      </c>
    </row>
    <row r="766" spans="3:8" x14ac:dyDescent="0.25">
      <c r="C766" t="s">
        <v>5453</v>
      </c>
      <c r="D766" t="str">
        <f>RIGHT(C766,4)</f>
        <v>RIKR</v>
      </c>
      <c r="E766" t="s">
        <v>11076</v>
      </c>
      <c r="G766" t="s">
        <v>9432</v>
      </c>
      <c r="H766" t="s">
        <v>11013</v>
      </c>
    </row>
    <row r="767" spans="3:8" x14ac:dyDescent="0.25">
      <c r="C767" t="s">
        <v>5961</v>
      </c>
      <c r="D767" t="str">
        <f>RIGHT(C767,4)</f>
        <v>RIKR</v>
      </c>
      <c r="E767" t="s">
        <v>11076</v>
      </c>
      <c r="G767" t="s">
        <v>3929</v>
      </c>
      <c r="H767" t="s">
        <v>11013</v>
      </c>
    </row>
    <row r="768" spans="3:8" x14ac:dyDescent="0.25">
      <c r="C768" t="s">
        <v>9718</v>
      </c>
      <c r="D768" t="str">
        <f>RIGHT(C768,4)</f>
        <v>RIKR</v>
      </c>
      <c r="E768" t="s">
        <v>11076</v>
      </c>
      <c r="G768" t="s">
        <v>9481</v>
      </c>
      <c r="H768" t="s">
        <v>11013</v>
      </c>
    </row>
    <row r="769" spans="3:8" x14ac:dyDescent="0.25">
      <c r="C769" t="s">
        <v>9768</v>
      </c>
      <c r="D769" t="str">
        <f>RIGHT(C769,4)</f>
        <v>RIKR</v>
      </c>
      <c r="E769" t="s">
        <v>11076</v>
      </c>
      <c r="G769" t="s">
        <v>9511</v>
      </c>
      <c r="H769" t="s">
        <v>11013</v>
      </c>
    </row>
    <row r="770" spans="3:8" x14ac:dyDescent="0.25">
      <c r="C770" t="s">
        <v>9772</v>
      </c>
      <c r="D770" t="str">
        <f>RIGHT(C770,4)</f>
        <v>RIKR</v>
      </c>
      <c r="E770" t="s">
        <v>11076</v>
      </c>
      <c r="G770" t="s">
        <v>4913</v>
      </c>
      <c r="H770" t="s">
        <v>11013</v>
      </c>
    </row>
    <row r="771" spans="3:8" x14ac:dyDescent="0.25">
      <c r="C771" t="s">
        <v>7490</v>
      </c>
      <c r="D771" t="str">
        <f>RIGHT(C771,4)</f>
        <v>RIKR</v>
      </c>
      <c r="E771" t="s">
        <v>11076</v>
      </c>
      <c r="G771" t="s">
        <v>5241</v>
      </c>
      <c r="H771" t="s">
        <v>11013</v>
      </c>
    </row>
    <row r="772" spans="3:8" x14ac:dyDescent="0.25">
      <c r="C772" t="s">
        <v>7650</v>
      </c>
      <c r="D772" t="str">
        <f>RIGHT(C772,4)</f>
        <v>RIKR</v>
      </c>
      <c r="E772" t="s">
        <v>11076</v>
      </c>
      <c r="G772" t="s">
        <v>5383</v>
      </c>
      <c r="H772" t="s">
        <v>11013</v>
      </c>
    </row>
    <row r="773" spans="3:8" x14ac:dyDescent="0.25">
      <c r="C773" t="s">
        <v>7673</v>
      </c>
      <c r="D773" t="str">
        <f>RIGHT(C773,4)</f>
        <v>RIKR</v>
      </c>
      <c r="E773" t="s">
        <v>11076</v>
      </c>
      <c r="G773" t="s">
        <v>5798</v>
      </c>
      <c r="H773" t="s">
        <v>11013</v>
      </c>
    </row>
    <row r="774" spans="3:8" x14ac:dyDescent="0.25">
      <c r="C774" t="s">
        <v>8243</v>
      </c>
      <c r="D774" t="str">
        <f>RIGHT(C774,4)</f>
        <v>RIKR</v>
      </c>
      <c r="E774" t="s">
        <v>11076</v>
      </c>
      <c r="G774" t="s">
        <v>6082</v>
      </c>
      <c r="H774" t="s">
        <v>11013</v>
      </c>
    </row>
    <row r="775" spans="3:8" x14ac:dyDescent="0.25">
      <c r="C775" t="s">
        <v>8318</v>
      </c>
      <c r="D775" t="str">
        <f>RIGHT(C775,4)</f>
        <v>RIKR</v>
      </c>
      <c r="E775" t="s">
        <v>11076</v>
      </c>
      <c r="G775" t="s">
        <v>9602</v>
      </c>
      <c r="H775" t="s">
        <v>11013</v>
      </c>
    </row>
    <row r="776" spans="3:8" x14ac:dyDescent="0.25">
      <c r="C776" t="s">
        <v>3977</v>
      </c>
      <c r="D776" t="str">
        <f>RIGHT(C776,4)</f>
        <v>RILR</v>
      </c>
      <c r="E776" t="s">
        <v>11310</v>
      </c>
      <c r="G776" t="s">
        <v>6220</v>
      </c>
      <c r="H776" t="s">
        <v>11013</v>
      </c>
    </row>
    <row r="777" spans="3:8" x14ac:dyDescent="0.25">
      <c r="C777" t="s">
        <v>4020</v>
      </c>
      <c r="D777" t="str">
        <f>RIGHT(C777,4)</f>
        <v>RILR</v>
      </c>
      <c r="E777" t="s">
        <v>11310</v>
      </c>
      <c r="G777" t="s">
        <v>6381</v>
      </c>
      <c r="H777" t="s">
        <v>11013</v>
      </c>
    </row>
    <row r="778" spans="3:8" x14ac:dyDescent="0.25">
      <c r="C778" t="s">
        <v>4386</v>
      </c>
      <c r="D778" t="str">
        <f>RIGHT(C778,4)</f>
        <v>RILR</v>
      </c>
      <c r="E778" t="s">
        <v>11310</v>
      </c>
      <c r="G778" t="s">
        <v>9659</v>
      </c>
      <c r="H778" t="s">
        <v>11013</v>
      </c>
    </row>
    <row r="779" spans="3:8" x14ac:dyDescent="0.25">
      <c r="C779" t="s">
        <v>4414</v>
      </c>
      <c r="D779" t="str">
        <f>RIGHT(C779,4)</f>
        <v>RILR</v>
      </c>
      <c r="E779" t="s">
        <v>11310</v>
      </c>
      <c r="G779" t="s">
        <v>9662</v>
      </c>
      <c r="H779" t="s">
        <v>11013</v>
      </c>
    </row>
    <row r="780" spans="3:8" x14ac:dyDescent="0.25">
      <c r="C780" t="s">
        <v>6743</v>
      </c>
      <c r="D780" t="str">
        <f>RIGHT(C780,4)</f>
        <v>RILR</v>
      </c>
      <c r="E780" t="s">
        <v>11310</v>
      </c>
      <c r="G780" t="s">
        <v>9665</v>
      </c>
      <c r="H780" t="s">
        <v>11013</v>
      </c>
    </row>
    <row r="781" spans="3:8" x14ac:dyDescent="0.25">
      <c r="C781" t="s">
        <v>7719</v>
      </c>
      <c r="D781" t="str">
        <f>RIGHT(C781,4)</f>
        <v>RILR</v>
      </c>
      <c r="E781" t="s">
        <v>11310</v>
      </c>
      <c r="G781" t="s">
        <v>6653</v>
      </c>
      <c r="H781" t="s">
        <v>11013</v>
      </c>
    </row>
    <row r="782" spans="3:8" x14ac:dyDescent="0.25">
      <c r="C782" t="s">
        <v>6811</v>
      </c>
      <c r="D782" t="str">
        <f>RIGHT(C782,4)</f>
        <v>RIMR</v>
      </c>
      <c r="E782" t="s">
        <v>11379</v>
      </c>
      <c r="G782" t="s">
        <v>9692</v>
      </c>
      <c r="H782" t="s">
        <v>11013</v>
      </c>
    </row>
    <row r="783" spans="3:8" x14ac:dyDescent="0.25">
      <c r="C783" t="s">
        <v>2600</v>
      </c>
      <c r="D783" t="str">
        <f>RIGHT(C783,4)</f>
        <v>RINR</v>
      </c>
      <c r="E783" t="s">
        <v>11245</v>
      </c>
      <c r="G783" t="s">
        <v>9696</v>
      </c>
      <c r="H783" t="s">
        <v>11013</v>
      </c>
    </row>
    <row r="784" spans="3:8" x14ac:dyDescent="0.25">
      <c r="C784" t="s">
        <v>3380</v>
      </c>
      <c r="D784" t="str">
        <f>RIGHT(C784,4)</f>
        <v>RINR</v>
      </c>
      <c r="E784" t="s">
        <v>11245</v>
      </c>
      <c r="G784" t="s">
        <v>9705</v>
      </c>
      <c r="H784" t="s">
        <v>11013</v>
      </c>
    </row>
    <row r="785" spans="3:8" x14ac:dyDescent="0.25">
      <c r="C785" t="s">
        <v>5814</v>
      </c>
      <c r="D785" t="str">
        <f>RIGHT(C785,4)</f>
        <v>RINR</v>
      </c>
      <c r="E785" t="s">
        <v>11245</v>
      </c>
      <c r="G785" t="s">
        <v>6923</v>
      </c>
      <c r="H785" t="s">
        <v>11013</v>
      </c>
    </row>
    <row r="786" spans="3:8" x14ac:dyDescent="0.25">
      <c r="C786" t="s">
        <v>9052</v>
      </c>
      <c r="D786" t="str">
        <f>RIGHT(C786,4)</f>
        <v>RINR</v>
      </c>
      <c r="E786" t="s">
        <v>11245</v>
      </c>
      <c r="G786" t="s">
        <v>6969</v>
      </c>
      <c r="H786" t="s">
        <v>11013</v>
      </c>
    </row>
    <row r="787" spans="3:8" x14ac:dyDescent="0.25">
      <c r="C787" t="s">
        <v>1848</v>
      </c>
      <c r="D787" t="str">
        <f>RIGHT(C787,4)</f>
        <v>RIPR</v>
      </c>
      <c r="E787" t="s">
        <v>11209</v>
      </c>
      <c r="G787" t="s">
        <v>9725</v>
      </c>
      <c r="H787" t="s">
        <v>11013</v>
      </c>
    </row>
    <row r="788" spans="3:8" x14ac:dyDescent="0.25">
      <c r="C788" t="s">
        <v>3980</v>
      </c>
      <c r="D788" t="str">
        <f>RIGHT(C788,4)</f>
        <v>RIPR</v>
      </c>
      <c r="E788" t="s">
        <v>11209</v>
      </c>
      <c r="G788" t="s">
        <v>7050</v>
      </c>
      <c r="H788" t="s">
        <v>11013</v>
      </c>
    </row>
    <row r="789" spans="3:8" x14ac:dyDescent="0.25">
      <c r="C789" t="s">
        <v>4320</v>
      </c>
      <c r="D789" t="str">
        <f>RIGHT(C789,4)</f>
        <v>RIPR</v>
      </c>
      <c r="E789" t="s">
        <v>11209</v>
      </c>
      <c r="G789" t="s">
        <v>7172</v>
      </c>
      <c r="H789" t="s">
        <v>11013</v>
      </c>
    </row>
    <row r="790" spans="3:8" x14ac:dyDescent="0.25">
      <c r="C790" t="s">
        <v>4554</v>
      </c>
      <c r="D790" t="str">
        <f>RIGHT(C790,4)</f>
        <v>RIPR</v>
      </c>
      <c r="E790" t="s">
        <v>11209</v>
      </c>
      <c r="G790" t="s">
        <v>7328</v>
      </c>
      <c r="H790" t="s">
        <v>11013</v>
      </c>
    </row>
    <row r="791" spans="3:8" x14ac:dyDescent="0.25">
      <c r="C791" t="s">
        <v>5215</v>
      </c>
      <c r="D791" t="str">
        <f>RIGHT(C791,4)</f>
        <v>RIPR</v>
      </c>
      <c r="E791" t="s">
        <v>11209</v>
      </c>
      <c r="G791" t="s">
        <v>9769</v>
      </c>
      <c r="H791" t="s">
        <v>11013</v>
      </c>
    </row>
    <row r="792" spans="3:8" x14ac:dyDescent="0.25">
      <c r="C792" t="s">
        <v>6295</v>
      </c>
      <c r="D792" t="str">
        <f>RIGHT(C792,4)</f>
        <v>RIQR</v>
      </c>
      <c r="E792" t="s">
        <v>11372</v>
      </c>
      <c r="G792" t="s">
        <v>7524</v>
      </c>
      <c r="H792" t="s">
        <v>11013</v>
      </c>
    </row>
    <row r="793" spans="3:8" x14ac:dyDescent="0.25">
      <c r="C793" t="s">
        <v>9129</v>
      </c>
      <c r="D793" t="str">
        <f>RIGHT(C793,4)</f>
        <v>RIQR</v>
      </c>
      <c r="E793" t="s">
        <v>11372</v>
      </c>
      <c r="G793" t="s">
        <v>7738</v>
      </c>
      <c r="H793" t="s">
        <v>11013</v>
      </c>
    </row>
    <row r="794" spans="3:8" x14ac:dyDescent="0.25">
      <c r="C794" t="s">
        <v>586</v>
      </c>
      <c r="D794" t="str">
        <f>RIGHT(C794,4)</f>
        <v>RIRR</v>
      </c>
      <c r="E794" t="s">
        <v>11095</v>
      </c>
      <c r="G794" t="s">
        <v>7747</v>
      </c>
      <c r="H794" t="s">
        <v>11013</v>
      </c>
    </row>
    <row r="795" spans="3:8" x14ac:dyDescent="0.25">
      <c r="C795" t="s">
        <v>929</v>
      </c>
      <c r="D795" t="str">
        <f>RIGHT(C795,4)</f>
        <v>RIRR</v>
      </c>
      <c r="E795" t="s">
        <v>11095</v>
      </c>
      <c r="G795" t="s">
        <v>9804</v>
      </c>
      <c r="H795" t="s">
        <v>11013</v>
      </c>
    </row>
    <row r="796" spans="3:8" x14ac:dyDescent="0.25">
      <c r="C796" t="s">
        <v>1335</v>
      </c>
      <c r="D796" t="str">
        <f>RIGHT(C796,4)</f>
        <v>RIRR</v>
      </c>
      <c r="E796" t="s">
        <v>11095</v>
      </c>
      <c r="G796" t="s">
        <v>8061</v>
      </c>
      <c r="H796" t="s">
        <v>11013</v>
      </c>
    </row>
    <row r="797" spans="3:8" x14ac:dyDescent="0.25">
      <c r="C797" t="s">
        <v>1512</v>
      </c>
      <c r="D797" t="str">
        <f>RIGHT(C797,4)</f>
        <v>RIRR</v>
      </c>
      <c r="E797" t="s">
        <v>11095</v>
      </c>
      <c r="G797" t="s">
        <v>8087</v>
      </c>
      <c r="H797" t="s">
        <v>11013</v>
      </c>
    </row>
    <row r="798" spans="3:8" x14ac:dyDescent="0.25">
      <c r="C798" t="s">
        <v>9405</v>
      </c>
      <c r="D798" t="str">
        <f>RIGHT(C798,4)</f>
        <v>RIRR</v>
      </c>
      <c r="E798" t="s">
        <v>11095</v>
      </c>
      <c r="G798" t="s">
        <v>8175</v>
      </c>
      <c r="H798" t="s">
        <v>11013</v>
      </c>
    </row>
    <row r="799" spans="3:8" x14ac:dyDescent="0.25">
      <c r="C799" t="s">
        <v>3957</v>
      </c>
      <c r="D799" t="str">
        <f>RIGHT(C799,4)</f>
        <v>RIRR</v>
      </c>
      <c r="E799" t="s">
        <v>11095</v>
      </c>
      <c r="G799" t="s">
        <v>8308</v>
      </c>
      <c r="H799" t="s">
        <v>11013</v>
      </c>
    </row>
    <row r="800" spans="3:8" x14ac:dyDescent="0.25">
      <c r="C800" t="s">
        <v>4872</v>
      </c>
      <c r="D800" t="str">
        <f>RIGHT(C800,4)</f>
        <v>RIRR</v>
      </c>
      <c r="E800" t="s">
        <v>11095</v>
      </c>
      <c r="G800" t="s">
        <v>8312</v>
      </c>
      <c r="H800" t="s">
        <v>11013</v>
      </c>
    </row>
    <row r="801" spans="3:8" x14ac:dyDescent="0.25">
      <c r="C801" t="s">
        <v>5376</v>
      </c>
      <c r="D801" t="str">
        <f>RIGHT(C801,4)</f>
        <v>RIRR</v>
      </c>
      <c r="E801" t="s">
        <v>11095</v>
      </c>
      <c r="G801" t="s">
        <v>8499</v>
      </c>
      <c r="H801" t="s">
        <v>11013</v>
      </c>
    </row>
    <row r="802" spans="3:8" x14ac:dyDescent="0.25">
      <c r="C802" t="s">
        <v>5709</v>
      </c>
      <c r="D802" t="str">
        <f>RIGHT(C802,4)</f>
        <v>RIRR</v>
      </c>
      <c r="E802" t="s">
        <v>11095</v>
      </c>
      <c r="G802" t="s">
        <v>8677</v>
      </c>
      <c r="H802" t="s">
        <v>11013</v>
      </c>
    </row>
    <row r="803" spans="3:8" x14ac:dyDescent="0.25">
      <c r="C803" t="s">
        <v>5884</v>
      </c>
      <c r="D803" t="str">
        <f>RIGHT(C803,4)</f>
        <v>RIRR</v>
      </c>
      <c r="E803" t="s">
        <v>11095</v>
      </c>
      <c r="G803" t="s">
        <v>9879</v>
      </c>
      <c r="H803" t="s">
        <v>11013</v>
      </c>
    </row>
    <row r="804" spans="3:8" x14ac:dyDescent="0.25">
      <c r="C804" t="s">
        <v>7515</v>
      </c>
      <c r="D804" t="str">
        <f>RIGHT(C804,4)</f>
        <v>RIRR</v>
      </c>
      <c r="E804" t="s">
        <v>11095</v>
      </c>
      <c r="G804" t="s">
        <v>1507</v>
      </c>
      <c r="H804" t="s">
        <v>11185</v>
      </c>
    </row>
    <row r="805" spans="3:8" x14ac:dyDescent="0.25">
      <c r="C805" t="s">
        <v>7558</v>
      </c>
      <c r="D805" t="str">
        <f>RIGHT(C805,4)</f>
        <v>RIRR</v>
      </c>
      <c r="E805" t="s">
        <v>11095</v>
      </c>
      <c r="G805" t="s">
        <v>1763</v>
      </c>
      <c r="H805" t="s">
        <v>11185</v>
      </c>
    </row>
    <row r="806" spans="3:8" x14ac:dyDescent="0.25">
      <c r="C806" t="s">
        <v>7836</v>
      </c>
      <c r="D806" t="str">
        <f>RIGHT(C806,4)</f>
        <v>RIRR</v>
      </c>
      <c r="E806" t="s">
        <v>11095</v>
      </c>
      <c r="G806" t="s">
        <v>2058</v>
      </c>
      <c r="H806" t="s">
        <v>11185</v>
      </c>
    </row>
    <row r="807" spans="3:8" x14ac:dyDescent="0.25">
      <c r="C807" t="s">
        <v>7860</v>
      </c>
      <c r="D807" t="str">
        <f>RIGHT(C807,4)</f>
        <v>RIRR</v>
      </c>
      <c r="E807" t="s">
        <v>11095</v>
      </c>
      <c r="G807" t="s">
        <v>2171</v>
      </c>
      <c r="H807" t="s">
        <v>11185</v>
      </c>
    </row>
    <row r="808" spans="3:8" x14ac:dyDescent="0.25">
      <c r="C808" t="s">
        <v>9840</v>
      </c>
      <c r="D808" t="str">
        <f>RIGHT(C808,4)</f>
        <v>RIRR</v>
      </c>
      <c r="E808" t="s">
        <v>11095</v>
      </c>
      <c r="G808" t="s">
        <v>3231</v>
      </c>
      <c r="H808" t="s">
        <v>11185</v>
      </c>
    </row>
    <row r="809" spans="3:8" x14ac:dyDescent="0.25">
      <c r="C809" t="s">
        <v>181</v>
      </c>
      <c r="D809" t="str">
        <f>RIGHT(C809,4)</f>
        <v>RISR</v>
      </c>
      <c r="E809" t="s">
        <v>11033</v>
      </c>
      <c r="G809" t="s">
        <v>3384</v>
      </c>
      <c r="H809" t="s">
        <v>11185</v>
      </c>
    </row>
    <row r="810" spans="3:8" x14ac:dyDescent="0.25">
      <c r="C810" t="s">
        <v>633</v>
      </c>
      <c r="D810" t="str">
        <f>RIGHT(C810,4)</f>
        <v>RISR</v>
      </c>
      <c r="E810" t="s">
        <v>11033</v>
      </c>
      <c r="G810" t="s">
        <v>4037</v>
      </c>
      <c r="H810" t="s">
        <v>11185</v>
      </c>
    </row>
    <row r="811" spans="3:8" x14ac:dyDescent="0.25">
      <c r="C811" t="s">
        <v>2635</v>
      </c>
      <c r="D811" t="str">
        <f>RIGHT(C811,4)</f>
        <v>RISR</v>
      </c>
      <c r="E811" t="s">
        <v>11033</v>
      </c>
      <c r="G811" t="s">
        <v>7248</v>
      </c>
      <c r="H811" t="s">
        <v>11185</v>
      </c>
    </row>
    <row r="812" spans="3:8" x14ac:dyDescent="0.25">
      <c r="C812" t="s">
        <v>3192</v>
      </c>
      <c r="D812" t="str">
        <f>RIGHT(C812,4)</f>
        <v>RISR</v>
      </c>
      <c r="E812" t="s">
        <v>11033</v>
      </c>
      <c r="G812" t="s">
        <v>1492</v>
      </c>
      <c r="H812" t="s">
        <v>11183</v>
      </c>
    </row>
    <row r="813" spans="3:8" x14ac:dyDescent="0.25">
      <c r="C813" t="s">
        <v>5481</v>
      </c>
      <c r="D813" t="str">
        <f>RIGHT(C813,4)</f>
        <v>RISR</v>
      </c>
      <c r="E813" t="s">
        <v>11033</v>
      </c>
      <c r="G813" t="s">
        <v>2342</v>
      </c>
      <c r="H813" t="s">
        <v>11183</v>
      </c>
    </row>
    <row r="814" spans="3:8" x14ac:dyDescent="0.25">
      <c r="C814" t="s">
        <v>7833</v>
      </c>
      <c r="D814" t="str">
        <f>RIGHT(C814,4)</f>
        <v>RISR</v>
      </c>
      <c r="E814" t="s">
        <v>11033</v>
      </c>
      <c r="G814" t="s">
        <v>3388</v>
      </c>
      <c r="H814" t="s">
        <v>11183</v>
      </c>
    </row>
    <row r="815" spans="3:8" x14ac:dyDescent="0.25">
      <c r="C815" t="s">
        <v>8734</v>
      </c>
      <c r="D815" t="str">
        <f>RIGHT(C815,4)</f>
        <v>RISR</v>
      </c>
      <c r="E815" t="s">
        <v>11033</v>
      </c>
      <c r="G815" t="s">
        <v>4178</v>
      </c>
      <c r="H815" t="s">
        <v>11183</v>
      </c>
    </row>
    <row r="816" spans="3:8" x14ac:dyDescent="0.25">
      <c r="C816" t="s">
        <v>8795</v>
      </c>
      <c r="D816" t="str">
        <f>RIGHT(C816,4)</f>
        <v>RISR</v>
      </c>
      <c r="E816" t="s">
        <v>11033</v>
      </c>
      <c r="G816" t="s">
        <v>5086</v>
      </c>
      <c r="H816" t="s">
        <v>11183</v>
      </c>
    </row>
    <row r="817" spans="3:8" x14ac:dyDescent="0.25">
      <c r="C817" t="s">
        <v>2877</v>
      </c>
      <c r="D817" t="str">
        <f>RIGHT(C817,4)</f>
        <v>RITR</v>
      </c>
      <c r="E817" t="s">
        <v>11262</v>
      </c>
      <c r="G817" t="s">
        <v>7665</v>
      </c>
      <c r="H817" t="s">
        <v>11183</v>
      </c>
    </row>
    <row r="818" spans="3:8" x14ac:dyDescent="0.25">
      <c r="C818" t="s">
        <v>6464</v>
      </c>
      <c r="D818" t="str">
        <f>RIGHT(C818,4)</f>
        <v>RITR</v>
      </c>
      <c r="E818" t="s">
        <v>11262</v>
      </c>
      <c r="G818" t="s">
        <v>7677</v>
      </c>
      <c r="H818" t="s">
        <v>11183</v>
      </c>
    </row>
    <row r="819" spans="3:8" x14ac:dyDescent="0.25">
      <c r="C819" t="s">
        <v>8204</v>
      </c>
      <c r="D819" t="str">
        <f>RIGHT(C819,4)</f>
        <v>RITR</v>
      </c>
      <c r="E819" t="s">
        <v>11262</v>
      </c>
      <c r="G819" t="s">
        <v>8315</v>
      </c>
      <c r="H819" t="s">
        <v>11183</v>
      </c>
    </row>
    <row r="820" spans="3:8" x14ac:dyDescent="0.25">
      <c r="C820" t="s">
        <v>8641</v>
      </c>
      <c r="D820" t="str">
        <f>RIGHT(C820,4)</f>
        <v>RIVR</v>
      </c>
      <c r="E820" t="s">
        <v>11417</v>
      </c>
      <c r="G820" t="s">
        <v>8420</v>
      </c>
      <c r="H820" t="s">
        <v>11183</v>
      </c>
    </row>
    <row r="821" spans="3:8" x14ac:dyDescent="0.25">
      <c r="C821" t="s">
        <v>920</v>
      </c>
      <c r="D821" t="str">
        <f>RIGHT(C821,4)</f>
        <v>RIYR</v>
      </c>
      <c r="E821" t="s">
        <v>11131</v>
      </c>
      <c r="G821" t="s">
        <v>8715</v>
      </c>
      <c r="H821" t="s">
        <v>11183</v>
      </c>
    </row>
    <row r="822" spans="3:8" x14ac:dyDescent="0.25">
      <c r="C822" t="s">
        <v>226</v>
      </c>
      <c r="D822" t="str">
        <f>RIGHT(C822,4)</f>
        <v>RKAR</v>
      </c>
      <c r="E822" t="s">
        <v>11044</v>
      </c>
      <c r="G822" t="s">
        <v>9073</v>
      </c>
      <c r="H822" t="s">
        <v>11183</v>
      </c>
    </row>
    <row r="823" spans="3:8" x14ac:dyDescent="0.25">
      <c r="C823" t="s">
        <v>1705</v>
      </c>
      <c r="D823" t="str">
        <f>RIGHT(C823,4)</f>
        <v>RKAR</v>
      </c>
      <c r="E823" t="s">
        <v>11044</v>
      </c>
      <c r="G823" t="s">
        <v>9095</v>
      </c>
      <c r="H823" t="s">
        <v>11428</v>
      </c>
    </row>
    <row r="824" spans="3:8" x14ac:dyDescent="0.25">
      <c r="C824" t="s">
        <v>1734</v>
      </c>
      <c r="D824" t="str">
        <f>RIGHT(C824,4)</f>
        <v>RKAR</v>
      </c>
      <c r="E824" t="s">
        <v>11044</v>
      </c>
      <c r="G824" t="s">
        <v>1075</v>
      </c>
      <c r="H824" t="s">
        <v>11146</v>
      </c>
    </row>
    <row r="825" spans="3:8" x14ac:dyDescent="0.25">
      <c r="C825" t="s">
        <v>1964</v>
      </c>
      <c r="D825" t="str">
        <f>RIGHT(C825,4)</f>
        <v>RKAR</v>
      </c>
      <c r="E825" t="s">
        <v>11044</v>
      </c>
      <c r="G825" t="s">
        <v>5158</v>
      </c>
      <c r="H825" t="s">
        <v>11146</v>
      </c>
    </row>
    <row r="826" spans="3:8" x14ac:dyDescent="0.25">
      <c r="C826" t="s">
        <v>3590</v>
      </c>
      <c r="D826" t="str">
        <f>RIGHT(C826,4)</f>
        <v>RKAR</v>
      </c>
      <c r="E826" t="s">
        <v>11044</v>
      </c>
      <c r="G826" t="s">
        <v>2551</v>
      </c>
      <c r="H826" t="s">
        <v>11243</v>
      </c>
    </row>
    <row r="827" spans="3:8" x14ac:dyDescent="0.25">
      <c r="C827" t="s">
        <v>4423</v>
      </c>
      <c r="D827" t="str">
        <f>RIGHT(C827,4)</f>
        <v>RKAR</v>
      </c>
      <c r="E827" t="s">
        <v>11044</v>
      </c>
      <c r="G827" t="s">
        <v>4440</v>
      </c>
      <c r="H827" t="s">
        <v>11243</v>
      </c>
    </row>
    <row r="828" spans="3:8" x14ac:dyDescent="0.25">
      <c r="C828" t="s">
        <v>4427</v>
      </c>
      <c r="D828" t="str">
        <f>RIGHT(C828,4)</f>
        <v>RKAR</v>
      </c>
      <c r="E828" t="s">
        <v>11044</v>
      </c>
      <c r="G828" t="s">
        <v>6281</v>
      </c>
      <c r="H828" t="s">
        <v>11243</v>
      </c>
    </row>
    <row r="829" spans="3:8" x14ac:dyDescent="0.25">
      <c r="C829" t="s">
        <v>4468</v>
      </c>
      <c r="D829" t="str">
        <f>RIGHT(C829,4)</f>
        <v>RKAR</v>
      </c>
      <c r="E829" t="s">
        <v>11044</v>
      </c>
      <c r="G829" t="s">
        <v>7377</v>
      </c>
      <c r="H829" t="s">
        <v>11389</v>
      </c>
    </row>
    <row r="830" spans="3:8" x14ac:dyDescent="0.25">
      <c r="C830" t="s">
        <v>6685</v>
      </c>
      <c r="D830" t="str">
        <f>RIGHT(C830,4)</f>
        <v>RKAR</v>
      </c>
      <c r="E830" t="s">
        <v>11044</v>
      </c>
      <c r="G830" t="s">
        <v>8440</v>
      </c>
      <c r="H830" t="s">
        <v>11415</v>
      </c>
    </row>
    <row r="831" spans="3:8" x14ac:dyDescent="0.25">
      <c r="C831" t="s">
        <v>7152</v>
      </c>
      <c r="D831" t="str">
        <f>RIGHT(C831,4)</f>
        <v>RKAR</v>
      </c>
      <c r="E831" t="s">
        <v>11044</v>
      </c>
      <c r="G831" t="s">
        <v>553</v>
      </c>
      <c r="H831" t="s">
        <v>11091</v>
      </c>
    </row>
    <row r="832" spans="3:8" x14ac:dyDescent="0.25">
      <c r="C832" t="s">
        <v>7332</v>
      </c>
      <c r="D832" t="str">
        <f>RIGHT(C832,4)</f>
        <v>RKAR</v>
      </c>
      <c r="E832" t="s">
        <v>11044</v>
      </c>
      <c r="G832" t="s">
        <v>2784</v>
      </c>
      <c r="H832" t="s">
        <v>11091</v>
      </c>
    </row>
    <row r="833" spans="3:8" x14ac:dyDescent="0.25">
      <c r="C833" t="s">
        <v>8234</v>
      </c>
      <c r="D833" t="str">
        <f>RIGHT(C833,4)</f>
        <v>RKAR</v>
      </c>
      <c r="E833" t="s">
        <v>11044</v>
      </c>
      <c r="G833" t="s">
        <v>5023</v>
      </c>
      <c r="H833" t="s">
        <v>11091</v>
      </c>
    </row>
    <row r="834" spans="3:8" x14ac:dyDescent="0.25">
      <c r="C834" t="s">
        <v>8294</v>
      </c>
      <c r="D834" t="str">
        <f>RIGHT(C834,4)</f>
        <v>RKAR</v>
      </c>
      <c r="E834" t="s">
        <v>11044</v>
      </c>
      <c r="G834" t="s">
        <v>5888</v>
      </c>
      <c r="H834" t="s">
        <v>11091</v>
      </c>
    </row>
    <row r="835" spans="3:8" x14ac:dyDescent="0.25">
      <c r="C835" t="s">
        <v>9063</v>
      </c>
      <c r="D835" t="str">
        <f>RIGHT(C835,4)</f>
        <v>RKAR</v>
      </c>
      <c r="E835" t="s">
        <v>11044</v>
      </c>
      <c r="G835" t="s">
        <v>8104</v>
      </c>
      <c r="H835" t="s">
        <v>11091</v>
      </c>
    </row>
    <row r="836" spans="3:8" x14ac:dyDescent="0.25">
      <c r="C836" t="s">
        <v>1922</v>
      </c>
      <c r="D836" t="str">
        <f>RIGHT(C836,4)</f>
        <v>RKFR</v>
      </c>
      <c r="E836" t="s">
        <v>11212</v>
      </c>
      <c r="G836" t="s">
        <v>451</v>
      </c>
      <c r="H836" t="s">
        <v>11080</v>
      </c>
    </row>
    <row r="837" spans="3:8" x14ac:dyDescent="0.25">
      <c r="C837" t="s">
        <v>1885</v>
      </c>
      <c r="D837" t="str">
        <f>RIGHT(C837,4)</f>
        <v>RKGR</v>
      </c>
      <c r="E837" t="s">
        <v>11211</v>
      </c>
      <c r="G837" t="s">
        <v>1676</v>
      </c>
      <c r="H837" t="s">
        <v>11080</v>
      </c>
    </row>
    <row r="838" spans="3:8" x14ac:dyDescent="0.25">
      <c r="C838" t="s">
        <v>8186</v>
      </c>
      <c r="D838" t="str">
        <f>RIGHT(C838,4)</f>
        <v>RKGR</v>
      </c>
      <c r="E838" t="s">
        <v>11211</v>
      </c>
      <c r="G838" t="s">
        <v>1821</v>
      </c>
      <c r="H838" t="s">
        <v>11080</v>
      </c>
    </row>
    <row r="839" spans="3:8" x14ac:dyDescent="0.25">
      <c r="C839" t="s">
        <v>8695</v>
      </c>
      <c r="D839" t="str">
        <f>RIGHT(C839,4)</f>
        <v>RKGR</v>
      </c>
      <c r="E839" t="s">
        <v>11211</v>
      </c>
      <c r="G839" t="s">
        <v>1902</v>
      </c>
      <c r="H839" t="s">
        <v>11080</v>
      </c>
    </row>
    <row r="840" spans="3:8" x14ac:dyDescent="0.25">
      <c r="C840" t="s">
        <v>3102</v>
      </c>
      <c r="D840" t="str">
        <f>RIGHT(C840,4)</f>
        <v>RKHR</v>
      </c>
      <c r="E840" t="s">
        <v>11272</v>
      </c>
      <c r="G840" t="s">
        <v>2865</v>
      </c>
      <c r="H840" t="s">
        <v>11080</v>
      </c>
    </row>
    <row r="841" spans="3:8" x14ac:dyDescent="0.25">
      <c r="C841" t="s">
        <v>4600</v>
      </c>
      <c r="D841" t="str">
        <f>RIGHT(C841,4)</f>
        <v>RKHR</v>
      </c>
      <c r="E841" t="s">
        <v>11272</v>
      </c>
      <c r="G841" t="s">
        <v>2913</v>
      </c>
      <c r="H841" t="s">
        <v>11080</v>
      </c>
    </row>
    <row r="842" spans="3:8" x14ac:dyDescent="0.25">
      <c r="C842" t="s">
        <v>5078</v>
      </c>
      <c r="D842" t="str">
        <f>RIGHT(C842,4)</f>
        <v>RKHR</v>
      </c>
      <c r="E842" t="s">
        <v>11272</v>
      </c>
      <c r="G842" t="s">
        <v>5398</v>
      </c>
      <c r="H842" t="s">
        <v>11080</v>
      </c>
    </row>
    <row r="843" spans="3:8" x14ac:dyDescent="0.25">
      <c r="C843" t="s">
        <v>8324</v>
      </c>
      <c r="D843" t="str">
        <f>RIGHT(C843,4)</f>
        <v>RKHR</v>
      </c>
      <c r="E843" t="s">
        <v>11272</v>
      </c>
      <c r="G843" t="s">
        <v>5609</v>
      </c>
      <c r="H843" t="s">
        <v>11080</v>
      </c>
    </row>
    <row r="844" spans="3:8" x14ac:dyDescent="0.25">
      <c r="C844" t="s">
        <v>4836</v>
      </c>
      <c r="D844" t="str">
        <f>RIGHT(C844,4)</f>
        <v>RKIR</v>
      </c>
      <c r="E844" t="s">
        <v>11330</v>
      </c>
      <c r="G844" t="s">
        <v>5413</v>
      </c>
      <c r="H844" t="s">
        <v>11346</v>
      </c>
    </row>
    <row r="845" spans="3:8" x14ac:dyDescent="0.25">
      <c r="C845" t="s">
        <v>576</v>
      </c>
      <c r="D845" t="str">
        <f>RIGHT(C845,4)</f>
        <v>RKKR</v>
      </c>
      <c r="E845" t="s">
        <v>11094</v>
      </c>
      <c r="G845" t="s">
        <v>9292</v>
      </c>
      <c r="H845" t="s">
        <v>11186</v>
      </c>
    </row>
    <row r="846" spans="3:8" x14ac:dyDescent="0.25">
      <c r="C846" t="s">
        <v>9270</v>
      </c>
      <c r="D846" t="str">
        <f>RIGHT(C846,4)</f>
        <v>RKKR</v>
      </c>
      <c r="E846" t="s">
        <v>11094</v>
      </c>
      <c r="G846" t="s">
        <v>2410</v>
      </c>
      <c r="H846" t="s">
        <v>11186</v>
      </c>
    </row>
    <row r="847" spans="3:8" x14ac:dyDescent="0.25">
      <c r="C847" t="s">
        <v>1227</v>
      </c>
      <c r="D847" t="str">
        <f>RIGHT(C847,4)</f>
        <v>RKKR</v>
      </c>
      <c r="E847" t="s">
        <v>11094</v>
      </c>
      <c r="G847" t="s">
        <v>2932</v>
      </c>
      <c r="H847" t="s">
        <v>11186</v>
      </c>
    </row>
    <row r="848" spans="3:8" x14ac:dyDescent="0.25">
      <c r="C848" t="s">
        <v>9280</v>
      </c>
      <c r="D848" t="str">
        <f>RIGHT(C848,4)</f>
        <v>RKKR</v>
      </c>
      <c r="E848" t="s">
        <v>11094</v>
      </c>
      <c r="G848" t="s">
        <v>4390</v>
      </c>
      <c r="H848" t="s">
        <v>11186</v>
      </c>
    </row>
    <row r="849" spans="3:8" x14ac:dyDescent="0.25">
      <c r="C849" t="s">
        <v>1265</v>
      </c>
      <c r="D849" t="str">
        <f>RIGHT(C849,4)</f>
        <v>RKKR</v>
      </c>
      <c r="E849" t="s">
        <v>11094</v>
      </c>
      <c r="G849" t="s">
        <v>1546</v>
      </c>
      <c r="H849" t="s">
        <v>11188</v>
      </c>
    </row>
    <row r="850" spans="3:8" x14ac:dyDescent="0.25">
      <c r="C850" t="s">
        <v>1270</v>
      </c>
      <c r="D850" t="str">
        <f>RIGHT(C850,4)</f>
        <v>RKKR</v>
      </c>
      <c r="E850" t="s">
        <v>11094</v>
      </c>
      <c r="G850" t="s">
        <v>3636</v>
      </c>
      <c r="H850" t="s">
        <v>11188</v>
      </c>
    </row>
    <row r="851" spans="3:8" x14ac:dyDescent="0.25">
      <c r="C851" t="s">
        <v>9298</v>
      </c>
      <c r="D851" t="str">
        <f>RIGHT(C851,4)</f>
        <v>RKKR</v>
      </c>
      <c r="E851" t="s">
        <v>11094</v>
      </c>
      <c r="G851" t="s">
        <v>211</v>
      </c>
      <c r="H851" t="s">
        <v>11040</v>
      </c>
    </row>
    <row r="852" spans="3:8" x14ac:dyDescent="0.25">
      <c r="C852" t="s">
        <v>1564</v>
      </c>
      <c r="D852" t="str">
        <f>RIGHT(C852,4)</f>
        <v>RKKR</v>
      </c>
      <c r="E852" t="s">
        <v>11094</v>
      </c>
      <c r="G852" t="s">
        <v>2188</v>
      </c>
      <c r="H852" t="s">
        <v>11040</v>
      </c>
    </row>
    <row r="853" spans="3:8" x14ac:dyDescent="0.25">
      <c r="C853" t="s">
        <v>1568</v>
      </c>
      <c r="D853" t="str">
        <f>RIGHT(C853,4)</f>
        <v>RKKR</v>
      </c>
      <c r="E853" t="s">
        <v>11094</v>
      </c>
      <c r="G853" t="s">
        <v>3395</v>
      </c>
      <c r="H853" t="s">
        <v>11040</v>
      </c>
    </row>
    <row r="854" spans="3:8" x14ac:dyDescent="0.25">
      <c r="C854" t="s">
        <v>1893</v>
      </c>
      <c r="D854" t="str">
        <f>RIGHT(C854,4)</f>
        <v>RKKR</v>
      </c>
      <c r="E854" t="s">
        <v>11094</v>
      </c>
      <c r="G854" t="s">
        <v>4633</v>
      </c>
      <c r="H854" t="s">
        <v>11040</v>
      </c>
    </row>
    <row r="855" spans="3:8" x14ac:dyDescent="0.25">
      <c r="C855" t="s">
        <v>9323</v>
      </c>
      <c r="D855" t="str">
        <f>RIGHT(C855,4)</f>
        <v>RKKR</v>
      </c>
      <c r="E855" t="s">
        <v>11094</v>
      </c>
      <c r="G855" t="s">
        <v>6471</v>
      </c>
      <c r="H855" t="s">
        <v>11040</v>
      </c>
    </row>
    <row r="856" spans="3:8" x14ac:dyDescent="0.25">
      <c r="C856" t="s">
        <v>1988</v>
      </c>
      <c r="D856" t="str">
        <f>RIGHT(C856,4)</f>
        <v>RKKR</v>
      </c>
      <c r="E856" t="s">
        <v>11094</v>
      </c>
      <c r="G856" t="s">
        <v>6932</v>
      </c>
      <c r="H856" t="s">
        <v>11040</v>
      </c>
    </row>
    <row r="857" spans="3:8" x14ac:dyDescent="0.25">
      <c r="C857" t="s">
        <v>9327</v>
      </c>
      <c r="D857" t="str">
        <f>RIGHT(C857,4)</f>
        <v>RKKR</v>
      </c>
      <c r="E857" t="s">
        <v>11094</v>
      </c>
      <c r="G857" t="s">
        <v>8933</v>
      </c>
      <c r="H857" t="s">
        <v>11040</v>
      </c>
    </row>
    <row r="858" spans="3:8" x14ac:dyDescent="0.25">
      <c r="C858" t="s">
        <v>9342</v>
      </c>
      <c r="D858" t="str">
        <f>RIGHT(C858,4)</f>
        <v>RKKR</v>
      </c>
      <c r="E858" t="s">
        <v>11094</v>
      </c>
      <c r="G858" t="s">
        <v>5549</v>
      </c>
      <c r="H858" t="s">
        <v>11351</v>
      </c>
    </row>
    <row r="859" spans="3:8" x14ac:dyDescent="0.25">
      <c r="C859" t="s">
        <v>2241</v>
      </c>
      <c r="D859" t="str">
        <f>RIGHT(C859,4)</f>
        <v>RKKR</v>
      </c>
      <c r="E859" t="s">
        <v>11094</v>
      </c>
      <c r="G859" t="s">
        <v>8864</v>
      </c>
      <c r="H859" t="s">
        <v>11351</v>
      </c>
    </row>
    <row r="860" spans="3:8" x14ac:dyDescent="0.25">
      <c r="C860" t="s">
        <v>2319</v>
      </c>
      <c r="D860" t="str">
        <f>RIGHT(C860,4)</f>
        <v>RKKR</v>
      </c>
      <c r="E860" t="s">
        <v>11094</v>
      </c>
      <c r="G860" t="s">
        <v>3444</v>
      </c>
      <c r="H860" t="s">
        <v>11293</v>
      </c>
    </row>
    <row r="861" spans="3:8" x14ac:dyDescent="0.25">
      <c r="C861" t="s">
        <v>9363</v>
      </c>
      <c r="D861" t="str">
        <f>RIGHT(C861,4)</f>
        <v>RKKR</v>
      </c>
      <c r="E861" t="s">
        <v>11094</v>
      </c>
      <c r="G861" t="s">
        <v>3449</v>
      </c>
      <c r="H861" t="s">
        <v>11293</v>
      </c>
    </row>
    <row r="862" spans="3:8" x14ac:dyDescent="0.25">
      <c r="C862" t="s">
        <v>9380</v>
      </c>
      <c r="D862" t="str">
        <f>RIGHT(C862,4)</f>
        <v>RKKR</v>
      </c>
      <c r="E862" t="s">
        <v>11094</v>
      </c>
      <c r="G862" t="s">
        <v>1395</v>
      </c>
      <c r="H862" t="s">
        <v>11175</v>
      </c>
    </row>
    <row r="863" spans="3:8" x14ac:dyDescent="0.25">
      <c r="C863" t="s">
        <v>2848</v>
      </c>
      <c r="D863" t="str">
        <f>RIGHT(C863,4)</f>
        <v>RKKR</v>
      </c>
      <c r="E863" t="s">
        <v>11094</v>
      </c>
      <c r="G863" t="s">
        <v>1983</v>
      </c>
      <c r="H863" t="s">
        <v>11175</v>
      </c>
    </row>
    <row r="864" spans="3:8" x14ac:dyDescent="0.25">
      <c r="C864" t="s">
        <v>9385</v>
      </c>
      <c r="D864" t="str">
        <f>RIGHT(C864,4)</f>
        <v>RKKR</v>
      </c>
      <c r="E864" t="s">
        <v>11094</v>
      </c>
      <c r="G864" t="s">
        <v>2564</v>
      </c>
      <c r="H864" t="s">
        <v>11175</v>
      </c>
    </row>
    <row r="865" spans="3:8" x14ac:dyDescent="0.25">
      <c r="C865" t="s">
        <v>2905</v>
      </c>
      <c r="D865" t="str">
        <f>RIGHT(C865,4)</f>
        <v>RKKR</v>
      </c>
      <c r="E865" t="s">
        <v>11094</v>
      </c>
      <c r="G865" t="s">
        <v>2765</v>
      </c>
      <c r="H865" t="s">
        <v>11175</v>
      </c>
    </row>
    <row r="866" spans="3:8" x14ac:dyDescent="0.25">
      <c r="C866" t="s">
        <v>3197</v>
      </c>
      <c r="D866" t="str">
        <f>RIGHT(C866,4)</f>
        <v>RKKR</v>
      </c>
      <c r="E866" t="s">
        <v>11094</v>
      </c>
      <c r="G866" t="s">
        <v>2824</v>
      </c>
      <c r="H866" t="s">
        <v>11175</v>
      </c>
    </row>
    <row r="867" spans="3:8" x14ac:dyDescent="0.25">
      <c r="C867" t="s">
        <v>9421</v>
      </c>
      <c r="D867" t="str">
        <f>RIGHT(C867,4)</f>
        <v>RKKR</v>
      </c>
      <c r="E867" t="s">
        <v>11094</v>
      </c>
      <c r="G867" t="s">
        <v>3305</v>
      </c>
      <c r="H867" t="s">
        <v>11175</v>
      </c>
    </row>
    <row r="868" spans="3:8" x14ac:dyDescent="0.25">
      <c r="C868" t="s">
        <v>9428</v>
      </c>
      <c r="D868" t="str">
        <f>RIGHT(C868,4)</f>
        <v>RKKR</v>
      </c>
      <c r="E868" t="s">
        <v>11094</v>
      </c>
      <c r="G868" t="s">
        <v>3342</v>
      </c>
      <c r="H868" t="s">
        <v>11175</v>
      </c>
    </row>
    <row r="869" spans="3:8" x14ac:dyDescent="0.25">
      <c r="C869" t="s">
        <v>3707</v>
      </c>
      <c r="D869" t="str">
        <f>RIGHT(C869,4)</f>
        <v>RKKR</v>
      </c>
      <c r="E869" t="s">
        <v>11094</v>
      </c>
      <c r="G869" t="s">
        <v>3352</v>
      </c>
      <c r="H869" t="s">
        <v>11175</v>
      </c>
    </row>
    <row r="870" spans="3:8" x14ac:dyDescent="0.25">
      <c r="C870" t="s">
        <v>3721</v>
      </c>
      <c r="D870" t="str">
        <f>RIGHT(C870,4)</f>
        <v>RKKR</v>
      </c>
      <c r="E870" t="s">
        <v>11094</v>
      </c>
      <c r="G870" t="s">
        <v>5093</v>
      </c>
      <c r="H870" t="s">
        <v>11175</v>
      </c>
    </row>
    <row r="871" spans="3:8" x14ac:dyDescent="0.25">
      <c r="C871" t="s">
        <v>9441</v>
      </c>
      <c r="D871" t="str">
        <f>RIGHT(C871,4)</f>
        <v>RKKR</v>
      </c>
      <c r="E871" t="s">
        <v>11094</v>
      </c>
      <c r="G871" t="s">
        <v>6594</v>
      </c>
      <c r="H871" t="s">
        <v>11175</v>
      </c>
    </row>
    <row r="872" spans="3:8" x14ac:dyDescent="0.25">
      <c r="C872" t="s">
        <v>9447</v>
      </c>
      <c r="D872" t="str">
        <f>RIGHT(C872,4)</f>
        <v>RKKR</v>
      </c>
      <c r="E872" t="s">
        <v>11094</v>
      </c>
      <c r="G872" t="s">
        <v>6722</v>
      </c>
      <c r="H872" t="s">
        <v>11175</v>
      </c>
    </row>
    <row r="873" spans="3:8" x14ac:dyDescent="0.25">
      <c r="C873" t="s">
        <v>9456</v>
      </c>
      <c r="D873" t="str">
        <f>RIGHT(C873,4)</f>
        <v>RKKR</v>
      </c>
      <c r="E873" t="s">
        <v>11094</v>
      </c>
      <c r="G873" t="s">
        <v>7028</v>
      </c>
      <c r="H873" t="s">
        <v>11175</v>
      </c>
    </row>
    <row r="874" spans="3:8" x14ac:dyDescent="0.25">
      <c r="C874" t="s">
        <v>9460</v>
      </c>
      <c r="D874" t="str">
        <f>RIGHT(C874,4)</f>
        <v>RKKR</v>
      </c>
      <c r="E874" t="s">
        <v>11094</v>
      </c>
      <c r="G874" t="s">
        <v>8201</v>
      </c>
      <c r="H874" t="s">
        <v>11175</v>
      </c>
    </row>
    <row r="875" spans="3:8" x14ac:dyDescent="0.25">
      <c r="C875" t="s">
        <v>9485</v>
      </c>
      <c r="D875" t="str">
        <f>RIGHT(C875,4)</f>
        <v>RKKR</v>
      </c>
      <c r="E875" t="s">
        <v>11094</v>
      </c>
      <c r="G875" t="s">
        <v>8493</v>
      </c>
      <c r="H875" t="s">
        <v>11175</v>
      </c>
    </row>
    <row r="876" spans="3:8" x14ac:dyDescent="0.25">
      <c r="C876" t="s">
        <v>9498</v>
      </c>
      <c r="D876" t="str">
        <f>RIGHT(C876,4)</f>
        <v>RKKR</v>
      </c>
      <c r="E876" t="s">
        <v>11094</v>
      </c>
      <c r="G876" t="s">
        <v>8628</v>
      </c>
      <c r="H876" t="s">
        <v>11175</v>
      </c>
    </row>
    <row r="877" spans="3:8" x14ac:dyDescent="0.25">
      <c r="C877" t="s">
        <v>9499</v>
      </c>
      <c r="D877" t="str">
        <f>RIGHT(C877,4)</f>
        <v>RKKR</v>
      </c>
      <c r="E877" t="s">
        <v>11094</v>
      </c>
      <c r="G877" t="s">
        <v>8743</v>
      </c>
      <c r="H877" t="s">
        <v>11175</v>
      </c>
    </row>
    <row r="878" spans="3:8" x14ac:dyDescent="0.25">
      <c r="C878" t="s">
        <v>4541</v>
      </c>
      <c r="D878" t="str">
        <f>RIGHT(C878,4)</f>
        <v>RKKR</v>
      </c>
      <c r="E878" t="s">
        <v>11094</v>
      </c>
      <c r="G878" t="s">
        <v>9097</v>
      </c>
      <c r="H878" t="s">
        <v>11175</v>
      </c>
    </row>
    <row r="879" spans="3:8" x14ac:dyDescent="0.25">
      <c r="C879" t="s">
        <v>4659</v>
      </c>
      <c r="D879" t="str">
        <f>RIGHT(C879,4)</f>
        <v>RKKR</v>
      </c>
      <c r="E879" t="s">
        <v>11094</v>
      </c>
      <c r="G879" t="s">
        <v>9133</v>
      </c>
      <c r="H879" t="s">
        <v>11175</v>
      </c>
    </row>
    <row r="880" spans="3:8" x14ac:dyDescent="0.25">
      <c r="C880" t="s">
        <v>9507</v>
      </c>
      <c r="D880" t="str">
        <f>RIGHT(C880,4)</f>
        <v>RKKR</v>
      </c>
      <c r="E880" t="s">
        <v>11094</v>
      </c>
      <c r="G880" t="s">
        <v>619</v>
      </c>
      <c r="H880" t="s">
        <v>11099</v>
      </c>
    </row>
    <row r="881" spans="3:8" x14ac:dyDescent="0.25">
      <c r="C881" t="s">
        <v>9517</v>
      </c>
      <c r="D881" t="str">
        <f>RIGHT(C881,4)</f>
        <v>RKKR</v>
      </c>
      <c r="E881" t="s">
        <v>11094</v>
      </c>
      <c r="G881" t="s">
        <v>972</v>
      </c>
      <c r="H881" t="s">
        <v>11099</v>
      </c>
    </row>
    <row r="882" spans="3:8" x14ac:dyDescent="0.25">
      <c r="C882" t="s">
        <v>4922</v>
      </c>
      <c r="D882" t="str">
        <f>RIGHT(C882,4)</f>
        <v>RKKR</v>
      </c>
      <c r="E882" t="s">
        <v>11094</v>
      </c>
      <c r="G882" t="s">
        <v>5751</v>
      </c>
      <c r="H882" t="s">
        <v>11099</v>
      </c>
    </row>
    <row r="883" spans="3:8" x14ac:dyDescent="0.25">
      <c r="C883" t="s">
        <v>9522</v>
      </c>
      <c r="D883" t="str">
        <f>RIGHT(C883,4)</f>
        <v>RKKR</v>
      </c>
      <c r="E883" t="s">
        <v>11094</v>
      </c>
      <c r="G883" t="s">
        <v>5387</v>
      </c>
      <c r="H883" t="s">
        <v>11345</v>
      </c>
    </row>
    <row r="884" spans="3:8" x14ac:dyDescent="0.25">
      <c r="C884" t="s">
        <v>9526</v>
      </c>
      <c r="D884" t="str">
        <f>RIGHT(C884,4)</f>
        <v>RKKR</v>
      </c>
      <c r="E884" t="s">
        <v>11094</v>
      </c>
      <c r="G884" t="s">
        <v>7231</v>
      </c>
      <c r="H884" t="s">
        <v>11345</v>
      </c>
    </row>
    <row r="885" spans="3:8" x14ac:dyDescent="0.25">
      <c r="C885" t="s">
        <v>9529</v>
      </c>
      <c r="D885" t="str">
        <f>RIGHT(C885,4)</f>
        <v>RKKR</v>
      </c>
      <c r="E885" t="s">
        <v>11094</v>
      </c>
      <c r="G885" t="s">
        <v>1090</v>
      </c>
      <c r="H885" t="s">
        <v>11149</v>
      </c>
    </row>
    <row r="886" spans="3:8" x14ac:dyDescent="0.25">
      <c r="C886" t="s">
        <v>9536</v>
      </c>
      <c r="D886" t="str">
        <f>RIGHT(C886,4)</f>
        <v>RKKR</v>
      </c>
      <c r="E886" t="s">
        <v>11094</v>
      </c>
      <c r="G886" t="s">
        <v>1260</v>
      </c>
      <c r="H886" t="s">
        <v>11149</v>
      </c>
    </row>
    <row r="887" spans="3:8" x14ac:dyDescent="0.25">
      <c r="C887" t="s">
        <v>5419</v>
      </c>
      <c r="D887" t="str">
        <f>RIGHT(C887,4)</f>
        <v>RKKR</v>
      </c>
      <c r="E887" t="s">
        <v>11094</v>
      </c>
      <c r="G887" t="s">
        <v>1542</v>
      </c>
      <c r="H887" t="s">
        <v>11149</v>
      </c>
    </row>
    <row r="888" spans="3:8" x14ac:dyDescent="0.25">
      <c r="C888" t="s">
        <v>9545</v>
      </c>
      <c r="D888" t="str">
        <f>RIGHT(C888,4)</f>
        <v>RKKR</v>
      </c>
      <c r="E888" t="s">
        <v>11094</v>
      </c>
      <c r="G888" t="s">
        <v>1758</v>
      </c>
      <c r="H888" t="s">
        <v>11149</v>
      </c>
    </row>
    <row r="889" spans="3:8" x14ac:dyDescent="0.25">
      <c r="C889" t="s">
        <v>9547</v>
      </c>
      <c r="D889" t="str">
        <f>RIGHT(C889,4)</f>
        <v>RKKR</v>
      </c>
      <c r="E889" t="s">
        <v>11094</v>
      </c>
      <c r="G889" t="s">
        <v>1880</v>
      </c>
      <c r="H889" t="s">
        <v>11149</v>
      </c>
    </row>
    <row r="890" spans="3:8" x14ac:dyDescent="0.25">
      <c r="C890" t="s">
        <v>9548</v>
      </c>
      <c r="D890" t="str">
        <f>RIGHT(C890,4)</f>
        <v>RKKR</v>
      </c>
      <c r="E890" t="s">
        <v>11094</v>
      </c>
      <c r="G890" t="s">
        <v>1897</v>
      </c>
      <c r="H890" t="s">
        <v>11149</v>
      </c>
    </row>
    <row r="891" spans="3:8" x14ac:dyDescent="0.25">
      <c r="C891" t="s">
        <v>9549</v>
      </c>
      <c r="D891" t="str">
        <f>RIGHT(C891,4)</f>
        <v>RKKR</v>
      </c>
      <c r="E891" t="s">
        <v>11094</v>
      </c>
      <c r="G891" t="s">
        <v>2290</v>
      </c>
      <c r="H891" t="s">
        <v>11149</v>
      </c>
    </row>
    <row r="892" spans="3:8" x14ac:dyDescent="0.25">
      <c r="C892" t="s">
        <v>5545</v>
      </c>
      <c r="D892" t="str">
        <f>RIGHT(C892,4)</f>
        <v>RKKR</v>
      </c>
      <c r="E892" t="s">
        <v>11094</v>
      </c>
      <c r="G892" t="s">
        <v>2587</v>
      </c>
      <c r="H892" t="s">
        <v>11149</v>
      </c>
    </row>
    <row r="893" spans="3:8" x14ac:dyDescent="0.25">
      <c r="C893" t="s">
        <v>9556</v>
      </c>
      <c r="D893" t="str">
        <f>RIGHT(C893,4)</f>
        <v>RKKR</v>
      </c>
      <c r="E893" t="s">
        <v>11094</v>
      </c>
      <c r="G893" t="s">
        <v>3540</v>
      </c>
      <c r="H893" t="s">
        <v>11149</v>
      </c>
    </row>
    <row r="894" spans="3:8" x14ac:dyDescent="0.25">
      <c r="C894" t="s">
        <v>9565</v>
      </c>
      <c r="D894" t="str">
        <f>RIGHT(C894,4)</f>
        <v>RKKR</v>
      </c>
      <c r="E894" t="s">
        <v>11094</v>
      </c>
      <c r="G894" t="s">
        <v>3615</v>
      </c>
      <c r="H894" t="s">
        <v>11149</v>
      </c>
    </row>
    <row r="895" spans="3:8" x14ac:dyDescent="0.25">
      <c r="C895" t="s">
        <v>5745</v>
      </c>
      <c r="D895" t="str">
        <f>RIGHT(C895,4)</f>
        <v>RKKR</v>
      </c>
      <c r="E895" t="s">
        <v>11094</v>
      </c>
      <c r="G895" t="s">
        <v>4514</v>
      </c>
      <c r="H895" t="s">
        <v>11149</v>
      </c>
    </row>
    <row r="896" spans="3:8" x14ac:dyDescent="0.25">
      <c r="C896" t="s">
        <v>5775</v>
      </c>
      <c r="D896" t="str">
        <f>RIGHT(C896,4)</f>
        <v>RKKR</v>
      </c>
      <c r="E896" t="s">
        <v>11094</v>
      </c>
      <c r="G896" t="s">
        <v>4525</v>
      </c>
      <c r="H896" t="s">
        <v>11149</v>
      </c>
    </row>
    <row r="897" spans="3:8" x14ac:dyDescent="0.25">
      <c r="C897" t="s">
        <v>5835</v>
      </c>
      <c r="D897" t="str">
        <f>RIGHT(C897,4)</f>
        <v>RKKR</v>
      </c>
      <c r="E897" t="s">
        <v>11094</v>
      </c>
      <c r="G897" t="s">
        <v>5015</v>
      </c>
      <c r="H897" t="s">
        <v>11149</v>
      </c>
    </row>
    <row r="898" spans="3:8" x14ac:dyDescent="0.25">
      <c r="C898" t="s">
        <v>9573</v>
      </c>
      <c r="D898" t="str">
        <f>RIGHT(C898,4)</f>
        <v>RKKR</v>
      </c>
      <c r="E898" t="s">
        <v>11094</v>
      </c>
      <c r="G898" t="s">
        <v>5946</v>
      </c>
      <c r="H898" t="s">
        <v>11149</v>
      </c>
    </row>
    <row r="899" spans="3:8" x14ac:dyDescent="0.25">
      <c r="C899" t="s">
        <v>9576</v>
      </c>
      <c r="D899" t="str">
        <f>RIGHT(C899,4)</f>
        <v>RKKR</v>
      </c>
      <c r="E899" t="s">
        <v>11094</v>
      </c>
      <c r="G899" t="s">
        <v>6152</v>
      </c>
      <c r="H899" t="s">
        <v>11149</v>
      </c>
    </row>
    <row r="900" spans="3:8" x14ac:dyDescent="0.25">
      <c r="C900" t="s">
        <v>5896</v>
      </c>
      <c r="D900" t="str">
        <f>RIGHT(C900,4)</f>
        <v>RKKR</v>
      </c>
      <c r="E900" t="s">
        <v>11094</v>
      </c>
      <c r="G900" t="s">
        <v>9690</v>
      </c>
      <c r="H900" t="s">
        <v>11149</v>
      </c>
    </row>
    <row r="901" spans="3:8" x14ac:dyDescent="0.25">
      <c r="C901" t="s">
        <v>5987</v>
      </c>
      <c r="D901" t="str">
        <f>RIGHT(C901,4)</f>
        <v>RKKR</v>
      </c>
      <c r="E901" t="s">
        <v>11094</v>
      </c>
      <c r="G901" t="s">
        <v>7259</v>
      </c>
      <c r="H901" t="s">
        <v>11149</v>
      </c>
    </row>
    <row r="902" spans="3:8" x14ac:dyDescent="0.25">
      <c r="C902" t="s">
        <v>9601</v>
      </c>
      <c r="D902" t="str">
        <f>RIGHT(C902,4)</f>
        <v>RKKR</v>
      </c>
      <c r="E902" t="s">
        <v>11094</v>
      </c>
      <c r="G902" t="s">
        <v>7570</v>
      </c>
      <c r="H902" t="s">
        <v>11149</v>
      </c>
    </row>
    <row r="903" spans="3:8" x14ac:dyDescent="0.25">
      <c r="C903" t="s">
        <v>9604</v>
      </c>
      <c r="D903" t="str">
        <f>RIGHT(C903,4)</f>
        <v>RKKR</v>
      </c>
      <c r="E903" t="s">
        <v>11094</v>
      </c>
      <c r="G903" t="s">
        <v>7643</v>
      </c>
      <c r="H903" t="s">
        <v>11149</v>
      </c>
    </row>
    <row r="904" spans="3:8" x14ac:dyDescent="0.25">
      <c r="C904" t="s">
        <v>9605</v>
      </c>
      <c r="D904" t="str">
        <f>RIGHT(C904,4)</f>
        <v>RKKR</v>
      </c>
      <c r="E904" t="s">
        <v>11094</v>
      </c>
      <c r="G904" t="s">
        <v>7733</v>
      </c>
      <c r="H904" t="s">
        <v>11149</v>
      </c>
    </row>
    <row r="905" spans="3:8" x14ac:dyDescent="0.25">
      <c r="C905" t="s">
        <v>9615</v>
      </c>
      <c r="D905" t="str">
        <f>RIGHT(C905,4)</f>
        <v>RKKR</v>
      </c>
      <c r="E905" t="s">
        <v>11094</v>
      </c>
      <c r="G905" t="s">
        <v>8006</v>
      </c>
      <c r="H905" t="s">
        <v>11149</v>
      </c>
    </row>
    <row r="906" spans="3:8" x14ac:dyDescent="0.25">
      <c r="C906" t="s">
        <v>9618</v>
      </c>
      <c r="D906" t="str">
        <f>RIGHT(C906,4)</f>
        <v>RKKR</v>
      </c>
      <c r="E906" t="s">
        <v>11094</v>
      </c>
      <c r="G906" t="s">
        <v>8225</v>
      </c>
      <c r="H906" t="s">
        <v>11149</v>
      </c>
    </row>
    <row r="907" spans="3:8" x14ac:dyDescent="0.25">
      <c r="C907" t="s">
        <v>9620</v>
      </c>
      <c r="D907" t="str">
        <f>RIGHT(C907,4)</f>
        <v>RKKR</v>
      </c>
      <c r="E907" t="s">
        <v>11094</v>
      </c>
      <c r="G907" t="s">
        <v>1960</v>
      </c>
      <c r="H907" t="s">
        <v>11214</v>
      </c>
    </row>
    <row r="908" spans="3:8" x14ac:dyDescent="0.25">
      <c r="C908" t="s">
        <v>9625</v>
      </c>
      <c r="D908" t="str">
        <f>RIGHT(C908,4)</f>
        <v>RKKR</v>
      </c>
      <c r="E908" t="s">
        <v>11094</v>
      </c>
      <c r="G908" t="s">
        <v>5099</v>
      </c>
      <c r="H908" t="s">
        <v>11214</v>
      </c>
    </row>
    <row r="909" spans="3:8" x14ac:dyDescent="0.25">
      <c r="C909" t="s">
        <v>9627</v>
      </c>
      <c r="D909" t="str">
        <f>RIGHT(C909,4)</f>
        <v>RKKR</v>
      </c>
      <c r="E909" t="s">
        <v>11094</v>
      </c>
      <c r="G909" t="s">
        <v>2698</v>
      </c>
      <c r="H909" t="s">
        <v>11252</v>
      </c>
    </row>
    <row r="910" spans="3:8" x14ac:dyDescent="0.25">
      <c r="C910" t="s">
        <v>9650</v>
      </c>
      <c r="D910" t="str">
        <f>RIGHT(C910,4)</f>
        <v>RKKR</v>
      </c>
      <c r="E910" t="s">
        <v>11094</v>
      </c>
      <c r="G910" t="s">
        <v>3160</v>
      </c>
      <c r="H910" t="s">
        <v>11252</v>
      </c>
    </row>
    <row r="911" spans="3:8" x14ac:dyDescent="0.25">
      <c r="C911" t="s">
        <v>6488</v>
      </c>
      <c r="D911" t="str">
        <f>RIGHT(C911,4)</f>
        <v>RKKR</v>
      </c>
      <c r="E911" t="s">
        <v>11094</v>
      </c>
      <c r="G911" t="s">
        <v>4926</v>
      </c>
      <c r="H911" t="s">
        <v>11252</v>
      </c>
    </row>
    <row r="912" spans="3:8" x14ac:dyDescent="0.25">
      <c r="C912" t="s">
        <v>6531</v>
      </c>
      <c r="D912" t="str">
        <f>RIGHT(C912,4)</f>
        <v>RKKR</v>
      </c>
      <c r="E912" t="s">
        <v>11094</v>
      </c>
      <c r="G912" t="s">
        <v>6659</v>
      </c>
      <c r="H912" t="s">
        <v>11252</v>
      </c>
    </row>
    <row r="913" spans="3:8" x14ac:dyDescent="0.25">
      <c r="C913" t="s">
        <v>9664</v>
      </c>
      <c r="D913" t="str">
        <f>RIGHT(C913,4)</f>
        <v>RKKR</v>
      </c>
      <c r="E913" t="s">
        <v>11094</v>
      </c>
      <c r="G913" t="s">
        <v>7168</v>
      </c>
      <c r="H913" t="s">
        <v>11252</v>
      </c>
    </row>
    <row r="914" spans="3:8" x14ac:dyDescent="0.25">
      <c r="C914" t="s">
        <v>6617</v>
      </c>
      <c r="D914" t="str">
        <f>RIGHT(C914,4)</f>
        <v>RKKR</v>
      </c>
      <c r="E914" t="s">
        <v>11094</v>
      </c>
      <c r="G914" t="s">
        <v>7212</v>
      </c>
      <c r="H914" t="s">
        <v>11252</v>
      </c>
    </row>
    <row r="915" spans="3:8" x14ac:dyDescent="0.25">
      <c r="C915" t="s">
        <v>9670</v>
      </c>
      <c r="D915" t="str">
        <f>RIGHT(C915,4)</f>
        <v>RKKR</v>
      </c>
      <c r="E915" t="s">
        <v>11094</v>
      </c>
      <c r="G915" t="s">
        <v>504</v>
      </c>
      <c r="H915" t="s">
        <v>11087</v>
      </c>
    </row>
    <row r="916" spans="3:8" x14ac:dyDescent="0.25">
      <c r="C916" t="s">
        <v>6874</v>
      </c>
      <c r="D916" t="str">
        <f>RIGHT(C916,4)</f>
        <v>RKKR</v>
      </c>
      <c r="E916" t="s">
        <v>11094</v>
      </c>
      <c r="G916" t="s">
        <v>3243</v>
      </c>
      <c r="H916" t="s">
        <v>11087</v>
      </c>
    </row>
    <row r="917" spans="3:8" x14ac:dyDescent="0.25">
      <c r="C917" t="s">
        <v>9719</v>
      </c>
      <c r="D917" t="str">
        <f>RIGHT(C917,4)</f>
        <v>RKKR</v>
      </c>
      <c r="E917" t="s">
        <v>11094</v>
      </c>
      <c r="G917" t="s">
        <v>3790</v>
      </c>
      <c r="H917" t="s">
        <v>11087</v>
      </c>
    </row>
    <row r="918" spans="3:8" x14ac:dyDescent="0.25">
      <c r="C918" t="s">
        <v>7063</v>
      </c>
      <c r="D918" t="str">
        <f>RIGHT(C918,4)</f>
        <v>RKKR</v>
      </c>
      <c r="E918" t="s">
        <v>11094</v>
      </c>
      <c r="G918" t="s">
        <v>677</v>
      </c>
      <c r="H918" t="s">
        <v>11107</v>
      </c>
    </row>
    <row r="919" spans="3:8" x14ac:dyDescent="0.25">
      <c r="C919" t="s">
        <v>9735</v>
      </c>
      <c r="D919" t="str">
        <f>RIGHT(C919,4)</f>
        <v>RKKR</v>
      </c>
      <c r="E919" t="s">
        <v>11094</v>
      </c>
      <c r="G919" t="s">
        <v>1969</v>
      </c>
      <c r="H919" t="s">
        <v>11107</v>
      </c>
    </row>
    <row r="920" spans="3:8" x14ac:dyDescent="0.25">
      <c r="C920" t="s">
        <v>7196</v>
      </c>
      <c r="D920" t="str">
        <f>RIGHT(C920,4)</f>
        <v>RKKR</v>
      </c>
      <c r="E920" t="s">
        <v>11094</v>
      </c>
      <c r="G920" t="s">
        <v>2722</v>
      </c>
      <c r="H920" t="s">
        <v>11107</v>
      </c>
    </row>
    <row r="921" spans="3:8" x14ac:dyDescent="0.25">
      <c r="C921" t="s">
        <v>7462</v>
      </c>
      <c r="D921" t="str">
        <f>RIGHT(C921,4)</f>
        <v>RKKR</v>
      </c>
      <c r="E921" t="s">
        <v>11094</v>
      </c>
      <c r="G921" t="s">
        <v>3360</v>
      </c>
      <c r="H921" t="s">
        <v>11107</v>
      </c>
    </row>
    <row r="922" spans="3:8" x14ac:dyDescent="0.25">
      <c r="C922" t="s">
        <v>9779</v>
      </c>
      <c r="D922" t="str">
        <f>RIGHT(C922,4)</f>
        <v>RKKR</v>
      </c>
      <c r="E922" t="s">
        <v>11094</v>
      </c>
      <c r="G922" t="s">
        <v>4797</v>
      </c>
      <c r="H922" t="s">
        <v>11107</v>
      </c>
    </row>
    <row r="923" spans="3:8" x14ac:dyDescent="0.25">
      <c r="C923" t="s">
        <v>9780</v>
      </c>
      <c r="D923" t="str">
        <f>RIGHT(C923,4)</f>
        <v>RKKR</v>
      </c>
      <c r="E923" t="s">
        <v>11094</v>
      </c>
      <c r="G923" t="s">
        <v>4818</v>
      </c>
      <c r="H923" t="s">
        <v>11107</v>
      </c>
    </row>
    <row r="924" spans="3:8" x14ac:dyDescent="0.25">
      <c r="C924" t="s">
        <v>9782</v>
      </c>
      <c r="D924" t="str">
        <f>RIGHT(C924,4)</f>
        <v>RKKR</v>
      </c>
      <c r="E924" t="s">
        <v>11094</v>
      </c>
      <c r="G924" t="s">
        <v>7985</v>
      </c>
      <c r="H924" t="s">
        <v>11107</v>
      </c>
    </row>
    <row r="925" spans="3:8" x14ac:dyDescent="0.25">
      <c r="C925" t="s">
        <v>7639</v>
      </c>
      <c r="D925" t="str">
        <f>RIGHT(C925,4)</f>
        <v>RKKR</v>
      </c>
      <c r="E925" t="s">
        <v>11094</v>
      </c>
      <c r="G925" t="s">
        <v>8040</v>
      </c>
      <c r="H925" t="s">
        <v>11107</v>
      </c>
    </row>
    <row r="926" spans="3:8" x14ac:dyDescent="0.25">
      <c r="C926" t="s">
        <v>7766</v>
      </c>
      <c r="D926" t="str">
        <f>RIGHT(C926,4)</f>
        <v>RKKR</v>
      </c>
      <c r="E926" t="s">
        <v>11094</v>
      </c>
      <c r="G926" t="s">
        <v>8044</v>
      </c>
      <c r="H926" t="s">
        <v>11107</v>
      </c>
    </row>
    <row r="927" spans="3:8" x14ac:dyDescent="0.25">
      <c r="C927" t="s">
        <v>9801</v>
      </c>
      <c r="D927" t="str">
        <f>RIGHT(C927,4)</f>
        <v>RKKR</v>
      </c>
      <c r="E927" t="s">
        <v>11094</v>
      </c>
      <c r="G927" t="s">
        <v>8048</v>
      </c>
      <c r="H927" t="s">
        <v>11107</v>
      </c>
    </row>
    <row r="928" spans="3:8" x14ac:dyDescent="0.25">
      <c r="C928" t="s">
        <v>9803</v>
      </c>
      <c r="D928" t="str">
        <f>RIGHT(C928,4)</f>
        <v>RKKR</v>
      </c>
      <c r="E928" t="s">
        <v>11094</v>
      </c>
      <c r="G928" t="s">
        <v>8135</v>
      </c>
      <c r="H928" t="s">
        <v>11107</v>
      </c>
    </row>
    <row r="929" spans="3:8" x14ac:dyDescent="0.25">
      <c r="C929" t="s">
        <v>9805</v>
      </c>
      <c r="D929" t="str">
        <f>RIGHT(C929,4)</f>
        <v>RKKR</v>
      </c>
      <c r="E929" t="s">
        <v>11094</v>
      </c>
      <c r="G929" t="s">
        <v>8605</v>
      </c>
      <c r="H929" t="s">
        <v>11107</v>
      </c>
    </row>
    <row r="930" spans="3:8" x14ac:dyDescent="0.25">
      <c r="C930" t="s">
        <v>7897</v>
      </c>
      <c r="D930" t="str">
        <f>RIGHT(C930,4)</f>
        <v>RKKR</v>
      </c>
      <c r="E930" t="s">
        <v>11094</v>
      </c>
      <c r="G930" t="s">
        <v>9026</v>
      </c>
      <c r="H930" t="s">
        <v>11107</v>
      </c>
    </row>
    <row r="931" spans="3:8" x14ac:dyDescent="0.25">
      <c r="C931" t="s">
        <v>9810</v>
      </c>
      <c r="D931" t="str">
        <f>RIGHT(C931,4)</f>
        <v>RKKR</v>
      </c>
      <c r="E931" t="s">
        <v>11094</v>
      </c>
      <c r="G931" t="s">
        <v>2022</v>
      </c>
      <c r="H931" t="s">
        <v>11217</v>
      </c>
    </row>
    <row r="932" spans="3:8" x14ac:dyDescent="0.25">
      <c r="C932" t="s">
        <v>9811</v>
      </c>
      <c r="D932" t="str">
        <f>RIGHT(C932,4)</f>
        <v>RKKR</v>
      </c>
      <c r="E932" t="s">
        <v>11094</v>
      </c>
      <c r="G932" t="s">
        <v>4244</v>
      </c>
      <c r="H932" t="s">
        <v>11217</v>
      </c>
    </row>
    <row r="933" spans="3:8" x14ac:dyDescent="0.25">
      <c r="C933" t="s">
        <v>8163</v>
      </c>
      <c r="D933" t="str">
        <f>RIGHT(C933,4)</f>
        <v>RKKR</v>
      </c>
      <c r="E933" t="s">
        <v>11094</v>
      </c>
      <c r="G933" t="s">
        <v>4764</v>
      </c>
      <c r="H933" t="s">
        <v>11217</v>
      </c>
    </row>
    <row r="934" spans="3:8" x14ac:dyDescent="0.25">
      <c r="C934" t="s">
        <v>9829</v>
      </c>
      <c r="D934" t="str">
        <f>RIGHT(C934,4)</f>
        <v>RKKR</v>
      </c>
      <c r="E934" t="s">
        <v>11094</v>
      </c>
      <c r="G934" t="s">
        <v>6781</v>
      </c>
      <c r="H934" t="s">
        <v>11217</v>
      </c>
    </row>
    <row r="935" spans="3:8" x14ac:dyDescent="0.25">
      <c r="C935" t="s">
        <v>9835</v>
      </c>
      <c r="D935" t="str">
        <f>RIGHT(C935,4)</f>
        <v>RKKR</v>
      </c>
      <c r="E935" t="s">
        <v>11094</v>
      </c>
      <c r="G935" t="s">
        <v>6945</v>
      </c>
      <c r="H935" t="s">
        <v>11217</v>
      </c>
    </row>
    <row r="936" spans="3:8" x14ac:dyDescent="0.25">
      <c r="C936" t="s">
        <v>9856</v>
      </c>
      <c r="D936" t="str">
        <f>RIGHT(C936,4)</f>
        <v>RKKR</v>
      </c>
      <c r="E936" t="s">
        <v>11094</v>
      </c>
      <c r="G936" t="s">
        <v>1629</v>
      </c>
      <c r="H936" t="s">
        <v>11196</v>
      </c>
    </row>
    <row r="937" spans="3:8" x14ac:dyDescent="0.25">
      <c r="C937" t="s">
        <v>8661</v>
      </c>
      <c r="D937" t="str">
        <f>RIGHT(C937,4)</f>
        <v>RKKR</v>
      </c>
      <c r="E937" t="s">
        <v>11094</v>
      </c>
      <c r="G937" t="s">
        <v>1748</v>
      </c>
      <c r="H937" t="s">
        <v>11196</v>
      </c>
    </row>
    <row r="938" spans="3:8" x14ac:dyDescent="0.25">
      <c r="C938" t="s">
        <v>8857</v>
      </c>
      <c r="D938" t="str">
        <f>RIGHT(C938,4)</f>
        <v>RKKR</v>
      </c>
      <c r="E938" t="s">
        <v>11094</v>
      </c>
      <c r="G938" t="s">
        <v>2732</v>
      </c>
      <c r="H938" t="s">
        <v>11196</v>
      </c>
    </row>
    <row r="939" spans="3:8" x14ac:dyDescent="0.25">
      <c r="C939" t="s">
        <v>8867</v>
      </c>
      <c r="D939" t="str">
        <f>RIGHT(C939,4)</f>
        <v>RKKR</v>
      </c>
      <c r="E939" t="s">
        <v>11094</v>
      </c>
      <c r="G939" t="s">
        <v>2820</v>
      </c>
      <c r="H939" t="s">
        <v>11196</v>
      </c>
    </row>
    <row r="940" spans="3:8" x14ac:dyDescent="0.25">
      <c r="C940" t="s">
        <v>8954</v>
      </c>
      <c r="D940" t="str">
        <f>RIGHT(C940,4)</f>
        <v>RKKR</v>
      </c>
      <c r="E940" t="s">
        <v>11094</v>
      </c>
      <c r="G940" t="s">
        <v>2890</v>
      </c>
      <c r="H940" t="s">
        <v>11196</v>
      </c>
    </row>
    <row r="941" spans="3:8" x14ac:dyDescent="0.25">
      <c r="C941" t="s">
        <v>3283</v>
      </c>
      <c r="D941" t="str">
        <f>RIGHT(C941,4)</f>
        <v>RKLR</v>
      </c>
      <c r="E941" t="s">
        <v>11285</v>
      </c>
      <c r="G941" t="s">
        <v>5953</v>
      </c>
      <c r="H941" t="s">
        <v>11196</v>
      </c>
    </row>
    <row r="942" spans="3:8" x14ac:dyDescent="0.25">
      <c r="C942" t="s">
        <v>3774</v>
      </c>
      <c r="D942" t="str">
        <f>RIGHT(C942,4)</f>
        <v>RKLR</v>
      </c>
      <c r="E942" t="s">
        <v>11285</v>
      </c>
      <c r="G942" t="s">
        <v>6086</v>
      </c>
      <c r="H942" t="s">
        <v>11196</v>
      </c>
    </row>
    <row r="943" spans="3:8" x14ac:dyDescent="0.25">
      <c r="C943" t="s">
        <v>5347</v>
      </c>
      <c r="D943" t="str">
        <f>RIGHT(C943,4)</f>
        <v>RKLR</v>
      </c>
      <c r="E943" t="s">
        <v>11285</v>
      </c>
      <c r="G943" t="s">
        <v>6669</v>
      </c>
      <c r="H943" t="s">
        <v>11196</v>
      </c>
    </row>
    <row r="944" spans="3:8" x14ac:dyDescent="0.25">
      <c r="C944" t="s">
        <v>5577</v>
      </c>
      <c r="D944" t="str">
        <f>RIGHT(C944,4)</f>
        <v>RKLR</v>
      </c>
      <c r="E944" t="s">
        <v>11285</v>
      </c>
      <c r="G944" t="s">
        <v>8448</v>
      </c>
      <c r="H944" t="s">
        <v>11196</v>
      </c>
    </row>
    <row r="945" spans="3:8" x14ac:dyDescent="0.25">
      <c r="C945" t="s">
        <v>7054</v>
      </c>
      <c r="D945" t="str">
        <f>RIGHT(C945,4)</f>
        <v>RKLR</v>
      </c>
      <c r="E945" t="s">
        <v>11285</v>
      </c>
      <c r="G945" t="s">
        <v>9091</v>
      </c>
      <c r="H945" t="s">
        <v>11196</v>
      </c>
    </row>
    <row r="946" spans="3:8" x14ac:dyDescent="0.25">
      <c r="C946" t="s">
        <v>8664</v>
      </c>
      <c r="D946" t="str">
        <f>RIGHT(C946,4)</f>
        <v>RKLR</v>
      </c>
      <c r="E946" t="s">
        <v>11285</v>
      </c>
      <c r="G946" t="s">
        <v>911</v>
      </c>
      <c r="H946" t="s">
        <v>11129</v>
      </c>
    </row>
    <row r="947" spans="3:8" x14ac:dyDescent="0.25">
      <c r="C947" t="s">
        <v>9100</v>
      </c>
      <c r="D947" t="str">
        <f>RIGHT(C947,4)</f>
        <v>RKLR</v>
      </c>
      <c r="E947" t="s">
        <v>11285</v>
      </c>
      <c r="G947" t="s">
        <v>3585</v>
      </c>
      <c r="H947" t="s">
        <v>11129</v>
      </c>
    </row>
    <row r="948" spans="3:8" x14ac:dyDescent="0.25">
      <c r="C948" t="s">
        <v>4032</v>
      </c>
      <c r="D948" t="str">
        <f>RIGHT(C948,4)</f>
        <v>RKNR</v>
      </c>
      <c r="E948" t="s">
        <v>11311</v>
      </c>
      <c r="G948" t="s">
        <v>6878</v>
      </c>
      <c r="H948" t="s">
        <v>11129</v>
      </c>
    </row>
    <row r="949" spans="3:8" x14ac:dyDescent="0.25">
      <c r="C949" t="s">
        <v>7159</v>
      </c>
      <c r="D949" t="str">
        <f>RIGHT(C949,4)</f>
        <v>RKNR</v>
      </c>
      <c r="E949" t="s">
        <v>11311</v>
      </c>
      <c r="G949" t="s">
        <v>8590</v>
      </c>
      <c r="H949" t="s">
        <v>11129</v>
      </c>
    </row>
    <row r="950" spans="3:8" x14ac:dyDescent="0.25">
      <c r="C950" t="s">
        <v>7391</v>
      </c>
      <c r="D950" t="str">
        <f>RIGHT(C950,4)</f>
        <v>RKNR</v>
      </c>
      <c r="E950" t="s">
        <v>11311</v>
      </c>
      <c r="G950" t="s">
        <v>460</v>
      </c>
      <c r="H950" t="s">
        <v>11081</v>
      </c>
    </row>
    <row r="951" spans="3:8" x14ac:dyDescent="0.25">
      <c r="C951" t="s">
        <v>8327</v>
      </c>
      <c r="D951" t="str">
        <f>RIGHT(C951,4)</f>
        <v>RKNR</v>
      </c>
      <c r="E951" t="s">
        <v>11311</v>
      </c>
      <c r="G951" t="s">
        <v>721</v>
      </c>
      <c r="H951" t="s">
        <v>11081</v>
      </c>
    </row>
    <row r="952" spans="3:8" x14ac:dyDescent="0.25">
      <c r="C952" t="s">
        <v>9386</v>
      </c>
      <c r="D952" t="str">
        <f>RIGHT(C952,4)</f>
        <v>RKPR</v>
      </c>
      <c r="E952" t="s">
        <v>11264</v>
      </c>
      <c r="G952" t="s">
        <v>819</v>
      </c>
      <c r="H952" t="s">
        <v>11081</v>
      </c>
    </row>
    <row r="953" spans="3:8" x14ac:dyDescent="0.25">
      <c r="C953" t="s">
        <v>4214</v>
      </c>
      <c r="D953" t="str">
        <f>RIGHT(C953,4)</f>
        <v>RKPR</v>
      </c>
      <c r="E953" t="s">
        <v>11264</v>
      </c>
      <c r="G953" t="s">
        <v>1533</v>
      </c>
      <c r="H953" t="s">
        <v>11081</v>
      </c>
    </row>
    <row r="954" spans="3:8" x14ac:dyDescent="0.25">
      <c r="C954" t="s">
        <v>4793</v>
      </c>
      <c r="D954" t="str">
        <f>RIGHT(C954,4)</f>
        <v>RKPR</v>
      </c>
      <c r="E954" t="s">
        <v>11264</v>
      </c>
      <c r="G954" t="s">
        <v>2967</v>
      </c>
      <c r="H954" t="s">
        <v>11081</v>
      </c>
    </row>
    <row r="955" spans="3:8" x14ac:dyDescent="0.25">
      <c r="C955" t="s">
        <v>5430</v>
      </c>
      <c r="D955" t="str">
        <f>RIGHT(C955,4)</f>
        <v>RKPR</v>
      </c>
      <c r="E955" t="s">
        <v>11264</v>
      </c>
      <c r="G955" t="s">
        <v>3002</v>
      </c>
      <c r="H955" t="s">
        <v>11081</v>
      </c>
    </row>
    <row r="956" spans="3:8" x14ac:dyDescent="0.25">
      <c r="C956" t="s">
        <v>6116</v>
      </c>
      <c r="D956" t="str">
        <f>RIGHT(C956,4)</f>
        <v>RKPR</v>
      </c>
      <c r="E956" t="s">
        <v>11264</v>
      </c>
      <c r="G956" t="s">
        <v>3209</v>
      </c>
      <c r="H956" t="s">
        <v>11081</v>
      </c>
    </row>
    <row r="957" spans="3:8" x14ac:dyDescent="0.25">
      <c r="C957" t="s">
        <v>6613</v>
      </c>
      <c r="D957" t="str">
        <f>RIGHT(C957,4)</f>
        <v>RKPR</v>
      </c>
      <c r="E957" t="s">
        <v>11264</v>
      </c>
      <c r="G957" t="s">
        <v>4205</v>
      </c>
      <c r="H957" t="s">
        <v>11081</v>
      </c>
    </row>
    <row r="958" spans="3:8" x14ac:dyDescent="0.25">
      <c r="C958" t="s">
        <v>6793</v>
      </c>
      <c r="D958" t="str">
        <f>RIGHT(C958,4)</f>
        <v>RKPR</v>
      </c>
      <c r="E958" t="s">
        <v>11264</v>
      </c>
      <c r="G958" t="s">
        <v>4289</v>
      </c>
      <c r="H958" t="s">
        <v>11081</v>
      </c>
    </row>
    <row r="959" spans="3:8" x14ac:dyDescent="0.25">
      <c r="C959" t="s">
        <v>6941</v>
      </c>
      <c r="D959" t="str">
        <f>RIGHT(C959,4)</f>
        <v>RKPR</v>
      </c>
      <c r="E959" t="s">
        <v>11264</v>
      </c>
      <c r="G959" t="s">
        <v>9488</v>
      </c>
      <c r="H959" t="s">
        <v>11081</v>
      </c>
    </row>
    <row r="960" spans="3:8" x14ac:dyDescent="0.25">
      <c r="C960" t="s">
        <v>7024</v>
      </c>
      <c r="D960" t="str">
        <f>RIGHT(C960,4)</f>
        <v>RKPR</v>
      </c>
      <c r="E960" t="s">
        <v>11264</v>
      </c>
      <c r="G960" t="s">
        <v>5252</v>
      </c>
      <c r="H960" t="s">
        <v>11081</v>
      </c>
    </row>
    <row r="961" spans="3:8" x14ac:dyDescent="0.25">
      <c r="C961" t="s">
        <v>8913</v>
      </c>
      <c r="D961" t="str">
        <f>RIGHT(C961,4)</f>
        <v>RKPR</v>
      </c>
      <c r="E961" t="s">
        <v>11264</v>
      </c>
      <c r="G961" t="s">
        <v>5729</v>
      </c>
      <c r="H961" t="s">
        <v>11081</v>
      </c>
    </row>
    <row r="962" spans="3:8" x14ac:dyDescent="0.25">
      <c r="C962" t="s">
        <v>231</v>
      </c>
      <c r="D962" t="str">
        <f>RIGHT(C962,4)</f>
        <v>RKQR</v>
      </c>
      <c r="E962" t="s">
        <v>11045</v>
      </c>
      <c r="G962" t="s">
        <v>5820</v>
      </c>
      <c r="H962" t="s">
        <v>11081</v>
      </c>
    </row>
    <row r="963" spans="3:8" x14ac:dyDescent="0.25">
      <c r="C963" t="s">
        <v>3847</v>
      </c>
      <c r="D963" t="str">
        <f>RIGHT(C963,4)</f>
        <v>RKQR</v>
      </c>
      <c r="E963" t="s">
        <v>11045</v>
      </c>
      <c r="G963" t="s">
        <v>5979</v>
      </c>
      <c r="H963" t="s">
        <v>11081</v>
      </c>
    </row>
    <row r="964" spans="3:8" x14ac:dyDescent="0.25">
      <c r="C964" t="s">
        <v>5852</v>
      </c>
      <c r="D964" t="str">
        <f>RIGHT(C964,4)</f>
        <v>RKQR</v>
      </c>
      <c r="E964" t="s">
        <v>11045</v>
      </c>
      <c r="G964" t="s">
        <v>6039</v>
      </c>
      <c r="H964" t="s">
        <v>11081</v>
      </c>
    </row>
    <row r="965" spans="3:8" x14ac:dyDescent="0.25">
      <c r="C965" t="s">
        <v>9216</v>
      </c>
      <c r="D965" t="str">
        <f>RIGHT(C965,4)</f>
        <v>RKRR</v>
      </c>
      <c r="E965" t="s">
        <v>11007</v>
      </c>
      <c r="G965" t="s">
        <v>6286</v>
      </c>
      <c r="H965" t="s">
        <v>11081</v>
      </c>
    </row>
    <row r="966" spans="3:8" x14ac:dyDescent="0.25">
      <c r="C966" t="s">
        <v>9220</v>
      </c>
      <c r="D966" t="str">
        <f>RIGHT(C966,4)</f>
        <v>RKRR</v>
      </c>
      <c r="E966" t="s">
        <v>11007</v>
      </c>
      <c r="G966" t="s">
        <v>6409</v>
      </c>
      <c r="H966" t="s">
        <v>11081</v>
      </c>
    </row>
    <row r="967" spans="3:8" x14ac:dyDescent="0.25">
      <c r="C967" t="s">
        <v>9236</v>
      </c>
      <c r="D967" t="str">
        <f>RIGHT(C967,4)</f>
        <v>RKRR</v>
      </c>
      <c r="E967" t="s">
        <v>11007</v>
      </c>
      <c r="G967" t="s">
        <v>9643</v>
      </c>
      <c r="H967" t="s">
        <v>11081</v>
      </c>
    </row>
    <row r="968" spans="3:8" x14ac:dyDescent="0.25">
      <c r="C968" t="s">
        <v>9243</v>
      </c>
      <c r="D968" t="str">
        <f>RIGHT(C968,4)</f>
        <v>RKRR</v>
      </c>
      <c r="E968" t="s">
        <v>11007</v>
      </c>
      <c r="G968" t="s">
        <v>6976</v>
      </c>
      <c r="H968" t="s">
        <v>11081</v>
      </c>
    </row>
    <row r="969" spans="3:8" x14ac:dyDescent="0.25">
      <c r="C969" t="s">
        <v>9248</v>
      </c>
      <c r="D969" t="str">
        <f>RIGHT(C969,4)</f>
        <v>RKRR</v>
      </c>
      <c r="E969" t="s">
        <v>11007</v>
      </c>
      <c r="G969" t="s">
        <v>7104</v>
      </c>
      <c r="H969" t="s">
        <v>11081</v>
      </c>
    </row>
    <row r="970" spans="3:8" x14ac:dyDescent="0.25">
      <c r="C970" t="s">
        <v>604</v>
      </c>
      <c r="D970" t="str">
        <f>RIGHT(C970,4)</f>
        <v>RKRR</v>
      </c>
      <c r="E970" t="s">
        <v>11007</v>
      </c>
      <c r="G970" t="s">
        <v>7441</v>
      </c>
      <c r="H970" t="s">
        <v>11081</v>
      </c>
    </row>
    <row r="971" spans="3:8" x14ac:dyDescent="0.25">
      <c r="C971" t="s">
        <v>867</v>
      </c>
      <c r="D971" t="str">
        <f>RIGHT(C971,4)</f>
        <v>RKRR</v>
      </c>
      <c r="E971" t="s">
        <v>11007</v>
      </c>
      <c r="G971" t="s">
        <v>7829</v>
      </c>
      <c r="H971" t="s">
        <v>11081</v>
      </c>
    </row>
    <row r="972" spans="3:8" x14ac:dyDescent="0.25">
      <c r="C972" t="s">
        <v>9272</v>
      </c>
      <c r="D972" t="str">
        <f>RIGHT(C972,4)</f>
        <v>RKRR</v>
      </c>
      <c r="E972" t="s">
        <v>11007</v>
      </c>
      <c r="G972" t="s">
        <v>8080</v>
      </c>
      <c r="H972" t="s">
        <v>11081</v>
      </c>
    </row>
    <row r="973" spans="3:8" x14ac:dyDescent="0.25">
      <c r="C973" t="s">
        <v>1487</v>
      </c>
      <c r="D973" t="str">
        <f>RIGHT(C973,4)</f>
        <v>RKRR</v>
      </c>
      <c r="E973" t="s">
        <v>11007</v>
      </c>
      <c r="G973" t="s">
        <v>8474</v>
      </c>
      <c r="H973" t="s">
        <v>11081</v>
      </c>
    </row>
    <row r="974" spans="3:8" x14ac:dyDescent="0.25">
      <c r="C974" t="s">
        <v>9290</v>
      </c>
      <c r="D974" t="str">
        <f>RIGHT(C974,4)</f>
        <v>RKRR</v>
      </c>
      <c r="E974" t="s">
        <v>11007</v>
      </c>
      <c r="G974" t="s">
        <v>8738</v>
      </c>
      <c r="H974" t="s">
        <v>11081</v>
      </c>
    </row>
    <row r="975" spans="3:8" x14ac:dyDescent="0.25">
      <c r="C975" t="s">
        <v>9297</v>
      </c>
      <c r="D975" t="str">
        <f>RIGHT(C975,4)</f>
        <v>RKRR</v>
      </c>
      <c r="E975" t="s">
        <v>11007</v>
      </c>
      <c r="G975" t="s">
        <v>8741</v>
      </c>
      <c r="H975" t="s">
        <v>11081</v>
      </c>
    </row>
    <row r="976" spans="3:8" x14ac:dyDescent="0.25">
      <c r="C976" t="s">
        <v>9313</v>
      </c>
      <c r="D976" t="str">
        <f>RIGHT(C976,4)</f>
        <v>RKRR</v>
      </c>
      <c r="E976" t="s">
        <v>11007</v>
      </c>
      <c r="G976" t="s">
        <v>8763</v>
      </c>
      <c r="H976" t="s">
        <v>11081</v>
      </c>
    </row>
    <row r="977" spans="3:8" x14ac:dyDescent="0.25">
      <c r="C977" t="s">
        <v>9314</v>
      </c>
      <c r="D977" t="str">
        <f>RIGHT(C977,4)</f>
        <v>RKRR</v>
      </c>
      <c r="E977" t="s">
        <v>11007</v>
      </c>
      <c r="G977" t="s">
        <v>216</v>
      </c>
      <c r="H977" t="s">
        <v>11041</v>
      </c>
    </row>
    <row r="978" spans="3:8" x14ac:dyDescent="0.25">
      <c r="C978" t="s">
        <v>9324</v>
      </c>
      <c r="D978" t="str">
        <f>RIGHT(C978,4)</f>
        <v>RKRR</v>
      </c>
      <c r="E978" t="s">
        <v>11007</v>
      </c>
      <c r="G978" t="s">
        <v>2807</v>
      </c>
      <c r="H978" t="s">
        <v>11041</v>
      </c>
    </row>
    <row r="979" spans="3:8" x14ac:dyDescent="0.25">
      <c r="C979" t="s">
        <v>2107</v>
      </c>
      <c r="D979" t="str">
        <f>RIGHT(C979,4)</f>
        <v>RKRR</v>
      </c>
      <c r="E979" t="s">
        <v>11007</v>
      </c>
      <c r="G979" t="s">
        <v>3141</v>
      </c>
      <c r="H979" t="s">
        <v>11041</v>
      </c>
    </row>
    <row r="980" spans="3:8" x14ac:dyDescent="0.25">
      <c r="C980" t="s">
        <v>2216</v>
      </c>
      <c r="D980" t="str">
        <f>RIGHT(C980,4)</f>
        <v>RKRR</v>
      </c>
      <c r="E980" t="s">
        <v>11007</v>
      </c>
      <c r="G980" t="s">
        <v>4604</v>
      </c>
      <c r="H980" t="s">
        <v>11041</v>
      </c>
    </row>
    <row r="981" spans="3:8" x14ac:dyDescent="0.25">
      <c r="C981" t="s">
        <v>9347</v>
      </c>
      <c r="D981" t="str">
        <f>RIGHT(C981,4)</f>
        <v>RKRR</v>
      </c>
      <c r="E981" t="s">
        <v>11007</v>
      </c>
      <c r="G981" t="s">
        <v>7282</v>
      </c>
      <c r="H981" t="s">
        <v>11041</v>
      </c>
    </row>
    <row r="982" spans="3:8" x14ac:dyDescent="0.25">
      <c r="C982" t="s">
        <v>2232</v>
      </c>
      <c r="D982" t="str">
        <f>RIGHT(C982,4)</f>
        <v>RKRR</v>
      </c>
      <c r="E982" t="s">
        <v>11007</v>
      </c>
      <c r="G982" t="s">
        <v>7418</v>
      </c>
      <c r="H982" t="s">
        <v>11041</v>
      </c>
    </row>
    <row r="983" spans="3:8" x14ac:dyDescent="0.25">
      <c r="C983" t="s">
        <v>2444</v>
      </c>
      <c r="D983" t="str">
        <f>RIGHT(C983,4)</f>
        <v>RKRR</v>
      </c>
      <c r="E983" t="s">
        <v>11007</v>
      </c>
      <c r="G983" t="s">
        <v>9001</v>
      </c>
      <c r="H983" t="s">
        <v>11041</v>
      </c>
    </row>
    <row r="984" spans="3:8" x14ac:dyDescent="0.25">
      <c r="C984" t="s">
        <v>2537</v>
      </c>
      <c r="D984" t="str">
        <f>RIGHT(C984,4)</f>
        <v>RKRR</v>
      </c>
      <c r="E984" t="s">
        <v>11007</v>
      </c>
      <c r="G984" t="s">
        <v>4930</v>
      </c>
      <c r="H984" t="s">
        <v>11334</v>
      </c>
    </row>
    <row r="985" spans="3:8" x14ac:dyDescent="0.25">
      <c r="C985" t="s">
        <v>9365</v>
      </c>
      <c r="D985" t="str">
        <f>RIGHT(C985,4)</f>
        <v>RKRR</v>
      </c>
      <c r="E985" t="s">
        <v>11007</v>
      </c>
      <c r="G985" t="s">
        <v>5724</v>
      </c>
      <c r="H985" t="s">
        <v>11334</v>
      </c>
    </row>
    <row r="986" spans="3:8" x14ac:dyDescent="0.25">
      <c r="C986" t="s">
        <v>9381</v>
      </c>
      <c r="D986" t="str">
        <f>RIGHT(C986,4)</f>
        <v>RKRR</v>
      </c>
      <c r="E986" t="s">
        <v>11007</v>
      </c>
      <c r="G986" t="s">
        <v>6155</v>
      </c>
      <c r="H986" t="s">
        <v>11334</v>
      </c>
    </row>
    <row r="987" spans="3:8" x14ac:dyDescent="0.25">
      <c r="C987" t="s">
        <v>9383</v>
      </c>
      <c r="D987" t="str">
        <f>RIGHT(C987,4)</f>
        <v>RKRR</v>
      </c>
      <c r="E987" t="s">
        <v>11007</v>
      </c>
      <c r="G987" t="s">
        <v>8573</v>
      </c>
      <c r="H987" t="s">
        <v>11334</v>
      </c>
    </row>
    <row r="988" spans="3:8" x14ac:dyDescent="0.25">
      <c r="C988" t="s">
        <v>2908</v>
      </c>
      <c r="D988" t="str">
        <f>RIGHT(C988,4)</f>
        <v>RKRR</v>
      </c>
      <c r="E988" t="s">
        <v>11007</v>
      </c>
      <c r="G988" t="s">
        <v>8919</v>
      </c>
      <c r="H988" t="s">
        <v>11334</v>
      </c>
    </row>
    <row r="989" spans="3:8" x14ac:dyDescent="0.25">
      <c r="C989" t="s">
        <v>9397</v>
      </c>
      <c r="D989" t="str">
        <f>RIGHT(C989,4)</f>
        <v>RKRR</v>
      </c>
      <c r="E989" t="s">
        <v>11007</v>
      </c>
      <c r="G989" t="s">
        <v>4649</v>
      </c>
      <c r="H989" t="s">
        <v>11323</v>
      </c>
    </row>
    <row r="990" spans="3:8" x14ac:dyDescent="0.25">
      <c r="C990" t="s">
        <v>9422</v>
      </c>
      <c r="D990" t="str">
        <f>RIGHT(C990,4)</f>
        <v>RKRR</v>
      </c>
      <c r="E990" t="s">
        <v>11007</v>
      </c>
      <c r="G990" t="s">
        <v>4774</v>
      </c>
      <c r="H990" t="s">
        <v>11323</v>
      </c>
    </row>
    <row r="991" spans="3:8" x14ac:dyDescent="0.25">
      <c r="C991" t="s">
        <v>3421</v>
      </c>
      <c r="D991" t="str">
        <f>RIGHT(C991,4)</f>
        <v>RKRR</v>
      </c>
      <c r="E991" t="s">
        <v>11007</v>
      </c>
      <c r="G991" t="s">
        <v>8259</v>
      </c>
      <c r="H991" t="s">
        <v>11323</v>
      </c>
    </row>
    <row r="992" spans="3:8" x14ac:dyDescent="0.25">
      <c r="C992" t="s">
        <v>3497</v>
      </c>
      <c r="D992" t="str">
        <f>RIGHT(C992,4)</f>
        <v>RKRR</v>
      </c>
      <c r="E992" t="s">
        <v>11007</v>
      </c>
      <c r="G992" t="s">
        <v>8262</v>
      </c>
      <c r="H992" t="s">
        <v>11323</v>
      </c>
    </row>
    <row r="993" spans="3:8" x14ac:dyDescent="0.25">
      <c r="C993" t="s">
        <v>3548</v>
      </c>
      <c r="D993" t="str">
        <f>RIGHT(C993,4)</f>
        <v>RKRR</v>
      </c>
      <c r="E993" t="s">
        <v>11007</v>
      </c>
      <c r="G993" t="s">
        <v>652</v>
      </c>
      <c r="H993" t="s">
        <v>11103</v>
      </c>
    </row>
    <row r="994" spans="3:8" x14ac:dyDescent="0.25">
      <c r="C994" t="s">
        <v>3688</v>
      </c>
      <c r="D994" t="str">
        <f>RIGHT(C994,4)</f>
        <v>RKRR</v>
      </c>
      <c r="E994" t="s">
        <v>11007</v>
      </c>
      <c r="G994" t="s">
        <v>5289</v>
      </c>
      <c r="H994" t="s">
        <v>11103</v>
      </c>
    </row>
    <row r="995" spans="3:8" x14ac:dyDescent="0.25">
      <c r="C995" t="s">
        <v>9435</v>
      </c>
      <c r="D995" t="str">
        <f>RIGHT(C995,4)</f>
        <v>RKRR</v>
      </c>
      <c r="E995" t="s">
        <v>11007</v>
      </c>
      <c r="G995" t="s">
        <v>6231</v>
      </c>
      <c r="H995" t="s">
        <v>11103</v>
      </c>
    </row>
    <row r="996" spans="3:8" x14ac:dyDescent="0.25">
      <c r="C996" t="s">
        <v>9437</v>
      </c>
      <c r="D996" t="str">
        <f>RIGHT(C996,4)</f>
        <v>RKRR</v>
      </c>
      <c r="E996" t="s">
        <v>11007</v>
      </c>
      <c r="G996" t="s">
        <v>7081</v>
      </c>
      <c r="H996" t="s">
        <v>11103</v>
      </c>
    </row>
    <row r="997" spans="3:8" x14ac:dyDescent="0.25">
      <c r="C997" t="s">
        <v>9440</v>
      </c>
      <c r="D997" t="str">
        <f>RIGHT(C997,4)</f>
        <v>RKRR</v>
      </c>
      <c r="E997" t="s">
        <v>11007</v>
      </c>
      <c r="G997" t="s">
        <v>7553</v>
      </c>
      <c r="H997" t="s">
        <v>11103</v>
      </c>
    </row>
    <row r="998" spans="3:8" x14ac:dyDescent="0.25">
      <c r="C998" t="s">
        <v>3921</v>
      </c>
      <c r="D998" t="str">
        <f>RIGHT(C998,4)</f>
        <v>RKRR</v>
      </c>
      <c r="E998" t="s">
        <v>11007</v>
      </c>
      <c r="G998" t="s">
        <v>8960</v>
      </c>
      <c r="H998" t="s">
        <v>11103</v>
      </c>
    </row>
    <row r="999" spans="3:8" x14ac:dyDescent="0.25">
      <c r="C999" t="s">
        <v>3973</v>
      </c>
      <c r="D999" t="str">
        <f>RIGHT(C999,4)</f>
        <v>RKRR</v>
      </c>
      <c r="E999" t="s">
        <v>11007</v>
      </c>
      <c r="G999" t="s">
        <v>3287</v>
      </c>
      <c r="H999" t="s">
        <v>11286</v>
      </c>
    </row>
    <row r="1000" spans="3:8" x14ac:dyDescent="0.25">
      <c r="C1000" t="s">
        <v>4016</v>
      </c>
      <c r="D1000" t="str">
        <f>RIGHT(C1000,4)</f>
        <v>RKRR</v>
      </c>
      <c r="E1000" t="s">
        <v>11007</v>
      </c>
      <c r="G1000" t="s">
        <v>3529</v>
      </c>
      <c r="H1000" t="s">
        <v>11286</v>
      </c>
    </row>
    <row r="1001" spans="3:8" x14ac:dyDescent="0.25">
      <c r="C1001" t="s">
        <v>9450</v>
      </c>
      <c r="D1001" t="str">
        <f>RIGHT(C1001,4)</f>
        <v>RKRR</v>
      </c>
      <c r="E1001" t="s">
        <v>11007</v>
      </c>
      <c r="G1001" t="s">
        <v>3205</v>
      </c>
      <c r="H1001" t="s">
        <v>11280</v>
      </c>
    </row>
    <row r="1002" spans="3:8" x14ac:dyDescent="0.25">
      <c r="C1002" t="s">
        <v>9454</v>
      </c>
      <c r="D1002" t="str">
        <f>RIGHT(C1002,4)</f>
        <v>RKRR</v>
      </c>
      <c r="E1002" t="s">
        <v>11007</v>
      </c>
      <c r="G1002" t="s">
        <v>8673</v>
      </c>
      <c r="H1002" t="s">
        <v>11280</v>
      </c>
    </row>
    <row r="1003" spans="3:8" x14ac:dyDescent="0.25">
      <c r="C1003" t="s">
        <v>9473</v>
      </c>
      <c r="D1003" t="str">
        <f>RIGHT(C1003,4)</f>
        <v>RKRR</v>
      </c>
      <c r="E1003" t="s">
        <v>11007</v>
      </c>
      <c r="G1003" t="s">
        <v>824</v>
      </c>
      <c r="H1003" t="s">
        <v>11119</v>
      </c>
    </row>
    <row r="1004" spans="3:8" x14ac:dyDescent="0.25">
      <c r="C1004" t="s">
        <v>4304</v>
      </c>
      <c r="D1004" t="str">
        <f>RIGHT(C1004,4)</f>
        <v>RKRR</v>
      </c>
      <c r="E1004" t="s">
        <v>11007</v>
      </c>
      <c r="G1004" t="s">
        <v>1601</v>
      </c>
      <c r="H1004" t="s">
        <v>11119</v>
      </c>
    </row>
    <row r="1005" spans="3:8" x14ac:dyDescent="0.25">
      <c r="C1005" t="s">
        <v>4331</v>
      </c>
      <c r="D1005" t="str">
        <f>RIGHT(C1005,4)</f>
        <v>RKRR</v>
      </c>
      <c r="E1005" t="s">
        <v>11007</v>
      </c>
      <c r="G1005" t="s">
        <v>9304</v>
      </c>
      <c r="H1005" t="s">
        <v>11119</v>
      </c>
    </row>
    <row r="1006" spans="3:8" x14ac:dyDescent="0.25">
      <c r="C1006" t="s">
        <v>4347</v>
      </c>
      <c r="D1006" t="str">
        <f>RIGHT(C1006,4)</f>
        <v>RKRR</v>
      </c>
      <c r="E1006" t="s">
        <v>11007</v>
      </c>
      <c r="G1006" t="s">
        <v>1753</v>
      </c>
      <c r="H1006" t="s">
        <v>11119</v>
      </c>
    </row>
    <row r="1007" spans="3:8" x14ac:dyDescent="0.25">
      <c r="C1007" t="s">
        <v>9490</v>
      </c>
      <c r="D1007" t="str">
        <f>RIGHT(C1007,4)</f>
        <v>RKRR</v>
      </c>
      <c r="E1007" t="s">
        <v>11007</v>
      </c>
      <c r="G1007" t="s">
        <v>1816</v>
      </c>
      <c r="H1007" t="s">
        <v>11119</v>
      </c>
    </row>
    <row r="1008" spans="3:8" x14ac:dyDescent="0.25">
      <c r="C1008" t="s">
        <v>9504</v>
      </c>
      <c r="D1008" t="str">
        <f>RIGHT(C1008,4)</f>
        <v>RKRR</v>
      </c>
      <c r="E1008" t="s">
        <v>11007</v>
      </c>
      <c r="G1008" t="s">
        <v>9310</v>
      </c>
      <c r="H1008" t="s">
        <v>11119</v>
      </c>
    </row>
    <row r="1009" spans="3:8" x14ac:dyDescent="0.25">
      <c r="C1009" t="s">
        <v>9512</v>
      </c>
      <c r="D1009" t="str">
        <f>RIGHT(C1009,4)</f>
        <v>RKRR</v>
      </c>
      <c r="E1009" t="s">
        <v>11007</v>
      </c>
      <c r="G1009" t="s">
        <v>2948</v>
      </c>
      <c r="H1009" t="s">
        <v>11119</v>
      </c>
    </row>
    <row r="1010" spans="3:8" x14ac:dyDescent="0.25">
      <c r="C1010" t="s">
        <v>4894</v>
      </c>
      <c r="D1010" t="str">
        <f>RIGHT(C1010,4)</f>
        <v>RKRR</v>
      </c>
      <c r="E1010" t="s">
        <v>11007</v>
      </c>
      <c r="G1010" t="s">
        <v>9394</v>
      </c>
      <c r="H1010" t="s">
        <v>11119</v>
      </c>
    </row>
    <row r="1011" spans="3:8" x14ac:dyDescent="0.25">
      <c r="C1011" t="s">
        <v>5102</v>
      </c>
      <c r="D1011" t="str">
        <f>RIGHT(C1011,4)</f>
        <v>RKRR</v>
      </c>
      <c r="E1011" t="s">
        <v>11007</v>
      </c>
      <c r="G1011" t="s">
        <v>3058</v>
      </c>
      <c r="H1011" t="s">
        <v>11119</v>
      </c>
    </row>
    <row r="1012" spans="3:8" x14ac:dyDescent="0.25">
      <c r="C1012" t="s">
        <v>5202</v>
      </c>
      <c r="D1012" t="str">
        <f>RIGHT(C1012,4)</f>
        <v>RKRR</v>
      </c>
      <c r="E1012" t="s">
        <v>11007</v>
      </c>
      <c r="G1012" t="s">
        <v>9416</v>
      </c>
      <c r="H1012" t="s">
        <v>11119</v>
      </c>
    </row>
    <row r="1013" spans="3:8" x14ac:dyDescent="0.25">
      <c r="C1013" t="s">
        <v>9531</v>
      </c>
      <c r="D1013" t="str">
        <f>RIGHT(C1013,4)</f>
        <v>RKRR</v>
      </c>
      <c r="E1013" t="s">
        <v>11007</v>
      </c>
      <c r="G1013" t="s">
        <v>9424</v>
      </c>
      <c r="H1013" t="s">
        <v>11119</v>
      </c>
    </row>
    <row r="1014" spans="3:8" x14ac:dyDescent="0.25">
      <c r="C1014" t="s">
        <v>9532</v>
      </c>
      <c r="D1014" t="str">
        <f>RIGHT(C1014,4)</f>
        <v>RKRR</v>
      </c>
      <c r="E1014" t="s">
        <v>11007</v>
      </c>
      <c r="G1014" t="s">
        <v>3391</v>
      </c>
      <c r="H1014" t="s">
        <v>11119</v>
      </c>
    </row>
    <row r="1015" spans="3:8" x14ac:dyDescent="0.25">
      <c r="C1015" t="s">
        <v>5485</v>
      </c>
      <c r="D1015" t="str">
        <f>RIGHT(C1015,4)</f>
        <v>RKRR</v>
      </c>
      <c r="E1015" t="s">
        <v>11007</v>
      </c>
      <c r="G1015" t="s">
        <v>3439</v>
      </c>
      <c r="H1015" t="s">
        <v>11119</v>
      </c>
    </row>
    <row r="1016" spans="3:8" x14ac:dyDescent="0.25">
      <c r="C1016" t="s">
        <v>5519</v>
      </c>
      <c r="D1016" t="str">
        <f>RIGHT(C1016,4)</f>
        <v>RKRR</v>
      </c>
      <c r="E1016" t="s">
        <v>11007</v>
      </c>
      <c r="G1016" t="s">
        <v>3749</v>
      </c>
      <c r="H1016" t="s">
        <v>11119</v>
      </c>
    </row>
    <row r="1017" spans="3:8" x14ac:dyDescent="0.25">
      <c r="C1017" t="s">
        <v>5628</v>
      </c>
      <c r="D1017" t="str">
        <f>RIGHT(C1017,4)</f>
        <v>RKRR</v>
      </c>
      <c r="E1017" t="s">
        <v>11007</v>
      </c>
      <c r="G1017" t="s">
        <v>4083</v>
      </c>
      <c r="H1017" t="s">
        <v>11119</v>
      </c>
    </row>
    <row r="1018" spans="3:8" x14ac:dyDescent="0.25">
      <c r="C1018" t="s">
        <v>9575</v>
      </c>
      <c r="D1018" t="str">
        <f>RIGHT(C1018,4)</f>
        <v>RKRR</v>
      </c>
      <c r="E1018" t="s">
        <v>11007</v>
      </c>
      <c r="G1018" t="s">
        <v>9506</v>
      </c>
      <c r="H1018" t="s">
        <v>11119</v>
      </c>
    </row>
    <row r="1019" spans="3:8" x14ac:dyDescent="0.25">
      <c r="C1019" t="s">
        <v>9581</v>
      </c>
      <c r="D1019" t="str">
        <f>RIGHT(C1019,4)</f>
        <v>RKRR</v>
      </c>
      <c r="E1019" t="s">
        <v>11007</v>
      </c>
      <c r="G1019" t="s">
        <v>4753</v>
      </c>
      <c r="H1019" t="s">
        <v>11119</v>
      </c>
    </row>
    <row r="1020" spans="3:8" x14ac:dyDescent="0.25">
      <c r="C1020" t="s">
        <v>9592</v>
      </c>
      <c r="D1020" t="str">
        <f>RIGHT(C1020,4)</f>
        <v>RKRR</v>
      </c>
      <c r="E1020" t="s">
        <v>11007</v>
      </c>
      <c r="G1020" t="s">
        <v>9510</v>
      </c>
      <c r="H1020" t="s">
        <v>11119</v>
      </c>
    </row>
    <row r="1021" spans="3:8" x14ac:dyDescent="0.25">
      <c r="C1021" t="s">
        <v>9616</v>
      </c>
      <c r="D1021" t="str">
        <f>RIGHT(C1021,4)</f>
        <v>RKRR</v>
      </c>
      <c r="E1021" t="s">
        <v>11007</v>
      </c>
      <c r="G1021" t="s">
        <v>4814</v>
      </c>
      <c r="H1021" t="s">
        <v>11119</v>
      </c>
    </row>
    <row r="1022" spans="3:8" x14ac:dyDescent="0.25">
      <c r="C1022" t="s">
        <v>9621</v>
      </c>
      <c r="D1022" t="str">
        <f>RIGHT(C1022,4)</f>
        <v>RKRR</v>
      </c>
      <c r="E1022" t="s">
        <v>11007</v>
      </c>
      <c r="G1022" t="s">
        <v>9525</v>
      </c>
      <c r="H1022" t="s">
        <v>11119</v>
      </c>
    </row>
    <row r="1023" spans="3:8" x14ac:dyDescent="0.25">
      <c r="C1023" t="s">
        <v>9624</v>
      </c>
      <c r="D1023" t="str">
        <f>RIGHT(C1023,4)</f>
        <v>RKRR</v>
      </c>
      <c r="E1023" t="s">
        <v>11007</v>
      </c>
      <c r="G1023" t="s">
        <v>5191</v>
      </c>
      <c r="H1023" t="s">
        <v>11119</v>
      </c>
    </row>
    <row r="1024" spans="3:8" x14ac:dyDescent="0.25">
      <c r="C1024" t="s">
        <v>9628</v>
      </c>
      <c r="D1024" t="str">
        <f>RIGHT(C1024,4)</f>
        <v>RKRR</v>
      </c>
      <c r="E1024" t="s">
        <v>11007</v>
      </c>
      <c r="G1024" t="s">
        <v>9583</v>
      </c>
      <c r="H1024" t="s">
        <v>11119</v>
      </c>
    </row>
    <row r="1025" spans="3:8" x14ac:dyDescent="0.25">
      <c r="C1025" t="s">
        <v>9633</v>
      </c>
      <c r="D1025" t="str">
        <f>RIGHT(C1025,4)</f>
        <v>RKRR</v>
      </c>
      <c r="E1025" t="s">
        <v>11007</v>
      </c>
      <c r="G1025" t="s">
        <v>9632</v>
      </c>
      <c r="H1025" t="s">
        <v>11119</v>
      </c>
    </row>
    <row r="1026" spans="3:8" x14ac:dyDescent="0.25">
      <c r="C1026" t="s">
        <v>9635</v>
      </c>
      <c r="D1026" t="str">
        <f>RIGHT(C1026,4)</f>
        <v>RKRR</v>
      </c>
      <c r="E1026" t="s">
        <v>11007</v>
      </c>
      <c r="G1026" t="s">
        <v>6373</v>
      </c>
      <c r="H1026" t="s">
        <v>11119</v>
      </c>
    </row>
    <row r="1027" spans="3:8" x14ac:dyDescent="0.25">
      <c r="C1027" t="s">
        <v>9640</v>
      </c>
      <c r="D1027" t="str">
        <f>RIGHT(C1027,4)</f>
        <v>RKRR</v>
      </c>
      <c r="E1027" t="s">
        <v>11007</v>
      </c>
      <c r="G1027" t="s">
        <v>6773</v>
      </c>
      <c r="H1027" t="s">
        <v>11119</v>
      </c>
    </row>
    <row r="1028" spans="3:8" x14ac:dyDescent="0.25">
      <c r="C1028" t="s">
        <v>9642</v>
      </c>
      <c r="D1028" t="str">
        <f>RIGHT(C1028,4)</f>
        <v>RKRR</v>
      </c>
      <c r="E1028" t="s">
        <v>11007</v>
      </c>
      <c r="G1028" t="s">
        <v>9698</v>
      </c>
      <c r="H1028" t="s">
        <v>11119</v>
      </c>
    </row>
    <row r="1029" spans="3:8" x14ac:dyDescent="0.25">
      <c r="C1029" t="s">
        <v>6664</v>
      </c>
      <c r="D1029" t="str">
        <f>RIGHT(C1029,4)</f>
        <v>RKRR</v>
      </c>
      <c r="E1029" t="s">
        <v>11007</v>
      </c>
      <c r="G1029" t="s">
        <v>9715</v>
      </c>
      <c r="H1029" t="s">
        <v>11119</v>
      </c>
    </row>
    <row r="1030" spans="3:8" x14ac:dyDescent="0.25">
      <c r="C1030" t="s">
        <v>9672</v>
      </c>
      <c r="D1030" t="str">
        <f>RIGHT(C1030,4)</f>
        <v>RKRR</v>
      </c>
      <c r="E1030" t="s">
        <v>11007</v>
      </c>
      <c r="G1030" t="s">
        <v>7458</v>
      </c>
      <c r="H1030" t="s">
        <v>11119</v>
      </c>
    </row>
    <row r="1031" spans="3:8" x14ac:dyDescent="0.25">
      <c r="C1031" t="s">
        <v>9673</v>
      </c>
      <c r="D1031" t="str">
        <f>RIGHT(C1031,4)</f>
        <v>RKRR</v>
      </c>
      <c r="E1031" t="s">
        <v>11007</v>
      </c>
      <c r="G1031" t="s">
        <v>9798</v>
      </c>
      <c r="H1031" t="s">
        <v>11119</v>
      </c>
    </row>
    <row r="1032" spans="3:8" x14ac:dyDescent="0.25">
      <c r="C1032" t="s">
        <v>9688</v>
      </c>
      <c r="D1032" t="str">
        <f>RIGHT(C1032,4)</f>
        <v>RKRR</v>
      </c>
      <c r="E1032" t="s">
        <v>11007</v>
      </c>
      <c r="G1032" t="s">
        <v>7876</v>
      </c>
      <c r="H1032" t="s">
        <v>11119</v>
      </c>
    </row>
    <row r="1033" spans="3:8" x14ac:dyDescent="0.25">
      <c r="C1033" t="s">
        <v>9713</v>
      </c>
      <c r="D1033" t="str">
        <f>RIGHT(C1033,4)</f>
        <v>RKRR</v>
      </c>
      <c r="E1033" t="s">
        <v>11007</v>
      </c>
      <c r="G1033" t="s">
        <v>8054</v>
      </c>
      <c r="H1033" t="s">
        <v>11119</v>
      </c>
    </row>
    <row r="1034" spans="3:8" x14ac:dyDescent="0.25">
      <c r="C1034" t="s">
        <v>7013</v>
      </c>
      <c r="D1034" t="str">
        <f>RIGHT(C1034,4)</f>
        <v>RKRR</v>
      </c>
      <c r="E1034" t="s">
        <v>11007</v>
      </c>
      <c r="G1034" t="s">
        <v>8774</v>
      </c>
      <c r="H1034" t="s">
        <v>11119</v>
      </c>
    </row>
    <row r="1035" spans="3:8" x14ac:dyDescent="0.25">
      <c r="C1035" t="s">
        <v>9721</v>
      </c>
      <c r="D1035" t="str">
        <f>RIGHT(C1035,4)</f>
        <v>RKRR</v>
      </c>
      <c r="E1035" t="s">
        <v>11007</v>
      </c>
      <c r="G1035" t="s">
        <v>8921</v>
      </c>
      <c r="H1035" t="s">
        <v>11119</v>
      </c>
    </row>
    <row r="1036" spans="3:8" x14ac:dyDescent="0.25">
      <c r="C1036" t="s">
        <v>9724</v>
      </c>
      <c r="D1036" t="str">
        <f>RIGHT(C1036,4)</f>
        <v>RKRR</v>
      </c>
      <c r="E1036" t="s">
        <v>11007</v>
      </c>
      <c r="G1036" t="s">
        <v>8923</v>
      </c>
      <c r="H1036" t="s">
        <v>11119</v>
      </c>
    </row>
    <row r="1037" spans="3:8" x14ac:dyDescent="0.25">
      <c r="C1037" t="s">
        <v>9730</v>
      </c>
      <c r="D1037" t="str">
        <f>RIGHT(C1037,4)</f>
        <v>RKRR</v>
      </c>
      <c r="E1037" t="s">
        <v>11007</v>
      </c>
      <c r="G1037" t="s">
        <v>9042</v>
      </c>
      <c r="H1037" t="s">
        <v>11119</v>
      </c>
    </row>
    <row r="1038" spans="3:8" x14ac:dyDescent="0.25">
      <c r="C1038" t="s">
        <v>9738</v>
      </c>
      <c r="D1038" t="str">
        <f>RIGHT(C1038,4)</f>
        <v>RKRR</v>
      </c>
      <c r="E1038" t="s">
        <v>11007</v>
      </c>
      <c r="G1038" t="s">
        <v>2179</v>
      </c>
      <c r="H1038" t="s">
        <v>11226</v>
      </c>
    </row>
    <row r="1039" spans="3:8" x14ac:dyDescent="0.25">
      <c r="C1039" t="s">
        <v>7308</v>
      </c>
      <c r="D1039" t="str">
        <f>RIGHT(C1039,4)</f>
        <v>RKRR</v>
      </c>
      <c r="E1039" t="s">
        <v>11007</v>
      </c>
      <c r="G1039" t="s">
        <v>2281</v>
      </c>
      <c r="H1039" t="s">
        <v>11226</v>
      </c>
    </row>
    <row r="1040" spans="3:8" x14ac:dyDescent="0.25">
      <c r="C1040" t="s">
        <v>7355</v>
      </c>
      <c r="D1040" t="str">
        <f>RIGHT(C1040,4)</f>
        <v>RKRR</v>
      </c>
      <c r="E1040" t="s">
        <v>11007</v>
      </c>
      <c r="G1040" t="s">
        <v>5763</v>
      </c>
      <c r="H1040" t="s">
        <v>11226</v>
      </c>
    </row>
    <row r="1041" spans="3:8" x14ac:dyDescent="0.25">
      <c r="C1041" t="s">
        <v>9766</v>
      </c>
      <c r="D1041" t="str">
        <f>RIGHT(C1041,4)</f>
        <v>RKRR</v>
      </c>
      <c r="E1041" t="s">
        <v>11007</v>
      </c>
      <c r="G1041" t="s">
        <v>5893</v>
      </c>
      <c r="H1041" t="s">
        <v>11226</v>
      </c>
    </row>
    <row r="1042" spans="3:8" x14ac:dyDescent="0.25">
      <c r="C1042" t="s">
        <v>9785</v>
      </c>
      <c r="D1042" t="str">
        <f>RIGHT(C1042,4)</f>
        <v>RKRR</v>
      </c>
      <c r="E1042" t="s">
        <v>11007</v>
      </c>
      <c r="G1042" t="s">
        <v>6018</v>
      </c>
      <c r="H1042" t="s">
        <v>11226</v>
      </c>
    </row>
    <row r="1043" spans="3:8" x14ac:dyDescent="0.25">
      <c r="C1043" t="s">
        <v>9786</v>
      </c>
      <c r="D1043" t="str">
        <f>RIGHT(C1043,4)</f>
        <v>RKRR</v>
      </c>
      <c r="E1043" t="s">
        <v>11007</v>
      </c>
      <c r="G1043" t="s">
        <v>6937</v>
      </c>
      <c r="H1043" t="s">
        <v>11226</v>
      </c>
    </row>
    <row r="1044" spans="3:8" x14ac:dyDescent="0.25">
      <c r="C1044" t="s">
        <v>9794</v>
      </c>
      <c r="D1044" t="str">
        <f>RIGHT(C1044,4)</f>
        <v>RKRR</v>
      </c>
      <c r="E1044" t="s">
        <v>11007</v>
      </c>
      <c r="G1044" t="s">
        <v>7584</v>
      </c>
      <c r="H1044" t="s">
        <v>11226</v>
      </c>
    </row>
    <row r="1045" spans="3:8" x14ac:dyDescent="0.25">
      <c r="C1045" t="s">
        <v>9795</v>
      </c>
      <c r="D1045" t="str">
        <f>RIGHT(C1045,4)</f>
        <v>RKRR</v>
      </c>
      <c r="E1045" t="s">
        <v>11007</v>
      </c>
      <c r="G1045" t="s">
        <v>8378</v>
      </c>
      <c r="H1045" t="s">
        <v>11226</v>
      </c>
    </row>
    <row r="1046" spans="3:8" x14ac:dyDescent="0.25">
      <c r="C1046" t="s">
        <v>7872</v>
      </c>
      <c r="D1046" t="str">
        <f>RIGHT(C1046,4)</f>
        <v>RKRR</v>
      </c>
      <c r="E1046" t="s">
        <v>11007</v>
      </c>
      <c r="G1046" t="s">
        <v>8391</v>
      </c>
      <c r="H1046" t="s">
        <v>11226</v>
      </c>
    </row>
    <row r="1047" spans="3:8" x14ac:dyDescent="0.25">
      <c r="C1047" t="s">
        <v>9806</v>
      </c>
      <c r="D1047" t="str">
        <f>RIGHT(C1047,4)</f>
        <v>RKRR</v>
      </c>
      <c r="E1047" t="s">
        <v>11007</v>
      </c>
      <c r="G1047" t="s">
        <v>8477</v>
      </c>
      <c r="H1047" t="s">
        <v>11226</v>
      </c>
    </row>
    <row r="1048" spans="3:8" x14ac:dyDescent="0.25">
      <c r="C1048" t="s">
        <v>7904</v>
      </c>
      <c r="D1048" t="str">
        <f>RIGHT(C1048,4)</f>
        <v>RKRR</v>
      </c>
      <c r="E1048" t="s">
        <v>11007</v>
      </c>
      <c r="G1048" t="s">
        <v>8717</v>
      </c>
      <c r="H1048" t="s">
        <v>11226</v>
      </c>
    </row>
    <row r="1049" spans="3:8" x14ac:dyDescent="0.25">
      <c r="C1049" t="s">
        <v>7924</v>
      </c>
      <c r="D1049" t="str">
        <f>RIGHT(C1049,4)</f>
        <v>RKRR</v>
      </c>
      <c r="E1049" t="s">
        <v>11007</v>
      </c>
      <c r="G1049" t="s">
        <v>609</v>
      </c>
      <c r="H1049" t="s">
        <v>11098</v>
      </c>
    </row>
    <row r="1050" spans="3:8" x14ac:dyDescent="0.25">
      <c r="C1050" t="s">
        <v>9817</v>
      </c>
      <c r="D1050" t="str">
        <f>RIGHT(C1050,4)</f>
        <v>RKRR</v>
      </c>
      <c r="E1050" t="s">
        <v>11007</v>
      </c>
      <c r="G1050" t="s">
        <v>2838</v>
      </c>
      <c r="H1050" t="s">
        <v>11098</v>
      </c>
    </row>
    <row r="1051" spans="3:8" x14ac:dyDescent="0.25">
      <c r="C1051" t="s">
        <v>8002</v>
      </c>
      <c r="D1051" t="str">
        <f>RIGHT(C1051,4)</f>
        <v>RKRR</v>
      </c>
      <c r="E1051" t="s">
        <v>11007</v>
      </c>
      <c r="G1051" t="s">
        <v>8584</v>
      </c>
      <c r="H1051" t="s">
        <v>11098</v>
      </c>
    </row>
    <row r="1052" spans="3:8" x14ac:dyDescent="0.25">
      <c r="C1052" t="s">
        <v>8010</v>
      </c>
      <c r="D1052" t="str">
        <f>RIGHT(C1052,4)</f>
        <v>RKRR</v>
      </c>
      <c r="E1052" t="s">
        <v>11007</v>
      </c>
      <c r="G1052" t="s">
        <v>9223</v>
      </c>
      <c r="H1052" t="s">
        <v>11034</v>
      </c>
    </row>
    <row r="1053" spans="3:8" x14ac:dyDescent="0.25">
      <c r="C1053" t="s">
        <v>8021</v>
      </c>
      <c r="D1053" t="str">
        <f>RIGHT(C1053,4)</f>
        <v>RKRR</v>
      </c>
      <c r="E1053" t="s">
        <v>11007</v>
      </c>
      <c r="G1053" t="s">
        <v>336</v>
      </c>
      <c r="H1053" t="s">
        <v>11034</v>
      </c>
    </row>
    <row r="1054" spans="3:8" x14ac:dyDescent="0.25">
      <c r="C1054" t="s">
        <v>8247</v>
      </c>
      <c r="D1054" t="str">
        <f>RIGHT(C1054,4)</f>
        <v>RKRR</v>
      </c>
      <c r="E1054" t="s">
        <v>11007</v>
      </c>
      <c r="G1054" t="s">
        <v>9256</v>
      </c>
      <c r="H1054" t="s">
        <v>11034</v>
      </c>
    </row>
    <row r="1055" spans="3:8" x14ac:dyDescent="0.25">
      <c r="C1055" t="s">
        <v>8338</v>
      </c>
      <c r="D1055" t="str">
        <f>RIGHT(C1055,4)</f>
        <v>RKRR</v>
      </c>
      <c r="E1055" t="s">
        <v>11007</v>
      </c>
      <c r="G1055" t="s">
        <v>682</v>
      </c>
      <c r="H1055" t="s">
        <v>11034</v>
      </c>
    </row>
    <row r="1056" spans="3:8" x14ac:dyDescent="0.25">
      <c r="C1056" t="s">
        <v>9852</v>
      </c>
      <c r="D1056" t="str">
        <f>RIGHT(C1056,4)</f>
        <v>RKRR</v>
      </c>
      <c r="E1056" t="s">
        <v>11007</v>
      </c>
      <c r="G1056" t="s">
        <v>9276</v>
      </c>
      <c r="H1056" t="s">
        <v>11034</v>
      </c>
    </row>
    <row r="1057" spans="3:8" x14ac:dyDescent="0.25">
      <c r="C1057" t="s">
        <v>8528</v>
      </c>
      <c r="D1057" t="str">
        <f>RIGHT(C1057,4)</f>
        <v>RKRR</v>
      </c>
      <c r="E1057" t="s">
        <v>11007</v>
      </c>
      <c r="G1057" t="s">
        <v>1147</v>
      </c>
      <c r="H1057" t="s">
        <v>11034</v>
      </c>
    </row>
    <row r="1058" spans="3:8" x14ac:dyDescent="0.25">
      <c r="C1058" t="s">
        <v>8551</v>
      </c>
      <c r="D1058" t="str">
        <f>RIGHT(C1058,4)</f>
        <v>RKRR</v>
      </c>
      <c r="E1058" t="s">
        <v>11007</v>
      </c>
      <c r="G1058" t="s">
        <v>9293</v>
      </c>
      <c r="H1058" t="s">
        <v>11034</v>
      </c>
    </row>
    <row r="1059" spans="3:8" x14ac:dyDescent="0.25">
      <c r="C1059" t="s">
        <v>8554</v>
      </c>
      <c r="D1059" t="str">
        <f>RIGHT(C1059,4)</f>
        <v>RKRR</v>
      </c>
      <c r="E1059" t="s">
        <v>11007</v>
      </c>
      <c r="G1059" t="s">
        <v>9296</v>
      </c>
      <c r="H1059" t="s">
        <v>11034</v>
      </c>
    </row>
    <row r="1060" spans="3:8" x14ac:dyDescent="0.25">
      <c r="C1060" t="s">
        <v>8564</v>
      </c>
      <c r="D1060" t="str">
        <f>RIGHT(C1060,4)</f>
        <v>RKRR</v>
      </c>
      <c r="E1060" t="s">
        <v>11007</v>
      </c>
      <c r="G1060" t="s">
        <v>1559</v>
      </c>
      <c r="H1060" t="s">
        <v>11034</v>
      </c>
    </row>
    <row r="1061" spans="3:8" x14ac:dyDescent="0.25">
      <c r="C1061" t="s">
        <v>9864</v>
      </c>
      <c r="D1061" t="str">
        <f>RIGHT(C1061,4)</f>
        <v>RKRR</v>
      </c>
      <c r="E1061" t="s">
        <v>11007</v>
      </c>
      <c r="G1061" t="s">
        <v>1633</v>
      </c>
      <c r="H1061" t="s">
        <v>11034</v>
      </c>
    </row>
    <row r="1062" spans="3:8" x14ac:dyDescent="0.25">
      <c r="C1062" t="s">
        <v>8765</v>
      </c>
      <c r="D1062" t="str">
        <f>RIGHT(C1062,4)</f>
        <v>RKRR</v>
      </c>
      <c r="E1062" t="s">
        <v>11007</v>
      </c>
      <c r="G1062" t="s">
        <v>2102</v>
      </c>
      <c r="H1062" t="s">
        <v>11034</v>
      </c>
    </row>
    <row r="1063" spans="3:8" x14ac:dyDescent="0.25">
      <c r="C1063" t="s">
        <v>8815</v>
      </c>
      <c r="D1063" t="str">
        <f>RIGHT(C1063,4)</f>
        <v>RKRR</v>
      </c>
      <c r="E1063" t="s">
        <v>11007</v>
      </c>
      <c r="G1063" t="s">
        <v>9352</v>
      </c>
      <c r="H1063" t="s">
        <v>11034</v>
      </c>
    </row>
    <row r="1064" spans="3:8" x14ac:dyDescent="0.25">
      <c r="C1064" t="s">
        <v>9888</v>
      </c>
      <c r="D1064" t="str">
        <f>RIGHT(C1064,4)</f>
        <v>RKRR</v>
      </c>
      <c r="E1064" t="s">
        <v>11007</v>
      </c>
      <c r="G1064" t="s">
        <v>2597</v>
      </c>
      <c r="H1064" t="s">
        <v>11034</v>
      </c>
    </row>
    <row r="1065" spans="3:8" x14ac:dyDescent="0.25">
      <c r="C1065" t="s">
        <v>8908</v>
      </c>
      <c r="D1065" t="str">
        <f>RIGHT(C1065,4)</f>
        <v>RKRR</v>
      </c>
      <c r="E1065" t="s">
        <v>11007</v>
      </c>
      <c r="G1065" t="s">
        <v>3184</v>
      </c>
      <c r="H1065" t="s">
        <v>11034</v>
      </c>
    </row>
    <row r="1066" spans="3:8" x14ac:dyDescent="0.25">
      <c r="C1066" t="s">
        <v>9892</v>
      </c>
      <c r="D1066" t="str">
        <f>RIGHT(C1066,4)</f>
        <v>RKRR</v>
      </c>
      <c r="E1066" t="s">
        <v>11007</v>
      </c>
      <c r="G1066" t="s">
        <v>3297</v>
      </c>
      <c r="H1066" t="s">
        <v>11034</v>
      </c>
    </row>
    <row r="1067" spans="3:8" x14ac:dyDescent="0.25">
      <c r="C1067" t="s">
        <v>9899</v>
      </c>
      <c r="D1067" t="str">
        <f>RIGHT(C1067,4)</f>
        <v>RKRR</v>
      </c>
      <c r="E1067" t="s">
        <v>11007</v>
      </c>
      <c r="G1067" t="s">
        <v>3543</v>
      </c>
      <c r="H1067" t="s">
        <v>11034</v>
      </c>
    </row>
    <row r="1068" spans="3:8" x14ac:dyDescent="0.25">
      <c r="C1068" t="s">
        <v>962</v>
      </c>
      <c r="D1068" t="str">
        <f>RIGHT(C1068,4)</f>
        <v>RKSR</v>
      </c>
      <c r="E1068" t="s">
        <v>11136</v>
      </c>
      <c r="G1068" t="s">
        <v>9434</v>
      </c>
      <c r="H1068" t="s">
        <v>11034</v>
      </c>
    </row>
    <row r="1069" spans="3:8" x14ac:dyDescent="0.25">
      <c r="C1069" t="s">
        <v>1516</v>
      </c>
      <c r="D1069" t="str">
        <f>RIGHT(C1069,4)</f>
        <v>RKSR</v>
      </c>
      <c r="E1069" t="s">
        <v>11136</v>
      </c>
      <c r="G1069" t="s">
        <v>4095</v>
      </c>
      <c r="H1069" t="s">
        <v>11034</v>
      </c>
    </row>
    <row r="1070" spans="3:8" x14ac:dyDescent="0.25">
      <c r="C1070" t="s">
        <v>1858</v>
      </c>
      <c r="D1070" t="str">
        <f>RIGHT(C1070,4)</f>
        <v>RKSR</v>
      </c>
      <c r="E1070" t="s">
        <v>11136</v>
      </c>
      <c r="G1070" t="s">
        <v>4099</v>
      </c>
      <c r="H1070" t="s">
        <v>11034</v>
      </c>
    </row>
    <row r="1071" spans="3:8" x14ac:dyDescent="0.25">
      <c r="C1071" t="s">
        <v>2997</v>
      </c>
      <c r="D1071" t="str">
        <f>RIGHT(C1071,4)</f>
        <v>RKSR</v>
      </c>
      <c r="E1071" t="s">
        <v>11136</v>
      </c>
      <c r="G1071" t="s">
        <v>4131</v>
      </c>
      <c r="H1071" t="s">
        <v>11034</v>
      </c>
    </row>
    <row r="1072" spans="3:8" x14ac:dyDescent="0.25">
      <c r="C1072" t="s">
        <v>6580</v>
      </c>
      <c r="D1072" t="str">
        <f>RIGHT(C1072,4)</f>
        <v>RKSR</v>
      </c>
      <c r="E1072" t="s">
        <v>11136</v>
      </c>
      <c r="G1072" t="s">
        <v>4897</v>
      </c>
      <c r="H1072" t="s">
        <v>11034</v>
      </c>
    </row>
    <row r="1073" spans="3:8" x14ac:dyDescent="0.25">
      <c r="C1073" t="s">
        <v>6759</v>
      </c>
      <c r="D1073" t="str">
        <f>RIGHT(C1073,4)</f>
        <v>RKSR</v>
      </c>
      <c r="E1073" t="s">
        <v>11136</v>
      </c>
      <c r="G1073" t="s">
        <v>5867</v>
      </c>
      <c r="H1073" t="s">
        <v>11034</v>
      </c>
    </row>
    <row r="1074" spans="3:8" x14ac:dyDescent="0.25">
      <c r="C1074" t="s">
        <v>7512</v>
      </c>
      <c r="D1074" t="str">
        <f>RIGHT(C1074,4)</f>
        <v>RKSR</v>
      </c>
      <c r="E1074" t="s">
        <v>11136</v>
      </c>
      <c r="G1074" t="s">
        <v>9584</v>
      </c>
      <c r="H1074" t="s">
        <v>11034</v>
      </c>
    </row>
    <row r="1075" spans="3:8" x14ac:dyDescent="0.25">
      <c r="C1075" t="s">
        <v>7550</v>
      </c>
      <c r="D1075" t="str">
        <f>RIGHT(C1075,4)</f>
        <v>RKSR</v>
      </c>
      <c r="E1075" t="s">
        <v>11136</v>
      </c>
      <c r="G1075" t="s">
        <v>9593</v>
      </c>
      <c r="H1075" t="s">
        <v>11034</v>
      </c>
    </row>
    <row r="1076" spans="3:8" x14ac:dyDescent="0.25">
      <c r="C1076" t="s">
        <v>7822</v>
      </c>
      <c r="D1076" t="str">
        <f>RIGHT(C1076,4)</f>
        <v>RKSR</v>
      </c>
      <c r="E1076" t="s">
        <v>11136</v>
      </c>
      <c r="G1076" t="s">
        <v>9657</v>
      </c>
      <c r="H1076" t="s">
        <v>11034</v>
      </c>
    </row>
    <row r="1077" spans="3:8" x14ac:dyDescent="0.25">
      <c r="C1077" t="s">
        <v>1528</v>
      </c>
      <c r="D1077" t="str">
        <f>RIGHT(C1077,4)</f>
        <v>RKTR</v>
      </c>
      <c r="E1077" t="s">
        <v>11187</v>
      </c>
      <c r="G1077" t="s">
        <v>6634</v>
      </c>
      <c r="H1077" t="s">
        <v>11034</v>
      </c>
    </row>
    <row r="1078" spans="3:8" x14ac:dyDescent="0.25">
      <c r="C1078" t="s">
        <v>4454</v>
      </c>
      <c r="D1078" t="str">
        <f>RIGHT(C1078,4)</f>
        <v>RKTR</v>
      </c>
      <c r="E1078" t="s">
        <v>11187</v>
      </c>
      <c r="G1078" t="s">
        <v>9689</v>
      </c>
      <c r="H1078" t="s">
        <v>11034</v>
      </c>
    </row>
    <row r="1079" spans="3:8" x14ac:dyDescent="0.25">
      <c r="C1079" t="s">
        <v>8057</v>
      </c>
      <c r="D1079" t="str">
        <f>RIGHT(C1079,4)</f>
        <v>RKTR</v>
      </c>
      <c r="E1079" t="s">
        <v>11187</v>
      </c>
      <c r="G1079" t="s">
        <v>6804</v>
      </c>
      <c r="H1079" t="s">
        <v>11034</v>
      </c>
    </row>
    <row r="1080" spans="3:8" x14ac:dyDescent="0.25">
      <c r="C1080" t="s">
        <v>8093</v>
      </c>
      <c r="D1080" t="str">
        <f>RIGHT(C1080,4)</f>
        <v>RKTR</v>
      </c>
      <c r="E1080" t="s">
        <v>11187</v>
      </c>
      <c r="G1080" t="s">
        <v>7020</v>
      </c>
      <c r="H1080" t="s">
        <v>11034</v>
      </c>
    </row>
    <row r="1081" spans="3:8" x14ac:dyDescent="0.25">
      <c r="C1081" t="s">
        <v>8542</v>
      </c>
      <c r="D1081" t="str">
        <f>RIGHT(C1081,4)</f>
        <v>RKTR</v>
      </c>
      <c r="E1081" t="s">
        <v>11187</v>
      </c>
      <c r="G1081" t="s">
        <v>9726</v>
      </c>
      <c r="H1081" t="s">
        <v>11034</v>
      </c>
    </row>
    <row r="1082" spans="3:8" x14ac:dyDescent="0.25">
      <c r="C1082" t="s">
        <v>9044</v>
      </c>
      <c r="D1082" t="str">
        <f>RIGHT(C1082,4)</f>
        <v>RKTR</v>
      </c>
      <c r="E1082" t="s">
        <v>11187</v>
      </c>
      <c r="G1082" t="s">
        <v>9732</v>
      </c>
      <c r="H1082" t="s">
        <v>11034</v>
      </c>
    </row>
    <row r="1083" spans="3:8" x14ac:dyDescent="0.25">
      <c r="C1083" t="s">
        <v>886</v>
      </c>
      <c r="D1083" t="str">
        <f>RIGHT(C1083,4)</f>
        <v>RKVR</v>
      </c>
      <c r="E1083" t="s">
        <v>11126</v>
      </c>
      <c r="G1083" t="s">
        <v>7086</v>
      </c>
      <c r="H1083" t="s">
        <v>11034</v>
      </c>
    </row>
    <row r="1084" spans="3:8" x14ac:dyDescent="0.25">
      <c r="C1084" t="s">
        <v>5038</v>
      </c>
      <c r="D1084" t="str">
        <f>RIGHT(C1084,4)</f>
        <v>RKVR</v>
      </c>
      <c r="E1084" t="s">
        <v>11126</v>
      </c>
      <c r="G1084" t="s">
        <v>9754</v>
      </c>
      <c r="H1084" t="s">
        <v>11034</v>
      </c>
    </row>
    <row r="1085" spans="3:8" x14ac:dyDescent="0.25">
      <c r="C1085" t="s">
        <v>5738</v>
      </c>
      <c r="D1085" t="str">
        <f>RIGHT(C1085,4)</f>
        <v>RKVR</v>
      </c>
      <c r="E1085" t="s">
        <v>11126</v>
      </c>
      <c r="G1085" t="s">
        <v>7470</v>
      </c>
      <c r="H1085" t="s">
        <v>11034</v>
      </c>
    </row>
    <row r="1086" spans="3:8" x14ac:dyDescent="0.25">
      <c r="C1086" t="s">
        <v>6703</v>
      </c>
      <c r="D1086" t="str">
        <f>RIGHT(C1086,4)</f>
        <v>RKVR</v>
      </c>
      <c r="E1086" t="s">
        <v>11126</v>
      </c>
      <c r="G1086" t="s">
        <v>9793</v>
      </c>
      <c r="H1086" t="s">
        <v>11034</v>
      </c>
    </row>
    <row r="1087" spans="3:8" x14ac:dyDescent="0.25">
      <c r="C1087" t="s">
        <v>7077</v>
      </c>
      <c r="D1087" t="str">
        <f>RIGHT(C1087,4)</f>
        <v>RKVR</v>
      </c>
      <c r="E1087" t="s">
        <v>11126</v>
      </c>
      <c r="G1087" t="s">
        <v>9832</v>
      </c>
      <c r="H1087" t="s">
        <v>11034</v>
      </c>
    </row>
    <row r="1088" spans="3:8" x14ac:dyDescent="0.25">
      <c r="C1088" t="s">
        <v>7164</v>
      </c>
      <c r="D1088" t="str">
        <f>RIGHT(C1088,4)</f>
        <v>RKVR</v>
      </c>
      <c r="E1088" t="s">
        <v>11126</v>
      </c>
      <c r="G1088" t="s">
        <v>8456</v>
      </c>
      <c r="H1088" t="s">
        <v>11034</v>
      </c>
    </row>
    <row r="1089" spans="3:8" x14ac:dyDescent="0.25">
      <c r="C1089" t="s">
        <v>3251</v>
      </c>
      <c r="D1089" t="str">
        <f>RIGHT(C1089,4)</f>
        <v>RKYR</v>
      </c>
      <c r="E1089" t="s">
        <v>11282</v>
      </c>
      <c r="G1089" t="s">
        <v>8638</v>
      </c>
      <c r="H1089" t="s">
        <v>11034</v>
      </c>
    </row>
    <row r="1090" spans="3:8" x14ac:dyDescent="0.25">
      <c r="C1090" t="s">
        <v>3952</v>
      </c>
      <c r="D1090" t="str">
        <f>RIGHT(C1090,4)</f>
        <v>RKYR</v>
      </c>
      <c r="E1090" t="s">
        <v>11282</v>
      </c>
      <c r="G1090" t="s">
        <v>9873</v>
      </c>
      <c r="H1090" t="s">
        <v>11034</v>
      </c>
    </row>
    <row r="1091" spans="3:8" x14ac:dyDescent="0.25">
      <c r="C1091" t="s">
        <v>4088</v>
      </c>
      <c r="D1091" t="str">
        <f>RIGHT(C1091,4)</f>
        <v>RKYR</v>
      </c>
      <c r="E1091" t="s">
        <v>11282</v>
      </c>
      <c r="G1091" t="s">
        <v>9890</v>
      </c>
      <c r="H1091" t="s">
        <v>11034</v>
      </c>
    </row>
    <row r="1092" spans="3:8" x14ac:dyDescent="0.25">
      <c r="C1092" t="s">
        <v>7339</v>
      </c>
      <c r="D1092" t="str">
        <f>RIGHT(C1092,4)</f>
        <v>RKYR</v>
      </c>
      <c r="E1092" t="s">
        <v>11282</v>
      </c>
      <c r="G1092" t="s">
        <v>9039</v>
      </c>
      <c r="H1092" t="s">
        <v>11034</v>
      </c>
    </row>
    <row r="1093" spans="3:8" x14ac:dyDescent="0.25">
      <c r="C1093" t="s">
        <v>416</v>
      </c>
      <c r="D1093" t="str">
        <f>RIGHT(C1093,4)</f>
        <v>RLAR</v>
      </c>
      <c r="E1093" t="s">
        <v>11074</v>
      </c>
      <c r="G1093" t="s">
        <v>2305</v>
      </c>
      <c r="H1093" t="s">
        <v>11228</v>
      </c>
    </row>
    <row r="1094" spans="3:8" x14ac:dyDescent="0.25">
      <c r="C1094" t="s">
        <v>509</v>
      </c>
      <c r="D1094" t="str">
        <f>RIGHT(C1094,4)</f>
        <v>RLAR</v>
      </c>
      <c r="E1094" t="s">
        <v>11074</v>
      </c>
      <c r="G1094" t="s">
        <v>2486</v>
      </c>
      <c r="H1094" t="s">
        <v>11228</v>
      </c>
    </row>
    <row r="1095" spans="3:8" x14ac:dyDescent="0.25">
      <c r="C1095" t="s">
        <v>1390</v>
      </c>
      <c r="D1095" t="str">
        <f>RIGHT(C1095,4)</f>
        <v>RLAR</v>
      </c>
      <c r="E1095" t="s">
        <v>11074</v>
      </c>
      <c r="G1095" t="s">
        <v>2923</v>
      </c>
      <c r="H1095" t="s">
        <v>11228</v>
      </c>
    </row>
    <row r="1096" spans="3:8" x14ac:dyDescent="0.25">
      <c r="C1096" t="s">
        <v>1643</v>
      </c>
      <c r="D1096" t="str">
        <f>RIGHT(C1096,4)</f>
        <v>RLAR</v>
      </c>
      <c r="E1096" t="s">
        <v>11074</v>
      </c>
      <c r="G1096" t="s">
        <v>3454</v>
      </c>
      <c r="H1096" t="s">
        <v>11228</v>
      </c>
    </row>
    <row r="1097" spans="3:8" x14ac:dyDescent="0.25">
      <c r="C1097" t="s">
        <v>2135</v>
      </c>
      <c r="D1097" t="str">
        <f>RIGHT(C1097,4)</f>
        <v>RLAR</v>
      </c>
      <c r="E1097" t="s">
        <v>11074</v>
      </c>
      <c r="G1097" t="s">
        <v>4397</v>
      </c>
      <c r="H1097" t="s">
        <v>11228</v>
      </c>
    </row>
    <row r="1098" spans="3:8" x14ac:dyDescent="0.25">
      <c r="C1098" t="s">
        <v>2153</v>
      </c>
      <c r="D1098" t="str">
        <f>RIGHT(C1098,4)</f>
        <v>RLAR</v>
      </c>
      <c r="E1098" t="s">
        <v>11074</v>
      </c>
      <c r="G1098" t="s">
        <v>4642</v>
      </c>
      <c r="H1098" t="s">
        <v>11228</v>
      </c>
    </row>
    <row r="1099" spans="3:8" x14ac:dyDescent="0.25">
      <c r="C1099" t="s">
        <v>2396</v>
      </c>
      <c r="D1099" t="str">
        <f>RIGHT(C1099,4)</f>
        <v>RLAR</v>
      </c>
      <c r="E1099" t="s">
        <v>11074</v>
      </c>
      <c r="G1099" t="s">
        <v>4960</v>
      </c>
      <c r="H1099" t="s">
        <v>11228</v>
      </c>
    </row>
    <row r="1100" spans="3:8" x14ac:dyDescent="0.25">
      <c r="C1100" t="s">
        <v>3766</v>
      </c>
      <c r="D1100" t="str">
        <f>RIGHT(C1100,4)</f>
        <v>RLAR</v>
      </c>
      <c r="E1100" t="s">
        <v>11074</v>
      </c>
      <c r="G1100" t="s">
        <v>7591</v>
      </c>
      <c r="H1100" t="s">
        <v>11228</v>
      </c>
    </row>
    <row r="1101" spans="3:8" x14ac:dyDescent="0.25">
      <c r="C1101" t="s">
        <v>4489</v>
      </c>
      <c r="D1101" t="str">
        <f>RIGHT(C1101,4)</f>
        <v>RLAR</v>
      </c>
      <c r="E1101" t="s">
        <v>11074</v>
      </c>
      <c r="G1101" t="s">
        <v>1152</v>
      </c>
      <c r="H1101" t="s">
        <v>11152</v>
      </c>
    </row>
    <row r="1102" spans="3:8" x14ac:dyDescent="0.25">
      <c r="C1102" t="s">
        <v>4679</v>
      </c>
      <c r="D1102" t="str">
        <f>RIGHT(C1102,4)</f>
        <v>RLAR</v>
      </c>
      <c r="E1102" t="s">
        <v>11074</v>
      </c>
      <c r="G1102" t="s">
        <v>3576</v>
      </c>
      <c r="H1102" t="s">
        <v>11152</v>
      </c>
    </row>
    <row r="1103" spans="3:8" x14ac:dyDescent="0.25">
      <c r="C1103" t="s">
        <v>4733</v>
      </c>
      <c r="D1103" t="str">
        <f>RIGHT(C1103,4)</f>
        <v>RLAR</v>
      </c>
      <c r="E1103" t="s">
        <v>11074</v>
      </c>
      <c r="G1103" t="s">
        <v>4163</v>
      </c>
      <c r="H1103" t="s">
        <v>11152</v>
      </c>
    </row>
    <row r="1104" spans="3:8" x14ac:dyDescent="0.25">
      <c r="C1104" t="s">
        <v>5778</v>
      </c>
      <c r="D1104" t="str">
        <f>RIGHT(C1104,4)</f>
        <v>RLAR</v>
      </c>
      <c r="E1104" t="s">
        <v>11074</v>
      </c>
      <c r="G1104" t="s">
        <v>8114</v>
      </c>
      <c r="H1104" t="s">
        <v>11152</v>
      </c>
    </row>
    <row r="1105" spans="3:8" x14ac:dyDescent="0.25">
      <c r="C1105" t="s">
        <v>6307</v>
      </c>
      <c r="D1105" t="str">
        <f>RIGHT(C1105,4)</f>
        <v>RLAR</v>
      </c>
      <c r="E1105" t="s">
        <v>11074</v>
      </c>
      <c r="G1105" t="s">
        <v>9093</v>
      </c>
      <c r="H1105" t="s">
        <v>11152</v>
      </c>
    </row>
    <row r="1106" spans="3:8" x14ac:dyDescent="0.25">
      <c r="C1106" t="s">
        <v>8670</v>
      </c>
      <c r="D1106" t="str">
        <f>RIGHT(C1106,4)</f>
        <v>RLAR</v>
      </c>
      <c r="E1106" t="s">
        <v>11074</v>
      </c>
      <c r="G1106" t="s">
        <v>7961</v>
      </c>
      <c r="H1106" t="s">
        <v>11409</v>
      </c>
    </row>
    <row r="1107" spans="3:8" x14ac:dyDescent="0.25">
      <c r="C1107" t="s">
        <v>8757</v>
      </c>
      <c r="D1107" t="str">
        <f>RIGHT(C1107,4)</f>
        <v>RLAR</v>
      </c>
      <c r="E1107" t="s">
        <v>11074</v>
      </c>
      <c r="G1107" t="s">
        <v>376</v>
      </c>
      <c r="H1107" t="s">
        <v>11065</v>
      </c>
    </row>
    <row r="1108" spans="3:8" x14ac:dyDescent="0.25">
      <c r="C1108" t="s">
        <v>8980</v>
      </c>
      <c r="D1108" t="str">
        <f>RIGHT(C1108,4)</f>
        <v>RLAR</v>
      </c>
      <c r="E1108" t="s">
        <v>11074</v>
      </c>
      <c r="G1108" t="s">
        <v>662</v>
      </c>
      <c r="H1108" t="s">
        <v>11065</v>
      </c>
    </row>
    <row r="1109" spans="3:8" x14ac:dyDescent="0.25">
      <c r="C1109" t="s">
        <v>6431</v>
      </c>
      <c r="D1109" t="str">
        <f>RIGHT(C1109,4)</f>
        <v>RLFR</v>
      </c>
      <c r="E1109" t="s">
        <v>11374</v>
      </c>
      <c r="G1109" t="s">
        <v>764</v>
      </c>
      <c r="H1109" t="s">
        <v>11065</v>
      </c>
    </row>
    <row r="1110" spans="3:8" x14ac:dyDescent="0.25">
      <c r="C1110" t="s">
        <v>596</v>
      </c>
      <c r="D1110" t="str">
        <f>RIGHT(C1110,4)</f>
        <v>RLGR</v>
      </c>
      <c r="E1110" t="s">
        <v>11097</v>
      </c>
      <c r="G1110" t="s">
        <v>2162</v>
      </c>
      <c r="H1110" t="s">
        <v>11065</v>
      </c>
    </row>
    <row r="1111" spans="3:8" x14ac:dyDescent="0.25">
      <c r="C1111" t="s">
        <v>862</v>
      </c>
      <c r="D1111" t="str">
        <f>RIGHT(C1111,4)</f>
        <v>RLGR</v>
      </c>
      <c r="E1111" t="s">
        <v>11097</v>
      </c>
      <c r="G1111" t="s">
        <v>2198</v>
      </c>
      <c r="H1111" t="s">
        <v>11065</v>
      </c>
    </row>
    <row r="1112" spans="3:8" x14ac:dyDescent="0.25">
      <c r="C1112" t="s">
        <v>1170</v>
      </c>
      <c r="D1112" t="str">
        <f>RIGHT(C1112,4)</f>
        <v>RLGR</v>
      </c>
      <c r="E1112" t="s">
        <v>11097</v>
      </c>
      <c r="G1112" t="s">
        <v>2676</v>
      </c>
      <c r="H1112" t="s">
        <v>11065</v>
      </c>
    </row>
    <row r="1113" spans="3:8" x14ac:dyDescent="0.25">
      <c r="C1113" t="s">
        <v>1434</v>
      </c>
      <c r="D1113" t="str">
        <f>RIGHT(C1113,4)</f>
        <v>RLGR</v>
      </c>
      <c r="E1113" t="s">
        <v>11097</v>
      </c>
      <c r="G1113" t="s">
        <v>2893</v>
      </c>
      <c r="H1113" t="s">
        <v>11065</v>
      </c>
    </row>
    <row r="1114" spans="3:8" x14ac:dyDescent="0.25">
      <c r="C1114" t="s">
        <v>2223</v>
      </c>
      <c r="D1114" t="str">
        <f>RIGHT(C1114,4)</f>
        <v>RLGR</v>
      </c>
      <c r="E1114" t="s">
        <v>11097</v>
      </c>
      <c r="G1114" t="s">
        <v>2989</v>
      </c>
      <c r="H1114" t="s">
        <v>11065</v>
      </c>
    </row>
    <row r="1115" spans="3:8" x14ac:dyDescent="0.25">
      <c r="C1115" t="s">
        <v>6278</v>
      </c>
      <c r="D1115" t="str">
        <f>RIGHT(C1115,4)</f>
        <v>RLGR</v>
      </c>
      <c r="E1115" t="s">
        <v>11097</v>
      </c>
      <c r="G1115" t="s">
        <v>3094</v>
      </c>
      <c r="H1115" t="s">
        <v>11065</v>
      </c>
    </row>
    <row r="1116" spans="3:8" x14ac:dyDescent="0.25">
      <c r="C1116" t="s">
        <v>6498</v>
      </c>
      <c r="D1116" t="str">
        <f>RIGHT(C1116,4)</f>
        <v>RLGR</v>
      </c>
      <c r="E1116" t="s">
        <v>11097</v>
      </c>
      <c r="G1116" t="s">
        <v>4801</v>
      </c>
      <c r="H1116" t="s">
        <v>11065</v>
      </c>
    </row>
    <row r="1117" spans="3:8" x14ac:dyDescent="0.25">
      <c r="C1117" t="s">
        <v>6586</v>
      </c>
      <c r="D1117" t="str">
        <f>RIGHT(C1117,4)</f>
        <v>RLGR</v>
      </c>
      <c r="E1117" t="s">
        <v>11097</v>
      </c>
      <c r="G1117" t="s">
        <v>7712</v>
      </c>
      <c r="H1117" t="s">
        <v>11065</v>
      </c>
    </row>
    <row r="1118" spans="3:8" x14ac:dyDescent="0.25">
      <c r="C1118" t="s">
        <v>7240</v>
      </c>
      <c r="D1118" t="str">
        <f>RIGHT(C1118,4)</f>
        <v>RLGR</v>
      </c>
      <c r="E1118" t="s">
        <v>11097</v>
      </c>
      <c r="G1118" t="s">
        <v>7804</v>
      </c>
      <c r="H1118" t="s">
        <v>11065</v>
      </c>
    </row>
    <row r="1119" spans="3:8" x14ac:dyDescent="0.25">
      <c r="C1119" t="s">
        <v>1385</v>
      </c>
      <c r="D1119" t="str">
        <f>RIGHT(C1119,4)</f>
        <v>RLHR</v>
      </c>
      <c r="E1119" t="s">
        <v>11174</v>
      </c>
      <c r="G1119" t="s">
        <v>8345</v>
      </c>
      <c r="H1119" t="s">
        <v>11065</v>
      </c>
    </row>
    <row r="1120" spans="3:8" x14ac:dyDescent="0.25">
      <c r="C1120" t="s">
        <v>2314</v>
      </c>
      <c r="D1120" t="str">
        <f>RIGHT(C1120,4)</f>
        <v>RLHR</v>
      </c>
      <c r="E1120" t="s">
        <v>11174</v>
      </c>
      <c r="G1120" t="s">
        <v>8459</v>
      </c>
      <c r="H1120" t="s">
        <v>11065</v>
      </c>
    </row>
    <row r="1121" spans="3:8" x14ac:dyDescent="0.25">
      <c r="C1121" t="s">
        <v>4537</v>
      </c>
      <c r="D1121" t="str">
        <f>RIGHT(C1121,4)</f>
        <v>RLHR</v>
      </c>
      <c r="E1121" t="s">
        <v>11174</v>
      </c>
      <c r="G1121" t="s">
        <v>8853</v>
      </c>
      <c r="H1121" t="s">
        <v>11065</v>
      </c>
    </row>
    <row r="1122" spans="3:8" x14ac:dyDescent="0.25">
      <c r="C1122" t="s">
        <v>7215</v>
      </c>
      <c r="D1122" t="str">
        <f>RIGHT(C1122,4)</f>
        <v>RLHR</v>
      </c>
      <c r="E1122" t="s">
        <v>11174</v>
      </c>
      <c r="G1122" t="s">
        <v>8884</v>
      </c>
      <c r="H1122" t="s">
        <v>11065</v>
      </c>
    </row>
    <row r="1123" spans="3:8" x14ac:dyDescent="0.25">
      <c r="C1123" t="s">
        <v>7296</v>
      </c>
      <c r="D1123" t="str">
        <f>RIGHT(C1123,4)</f>
        <v>RLHR</v>
      </c>
      <c r="E1123" t="s">
        <v>11174</v>
      </c>
      <c r="G1123" t="s">
        <v>8978</v>
      </c>
      <c r="H1123" t="s">
        <v>11065</v>
      </c>
    </row>
    <row r="1124" spans="3:8" x14ac:dyDescent="0.25">
      <c r="C1124" t="s">
        <v>7367</v>
      </c>
      <c r="D1124" t="str">
        <f>RIGHT(C1124,4)</f>
        <v>RLHR</v>
      </c>
      <c r="E1124" t="s">
        <v>11174</v>
      </c>
      <c r="G1124" t="s">
        <v>9071</v>
      </c>
      <c r="H1124" t="s">
        <v>11065</v>
      </c>
    </row>
    <row r="1125" spans="3:8" x14ac:dyDescent="0.25">
      <c r="C1125" t="s">
        <v>7374</v>
      </c>
      <c r="D1125" t="str">
        <f>RIGHT(C1125,4)</f>
        <v>RLHR</v>
      </c>
      <c r="E1125" t="s">
        <v>11174</v>
      </c>
      <c r="G1125" t="s">
        <v>9110</v>
      </c>
      <c r="H1125" t="s">
        <v>11065</v>
      </c>
    </row>
    <row r="1126" spans="3:8" x14ac:dyDescent="0.25">
      <c r="C1126" t="s">
        <v>8567</v>
      </c>
      <c r="D1126" t="str">
        <f>RIGHT(C1126,4)</f>
        <v>RLHR</v>
      </c>
      <c r="E1126" t="s">
        <v>11174</v>
      </c>
      <c r="G1126" t="s">
        <v>1303</v>
      </c>
      <c r="H1126" t="s">
        <v>11165</v>
      </c>
    </row>
    <row r="1127" spans="3:8" x14ac:dyDescent="0.25">
      <c r="C1127" t="s">
        <v>475</v>
      </c>
      <c r="D1127" t="str">
        <f>RIGHT(C1127,4)</f>
        <v>RLKR</v>
      </c>
      <c r="E1127" t="s">
        <v>11084</v>
      </c>
      <c r="G1127" t="s">
        <v>7840</v>
      </c>
      <c r="H1127" t="s">
        <v>11165</v>
      </c>
    </row>
    <row r="1128" spans="3:8" x14ac:dyDescent="0.25">
      <c r="C1128" t="s">
        <v>562</v>
      </c>
      <c r="D1128" t="str">
        <f>RIGHT(C1128,4)</f>
        <v>RLKR</v>
      </c>
      <c r="E1128" t="s">
        <v>11084</v>
      </c>
      <c r="G1128" t="s">
        <v>8545</v>
      </c>
      <c r="H1128" t="s">
        <v>11165</v>
      </c>
    </row>
    <row r="1129" spans="3:8" x14ac:dyDescent="0.25">
      <c r="C1129" t="s">
        <v>891</v>
      </c>
      <c r="D1129" t="str">
        <f>RIGHT(C1129,4)</f>
        <v>RLKR</v>
      </c>
      <c r="E1129" t="s">
        <v>11084</v>
      </c>
      <c r="G1129" t="s">
        <v>141</v>
      </c>
      <c r="H1129" t="s">
        <v>11028</v>
      </c>
    </row>
    <row r="1130" spans="3:8" x14ac:dyDescent="0.25">
      <c r="C1130" t="s">
        <v>1032</v>
      </c>
      <c r="D1130" t="str">
        <f>RIGHT(C1130,4)</f>
        <v>RLKR</v>
      </c>
      <c r="E1130" t="s">
        <v>11084</v>
      </c>
      <c r="G1130" t="s">
        <v>5075</v>
      </c>
      <c r="H1130" t="s">
        <v>11028</v>
      </c>
    </row>
    <row r="1131" spans="3:8" x14ac:dyDescent="0.25">
      <c r="C1131" t="s">
        <v>1345</v>
      </c>
      <c r="D1131" t="str">
        <f>RIGHT(C1131,4)</f>
        <v>RLKR</v>
      </c>
      <c r="E1131" t="s">
        <v>11084</v>
      </c>
      <c r="G1131" t="s">
        <v>7067</v>
      </c>
      <c r="H1131" t="s">
        <v>11028</v>
      </c>
    </row>
    <row r="1132" spans="3:8" x14ac:dyDescent="0.25">
      <c r="C1132" t="s">
        <v>9286</v>
      </c>
      <c r="D1132" t="str">
        <f>RIGHT(C1132,4)</f>
        <v>RLKR</v>
      </c>
      <c r="E1132" t="s">
        <v>11084</v>
      </c>
      <c r="G1132" t="s">
        <v>1294</v>
      </c>
      <c r="H1132" t="s">
        <v>11164</v>
      </c>
    </row>
    <row r="1133" spans="3:8" x14ac:dyDescent="0.25">
      <c r="C1133" t="s">
        <v>2066</v>
      </c>
      <c r="D1133" t="str">
        <f>RIGHT(C1133,4)</f>
        <v>RLKR</v>
      </c>
      <c r="E1133" t="s">
        <v>11084</v>
      </c>
      <c r="G1133" t="s">
        <v>1022</v>
      </c>
      <c r="H1133" t="s">
        <v>11141</v>
      </c>
    </row>
    <row r="1134" spans="3:8" x14ac:dyDescent="0.25">
      <c r="C1134" t="s">
        <v>2264</v>
      </c>
      <c r="D1134" t="str">
        <f>RIGHT(C1134,4)</f>
        <v>RLKR</v>
      </c>
      <c r="E1134" t="s">
        <v>11084</v>
      </c>
      <c r="G1134" t="s">
        <v>1724</v>
      </c>
      <c r="H1134" t="s">
        <v>11141</v>
      </c>
    </row>
    <row r="1135" spans="3:8" x14ac:dyDescent="0.25">
      <c r="C1135" t="s">
        <v>9367</v>
      </c>
      <c r="D1135" t="str">
        <f>RIGHT(C1135,4)</f>
        <v>RLKR</v>
      </c>
      <c r="E1135" t="s">
        <v>11084</v>
      </c>
      <c r="G1135" t="s">
        <v>1768</v>
      </c>
      <c r="H1135" t="s">
        <v>11141</v>
      </c>
    </row>
    <row r="1136" spans="3:8" x14ac:dyDescent="0.25">
      <c r="C1136" t="s">
        <v>2873</v>
      </c>
      <c r="D1136" t="str">
        <f>RIGHT(C1136,4)</f>
        <v>RLKR</v>
      </c>
      <c r="E1136" t="s">
        <v>11084</v>
      </c>
      <c r="G1136" t="s">
        <v>2080</v>
      </c>
      <c r="H1136" t="s">
        <v>11141</v>
      </c>
    </row>
    <row r="1137" spans="3:8" x14ac:dyDescent="0.25">
      <c r="C1137" t="s">
        <v>9387</v>
      </c>
      <c r="D1137" t="str">
        <f>RIGHT(C1137,4)</f>
        <v>RLKR</v>
      </c>
      <c r="E1137" t="s">
        <v>11084</v>
      </c>
      <c r="G1137" t="s">
        <v>2236</v>
      </c>
      <c r="H1137" t="s">
        <v>11141</v>
      </c>
    </row>
    <row r="1138" spans="3:8" x14ac:dyDescent="0.25">
      <c r="C1138" t="s">
        <v>9399</v>
      </c>
      <c r="D1138" t="str">
        <f>RIGHT(C1138,4)</f>
        <v>RLKR</v>
      </c>
      <c r="E1138" t="s">
        <v>11084</v>
      </c>
      <c r="G1138" t="s">
        <v>2803</v>
      </c>
      <c r="H1138" t="s">
        <v>11141</v>
      </c>
    </row>
    <row r="1139" spans="3:8" x14ac:dyDescent="0.25">
      <c r="C1139" t="s">
        <v>3594</v>
      </c>
      <c r="D1139" t="str">
        <f>RIGHT(C1139,4)</f>
        <v>RLKR</v>
      </c>
      <c r="E1139" t="s">
        <v>11084</v>
      </c>
      <c r="G1139" t="s">
        <v>3412</v>
      </c>
      <c r="H1139" t="s">
        <v>11141</v>
      </c>
    </row>
    <row r="1140" spans="3:8" x14ac:dyDescent="0.25">
      <c r="C1140" t="s">
        <v>9431</v>
      </c>
      <c r="D1140" t="str">
        <f>RIGHT(C1140,4)</f>
        <v>RLKR</v>
      </c>
      <c r="E1140" t="s">
        <v>11084</v>
      </c>
      <c r="G1140" t="s">
        <v>4567</v>
      </c>
      <c r="H1140" t="s">
        <v>11141</v>
      </c>
    </row>
    <row r="1141" spans="3:8" x14ac:dyDescent="0.25">
      <c r="C1141" t="s">
        <v>3936</v>
      </c>
      <c r="D1141" t="str">
        <f>RIGHT(C1141,4)</f>
        <v>RLKR</v>
      </c>
      <c r="E1141" t="s">
        <v>11084</v>
      </c>
      <c r="G1141" t="s">
        <v>5698</v>
      </c>
      <c r="H1141" t="s">
        <v>11141</v>
      </c>
    </row>
    <row r="1142" spans="3:8" x14ac:dyDescent="0.25">
      <c r="C1142" t="s">
        <v>6454</v>
      </c>
      <c r="D1142" t="str">
        <f>RIGHT(C1142,4)</f>
        <v>RLKR</v>
      </c>
      <c r="E1142" t="s">
        <v>11084</v>
      </c>
      <c r="G1142" t="s">
        <v>5949</v>
      </c>
      <c r="H1142" t="s">
        <v>11141</v>
      </c>
    </row>
    <row r="1143" spans="3:8" x14ac:dyDescent="0.25">
      <c r="C1143" t="s">
        <v>9710</v>
      </c>
      <c r="D1143" t="str">
        <f>RIGHT(C1143,4)</f>
        <v>RLKR</v>
      </c>
      <c r="E1143" t="s">
        <v>11084</v>
      </c>
      <c r="G1143" t="s">
        <v>6095</v>
      </c>
      <c r="H1143" t="s">
        <v>11141</v>
      </c>
    </row>
    <row r="1144" spans="3:8" x14ac:dyDescent="0.25">
      <c r="C1144" t="s">
        <v>7335</v>
      </c>
      <c r="D1144" t="str">
        <f>RIGHT(C1144,4)</f>
        <v>RLKR</v>
      </c>
      <c r="E1144" t="s">
        <v>11084</v>
      </c>
      <c r="G1144" t="s">
        <v>6491</v>
      </c>
      <c r="H1144" t="s">
        <v>11141</v>
      </c>
    </row>
    <row r="1145" spans="3:8" x14ac:dyDescent="0.25">
      <c r="C1145" t="s">
        <v>9824</v>
      </c>
      <c r="D1145" t="str">
        <f>RIGHT(C1145,4)</f>
        <v>RLKR</v>
      </c>
      <c r="E1145" t="s">
        <v>11084</v>
      </c>
      <c r="G1145" t="s">
        <v>8381</v>
      </c>
      <c r="H1145" t="s">
        <v>11141</v>
      </c>
    </row>
    <row r="1146" spans="3:8" x14ac:dyDescent="0.25">
      <c r="C1146" t="s">
        <v>9863</v>
      </c>
      <c r="D1146" t="str">
        <f>RIGHT(C1146,4)</f>
        <v>RLKR</v>
      </c>
      <c r="E1146" t="s">
        <v>11084</v>
      </c>
      <c r="G1146" t="s">
        <v>8879</v>
      </c>
      <c r="H1146" t="s">
        <v>11141</v>
      </c>
    </row>
    <row r="1147" spans="3:8" x14ac:dyDescent="0.25">
      <c r="C1147" t="s">
        <v>8708</v>
      </c>
      <c r="D1147" t="str">
        <f>RIGHT(C1147,4)</f>
        <v>RLKR</v>
      </c>
      <c r="E1147" t="s">
        <v>11084</v>
      </c>
      <c r="G1147" t="s">
        <v>9123</v>
      </c>
      <c r="H1147" t="s">
        <v>11141</v>
      </c>
    </row>
    <row r="1148" spans="3:8" x14ac:dyDescent="0.25">
      <c r="C1148" t="s">
        <v>9069</v>
      </c>
      <c r="D1148" t="str">
        <f>RIGHT(C1148,4)</f>
        <v>RLKR</v>
      </c>
      <c r="E1148" t="s">
        <v>11084</v>
      </c>
      <c r="G1148" t="s">
        <v>151</v>
      </c>
      <c r="H1148" t="s">
        <v>11029</v>
      </c>
    </row>
    <row r="1149" spans="3:8" x14ac:dyDescent="0.25">
      <c r="C1149" t="s">
        <v>221</v>
      </c>
      <c r="D1149" t="str">
        <f>RIGHT(C1149,4)</f>
        <v>RLLR</v>
      </c>
      <c r="E1149" t="s">
        <v>11043</v>
      </c>
      <c r="G1149" t="s">
        <v>779</v>
      </c>
      <c r="H1149" t="s">
        <v>11029</v>
      </c>
    </row>
    <row r="1150" spans="3:8" x14ac:dyDescent="0.25">
      <c r="C1150" t="s">
        <v>1217</v>
      </c>
      <c r="D1150" t="str">
        <f>RIGHT(C1150,4)</f>
        <v>RLLR</v>
      </c>
      <c r="E1150" t="s">
        <v>11043</v>
      </c>
      <c r="G1150" t="s">
        <v>736</v>
      </c>
      <c r="H1150" t="s">
        <v>11112</v>
      </c>
    </row>
    <row r="1151" spans="3:8" x14ac:dyDescent="0.25">
      <c r="C1151" t="s">
        <v>2158</v>
      </c>
      <c r="D1151" t="str">
        <f>RIGHT(C1151,4)</f>
        <v>RLLR</v>
      </c>
      <c r="E1151" t="s">
        <v>11043</v>
      </c>
      <c r="G1151" t="s">
        <v>2434</v>
      </c>
      <c r="H1151" t="s">
        <v>11112</v>
      </c>
    </row>
    <row r="1152" spans="3:8" x14ac:dyDescent="0.25">
      <c r="C1152" t="s">
        <v>2869</v>
      </c>
      <c r="D1152" t="str">
        <f>RIGHT(C1152,4)</f>
        <v>RLLR</v>
      </c>
      <c r="E1152" t="s">
        <v>11043</v>
      </c>
      <c r="G1152" t="s">
        <v>6583</v>
      </c>
      <c r="H1152" t="s">
        <v>11112</v>
      </c>
    </row>
    <row r="1153" spans="3:8" x14ac:dyDescent="0.25">
      <c r="C1153" t="s">
        <v>2944</v>
      </c>
      <c r="D1153" t="str">
        <f>RIGHT(C1153,4)</f>
        <v>RLLR</v>
      </c>
      <c r="E1153" t="s">
        <v>11043</v>
      </c>
      <c r="G1153" t="s">
        <v>9225</v>
      </c>
      <c r="H1153" t="s">
        <v>11042</v>
      </c>
    </row>
    <row r="1154" spans="3:8" x14ac:dyDescent="0.25">
      <c r="C1154" t="s">
        <v>4379</v>
      </c>
      <c r="D1154" t="str">
        <f>RIGHT(C1154,4)</f>
        <v>RLLR</v>
      </c>
      <c r="E1154" t="s">
        <v>11043</v>
      </c>
      <c r="G1154" t="s">
        <v>9226</v>
      </c>
      <c r="H1154" t="s">
        <v>11042</v>
      </c>
    </row>
    <row r="1155" spans="3:8" x14ac:dyDescent="0.25">
      <c r="C1155" t="s">
        <v>4494</v>
      </c>
      <c r="D1155" t="str">
        <f>RIGHT(C1155,4)</f>
        <v>RLLR</v>
      </c>
      <c r="E1155" t="s">
        <v>11043</v>
      </c>
      <c r="G1155" t="s">
        <v>9245</v>
      </c>
      <c r="H1155" t="s">
        <v>11042</v>
      </c>
    </row>
    <row r="1156" spans="3:8" x14ac:dyDescent="0.25">
      <c r="C1156" t="s">
        <v>4981</v>
      </c>
      <c r="D1156" t="str">
        <f>RIGHT(C1156,4)</f>
        <v>RLLR</v>
      </c>
      <c r="E1156" t="s">
        <v>11043</v>
      </c>
      <c r="G1156" t="s">
        <v>9252</v>
      </c>
      <c r="H1156" t="s">
        <v>11042</v>
      </c>
    </row>
    <row r="1157" spans="3:8" x14ac:dyDescent="0.25">
      <c r="C1157" t="s">
        <v>5645</v>
      </c>
      <c r="D1157" t="str">
        <f>RIGHT(C1157,4)</f>
        <v>RLLR</v>
      </c>
      <c r="E1157" t="s">
        <v>11043</v>
      </c>
      <c r="G1157" t="s">
        <v>9257</v>
      </c>
      <c r="H1157" t="s">
        <v>11042</v>
      </c>
    </row>
    <row r="1158" spans="3:8" x14ac:dyDescent="0.25">
      <c r="C1158" t="s">
        <v>5823</v>
      </c>
      <c r="D1158" t="str">
        <f>RIGHT(C1158,4)</f>
        <v>RLLR</v>
      </c>
      <c r="E1158" t="s">
        <v>11043</v>
      </c>
      <c r="G1158" t="s">
        <v>740</v>
      </c>
      <c r="H1158" t="s">
        <v>11042</v>
      </c>
    </row>
    <row r="1159" spans="3:8" x14ac:dyDescent="0.25">
      <c r="C1159" t="s">
        <v>6610</v>
      </c>
      <c r="D1159" t="str">
        <f>RIGHT(C1159,4)</f>
        <v>RLLR</v>
      </c>
      <c r="E1159" t="s">
        <v>11043</v>
      </c>
      <c r="G1159" t="s">
        <v>9269</v>
      </c>
      <c r="H1159" t="s">
        <v>11042</v>
      </c>
    </row>
    <row r="1160" spans="3:8" x14ac:dyDescent="0.25">
      <c r="C1160" t="s">
        <v>8736</v>
      </c>
      <c r="D1160" t="str">
        <f>RIGHT(C1160,4)</f>
        <v>RLLR</v>
      </c>
      <c r="E1160" t="s">
        <v>11043</v>
      </c>
      <c r="G1160" t="s">
        <v>1108</v>
      </c>
      <c r="H1160" t="s">
        <v>11042</v>
      </c>
    </row>
    <row r="1161" spans="3:8" x14ac:dyDescent="0.25">
      <c r="C1161" t="s">
        <v>256</v>
      </c>
      <c r="D1161" t="str">
        <f>RIGHT(C1161,4)</f>
        <v>RLNR</v>
      </c>
      <c r="E1161" t="s">
        <v>11050</v>
      </c>
      <c r="G1161" t="s">
        <v>1123</v>
      </c>
      <c r="H1161" t="s">
        <v>11042</v>
      </c>
    </row>
    <row r="1162" spans="3:8" x14ac:dyDescent="0.25">
      <c r="C1162" t="s">
        <v>638</v>
      </c>
      <c r="D1162" t="str">
        <f>RIGHT(C1162,4)</f>
        <v>RLNR</v>
      </c>
      <c r="E1162" t="s">
        <v>11050</v>
      </c>
      <c r="G1162" t="s">
        <v>1194</v>
      </c>
      <c r="H1162" t="s">
        <v>11042</v>
      </c>
    </row>
    <row r="1163" spans="3:8" x14ac:dyDescent="0.25">
      <c r="C1163" t="s">
        <v>1738</v>
      </c>
      <c r="D1163" t="str">
        <f>RIGHT(C1163,4)</f>
        <v>RLNR</v>
      </c>
      <c r="E1163" t="s">
        <v>11050</v>
      </c>
      <c r="G1163" t="s">
        <v>9285</v>
      </c>
      <c r="H1163" t="s">
        <v>11042</v>
      </c>
    </row>
    <row r="1164" spans="3:8" x14ac:dyDescent="0.25">
      <c r="C1164" t="s">
        <v>3835</v>
      </c>
      <c r="D1164" t="str">
        <f>RIGHT(C1164,4)</f>
        <v>RLNR</v>
      </c>
      <c r="E1164" t="s">
        <v>11050</v>
      </c>
      <c r="G1164" t="s">
        <v>9289</v>
      </c>
      <c r="H1164" t="s">
        <v>11042</v>
      </c>
    </row>
    <row r="1165" spans="3:8" x14ac:dyDescent="0.25">
      <c r="C1165" t="s">
        <v>4058</v>
      </c>
      <c r="D1165" t="str">
        <f>RIGHT(C1165,4)</f>
        <v>RLNR</v>
      </c>
      <c r="E1165" t="s">
        <v>11050</v>
      </c>
      <c r="G1165" t="s">
        <v>1652</v>
      </c>
      <c r="H1165" t="s">
        <v>11042</v>
      </c>
    </row>
    <row r="1166" spans="3:8" x14ac:dyDescent="0.25">
      <c r="C1166" t="s">
        <v>8631</v>
      </c>
      <c r="D1166" t="str">
        <f>RIGHT(C1166,4)</f>
        <v>RLNR</v>
      </c>
      <c r="E1166" t="s">
        <v>11050</v>
      </c>
      <c r="G1166" t="s">
        <v>1681</v>
      </c>
      <c r="H1166" t="s">
        <v>11042</v>
      </c>
    </row>
    <row r="1167" spans="3:8" x14ac:dyDescent="0.25">
      <c r="C1167" t="s">
        <v>1550</v>
      </c>
      <c r="D1167" t="str">
        <f>RIGHT(C1167,4)</f>
        <v>RLPR</v>
      </c>
      <c r="E1167" t="s">
        <v>11189</v>
      </c>
      <c r="G1167" t="s">
        <v>1937</v>
      </c>
      <c r="H1167" t="s">
        <v>11042</v>
      </c>
    </row>
    <row r="1168" spans="3:8" x14ac:dyDescent="0.25">
      <c r="C1168" t="s">
        <v>2860</v>
      </c>
      <c r="D1168" t="str">
        <f>RIGHT(C1168,4)</f>
        <v>RLPR</v>
      </c>
      <c r="E1168" t="s">
        <v>11189</v>
      </c>
      <c r="G1168" t="s">
        <v>1974</v>
      </c>
      <c r="H1168" t="s">
        <v>11042</v>
      </c>
    </row>
    <row r="1169" spans="3:8" x14ac:dyDescent="0.25">
      <c r="C1169" t="s">
        <v>3484</v>
      </c>
      <c r="D1169" t="str">
        <f>RIGHT(C1169,4)</f>
        <v>RLPR</v>
      </c>
      <c r="E1169" t="s">
        <v>11189</v>
      </c>
      <c r="G1169" t="s">
        <v>9322</v>
      </c>
      <c r="H1169" t="s">
        <v>11042</v>
      </c>
    </row>
    <row r="1170" spans="3:8" x14ac:dyDescent="0.25">
      <c r="C1170" t="s">
        <v>4343</v>
      </c>
      <c r="D1170" t="str">
        <f>RIGHT(C1170,4)</f>
        <v>RLPR</v>
      </c>
      <c r="E1170" t="s">
        <v>11189</v>
      </c>
      <c r="G1170" t="s">
        <v>9325</v>
      </c>
      <c r="H1170" t="s">
        <v>11042</v>
      </c>
    </row>
    <row r="1171" spans="3:8" x14ac:dyDescent="0.25">
      <c r="C1171" t="s">
        <v>4744</v>
      </c>
      <c r="D1171" t="str">
        <f>RIGHT(C1171,4)</f>
        <v>RLPR</v>
      </c>
      <c r="E1171" t="s">
        <v>11189</v>
      </c>
      <c r="G1171" t="s">
        <v>2002</v>
      </c>
      <c r="H1171" t="s">
        <v>11042</v>
      </c>
    </row>
    <row r="1172" spans="3:8" x14ac:dyDescent="0.25">
      <c r="C1172" t="s">
        <v>5212</v>
      </c>
      <c r="D1172" t="str">
        <f>RIGHT(C1172,4)</f>
        <v>RLPR</v>
      </c>
      <c r="E1172" t="s">
        <v>11189</v>
      </c>
      <c r="G1172" t="s">
        <v>9331</v>
      </c>
      <c r="H1172" t="s">
        <v>11042</v>
      </c>
    </row>
    <row r="1173" spans="3:8" x14ac:dyDescent="0.25">
      <c r="C1173" t="s">
        <v>5219</v>
      </c>
      <c r="D1173" t="str">
        <f>RIGHT(C1173,4)</f>
        <v>RLPR</v>
      </c>
      <c r="E1173" t="s">
        <v>11189</v>
      </c>
      <c r="G1173" t="s">
        <v>9336</v>
      </c>
      <c r="H1173" t="s">
        <v>11042</v>
      </c>
    </row>
    <row r="1174" spans="3:8" x14ac:dyDescent="0.25">
      <c r="C1174" t="s">
        <v>5942</v>
      </c>
      <c r="D1174" t="str">
        <f>RIGHT(C1174,4)</f>
        <v>RLPR</v>
      </c>
      <c r="E1174" t="s">
        <v>11189</v>
      </c>
      <c r="G1174" t="s">
        <v>9345</v>
      </c>
      <c r="H1174" t="s">
        <v>11042</v>
      </c>
    </row>
    <row r="1175" spans="3:8" x14ac:dyDescent="0.25">
      <c r="C1175" t="s">
        <v>6899</v>
      </c>
      <c r="D1175" t="str">
        <f>RIGHT(C1175,4)</f>
        <v>RLPR</v>
      </c>
      <c r="E1175" t="s">
        <v>11189</v>
      </c>
      <c r="G1175" t="s">
        <v>9348</v>
      </c>
      <c r="H1175" t="s">
        <v>11042</v>
      </c>
    </row>
    <row r="1176" spans="3:8" x14ac:dyDescent="0.25">
      <c r="C1176" t="s">
        <v>7118</v>
      </c>
      <c r="D1176" t="str">
        <f>RIGHT(C1176,4)</f>
        <v>RLPR</v>
      </c>
      <c r="E1176" t="s">
        <v>11189</v>
      </c>
      <c r="G1176" t="s">
        <v>9351</v>
      </c>
      <c r="H1176" t="s">
        <v>11042</v>
      </c>
    </row>
    <row r="1177" spans="3:8" x14ac:dyDescent="0.25">
      <c r="C1177" t="s">
        <v>8904</v>
      </c>
      <c r="D1177" t="str">
        <f>RIGHT(C1177,4)</f>
        <v>RLPR</v>
      </c>
      <c r="E1177" t="s">
        <v>11189</v>
      </c>
      <c r="G1177" t="s">
        <v>9356</v>
      </c>
      <c r="H1177" t="s">
        <v>11042</v>
      </c>
    </row>
    <row r="1178" spans="3:8" x14ac:dyDescent="0.25">
      <c r="C1178" t="s">
        <v>411</v>
      </c>
      <c r="D1178" t="str">
        <f>RIGHT(C1178,4)</f>
        <v>RLQR</v>
      </c>
      <c r="E1178" t="s">
        <v>11073</v>
      </c>
      <c r="G1178" t="s">
        <v>2414</v>
      </c>
      <c r="H1178" t="s">
        <v>11042</v>
      </c>
    </row>
    <row r="1179" spans="3:8" x14ac:dyDescent="0.25">
      <c r="C1179" t="s">
        <v>2026</v>
      </c>
      <c r="D1179" t="str">
        <f>RIGHT(C1179,4)</f>
        <v>RLQR</v>
      </c>
      <c r="E1179" t="s">
        <v>11073</v>
      </c>
      <c r="G1179" t="s">
        <v>2746</v>
      </c>
      <c r="H1179" t="s">
        <v>11042</v>
      </c>
    </row>
    <row r="1180" spans="3:8" x14ac:dyDescent="0.25">
      <c r="C1180" t="s">
        <v>5794</v>
      </c>
      <c r="D1180" t="str">
        <f>RIGHT(C1180,4)</f>
        <v>RLQR</v>
      </c>
      <c r="E1180" t="s">
        <v>11073</v>
      </c>
      <c r="G1180" t="s">
        <v>9382</v>
      </c>
      <c r="H1180" t="s">
        <v>11042</v>
      </c>
    </row>
    <row r="1181" spans="3:8" x14ac:dyDescent="0.25">
      <c r="C1181" t="s">
        <v>51</v>
      </c>
      <c r="D1181" t="str">
        <f>RIGHT(C1181,4)</f>
        <v>RLRR</v>
      </c>
      <c r="E1181" t="s">
        <v>11013</v>
      </c>
      <c r="G1181" t="s">
        <v>2833</v>
      </c>
      <c r="H1181" t="s">
        <v>11042</v>
      </c>
    </row>
    <row r="1182" spans="3:8" x14ac:dyDescent="0.25">
      <c r="C1182" t="s">
        <v>9222</v>
      </c>
      <c r="D1182" t="str">
        <f>RIGHT(C1182,4)</f>
        <v>RLRR</v>
      </c>
      <c r="E1182" t="s">
        <v>11013</v>
      </c>
      <c r="G1182" t="s">
        <v>3061</v>
      </c>
      <c r="H1182" t="s">
        <v>11042</v>
      </c>
    </row>
    <row r="1183" spans="3:8" x14ac:dyDescent="0.25">
      <c r="C1183" t="s">
        <v>9240</v>
      </c>
      <c r="D1183" t="str">
        <f>RIGHT(C1183,4)</f>
        <v>RLRR</v>
      </c>
      <c r="E1183" t="s">
        <v>11013</v>
      </c>
      <c r="G1183" t="s">
        <v>9425</v>
      </c>
      <c r="H1183" t="s">
        <v>11042</v>
      </c>
    </row>
    <row r="1184" spans="3:8" x14ac:dyDescent="0.25">
      <c r="C1184" t="s">
        <v>9255</v>
      </c>
      <c r="D1184" t="str">
        <f>RIGHT(C1184,4)</f>
        <v>RLRR</v>
      </c>
      <c r="E1184" t="s">
        <v>11013</v>
      </c>
      <c r="G1184" t="s">
        <v>9442</v>
      </c>
      <c r="H1184" t="s">
        <v>11042</v>
      </c>
    </row>
    <row r="1185" spans="3:8" x14ac:dyDescent="0.25">
      <c r="C1185" t="s">
        <v>9262</v>
      </c>
      <c r="D1185" t="str">
        <f>RIGHT(C1185,4)</f>
        <v>RLRR</v>
      </c>
      <c r="E1185" t="s">
        <v>11013</v>
      </c>
      <c r="G1185" t="s">
        <v>9446</v>
      </c>
      <c r="H1185" t="s">
        <v>11042</v>
      </c>
    </row>
    <row r="1186" spans="3:8" x14ac:dyDescent="0.25">
      <c r="C1186" t="s">
        <v>1204</v>
      </c>
      <c r="D1186" t="str">
        <f>RIGHT(C1186,4)</f>
        <v>RLRR</v>
      </c>
      <c r="E1186" t="s">
        <v>11013</v>
      </c>
      <c r="G1186" t="s">
        <v>9448</v>
      </c>
      <c r="H1186" t="s">
        <v>11042</v>
      </c>
    </row>
    <row r="1187" spans="3:8" x14ac:dyDescent="0.25">
      <c r="C1187" t="s">
        <v>1213</v>
      </c>
      <c r="D1187" t="str">
        <f>RIGHT(C1187,4)</f>
        <v>RLRR</v>
      </c>
      <c r="E1187" t="s">
        <v>11013</v>
      </c>
      <c r="G1187" t="s">
        <v>9451</v>
      </c>
      <c r="H1187" t="s">
        <v>11042</v>
      </c>
    </row>
    <row r="1188" spans="3:8" x14ac:dyDescent="0.25">
      <c r="C1188" t="s">
        <v>9291</v>
      </c>
      <c r="D1188" t="str">
        <f>RIGHT(C1188,4)</f>
        <v>RLRR</v>
      </c>
      <c r="E1188" t="s">
        <v>11013</v>
      </c>
      <c r="G1188" t="s">
        <v>9452</v>
      </c>
      <c r="H1188" t="s">
        <v>11042</v>
      </c>
    </row>
    <row r="1189" spans="3:8" x14ac:dyDescent="0.25">
      <c r="C1189" t="s">
        <v>9299</v>
      </c>
      <c r="D1189" t="str">
        <f>RIGHT(C1189,4)</f>
        <v>RLRR</v>
      </c>
      <c r="E1189" t="s">
        <v>11013</v>
      </c>
      <c r="G1189" t="s">
        <v>9457</v>
      </c>
      <c r="H1189" t="s">
        <v>11042</v>
      </c>
    </row>
    <row r="1190" spans="3:8" x14ac:dyDescent="0.25">
      <c r="C1190" t="s">
        <v>1890</v>
      </c>
      <c r="D1190" t="str">
        <f>RIGHT(C1190,4)</f>
        <v>RLRR</v>
      </c>
      <c r="E1190" t="s">
        <v>11013</v>
      </c>
      <c r="G1190" t="s">
        <v>9461</v>
      </c>
      <c r="H1190" t="s">
        <v>11042</v>
      </c>
    </row>
    <row r="1191" spans="3:8" x14ac:dyDescent="0.25">
      <c r="C1191" t="s">
        <v>1912</v>
      </c>
      <c r="D1191" t="str">
        <f>RIGHT(C1191,4)</f>
        <v>RLRR</v>
      </c>
      <c r="E1191" t="s">
        <v>11013</v>
      </c>
      <c r="G1191" t="s">
        <v>9472</v>
      </c>
      <c r="H1191" t="s">
        <v>11042</v>
      </c>
    </row>
    <row r="1192" spans="3:8" x14ac:dyDescent="0.25">
      <c r="C1192" t="s">
        <v>9338</v>
      </c>
      <c r="D1192" t="str">
        <f>RIGHT(C1192,4)</f>
        <v>RLRR</v>
      </c>
      <c r="E1192" t="s">
        <v>11013</v>
      </c>
      <c r="G1192" t="s">
        <v>4251</v>
      </c>
      <c r="H1192" t="s">
        <v>11042</v>
      </c>
    </row>
    <row r="1193" spans="3:8" x14ac:dyDescent="0.25">
      <c r="C1193" t="s">
        <v>9391</v>
      </c>
      <c r="D1193" t="str">
        <f>RIGHT(C1193,4)</f>
        <v>RLRR</v>
      </c>
      <c r="E1193" t="s">
        <v>11013</v>
      </c>
      <c r="G1193" t="s">
        <v>9489</v>
      </c>
      <c r="H1193" t="s">
        <v>11042</v>
      </c>
    </row>
    <row r="1194" spans="3:8" x14ac:dyDescent="0.25">
      <c r="C1194" t="s">
        <v>3227</v>
      </c>
      <c r="D1194" t="str">
        <f>RIGHT(C1194,4)</f>
        <v>RLRR</v>
      </c>
      <c r="E1194" t="s">
        <v>11013</v>
      </c>
      <c r="G1194" t="s">
        <v>9495</v>
      </c>
      <c r="H1194" t="s">
        <v>11042</v>
      </c>
    </row>
    <row r="1195" spans="3:8" x14ac:dyDescent="0.25">
      <c r="C1195" t="s">
        <v>9423</v>
      </c>
      <c r="D1195" t="str">
        <f>RIGHT(C1195,4)</f>
        <v>RLRR</v>
      </c>
      <c r="E1195" t="s">
        <v>11013</v>
      </c>
      <c r="G1195" t="s">
        <v>9496</v>
      </c>
      <c r="H1195" t="s">
        <v>11042</v>
      </c>
    </row>
    <row r="1196" spans="3:8" x14ac:dyDescent="0.25">
      <c r="C1196" t="s">
        <v>9432</v>
      </c>
      <c r="D1196" t="str">
        <f>RIGHT(C1196,4)</f>
        <v>RLRR</v>
      </c>
      <c r="E1196" t="s">
        <v>11013</v>
      </c>
      <c r="G1196" t="s">
        <v>4759</v>
      </c>
      <c r="H1196" t="s">
        <v>11042</v>
      </c>
    </row>
    <row r="1197" spans="3:8" x14ac:dyDescent="0.25">
      <c r="C1197" t="s">
        <v>3929</v>
      </c>
      <c r="D1197" t="str">
        <f>RIGHT(C1197,4)</f>
        <v>RLRR</v>
      </c>
      <c r="E1197" t="s">
        <v>11013</v>
      </c>
      <c r="G1197" t="s">
        <v>4876</v>
      </c>
      <c r="H1197" t="s">
        <v>11042</v>
      </c>
    </row>
    <row r="1198" spans="3:8" x14ac:dyDescent="0.25">
      <c r="C1198" t="s">
        <v>9481</v>
      </c>
      <c r="D1198" t="str">
        <f>RIGHT(C1198,4)</f>
        <v>RLRR</v>
      </c>
      <c r="E1198" t="s">
        <v>11013</v>
      </c>
      <c r="G1198" t="s">
        <v>4942</v>
      </c>
      <c r="H1198" t="s">
        <v>11042</v>
      </c>
    </row>
    <row r="1199" spans="3:8" x14ac:dyDescent="0.25">
      <c r="C1199" t="s">
        <v>9511</v>
      </c>
      <c r="D1199" t="str">
        <f>RIGHT(C1199,4)</f>
        <v>RLRR</v>
      </c>
      <c r="E1199" t="s">
        <v>11013</v>
      </c>
      <c r="G1199" t="s">
        <v>5048</v>
      </c>
      <c r="H1199" t="s">
        <v>11042</v>
      </c>
    </row>
    <row r="1200" spans="3:8" x14ac:dyDescent="0.25">
      <c r="C1200" t="s">
        <v>4913</v>
      </c>
      <c r="D1200" t="str">
        <f>RIGHT(C1200,4)</f>
        <v>RLRR</v>
      </c>
      <c r="E1200" t="s">
        <v>11013</v>
      </c>
      <c r="G1200" t="s">
        <v>5070</v>
      </c>
      <c r="H1200" t="s">
        <v>11042</v>
      </c>
    </row>
    <row r="1201" spans="3:8" x14ac:dyDescent="0.25">
      <c r="C1201" t="s">
        <v>5241</v>
      </c>
      <c r="D1201" t="str">
        <f>RIGHT(C1201,4)</f>
        <v>RLRR</v>
      </c>
      <c r="E1201" t="s">
        <v>11013</v>
      </c>
      <c r="G1201" t="s">
        <v>9521</v>
      </c>
      <c r="H1201" t="s">
        <v>11042</v>
      </c>
    </row>
    <row r="1202" spans="3:8" x14ac:dyDescent="0.25">
      <c r="C1202" t="s">
        <v>5383</v>
      </c>
      <c r="D1202" t="str">
        <f>RIGHT(C1202,4)</f>
        <v>RLRR</v>
      </c>
      <c r="E1202" t="s">
        <v>11013</v>
      </c>
      <c r="G1202" t="s">
        <v>5168</v>
      </c>
      <c r="H1202" t="s">
        <v>11042</v>
      </c>
    </row>
    <row r="1203" spans="3:8" x14ac:dyDescent="0.25">
      <c r="C1203" t="s">
        <v>5798</v>
      </c>
      <c r="D1203" t="str">
        <f>RIGHT(C1203,4)</f>
        <v>RLRR</v>
      </c>
      <c r="E1203" t="s">
        <v>11013</v>
      </c>
      <c r="G1203" t="s">
        <v>9528</v>
      </c>
      <c r="H1203" t="s">
        <v>11042</v>
      </c>
    </row>
    <row r="1204" spans="3:8" x14ac:dyDescent="0.25">
      <c r="C1204" t="s">
        <v>6082</v>
      </c>
      <c r="D1204" t="str">
        <f>RIGHT(C1204,4)</f>
        <v>RLRR</v>
      </c>
      <c r="E1204" t="s">
        <v>11013</v>
      </c>
      <c r="G1204" t="s">
        <v>5245</v>
      </c>
      <c r="H1204" t="s">
        <v>11042</v>
      </c>
    </row>
    <row r="1205" spans="3:8" x14ac:dyDescent="0.25">
      <c r="C1205" t="s">
        <v>9602</v>
      </c>
      <c r="D1205" t="str">
        <f>RIGHT(C1205,4)</f>
        <v>RLRR</v>
      </c>
      <c r="E1205" t="s">
        <v>11013</v>
      </c>
      <c r="G1205" t="s">
        <v>5416</v>
      </c>
      <c r="H1205" t="s">
        <v>11042</v>
      </c>
    </row>
    <row r="1206" spans="3:8" x14ac:dyDescent="0.25">
      <c r="C1206" t="s">
        <v>6220</v>
      </c>
      <c r="D1206" t="str">
        <f>RIGHT(C1206,4)</f>
        <v>RLRR</v>
      </c>
      <c r="E1206" t="s">
        <v>11013</v>
      </c>
      <c r="G1206" t="s">
        <v>5457</v>
      </c>
      <c r="H1206" t="s">
        <v>11042</v>
      </c>
    </row>
    <row r="1207" spans="3:8" x14ac:dyDescent="0.25">
      <c r="C1207" t="s">
        <v>6381</v>
      </c>
      <c r="D1207" t="str">
        <f>RIGHT(C1207,4)</f>
        <v>RLRR</v>
      </c>
      <c r="E1207" t="s">
        <v>11013</v>
      </c>
      <c r="G1207" t="s">
        <v>5503</v>
      </c>
      <c r="H1207" t="s">
        <v>11042</v>
      </c>
    </row>
    <row r="1208" spans="3:8" x14ac:dyDescent="0.25">
      <c r="C1208" t="s">
        <v>9659</v>
      </c>
      <c r="D1208" t="str">
        <f>RIGHT(C1208,4)</f>
        <v>RLRR</v>
      </c>
      <c r="E1208" t="s">
        <v>11013</v>
      </c>
      <c r="G1208" t="s">
        <v>9554</v>
      </c>
      <c r="H1208" t="s">
        <v>11042</v>
      </c>
    </row>
    <row r="1209" spans="3:8" x14ac:dyDescent="0.25">
      <c r="C1209" t="s">
        <v>9662</v>
      </c>
      <c r="D1209" t="str">
        <f>RIGHT(C1209,4)</f>
        <v>RLRR</v>
      </c>
      <c r="E1209" t="s">
        <v>11013</v>
      </c>
      <c r="G1209" t="s">
        <v>5624</v>
      </c>
      <c r="H1209" t="s">
        <v>11042</v>
      </c>
    </row>
    <row r="1210" spans="3:8" x14ac:dyDescent="0.25">
      <c r="C1210" t="s">
        <v>9665</v>
      </c>
      <c r="D1210" t="str">
        <f>RIGHT(C1210,4)</f>
        <v>RLRR</v>
      </c>
      <c r="E1210" t="s">
        <v>11013</v>
      </c>
      <c r="G1210" t="s">
        <v>9578</v>
      </c>
      <c r="H1210" t="s">
        <v>11042</v>
      </c>
    </row>
    <row r="1211" spans="3:8" x14ac:dyDescent="0.25">
      <c r="C1211" t="s">
        <v>6653</v>
      </c>
      <c r="D1211" t="str">
        <f>RIGHT(C1211,4)</f>
        <v>RLRR</v>
      </c>
      <c r="E1211" t="s">
        <v>11013</v>
      </c>
      <c r="G1211" t="s">
        <v>5859</v>
      </c>
      <c r="H1211" t="s">
        <v>11042</v>
      </c>
    </row>
    <row r="1212" spans="3:8" x14ac:dyDescent="0.25">
      <c r="C1212" t="s">
        <v>9692</v>
      </c>
      <c r="D1212" t="str">
        <f>RIGHT(C1212,4)</f>
        <v>RLRR</v>
      </c>
      <c r="E1212" t="s">
        <v>11013</v>
      </c>
      <c r="G1212" t="s">
        <v>5877</v>
      </c>
      <c r="H1212" t="s">
        <v>11042</v>
      </c>
    </row>
    <row r="1213" spans="3:8" x14ac:dyDescent="0.25">
      <c r="C1213" t="s">
        <v>9696</v>
      </c>
      <c r="D1213" t="str">
        <f>RIGHT(C1213,4)</f>
        <v>RLRR</v>
      </c>
      <c r="E1213" t="s">
        <v>11013</v>
      </c>
      <c r="G1213" t="s">
        <v>5880</v>
      </c>
      <c r="H1213" t="s">
        <v>11042</v>
      </c>
    </row>
    <row r="1214" spans="3:8" x14ac:dyDescent="0.25">
      <c r="C1214" t="s">
        <v>9705</v>
      </c>
      <c r="D1214" t="str">
        <f>RIGHT(C1214,4)</f>
        <v>RLRR</v>
      </c>
      <c r="E1214" t="s">
        <v>11013</v>
      </c>
      <c r="G1214" t="s">
        <v>9579</v>
      </c>
      <c r="H1214" t="s">
        <v>11042</v>
      </c>
    </row>
    <row r="1215" spans="3:8" x14ac:dyDescent="0.25">
      <c r="C1215" t="s">
        <v>6923</v>
      </c>
      <c r="D1215" t="str">
        <f>RIGHT(C1215,4)</f>
        <v>RLRR</v>
      </c>
      <c r="E1215" t="s">
        <v>11013</v>
      </c>
      <c r="G1215" t="s">
        <v>6043</v>
      </c>
      <c r="H1215" t="s">
        <v>11042</v>
      </c>
    </row>
    <row r="1216" spans="3:8" x14ac:dyDescent="0.25">
      <c r="C1216" t="s">
        <v>6969</v>
      </c>
      <c r="D1216" t="str">
        <f>RIGHT(C1216,4)</f>
        <v>RLRR</v>
      </c>
      <c r="E1216" t="s">
        <v>11013</v>
      </c>
      <c r="G1216" t="s">
        <v>6108</v>
      </c>
      <c r="H1216" t="s">
        <v>11042</v>
      </c>
    </row>
    <row r="1217" spans="3:8" x14ac:dyDescent="0.25">
      <c r="C1217" t="s">
        <v>9725</v>
      </c>
      <c r="D1217" t="str">
        <f>RIGHT(C1217,4)</f>
        <v>RLRR</v>
      </c>
      <c r="E1217" t="s">
        <v>11013</v>
      </c>
      <c r="G1217" t="s">
        <v>6199</v>
      </c>
      <c r="H1217" t="s">
        <v>11042</v>
      </c>
    </row>
    <row r="1218" spans="3:8" x14ac:dyDescent="0.25">
      <c r="C1218" t="s">
        <v>7050</v>
      </c>
      <c r="D1218" t="str">
        <f>RIGHT(C1218,4)</f>
        <v>RLRR</v>
      </c>
      <c r="E1218" t="s">
        <v>11013</v>
      </c>
      <c r="G1218" t="s">
        <v>9612</v>
      </c>
      <c r="H1218" t="s">
        <v>11042</v>
      </c>
    </row>
    <row r="1219" spans="3:8" x14ac:dyDescent="0.25">
      <c r="C1219" t="s">
        <v>7172</v>
      </c>
      <c r="D1219" t="str">
        <f>RIGHT(C1219,4)</f>
        <v>RLRR</v>
      </c>
      <c r="E1219" t="s">
        <v>11013</v>
      </c>
      <c r="G1219" t="s">
        <v>9629</v>
      </c>
      <c r="H1219" t="s">
        <v>11042</v>
      </c>
    </row>
    <row r="1220" spans="3:8" x14ac:dyDescent="0.25">
      <c r="C1220" t="s">
        <v>7328</v>
      </c>
      <c r="D1220" t="str">
        <f>RIGHT(C1220,4)</f>
        <v>RLRR</v>
      </c>
      <c r="E1220" t="s">
        <v>11013</v>
      </c>
      <c r="G1220" t="s">
        <v>6436</v>
      </c>
      <c r="H1220" t="s">
        <v>11042</v>
      </c>
    </row>
    <row r="1221" spans="3:8" x14ac:dyDescent="0.25">
      <c r="C1221" t="s">
        <v>9769</v>
      </c>
      <c r="D1221" t="str">
        <f>RIGHT(C1221,4)</f>
        <v>RLRR</v>
      </c>
      <c r="E1221" t="s">
        <v>11013</v>
      </c>
      <c r="G1221" t="s">
        <v>9647</v>
      </c>
      <c r="H1221" t="s">
        <v>11042</v>
      </c>
    </row>
    <row r="1222" spans="3:8" x14ac:dyDescent="0.25">
      <c r="C1222" t="s">
        <v>7524</v>
      </c>
      <c r="D1222" t="str">
        <f>RIGHT(C1222,4)</f>
        <v>RLRR</v>
      </c>
      <c r="E1222" t="s">
        <v>11013</v>
      </c>
      <c r="G1222" t="s">
        <v>9649</v>
      </c>
      <c r="H1222" t="s">
        <v>11042</v>
      </c>
    </row>
    <row r="1223" spans="3:8" x14ac:dyDescent="0.25">
      <c r="C1223" t="s">
        <v>7738</v>
      </c>
      <c r="D1223" t="str">
        <f>RIGHT(C1223,4)</f>
        <v>RLRR</v>
      </c>
      <c r="E1223" t="s">
        <v>11013</v>
      </c>
      <c r="G1223" t="s">
        <v>9651</v>
      </c>
      <c r="H1223" t="s">
        <v>11042</v>
      </c>
    </row>
    <row r="1224" spans="3:8" x14ac:dyDescent="0.25">
      <c r="C1224" t="s">
        <v>7747</v>
      </c>
      <c r="D1224" t="str">
        <f>RIGHT(C1224,4)</f>
        <v>RLRR</v>
      </c>
      <c r="E1224" t="s">
        <v>11013</v>
      </c>
      <c r="G1224" t="s">
        <v>9652</v>
      </c>
      <c r="H1224" t="s">
        <v>11042</v>
      </c>
    </row>
    <row r="1225" spans="3:8" x14ac:dyDescent="0.25">
      <c r="C1225" t="s">
        <v>9804</v>
      </c>
      <c r="D1225" t="str">
        <f>RIGHT(C1225,4)</f>
        <v>RLRR</v>
      </c>
      <c r="E1225" t="s">
        <v>11013</v>
      </c>
      <c r="G1225" t="s">
        <v>6479</v>
      </c>
      <c r="H1225" t="s">
        <v>11042</v>
      </c>
    </row>
    <row r="1226" spans="3:8" x14ac:dyDescent="0.25">
      <c r="C1226" t="s">
        <v>8061</v>
      </c>
      <c r="D1226" t="str">
        <f>RIGHT(C1226,4)</f>
        <v>RLRR</v>
      </c>
      <c r="E1226" t="s">
        <v>11013</v>
      </c>
      <c r="G1226" t="s">
        <v>6573</v>
      </c>
      <c r="H1226" t="s">
        <v>11042</v>
      </c>
    </row>
    <row r="1227" spans="3:8" x14ac:dyDescent="0.25">
      <c r="C1227" t="s">
        <v>8087</v>
      </c>
      <c r="D1227" t="str">
        <f>RIGHT(C1227,4)</f>
        <v>RLRR</v>
      </c>
      <c r="E1227" t="s">
        <v>11013</v>
      </c>
      <c r="G1227" t="s">
        <v>9679</v>
      </c>
      <c r="H1227" t="s">
        <v>11042</v>
      </c>
    </row>
    <row r="1228" spans="3:8" x14ac:dyDescent="0.25">
      <c r="C1228" t="s">
        <v>8175</v>
      </c>
      <c r="D1228" t="str">
        <f>RIGHT(C1228,4)</f>
        <v>RLRR</v>
      </c>
      <c r="E1228" t="s">
        <v>11013</v>
      </c>
      <c r="G1228" t="s">
        <v>9685</v>
      </c>
      <c r="H1228" t="s">
        <v>11042</v>
      </c>
    </row>
    <row r="1229" spans="3:8" x14ac:dyDescent="0.25">
      <c r="C1229" t="s">
        <v>8308</v>
      </c>
      <c r="D1229" t="str">
        <f>RIGHT(C1229,4)</f>
        <v>RLRR</v>
      </c>
      <c r="E1229" t="s">
        <v>11013</v>
      </c>
      <c r="G1229" t="s">
        <v>6762</v>
      </c>
      <c r="H1229" t="s">
        <v>11042</v>
      </c>
    </row>
    <row r="1230" spans="3:8" x14ac:dyDescent="0.25">
      <c r="C1230" t="s">
        <v>8312</v>
      </c>
      <c r="D1230" t="str">
        <f>RIGHT(C1230,4)</f>
        <v>RLRR</v>
      </c>
      <c r="E1230" t="s">
        <v>11013</v>
      </c>
      <c r="G1230" t="s">
        <v>9700</v>
      </c>
      <c r="H1230" t="s">
        <v>11042</v>
      </c>
    </row>
    <row r="1231" spans="3:8" x14ac:dyDescent="0.25">
      <c r="C1231" t="s">
        <v>8499</v>
      </c>
      <c r="D1231" t="str">
        <f>RIGHT(C1231,4)</f>
        <v>RLRR</v>
      </c>
      <c r="E1231" t="s">
        <v>11013</v>
      </c>
      <c r="G1231" t="s">
        <v>6844</v>
      </c>
      <c r="H1231" t="s">
        <v>11042</v>
      </c>
    </row>
    <row r="1232" spans="3:8" x14ac:dyDescent="0.25">
      <c r="C1232" t="s">
        <v>8677</v>
      </c>
      <c r="D1232" t="str">
        <f>RIGHT(C1232,4)</f>
        <v>RLRR</v>
      </c>
      <c r="E1232" t="s">
        <v>11013</v>
      </c>
      <c r="G1232" t="s">
        <v>9706</v>
      </c>
      <c r="H1232" t="s">
        <v>11042</v>
      </c>
    </row>
    <row r="1233" spans="3:8" x14ac:dyDescent="0.25">
      <c r="C1233" t="s">
        <v>9879</v>
      </c>
      <c r="D1233" t="str">
        <f>RIGHT(C1233,4)</f>
        <v>RLRR</v>
      </c>
      <c r="E1233" t="s">
        <v>11013</v>
      </c>
      <c r="G1233" t="s">
        <v>9707</v>
      </c>
      <c r="H1233" t="s">
        <v>11042</v>
      </c>
    </row>
    <row r="1234" spans="3:8" x14ac:dyDescent="0.25">
      <c r="C1234" t="s">
        <v>1507</v>
      </c>
      <c r="D1234" t="str">
        <f>RIGHT(C1234,4)</f>
        <v>RLSR</v>
      </c>
      <c r="E1234" t="s">
        <v>11185</v>
      </c>
      <c r="G1234" t="s">
        <v>6965</v>
      </c>
      <c r="H1234" t="s">
        <v>11042</v>
      </c>
    </row>
    <row r="1235" spans="3:8" x14ac:dyDescent="0.25">
      <c r="C1235" t="s">
        <v>1763</v>
      </c>
      <c r="D1235" t="str">
        <f>RIGHT(C1235,4)</f>
        <v>RLSR</v>
      </c>
      <c r="E1235" t="s">
        <v>11185</v>
      </c>
      <c r="G1235" t="s">
        <v>9716</v>
      </c>
      <c r="H1235" t="s">
        <v>11042</v>
      </c>
    </row>
    <row r="1236" spans="3:8" x14ac:dyDescent="0.25">
      <c r="C1236" t="s">
        <v>2058</v>
      </c>
      <c r="D1236" t="str">
        <f>RIGHT(C1236,4)</f>
        <v>RLSR</v>
      </c>
      <c r="E1236" t="s">
        <v>11185</v>
      </c>
      <c r="G1236" t="s">
        <v>6993</v>
      </c>
      <c r="H1236" t="s">
        <v>11042</v>
      </c>
    </row>
    <row r="1237" spans="3:8" x14ac:dyDescent="0.25">
      <c r="C1237" t="s">
        <v>2171</v>
      </c>
      <c r="D1237" t="str">
        <f>RIGHT(C1237,4)</f>
        <v>RLSR</v>
      </c>
      <c r="E1237" t="s">
        <v>11185</v>
      </c>
      <c r="G1237" t="s">
        <v>7005</v>
      </c>
      <c r="H1237" t="s">
        <v>11042</v>
      </c>
    </row>
    <row r="1238" spans="3:8" x14ac:dyDescent="0.25">
      <c r="C1238" t="s">
        <v>3231</v>
      </c>
      <c r="D1238" t="str">
        <f>RIGHT(C1238,4)</f>
        <v>RLSR</v>
      </c>
      <c r="E1238" t="s">
        <v>11185</v>
      </c>
      <c r="G1238" t="s">
        <v>9727</v>
      </c>
      <c r="H1238" t="s">
        <v>11042</v>
      </c>
    </row>
    <row r="1239" spans="3:8" x14ac:dyDescent="0.25">
      <c r="C1239" t="s">
        <v>3384</v>
      </c>
      <c r="D1239" t="str">
        <f>RIGHT(C1239,4)</f>
        <v>RLSR</v>
      </c>
      <c r="E1239" t="s">
        <v>11185</v>
      </c>
      <c r="G1239" t="s">
        <v>7058</v>
      </c>
      <c r="H1239" t="s">
        <v>11042</v>
      </c>
    </row>
    <row r="1240" spans="3:8" x14ac:dyDescent="0.25">
      <c r="C1240" t="s">
        <v>4037</v>
      </c>
      <c r="D1240" t="str">
        <f>RIGHT(C1240,4)</f>
        <v>RLSR</v>
      </c>
      <c r="E1240" t="s">
        <v>11185</v>
      </c>
      <c r="G1240" t="s">
        <v>7110</v>
      </c>
      <c r="H1240" t="s">
        <v>11042</v>
      </c>
    </row>
    <row r="1241" spans="3:8" x14ac:dyDescent="0.25">
      <c r="C1241" t="s">
        <v>7248</v>
      </c>
      <c r="D1241" t="str">
        <f>RIGHT(C1241,4)</f>
        <v>RLSR</v>
      </c>
      <c r="E1241" t="s">
        <v>11185</v>
      </c>
      <c r="G1241" t="s">
        <v>7135</v>
      </c>
      <c r="H1241" t="s">
        <v>11042</v>
      </c>
    </row>
    <row r="1242" spans="3:8" x14ac:dyDescent="0.25">
      <c r="C1242" t="s">
        <v>1492</v>
      </c>
      <c r="D1242" t="str">
        <f>RIGHT(C1242,4)</f>
        <v>RLTR</v>
      </c>
      <c r="E1242" t="s">
        <v>11183</v>
      </c>
      <c r="G1242" t="s">
        <v>7191</v>
      </c>
      <c r="H1242" t="s">
        <v>11042</v>
      </c>
    </row>
    <row r="1243" spans="3:8" x14ac:dyDescent="0.25">
      <c r="C1243" t="s">
        <v>2342</v>
      </c>
      <c r="D1243" t="str">
        <f>RIGHT(C1243,4)</f>
        <v>RLTR</v>
      </c>
      <c r="E1243" t="s">
        <v>11183</v>
      </c>
      <c r="G1243" t="s">
        <v>9752</v>
      </c>
      <c r="H1243" t="s">
        <v>11042</v>
      </c>
    </row>
    <row r="1244" spans="3:8" x14ac:dyDescent="0.25">
      <c r="C1244" t="s">
        <v>3388</v>
      </c>
      <c r="D1244" t="str">
        <f>RIGHT(C1244,4)</f>
        <v>RLTR</v>
      </c>
      <c r="E1244" t="s">
        <v>11183</v>
      </c>
      <c r="G1244" t="s">
        <v>7235</v>
      </c>
      <c r="H1244" t="s">
        <v>11042</v>
      </c>
    </row>
    <row r="1245" spans="3:8" x14ac:dyDescent="0.25">
      <c r="C1245" t="s">
        <v>4178</v>
      </c>
      <c r="D1245" t="str">
        <f>RIGHT(C1245,4)</f>
        <v>RLTR</v>
      </c>
      <c r="E1245" t="s">
        <v>11183</v>
      </c>
      <c r="G1245" t="s">
        <v>9756</v>
      </c>
      <c r="H1245" t="s">
        <v>11042</v>
      </c>
    </row>
    <row r="1246" spans="3:8" x14ac:dyDescent="0.25">
      <c r="C1246" t="s">
        <v>5086</v>
      </c>
      <c r="D1246" t="str">
        <f>RIGHT(C1246,4)</f>
        <v>RLTR</v>
      </c>
      <c r="E1246" t="s">
        <v>11183</v>
      </c>
      <c r="G1246" t="s">
        <v>9778</v>
      </c>
      <c r="H1246" t="s">
        <v>11042</v>
      </c>
    </row>
    <row r="1247" spans="3:8" x14ac:dyDescent="0.25">
      <c r="C1247" t="s">
        <v>7665</v>
      </c>
      <c r="D1247" t="str">
        <f>RIGHT(C1247,4)</f>
        <v>RLTR</v>
      </c>
      <c r="E1247" t="s">
        <v>11183</v>
      </c>
      <c r="G1247" t="s">
        <v>7533</v>
      </c>
      <c r="H1247" t="s">
        <v>11042</v>
      </c>
    </row>
    <row r="1248" spans="3:8" x14ac:dyDescent="0.25">
      <c r="C1248" t="s">
        <v>7677</v>
      </c>
      <c r="D1248" t="str">
        <f>RIGHT(C1248,4)</f>
        <v>RLTR</v>
      </c>
      <c r="E1248" t="s">
        <v>11183</v>
      </c>
      <c r="G1248" t="s">
        <v>7598</v>
      </c>
      <c r="H1248" t="s">
        <v>11042</v>
      </c>
    </row>
    <row r="1249" spans="3:8" x14ac:dyDescent="0.25">
      <c r="C1249" t="s">
        <v>8315</v>
      </c>
      <c r="D1249" t="str">
        <f>RIGHT(C1249,4)</f>
        <v>RLTR</v>
      </c>
      <c r="E1249" t="s">
        <v>11183</v>
      </c>
      <c r="G1249" t="s">
        <v>7709</v>
      </c>
      <c r="H1249" t="s">
        <v>11042</v>
      </c>
    </row>
    <row r="1250" spans="3:8" x14ac:dyDescent="0.25">
      <c r="C1250" t="s">
        <v>8420</v>
      </c>
      <c r="D1250" t="str">
        <f>RIGHT(C1250,4)</f>
        <v>RLTR</v>
      </c>
      <c r="E1250" t="s">
        <v>11183</v>
      </c>
      <c r="G1250" t="s">
        <v>9788</v>
      </c>
      <c r="H1250" t="s">
        <v>11042</v>
      </c>
    </row>
    <row r="1251" spans="3:8" x14ac:dyDescent="0.25">
      <c r="C1251" t="s">
        <v>8715</v>
      </c>
      <c r="D1251" t="str">
        <f>RIGHT(C1251,4)</f>
        <v>RLTR</v>
      </c>
      <c r="E1251" t="s">
        <v>11183</v>
      </c>
      <c r="G1251" t="s">
        <v>9799</v>
      </c>
      <c r="H1251" t="s">
        <v>11042</v>
      </c>
    </row>
    <row r="1252" spans="3:8" x14ac:dyDescent="0.25">
      <c r="C1252" t="s">
        <v>9073</v>
      </c>
      <c r="D1252" t="str">
        <f>RIGHT(C1252,4)</f>
        <v>RLTR</v>
      </c>
      <c r="E1252" t="s">
        <v>11183</v>
      </c>
      <c r="G1252" t="s">
        <v>7863</v>
      </c>
      <c r="H1252" t="s">
        <v>11042</v>
      </c>
    </row>
    <row r="1253" spans="3:8" x14ac:dyDescent="0.25">
      <c r="C1253" t="s">
        <v>9095</v>
      </c>
      <c r="D1253" t="str">
        <f>RIGHT(C1253,4)</f>
        <v>RLVR</v>
      </c>
      <c r="E1253" t="s">
        <v>11428</v>
      </c>
      <c r="G1253" t="s">
        <v>9813</v>
      </c>
      <c r="H1253" t="s">
        <v>11042</v>
      </c>
    </row>
    <row r="1254" spans="3:8" x14ac:dyDescent="0.25">
      <c r="C1254" t="s">
        <v>1075</v>
      </c>
      <c r="D1254" t="str">
        <f>RIGHT(C1254,4)</f>
        <v>RLYR</v>
      </c>
      <c r="E1254" t="s">
        <v>11146</v>
      </c>
      <c r="G1254" t="s">
        <v>7908</v>
      </c>
      <c r="H1254" t="s">
        <v>11042</v>
      </c>
    </row>
    <row r="1255" spans="3:8" x14ac:dyDescent="0.25">
      <c r="C1255" t="s">
        <v>5158</v>
      </c>
      <c r="D1255" t="str">
        <f>RIGHT(C1255,4)</f>
        <v>RLYR</v>
      </c>
      <c r="E1255" t="s">
        <v>11146</v>
      </c>
      <c r="G1255" t="s">
        <v>7917</v>
      </c>
      <c r="H1255" t="s">
        <v>11042</v>
      </c>
    </row>
    <row r="1256" spans="3:8" x14ac:dyDescent="0.25">
      <c r="C1256" t="s">
        <v>2551</v>
      </c>
      <c r="D1256" t="str">
        <f>RIGHT(C1256,4)</f>
        <v>RMAR</v>
      </c>
      <c r="E1256" t="s">
        <v>11243</v>
      </c>
      <c r="G1256" t="s">
        <v>9818</v>
      </c>
      <c r="H1256" t="s">
        <v>11042</v>
      </c>
    </row>
    <row r="1257" spans="3:8" x14ac:dyDescent="0.25">
      <c r="C1257" t="s">
        <v>4440</v>
      </c>
      <c r="D1257" t="str">
        <f>RIGHT(C1257,4)</f>
        <v>RMAR</v>
      </c>
      <c r="E1257" t="s">
        <v>11243</v>
      </c>
      <c r="G1257" t="s">
        <v>7988</v>
      </c>
      <c r="H1257" t="s">
        <v>11042</v>
      </c>
    </row>
    <row r="1258" spans="3:8" x14ac:dyDescent="0.25">
      <c r="C1258" t="s">
        <v>6281</v>
      </c>
      <c r="D1258" t="str">
        <f>RIGHT(C1258,4)</f>
        <v>RMAR</v>
      </c>
      <c r="E1258" t="s">
        <v>11243</v>
      </c>
      <c r="G1258" t="s">
        <v>7998</v>
      </c>
      <c r="H1258" t="s">
        <v>11042</v>
      </c>
    </row>
    <row r="1259" spans="3:8" x14ac:dyDescent="0.25">
      <c r="C1259" t="s">
        <v>7377</v>
      </c>
      <c r="D1259" t="str">
        <f>RIGHT(C1259,4)</f>
        <v>RMHR</v>
      </c>
      <c r="E1259" t="s">
        <v>11389</v>
      </c>
      <c r="G1259" t="s">
        <v>9821</v>
      </c>
      <c r="H1259" t="s">
        <v>11042</v>
      </c>
    </row>
    <row r="1260" spans="3:8" x14ac:dyDescent="0.25">
      <c r="C1260" t="s">
        <v>8440</v>
      </c>
      <c r="D1260" t="str">
        <f>RIGHT(C1260,4)</f>
        <v>RMIR</v>
      </c>
      <c r="E1260" t="s">
        <v>11415</v>
      </c>
      <c r="G1260" t="s">
        <v>9822</v>
      </c>
      <c r="H1260" t="s">
        <v>11042</v>
      </c>
    </row>
    <row r="1261" spans="3:8" x14ac:dyDescent="0.25">
      <c r="C1261" t="s">
        <v>553</v>
      </c>
      <c r="D1261" t="str">
        <f>RIGHT(C1261,4)</f>
        <v>RMKR</v>
      </c>
      <c r="E1261" t="s">
        <v>11091</v>
      </c>
      <c r="G1261" t="s">
        <v>8230</v>
      </c>
      <c r="H1261" t="s">
        <v>11042</v>
      </c>
    </row>
    <row r="1262" spans="3:8" x14ac:dyDescent="0.25">
      <c r="C1262" t="s">
        <v>2784</v>
      </c>
      <c r="D1262" t="str">
        <f>RIGHT(C1262,4)</f>
        <v>RMKR</v>
      </c>
      <c r="E1262" t="s">
        <v>11091</v>
      </c>
      <c r="G1262" t="s">
        <v>8250</v>
      </c>
      <c r="H1262" t="s">
        <v>11042</v>
      </c>
    </row>
    <row r="1263" spans="3:8" x14ac:dyDescent="0.25">
      <c r="C1263" t="s">
        <v>5023</v>
      </c>
      <c r="D1263" t="str">
        <f>RIGHT(C1263,4)</f>
        <v>RMKR</v>
      </c>
      <c r="E1263" t="s">
        <v>11091</v>
      </c>
      <c r="G1263" t="s">
        <v>8291</v>
      </c>
      <c r="H1263" t="s">
        <v>11042</v>
      </c>
    </row>
    <row r="1264" spans="3:8" x14ac:dyDescent="0.25">
      <c r="C1264" t="s">
        <v>5888</v>
      </c>
      <c r="D1264" t="str">
        <f>RIGHT(C1264,4)</f>
        <v>RMKR</v>
      </c>
      <c r="E1264" t="s">
        <v>11091</v>
      </c>
      <c r="G1264" t="s">
        <v>9838</v>
      </c>
      <c r="H1264" t="s">
        <v>11042</v>
      </c>
    </row>
    <row r="1265" spans="3:8" x14ac:dyDescent="0.25">
      <c r="C1265" t="s">
        <v>8104</v>
      </c>
      <c r="D1265" t="str">
        <f>RIGHT(C1265,4)</f>
        <v>RMKR</v>
      </c>
      <c r="E1265" t="s">
        <v>11091</v>
      </c>
      <c r="G1265" t="s">
        <v>8417</v>
      </c>
      <c r="H1265" t="s">
        <v>11042</v>
      </c>
    </row>
    <row r="1266" spans="3:8" x14ac:dyDescent="0.25">
      <c r="C1266" t="s">
        <v>451</v>
      </c>
      <c r="D1266" t="str">
        <f>RIGHT(C1266,4)</f>
        <v>RMLR</v>
      </c>
      <c r="E1266" t="s">
        <v>11080</v>
      </c>
      <c r="G1266" t="s">
        <v>9848</v>
      </c>
      <c r="H1266" t="s">
        <v>11042</v>
      </c>
    </row>
    <row r="1267" spans="3:8" x14ac:dyDescent="0.25">
      <c r="C1267" t="s">
        <v>1676</v>
      </c>
      <c r="D1267" t="str">
        <f>RIGHT(C1267,4)</f>
        <v>RMLR</v>
      </c>
      <c r="E1267" t="s">
        <v>11080</v>
      </c>
      <c r="G1267" t="s">
        <v>8470</v>
      </c>
      <c r="H1267" t="s">
        <v>11042</v>
      </c>
    </row>
    <row r="1268" spans="3:8" x14ac:dyDescent="0.25">
      <c r="C1268" t="s">
        <v>1821</v>
      </c>
      <c r="D1268" t="str">
        <f>RIGHT(C1268,4)</f>
        <v>RMLR</v>
      </c>
      <c r="E1268" t="s">
        <v>11080</v>
      </c>
      <c r="G1268" t="s">
        <v>9871</v>
      </c>
      <c r="H1268" t="s">
        <v>11042</v>
      </c>
    </row>
    <row r="1269" spans="3:8" x14ac:dyDescent="0.25">
      <c r="C1269" t="s">
        <v>1902</v>
      </c>
      <c r="D1269" t="str">
        <f>RIGHT(C1269,4)</f>
        <v>RMLR</v>
      </c>
      <c r="E1269" t="s">
        <v>11080</v>
      </c>
      <c r="G1269" t="s">
        <v>8831</v>
      </c>
      <c r="H1269" t="s">
        <v>11042</v>
      </c>
    </row>
    <row r="1270" spans="3:8" x14ac:dyDescent="0.25">
      <c r="C1270" t="s">
        <v>2865</v>
      </c>
      <c r="D1270" t="str">
        <f>RIGHT(C1270,4)</f>
        <v>RMLR</v>
      </c>
      <c r="E1270" t="s">
        <v>11080</v>
      </c>
      <c r="G1270" t="s">
        <v>9884</v>
      </c>
      <c r="H1270" t="s">
        <v>11042</v>
      </c>
    </row>
    <row r="1271" spans="3:8" x14ac:dyDescent="0.25">
      <c r="C1271" t="s">
        <v>2913</v>
      </c>
      <c r="D1271" t="str">
        <f>RIGHT(C1271,4)</f>
        <v>RMLR</v>
      </c>
      <c r="E1271" t="s">
        <v>11080</v>
      </c>
      <c r="G1271" t="s">
        <v>8869</v>
      </c>
      <c r="H1271" t="s">
        <v>11042</v>
      </c>
    </row>
    <row r="1272" spans="3:8" x14ac:dyDescent="0.25">
      <c r="C1272" t="s">
        <v>5398</v>
      </c>
      <c r="D1272" t="str">
        <f>RIGHT(C1272,4)</f>
        <v>RMLR</v>
      </c>
      <c r="E1272" t="s">
        <v>11080</v>
      </c>
      <c r="G1272" t="s">
        <v>9889</v>
      </c>
      <c r="H1272" t="s">
        <v>11042</v>
      </c>
    </row>
    <row r="1273" spans="3:8" x14ac:dyDescent="0.25">
      <c r="C1273" t="s">
        <v>5609</v>
      </c>
      <c r="D1273" t="str">
        <f>RIGHT(C1273,4)</f>
        <v>RMLR</v>
      </c>
      <c r="E1273" t="s">
        <v>11080</v>
      </c>
      <c r="G1273" t="s">
        <v>8962</v>
      </c>
      <c r="H1273" t="s">
        <v>11042</v>
      </c>
    </row>
    <row r="1274" spans="3:8" x14ac:dyDescent="0.25">
      <c r="C1274" t="s">
        <v>5413</v>
      </c>
      <c r="D1274" t="str">
        <f>RIGHT(C1274,4)</f>
        <v>RMPR</v>
      </c>
      <c r="E1274" t="s">
        <v>11346</v>
      </c>
      <c r="G1274" t="s">
        <v>9901</v>
      </c>
      <c r="H1274" t="s">
        <v>11042</v>
      </c>
    </row>
    <row r="1275" spans="3:8" x14ac:dyDescent="0.25">
      <c r="C1275" t="s">
        <v>9292</v>
      </c>
      <c r="D1275" t="str">
        <f>RIGHT(C1275,4)</f>
        <v>RMRR</v>
      </c>
      <c r="E1275" t="s">
        <v>11186</v>
      </c>
      <c r="G1275" t="s">
        <v>16</v>
      </c>
      <c r="H1275" t="s">
        <v>11005</v>
      </c>
    </row>
    <row r="1276" spans="3:8" x14ac:dyDescent="0.25">
      <c r="C1276" t="s">
        <v>2410</v>
      </c>
      <c r="D1276" t="str">
        <f>RIGHT(C1276,4)</f>
        <v>RMRR</v>
      </c>
      <c r="E1276" t="s">
        <v>11186</v>
      </c>
      <c r="G1276" t="s">
        <v>146</v>
      </c>
      <c r="H1276" t="s">
        <v>11005</v>
      </c>
    </row>
    <row r="1277" spans="3:8" x14ac:dyDescent="0.25">
      <c r="C1277" t="s">
        <v>2932</v>
      </c>
      <c r="D1277" t="str">
        <f>RIGHT(C1277,4)</f>
        <v>RMRR</v>
      </c>
      <c r="E1277" t="s">
        <v>11186</v>
      </c>
      <c r="G1277" t="s">
        <v>1502</v>
      </c>
      <c r="H1277" t="s">
        <v>11005</v>
      </c>
    </row>
    <row r="1278" spans="3:8" x14ac:dyDescent="0.25">
      <c r="C1278" t="s">
        <v>4390</v>
      </c>
      <c r="D1278" t="str">
        <f>RIGHT(C1278,4)</f>
        <v>RMRR</v>
      </c>
      <c r="E1278" t="s">
        <v>11186</v>
      </c>
      <c r="G1278" t="s">
        <v>2007</v>
      </c>
      <c r="H1278" t="s">
        <v>11005</v>
      </c>
    </row>
    <row r="1279" spans="3:8" x14ac:dyDescent="0.25">
      <c r="C1279" t="s">
        <v>1546</v>
      </c>
      <c r="D1279" t="str">
        <f>RIGHT(C1279,4)</f>
        <v>RMSR</v>
      </c>
      <c r="E1279" t="s">
        <v>11188</v>
      </c>
      <c r="G1279" t="s">
        <v>4737</v>
      </c>
      <c r="H1279" t="s">
        <v>11005</v>
      </c>
    </row>
    <row r="1280" spans="3:8" x14ac:dyDescent="0.25">
      <c r="C1280" t="s">
        <v>3636</v>
      </c>
      <c r="D1280" t="str">
        <f>RIGHT(C1280,4)</f>
        <v>RMSR</v>
      </c>
      <c r="E1280" t="s">
        <v>11188</v>
      </c>
      <c r="G1280" t="s">
        <v>4853</v>
      </c>
      <c r="H1280" t="s">
        <v>11005</v>
      </c>
    </row>
    <row r="1281" spans="3:8" x14ac:dyDescent="0.25">
      <c r="C1281" t="s">
        <v>211</v>
      </c>
      <c r="D1281" t="str">
        <f>RIGHT(C1281,4)</f>
        <v>RNAR</v>
      </c>
      <c r="E1281" t="s">
        <v>11040</v>
      </c>
      <c r="G1281" t="s">
        <v>4969</v>
      </c>
      <c r="H1281" t="s">
        <v>11005</v>
      </c>
    </row>
    <row r="1282" spans="3:8" x14ac:dyDescent="0.25">
      <c r="C1282" t="s">
        <v>2188</v>
      </c>
      <c r="D1282" t="str">
        <f>RIGHT(C1282,4)</f>
        <v>RNAR</v>
      </c>
      <c r="E1282" t="s">
        <v>11040</v>
      </c>
      <c r="G1282" t="s">
        <v>4999</v>
      </c>
      <c r="H1282" t="s">
        <v>11005</v>
      </c>
    </row>
    <row r="1283" spans="3:8" x14ac:dyDescent="0.25">
      <c r="C1283" t="s">
        <v>3395</v>
      </c>
      <c r="D1283" t="str">
        <f>RIGHT(C1283,4)</f>
        <v>RNAR</v>
      </c>
      <c r="E1283" t="s">
        <v>11040</v>
      </c>
      <c r="G1283" t="s">
        <v>5027</v>
      </c>
      <c r="H1283" t="s">
        <v>11005</v>
      </c>
    </row>
    <row r="1284" spans="3:8" x14ac:dyDescent="0.25">
      <c r="C1284" t="s">
        <v>4633</v>
      </c>
      <c r="D1284" t="str">
        <f>RIGHT(C1284,4)</f>
        <v>RNAR</v>
      </c>
      <c r="E1284" t="s">
        <v>11040</v>
      </c>
      <c r="G1284" t="s">
        <v>5276</v>
      </c>
      <c r="H1284" t="s">
        <v>11005</v>
      </c>
    </row>
    <row r="1285" spans="3:8" x14ac:dyDescent="0.25">
      <c r="C1285" t="s">
        <v>6471</v>
      </c>
      <c r="D1285" t="str">
        <f>RIGHT(C1285,4)</f>
        <v>RNAR</v>
      </c>
      <c r="E1285" t="s">
        <v>11040</v>
      </c>
      <c r="G1285" t="s">
        <v>5306</v>
      </c>
      <c r="H1285" t="s">
        <v>11005</v>
      </c>
    </row>
    <row r="1286" spans="3:8" x14ac:dyDescent="0.25">
      <c r="C1286" t="s">
        <v>6932</v>
      </c>
      <c r="D1286" t="str">
        <f>RIGHT(C1286,4)</f>
        <v>RNAR</v>
      </c>
      <c r="E1286" t="s">
        <v>11040</v>
      </c>
      <c r="G1286" t="s">
        <v>5323</v>
      </c>
      <c r="H1286" t="s">
        <v>11005</v>
      </c>
    </row>
    <row r="1287" spans="3:8" x14ac:dyDescent="0.25">
      <c r="C1287" t="s">
        <v>8933</v>
      </c>
      <c r="D1287" t="str">
        <f>RIGHT(C1287,4)</f>
        <v>RNAR</v>
      </c>
      <c r="E1287" t="s">
        <v>11040</v>
      </c>
      <c r="G1287" t="s">
        <v>5350</v>
      </c>
      <c r="H1287" t="s">
        <v>11005</v>
      </c>
    </row>
    <row r="1288" spans="3:8" x14ac:dyDescent="0.25">
      <c r="C1288" t="s">
        <v>5549</v>
      </c>
      <c r="D1288" t="str">
        <f>RIGHT(C1288,4)</f>
        <v>RNGR</v>
      </c>
      <c r="E1288" t="s">
        <v>11351</v>
      </c>
      <c r="G1288" t="s">
        <v>6719</v>
      </c>
      <c r="H1288" t="s">
        <v>11005</v>
      </c>
    </row>
    <row r="1289" spans="3:8" x14ac:dyDescent="0.25">
      <c r="C1289" t="s">
        <v>8864</v>
      </c>
      <c r="D1289" t="str">
        <f>RIGHT(C1289,4)</f>
        <v>RNGR</v>
      </c>
      <c r="E1289" t="s">
        <v>11351</v>
      </c>
      <c r="G1289" t="s">
        <v>7614</v>
      </c>
      <c r="H1289" t="s">
        <v>11005</v>
      </c>
    </row>
    <row r="1290" spans="3:8" x14ac:dyDescent="0.25">
      <c r="C1290" t="s">
        <v>3444</v>
      </c>
      <c r="D1290" t="str">
        <f>RIGHT(C1290,4)</f>
        <v>RNHR</v>
      </c>
      <c r="E1290" t="s">
        <v>11293</v>
      </c>
      <c r="G1290" t="s">
        <v>7851</v>
      </c>
      <c r="H1290" t="s">
        <v>11005</v>
      </c>
    </row>
    <row r="1291" spans="3:8" x14ac:dyDescent="0.25">
      <c r="C1291" t="s">
        <v>3449</v>
      </c>
      <c r="D1291" t="str">
        <f>RIGHT(C1291,4)</f>
        <v>RNHR</v>
      </c>
      <c r="E1291" t="s">
        <v>11293</v>
      </c>
      <c r="G1291" t="s">
        <v>8124</v>
      </c>
      <c r="H1291" t="s">
        <v>11005</v>
      </c>
    </row>
    <row r="1292" spans="3:8" x14ac:dyDescent="0.25">
      <c r="C1292" t="s">
        <v>1395</v>
      </c>
      <c r="D1292" t="str">
        <f>RIGHT(C1292,4)</f>
        <v>RNKR</v>
      </c>
      <c r="E1292" t="s">
        <v>11175</v>
      </c>
      <c r="G1292" t="s">
        <v>8271</v>
      </c>
      <c r="H1292" t="s">
        <v>11005</v>
      </c>
    </row>
    <row r="1293" spans="3:8" x14ac:dyDescent="0.25">
      <c r="C1293" t="s">
        <v>1983</v>
      </c>
      <c r="D1293" t="str">
        <f>RIGHT(C1293,4)</f>
        <v>RNKR</v>
      </c>
      <c r="E1293" t="s">
        <v>11175</v>
      </c>
      <c r="G1293" t="s">
        <v>8935</v>
      </c>
      <c r="H1293" t="s">
        <v>11005</v>
      </c>
    </row>
    <row r="1294" spans="3:8" x14ac:dyDescent="0.25">
      <c r="C1294" t="s">
        <v>2564</v>
      </c>
      <c r="D1294" t="str">
        <f>RIGHT(C1294,4)</f>
        <v>RNKR</v>
      </c>
      <c r="E1294" t="s">
        <v>11175</v>
      </c>
      <c r="G1294" t="s">
        <v>8948</v>
      </c>
      <c r="H1294" t="s">
        <v>11005</v>
      </c>
    </row>
    <row r="1295" spans="3:8" x14ac:dyDescent="0.25">
      <c r="C1295" t="s">
        <v>2765</v>
      </c>
      <c r="D1295" t="str">
        <f>RIGHT(C1295,4)</f>
        <v>RNKR</v>
      </c>
      <c r="E1295" t="s">
        <v>11175</v>
      </c>
      <c r="G1295" t="s">
        <v>9077</v>
      </c>
      <c r="H1295" t="s">
        <v>11005</v>
      </c>
    </row>
    <row r="1296" spans="3:8" x14ac:dyDescent="0.25">
      <c r="C1296" t="s">
        <v>2824</v>
      </c>
      <c r="D1296" t="str">
        <f>RIGHT(C1296,4)</f>
        <v>RNKR</v>
      </c>
      <c r="E1296" t="s">
        <v>11175</v>
      </c>
      <c r="G1296" t="s">
        <v>8944</v>
      </c>
      <c r="H1296" t="s">
        <v>11424</v>
      </c>
    </row>
    <row r="1297" spans="3:8" x14ac:dyDescent="0.25">
      <c r="C1297" t="s">
        <v>3305</v>
      </c>
      <c r="D1297" t="str">
        <f>RIGHT(C1297,4)</f>
        <v>RNKR</v>
      </c>
      <c r="E1297" t="s">
        <v>11175</v>
      </c>
      <c r="G1297" t="s">
        <v>156</v>
      </c>
      <c r="H1297" t="s">
        <v>11030</v>
      </c>
    </row>
    <row r="1298" spans="3:8" x14ac:dyDescent="0.25">
      <c r="C1298" t="s">
        <v>3342</v>
      </c>
      <c r="D1298" t="str">
        <f>RIGHT(C1298,4)</f>
        <v>RNKR</v>
      </c>
      <c r="E1298" t="s">
        <v>11175</v>
      </c>
      <c r="G1298" t="s">
        <v>581</v>
      </c>
      <c r="H1298" t="s">
        <v>11030</v>
      </c>
    </row>
    <row r="1299" spans="3:8" x14ac:dyDescent="0.25">
      <c r="C1299" t="s">
        <v>3352</v>
      </c>
      <c r="D1299" t="str">
        <f>RIGHT(C1299,4)</f>
        <v>RNKR</v>
      </c>
      <c r="E1299" t="s">
        <v>11175</v>
      </c>
      <c r="G1299" t="s">
        <v>1237</v>
      </c>
      <c r="H1299" t="s">
        <v>11030</v>
      </c>
    </row>
    <row r="1300" spans="3:8" x14ac:dyDescent="0.25">
      <c r="C1300" t="s">
        <v>5093</v>
      </c>
      <c r="D1300" t="str">
        <f>RIGHT(C1300,4)</f>
        <v>RNKR</v>
      </c>
      <c r="E1300" t="s">
        <v>11175</v>
      </c>
      <c r="G1300" t="s">
        <v>4068</v>
      </c>
      <c r="H1300" t="s">
        <v>11030</v>
      </c>
    </row>
    <row r="1301" spans="3:8" x14ac:dyDescent="0.25">
      <c r="C1301" t="s">
        <v>6594</v>
      </c>
      <c r="D1301" t="str">
        <f>RIGHT(C1301,4)</f>
        <v>RNKR</v>
      </c>
      <c r="E1301" t="s">
        <v>11175</v>
      </c>
      <c r="G1301" t="s">
        <v>4293</v>
      </c>
      <c r="H1301" t="s">
        <v>11030</v>
      </c>
    </row>
    <row r="1302" spans="3:8" x14ac:dyDescent="0.25">
      <c r="C1302" t="s">
        <v>6722</v>
      </c>
      <c r="D1302" t="str">
        <f>RIGHT(C1302,4)</f>
        <v>RNKR</v>
      </c>
      <c r="E1302" t="s">
        <v>11175</v>
      </c>
      <c r="G1302" t="s">
        <v>4521</v>
      </c>
      <c r="H1302" t="s">
        <v>11030</v>
      </c>
    </row>
    <row r="1303" spans="3:8" x14ac:dyDescent="0.25">
      <c r="C1303" t="s">
        <v>7028</v>
      </c>
      <c r="D1303" t="str">
        <f>RIGHT(C1303,4)</f>
        <v>RNKR</v>
      </c>
      <c r="E1303" t="s">
        <v>11175</v>
      </c>
      <c r="G1303" t="s">
        <v>5176</v>
      </c>
      <c r="H1303" t="s">
        <v>11030</v>
      </c>
    </row>
    <row r="1304" spans="3:8" x14ac:dyDescent="0.25">
      <c r="C1304" t="s">
        <v>8201</v>
      </c>
      <c r="D1304" t="str">
        <f>RIGHT(C1304,4)</f>
        <v>RNKR</v>
      </c>
      <c r="E1304" t="s">
        <v>11175</v>
      </c>
      <c r="G1304" t="s">
        <v>5720</v>
      </c>
      <c r="H1304" t="s">
        <v>11030</v>
      </c>
    </row>
    <row r="1305" spans="3:8" x14ac:dyDescent="0.25">
      <c r="C1305" t="s">
        <v>8493</v>
      </c>
      <c r="D1305" t="str">
        <f>RIGHT(C1305,4)</f>
        <v>RNKR</v>
      </c>
      <c r="E1305" t="s">
        <v>11175</v>
      </c>
      <c r="G1305" t="s">
        <v>6191</v>
      </c>
      <c r="H1305" t="s">
        <v>11030</v>
      </c>
    </row>
    <row r="1306" spans="3:8" x14ac:dyDescent="0.25">
      <c r="C1306" t="s">
        <v>8628</v>
      </c>
      <c r="D1306" t="str">
        <f>RIGHT(C1306,4)</f>
        <v>RNKR</v>
      </c>
      <c r="E1306" t="s">
        <v>11175</v>
      </c>
      <c r="G1306" t="s">
        <v>6807</v>
      </c>
      <c r="H1306" t="s">
        <v>11030</v>
      </c>
    </row>
    <row r="1307" spans="3:8" x14ac:dyDescent="0.25">
      <c r="C1307" t="s">
        <v>8743</v>
      </c>
      <c r="D1307" t="str">
        <f>RIGHT(C1307,4)</f>
        <v>RNKR</v>
      </c>
      <c r="E1307" t="s">
        <v>11175</v>
      </c>
      <c r="G1307" t="s">
        <v>8207</v>
      </c>
      <c r="H1307" t="s">
        <v>11030</v>
      </c>
    </row>
    <row r="1308" spans="3:8" x14ac:dyDescent="0.25">
      <c r="C1308" t="s">
        <v>9097</v>
      </c>
      <c r="D1308" t="str">
        <f>RIGHT(C1308,4)</f>
        <v>RNKR</v>
      </c>
      <c r="E1308" t="s">
        <v>11175</v>
      </c>
      <c r="G1308" t="s">
        <v>8341</v>
      </c>
      <c r="H1308" t="s">
        <v>11030</v>
      </c>
    </row>
    <row r="1309" spans="3:8" x14ac:dyDescent="0.25">
      <c r="C1309" t="s">
        <v>9133</v>
      </c>
      <c r="D1309" t="str">
        <f>RIGHT(C1309,4)</f>
        <v>RNKR</v>
      </c>
      <c r="E1309" t="s">
        <v>11175</v>
      </c>
      <c r="G1309" t="s">
        <v>8364</v>
      </c>
      <c r="H1309" t="s">
        <v>11030</v>
      </c>
    </row>
    <row r="1310" spans="3:8" x14ac:dyDescent="0.25">
      <c r="C1310" t="s">
        <v>619</v>
      </c>
      <c r="D1310" t="str">
        <f>RIGHT(C1310,4)</f>
        <v>RNLR</v>
      </c>
      <c r="E1310" t="s">
        <v>11099</v>
      </c>
      <c r="G1310" t="s">
        <v>9046</v>
      </c>
      <c r="H1310" t="s">
        <v>11030</v>
      </c>
    </row>
    <row r="1311" spans="3:8" x14ac:dyDescent="0.25">
      <c r="C1311" t="s">
        <v>972</v>
      </c>
      <c r="D1311" t="str">
        <f>RIGHT(C1311,4)</f>
        <v>RNLR</v>
      </c>
      <c r="E1311" t="s">
        <v>11099</v>
      </c>
      <c r="G1311" t="s">
        <v>539</v>
      </c>
      <c r="H1311" t="s">
        <v>11089</v>
      </c>
    </row>
    <row r="1312" spans="3:8" x14ac:dyDescent="0.25">
      <c r="C1312" t="s">
        <v>5751</v>
      </c>
      <c r="D1312" t="str">
        <f>RIGHT(C1312,4)</f>
        <v>RNLR</v>
      </c>
      <c r="E1312" t="s">
        <v>11099</v>
      </c>
      <c r="G1312" t="s">
        <v>980</v>
      </c>
      <c r="H1312" t="s">
        <v>11089</v>
      </c>
    </row>
    <row r="1313" spans="3:8" x14ac:dyDescent="0.25">
      <c r="C1313" t="s">
        <v>5387</v>
      </c>
      <c r="D1313" t="str">
        <f>RIGHT(C1313,4)</f>
        <v>RNPR</v>
      </c>
      <c r="E1313" t="s">
        <v>11345</v>
      </c>
      <c r="G1313" t="s">
        <v>2681</v>
      </c>
      <c r="H1313" t="s">
        <v>11089</v>
      </c>
    </row>
    <row r="1314" spans="3:8" x14ac:dyDescent="0.25">
      <c r="C1314" t="s">
        <v>7231</v>
      </c>
      <c r="D1314" t="str">
        <f>RIGHT(C1314,4)</f>
        <v>RNPR</v>
      </c>
      <c r="E1314" t="s">
        <v>11345</v>
      </c>
      <c r="G1314" t="s">
        <v>2727</v>
      </c>
      <c r="H1314" t="s">
        <v>11089</v>
      </c>
    </row>
    <row r="1315" spans="3:8" x14ac:dyDescent="0.25">
      <c r="C1315" t="s">
        <v>1090</v>
      </c>
      <c r="D1315" t="str">
        <f>RIGHT(C1315,4)</f>
        <v>RNRR</v>
      </c>
      <c r="E1315" t="s">
        <v>11149</v>
      </c>
      <c r="G1315" t="s">
        <v>3247</v>
      </c>
      <c r="H1315" t="s">
        <v>11089</v>
      </c>
    </row>
    <row r="1316" spans="3:8" x14ac:dyDescent="0.25">
      <c r="C1316" t="s">
        <v>1260</v>
      </c>
      <c r="D1316" t="str">
        <f>RIGHT(C1316,4)</f>
        <v>RNRR</v>
      </c>
      <c r="E1316" t="s">
        <v>11149</v>
      </c>
      <c r="G1316" t="s">
        <v>4432</v>
      </c>
      <c r="H1316" t="s">
        <v>11089</v>
      </c>
    </row>
    <row r="1317" spans="3:8" x14ac:dyDescent="0.25">
      <c r="C1317" t="s">
        <v>1542</v>
      </c>
      <c r="D1317" t="str">
        <f>RIGHT(C1317,4)</f>
        <v>RNRR</v>
      </c>
      <c r="E1317" t="s">
        <v>11149</v>
      </c>
      <c r="G1317" t="s">
        <v>5712</v>
      </c>
      <c r="H1317" t="s">
        <v>11089</v>
      </c>
    </row>
    <row r="1318" spans="3:8" x14ac:dyDescent="0.25">
      <c r="C1318" t="s">
        <v>1758</v>
      </c>
      <c r="D1318" t="str">
        <f>RIGHT(C1318,4)</f>
        <v>RNRR</v>
      </c>
      <c r="E1318" t="s">
        <v>11149</v>
      </c>
      <c r="G1318" t="s">
        <v>6066</v>
      </c>
      <c r="H1318" t="s">
        <v>11089</v>
      </c>
    </row>
    <row r="1319" spans="3:8" x14ac:dyDescent="0.25">
      <c r="C1319" t="s">
        <v>1880</v>
      </c>
      <c r="D1319" t="str">
        <f>RIGHT(C1319,4)</f>
        <v>RNRR</v>
      </c>
      <c r="E1319" t="s">
        <v>11149</v>
      </c>
      <c r="G1319" t="s">
        <v>6475</v>
      </c>
      <c r="H1319" t="s">
        <v>11089</v>
      </c>
    </row>
    <row r="1320" spans="3:8" x14ac:dyDescent="0.25">
      <c r="C1320" t="s">
        <v>1897</v>
      </c>
      <c r="D1320" t="str">
        <f>RIGHT(C1320,4)</f>
        <v>RNRR</v>
      </c>
      <c r="E1320" t="s">
        <v>11149</v>
      </c>
      <c r="G1320" t="s">
        <v>6527</v>
      </c>
      <c r="H1320" t="s">
        <v>11089</v>
      </c>
    </row>
    <row r="1321" spans="3:8" x14ac:dyDescent="0.25">
      <c r="C1321" t="s">
        <v>2290</v>
      </c>
      <c r="D1321" t="str">
        <f>RIGHT(C1321,4)</f>
        <v>RNRR</v>
      </c>
      <c r="E1321" t="s">
        <v>11149</v>
      </c>
      <c r="G1321" t="s">
        <v>6535</v>
      </c>
      <c r="H1321" t="s">
        <v>11089</v>
      </c>
    </row>
    <row r="1322" spans="3:8" x14ac:dyDescent="0.25">
      <c r="C1322" t="s">
        <v>2587</v>
      </c>
      <c r="D1322" t="str">
        <f>RIGHT(C1322,4)</f>
        <v>RNRR</v>
      </c>
      <c r="E1322" t="s">
        <v>11149</v>
      </c>
      <c r="G1322" t="s">
        <v>6562</v>
      </c>
      <c r="H1322" t="s">
        <v>11089</v>
      </c>
    </row>
    <row r="1323" spans="3:8" x14ac:dyDescent="0.25">
      <c r="C1323" t="s">
        <v>3540</v>
      </c>
      <c r="D1323" t="str">
        <f>RIGHT(C1323,4)</f>
        <v>RNRR</v>
      </c>
      <c r="E1323" t="s">
        <v>11149</v>
      </c>
      <c r="G1323" t="s">
        <v>7074</v>
      </c>
      <c r="H1323" t="s">
        <v>11089</v>
      </c>
    </row>
    <row r="1324" spans="3:8" x14ac:dyDescent="0.25">
      <c r="C1324" t="s">
        <v>3615</v>
      </c>
      <c r="D1324" t="str">
        <f>RIGHT(C1324,4)</f>
        <v>RNRR</v>
      </c>
      <c r="E1324" t="s">
        <v>11149</v>
      </c>
      <c r="G1324" t="s">
        <v>7617</v>
      </c>
      <c r="H1324" t="s">
        <v>11089</v>
      </c>
    </row>
    <row r="1325" spans="3:8" x14ac:dyDescent="0.25">
      <c r="C1325" t="s">
        <v>4514</v>
      </c>
      <c r="D1325" t="str">
        <f>RIGHT(C1325,4)</f>
        <v>RNRR</v>
      </c>
      <c r="E1325" t="s">
        <v>11149</v>
      </c>
      <c r="G1325" t="s">
        <v>7790</v>
      </c>
      <c r="H1325" t="s">
        <v>11089</v>
      </c>
    </row>
    <row r="1326" spans="3:8" x14ac:dyDescent="0.25">
      <c r="C1326" t="s">
        <v>4525</v>
      </c>
      <c r="D1326" t="str">
        <f>RIGHT(C1326,4)</f>
        <v>RNRR</v>
      </c>
      <c r="E1326" t="s">
        <v>11149</v>
      </c>
      <c r="G1326" t="s">
        <v>8083</v>
      </c>
      <c r="H1326" t="s">
        <v>11089</v>
      </c>
    </row>
    <row r="1327" spans="3:8" x14ac:dyDescent="0.25">
      <c r="C1327" t="s">
        <v>5015</v>
      </c>
      <c r="D1327" t="str">
        <f>RIGHT(C1327,4)</f>
        <v>RNRR</v>
      </c>
      <c r="E1327" t="s">
        <v>11149</v>
      </c>
      <c r="G1327" t="s">
        <v>8353</v>
      </c>
      <c r="H1327" t="s">
        <v>11089</v>
      </c>
    </row>
    <row r="1328" spans="3:8" x14ac:dyDescent="0.25">
      <c r="C1328" t="s">
        <v>5946</v>
      </c>
      <c r="D1328" t="str">
        <f>RIGHT(C1328,4)</f>
        <v>RNRR</v>
      </c>
      <c r="E1328" t="s">
        <v>11149</v>
      </c>
      <c r="G1328" t="s">
        <v>8726</v>
      </c>
      <c r="H1328" t="s">
        <v>11089</v>
      </c>
    </row>
    <row r="1329" spans="3:8" x14ac:dyDescent="0.25">
      <c r="C1329" t="s">
        <v>6152</v>
      </c>
      <c r="D1329" t="str">
        <f>RIGHT(C1329,4)</f>
        <v>RNRR</v>
      </c>
      <c r="E1329" t="s">
        <v>11149</v>
      </c>
      <c r="G1329" t="s">
        <v>8824</v>
      </c>
      <c r="H1329" t="s">
        <v>11089</v>
      </c>
    </row>
    <row r="1330" spans="3:8" x14ac:dyDescent="0.25">
      <c r="C1330" t="s">
        <v>9690</v>
      </c>
      <c r="D1330" t="str">
        <f>RIGHT(C1330,4)</f>
        <v>RNRR</v>
      </c>
      <c r="E1330" t="s">
        <v>11149</v>
      </c>
      <c r="G1330" t="s">
        <v>26</v>
      </c>
      <c r="H1330" t="s">
        <v>11008</v>
      </c>
    </row>
    <row r="1331" spans="3:8" x14ac:dyDescent="0.25">
      <c r="C1331" t="s">
        <v>7259</v>
      </c>
      <c r="D1331" t="str">
        <f>RIGHT(C1331,4)</f>
        <v>RNRR</v>
      </c>
      <c r="E1331" t="s">
        <v>11149</v>
      </c>
      <c r="G1331" t="s">
        <v>3026</v>
      </c>
      <c r="H1331" t="s">
        <v>11008</v>
      </c>
    </row>
    <row r="1332" spans="3:8" x14ac:dyDescent="0.25">
      <c r="C1332" t="s">
        <v>7570</v>
      </c>
      <c r="D1332" t="str">
        <f>RIGHT(C1332,4)</f>
        <v>RNRR</v>
      </c>
      <c r="E1332" t="s">
        <v>11149</v>
      </c>
      <c r="G1332" t="s">
        <v>3044</v>
      </c>
      <c r="H1332" t="s">
        <v>11008</v>
      </c>
    </row>
    <row r="1333" spans="3:8" x14ac:dyDescent="0.25">
      <c r="C1333" t="s">
        <v>7643</v>
      </c>
      <c r="D1333" t="str">
        <f>RIGHT(C1333,4)</f>
        <v>RNRR</v>
      </c>
      <c r="E1333" t="s">
        <v>11149</v>
      </c>
      <c r="G1333" t="s">
        <v>3049</v>
      </c>
      <c r="H1333" t="s">
        <v>11008</v>
      </c>
    </row>
    <row r="1334" spans="3:8" x14ac:dyDescent="0.25">
      <c r="C1334" t="s">
        <v>7733</v>
      </c>
      <c r="D1334" t="str">
        <f>RIGHT(C1334,4)</f>
        <v>RNRR</v>
      </c>
      <c r="E1334" t="s">
        <v>11149</v>
      </c>
      <c r="G1334" t="s">
        <v>4590</v>
      </c>
      <c r="H1334" t="s">
        <v>11008</v>
      </c>
    </row>
    <row r="1335" spans="3:8" x14ac:dyDescent="0.25">
      <c r="C1335" t="s">
        <v>8006</v>
      </c>
      <c r="D1335" t="str">
        <f>RIGHT(C1335,4)</f>
        <v>RNRR</v>
      </c>
      <c r="E1335" t="s">
        <v>11149</v>
      </c>
      <c r="G1335" t="s">
        <v>5537</v>
      </c>
      <c r="H1335" t="s">
        <v>11008</v>
      </c>
    </row>
    <row r="1336" spans="3:8" x14ac:dyDescent="0.25">
      <c r="C1336" t="s">
        <v>8225</v>
      </c>
      <c r="D1336" t="str">
        <f>RIGHT(C1336,4)</f>
        <v>RNRR</v>
      </c>
      <c r="E1336" t="s">
        <v>11149</v>
      </c>
      <c r="G1336" t="s">
        <v>5716</v>
      </c>
      <c r="H1336" t="s">
        <v>11008</v>
      </c>
    </row>
    <row r="1337" spans="3:8" x14ac:dyDescent="0.25">
      <c r="C1337" t="s">
        <v>1960</v>
      </c>
      <c r="D1337" t="str">
        <f>RIGHT(C1337,4)</f>
        <v>RNVR</v>
      </c>
      <c r="E1337" t="s">
        <v>11214</v>
      </c>
      <c r="G1337" t="s">
        <v>6059</v>
      </c>
      <c r="H1337" t="s">
        <v>11008</v>
      </c>
    </row>
    <row r="1338" spans="3:8" x14ac:dyDescent="0.25">
      <c r="C1338" t="s">
        <v>5099</v>
      </c>
      <c r="D1338" t="str">
        <f>RIGHT(C1338,4)</f>
        <v>RNVR</v>
      </c>
      <c r="E1338" t="s">
        <v>11214</v>
      </c>
      <c r="G1338" t="s">
        <v>6544</v>
      </c>
      <c r="H1338" t="s">
        <v>11008</v>
      </c>
    </row>
    <row r="1339" spans="3:8" x14ac:dyDescent="0.25">
      <c r="C1339" t="s">
        <v>2698</v>
      </c>
      <c r="D1339" t="str">
        <f>RIGHT(C1339,4)</f>
        <v>RPAR</v>
      </c>
      <c r="E1339" t="s">
        <v>11252</v>
      </c>
      <c r="G1339" t="s">
        <v>6753</v>
      </c>
      <c r="H1339" t="s">
        <v>11008</v>
      </c>
    </row>
    <row r="1340" spans="3:8" x14ac:dyDescent="0.25">
      <c r="C1340" t="s">
        <v>3160</v>
      </c>
      <c r="D1340" t="str">
        <f>RIGHT(C1340,4)</f>
        <v>RPAR</v>
      </c>
      <c r="E1340" t="s">
        <v>11252</v>
      </c>
      <c r="G1340" t="s">
        <v>7292</v>
      </c>
      <c r="H1340" t="s">
        <v>11008</v>
      </c>
    </row>
    <row r="1341" spans="3:8" x14ac:dyDescent="0.25">
      <c r="C1341" t="s">
        <v>4926</v>
      </c>
      <c r="D1341" t="str">
        <f>RIGHT(C1341,4)</f>
        <v>RPAR</v>
      </c>
      <c r="E1341" t="s">
        <v>11252</v>
      </c>
      <c r="G1341" t="s">
        <v>8064</v>
      </c>
      <c r="H1341" t="s">
        <v>11008</v>
      </c>
    </row>
    <row r="1342" spans="3:8" x14ac:dyDescent="0.25">
      <c r="C1342" t="s">
        <v>6659</v>
      </c>
      <c r="D1342" t="str">
        <f>RIGHT(C1342,4)</f>
        <v>RPAR</v>
      </c>
      <c r="E1342" t="s">
        <v>11252</v>
      </c>
      <c r="G1342" t="s">
        <v>8166</v>
      </c>
      <c r="H1342" t="s">
        <v>11008</v>
      </c>
    </row>
    <row r="1343" spans="3:8" x14ac:dyDescent="0.25">
      <c r="C1343" t="s">
        <v>7168</v>
      </c>
      <c r="D1343" t="str">
        <f>RIGHT(C1343,4)</f>
        <v>RPAR</v>
      </c>
      <c r="E1343" t="s">
        <v>11252</v>
      </c>
      <c r="G1343" t="s">
        <v>8268</v>
      </c>
      <c r="H1343" t="s">
        <v>11008</v>
      </c>
    </row>
    <row r="1344" spans="3:8" x14ac:dyDescent="0.25">
      <c r="C1344" t="s">
        <v>7212</v>
      </c>
      <c r="D1344" t="str">
        <f>RIGHT(C1344,4)</f>
        <v>RPAR</v>
      </c>
      <c r="E1344" t="s">
        <v>11252</v>
      </c>
      <c r="G1344" t="s">
        <v>8587</v>
      </c>
      <c r="H1344" t="s">
        <v>11008</v>
      </c>
    </row>
    <row r="1345" spans="3:8" x14ac:dyDescent="0.25">
      <c r="C1345" t="s">
        <v>504</v>
      </c>
      <c r="D1345" t="str">
        <f>RIGHT(C1345,4)</f>
        <v>RPGR</v>
      </c>
      <c r="E1345" t="s">
        <v>11087</v>
      </c>
      <c r="G1345" t="s">
        <v>8767</v>
      </c>
      <c r="H1345" t="s">
        <v>11008</v>
      </c>
    </row>
    <row r="1346" spans="3:8" x14ac:dyDescent="0.25">
      <c r="C1346" t="s">
        <v>3243</v>
      </c>
      <c r="D1346" t="str">
        <f>RIGHT(C1346,4)</f>
        <v>RPGR</v>
      </c>
      <c r="E1346" t="s">
        <v>11087</v>
      </c>
      <c r="G1346" t="s">
        <v>8779</v>
      </c>
      <c r="H1346" t="s">
        <v>11008</v>
      </c>
    </row>
    <row r="1347" spans="3:8" x14ac:dyDescent="0.25">
      <c r="C1347" t="s">
        <v>3790</v>
      </c>
      <c r="D1347" t="str">
        <f>RIGHT(C1347,4)</f>
        <v>RPGR</v>
      </c>
      <c r="E1347" t="s">
        <v>11087</v>
      </c>
      <c r="G1347" t="s">
        <v>9217</v>
      </c>
      <c r="H1347" t="s">
        <v>11009</v>
      </c>
    </row>
    <row r="1348" spans="3:8" x14ac:dyDescent="0.25">
      <c r="C1348" t="s">
        <v>677</v>
      </c>
      <c r="D1348" t="str">
        <f>RIGHT(C1348,4)</f>
        <v>RPKR</v>
      </c>
      <c r="E1348" t="s">
        <v>11107</v>
      </c>
      <c r="G1348" t="s">
        <v>9218</v>
      </c>
      <c r="H1348" t="s">
        <v>11009</v>
      </c>
    </row>
    <row r="1349" spans="3:8" x14ac:dyDescent="0.25">
      <c r="C1349" t="s">
        <v>1969</v>
      </c>
      <c r="D1349" t="str">
        <f>RIGHT(C1349,4)</f>
        <v>RPKR</v>
      </c>
      <c r="E1349" t="s">
        <v>11107</v>
      </c>
      <c r="G1349" t="s">
        <v>9219</v>
      </c>
      <c r="H1349" t="s">
        <v>11009</v>
      </c>
    </row>
    <row r="1350" spans="3:8" x14ac:dyDescent="0.25">
      <c r="C1350" t="s">
        <v>2722</v>
      </c>
      <c r="D1350" t="str">
        <f>RIGHT(C1350,4)</f>
        <v>RPKR</v>
      </c>
      <c r="E1350" t="s">
        <v>11107</v>
      </c>
      <c r="G1350" t="s">
        <v>9221</v>
      </c>
      <c r="H1350" t="s">
        <v>11009</v>
      </c>
    </row>
    <row r="1351" spans="3:8" x14ac:dyDescent="0.25">
      <c r="C1351" t="s">
        <v>3360</v>
      </c>
      <c r="D1351" t="str">
        <f>RIGHT(C1351,4)</f>
        <v>RPKR</v>
      </c>
      <c r="E1351" t="s">
        <v>11107</v>
      </c>
      <c r="G1351" t="s">
        <v>86</v>
      </c>
      <c r="H1351" t="s">
        <v>11009</v>
      </c>
    </row>
    <row r="1352" spans="3:8" x14ac:dyDescent="0.25">
      <c r="C1352" t="s">
        <v>4797</v>
      </c>
      <c r="D1352" t="str">
        <f>RIGHT(C1352,4)</f>
        <v>RPKR</v>
      </c>
      <c r="E1352" t="s">
        <v>11107</v>
      </c>
      <c r="G1352" t="s">
        <v>96</v>
      </c>
      <c r="H1352" t="s">
        <v>11009</v>
      </c>
    </row>
    <row r="1353" spans="3:8" x14ac:dyDescent="0.25">
      <c r="C1353" t="s">
        <v>4818</v>
      </c>
      <c r="D1353" t="str">
        <f>RIGHT(C1353,4)</f>
        <v>RPKR</v>
      </c>
      <c r="E1353" t="s">
        <v>11107</v>
      </c>
      <c r="G1353" t="s">
        <v>9227</v>
      </c>
      <c r="H1353" t="s">
        <v>11009</v>
      </c>
    </row>
    <row r="1354" spans="3:8" x14ac:dyDescent="0.25">
      <c r="C1354" t="s">
        <v>7985</v>
      </c>
      <c r="D1354" t="str">
        <f>RIGHT(C1354,4)</f>
        <v>RPKR</v>
      </c>
      <c r="E1354" t="s">
        <v>11107</v>
      </c>
      <c r="G1354" t="s">
        <v>266</v>
      </c>
      <c r="H1354" t="s">
        <v>11009</v>
      </c>
    </row>
    <row r="1355" spans="3:8" x14ac:dyDescent="0.25">
      <c r="C1355" t="s">
        <v>8040</v>
      </c>
      <c r="D1355" t="str">
        <f>RIGHT(C1355,4)</f>
        <v>RPKR</v>
      </c>
      <c r="E1355" t="s">
        <v>11107</v>
      </c>
      <c r="G1355" t="s">
        <v>9230</v>
      </c>
      <c r="H1355" t="s">
        <v>11009</v>
      </c>
    </row>
    <row r="1356" spans="3:8" x14ac:dyDescent="0.25">
      <c r="C1356" t="s">
        <v>8044</v>
      </c>
      <c r="D1356" t="str">
        <f>RIGHT(C1356,4)</f>
        <v>RPKR</v>
      </c>
      <c r="E1356" t="s">
        <v>11107</v>
      </c>
      <c r="G1356" t="s">
        <v>271</v>
      </c>
      <c r="H1356" t="s">
        <v>11009</v>
      </c>
    </row>
    <row r="1357" spans="3:8" x14ac:dyDescent="0.25">
      <c r="C1357" t="s">
        <v>8048</v>
      </c>
      <c r="D1357" t="str">
        <f>RIGHT(C1357,4)</f>
        <v>RPKR</v>
      </c>
      <c r="E1357" t="s">
        <v>11107</v>
      </c>
      <c r="G1357" t="s">
        <v>9231</v>
      </c>
      <c r="H1357" t="s">
        <v>11009</v>
      </c>
    </row>
    <row r="1358" spans="3:8" x14ac:dyDescent="0.25">
      <c r="C1358" t="s">
        <v>8135</v>
      </c>
      <c r="D1358" t="str">
        <f>RIGHT(C1358,4)</f>
        <v>RPKR</v>
      </c>
      <c r="E1358" t="s">
        <v>11107</v>
      </c>
      <c r="G1358" t="s">
        <v>9232</v>
      </c>
      <c r="H1358" t="s">
        <v>11009</v>
      </c>
    </row>
    <row r="1359" spans="3:8" x14ac:dyDescent="0.25">
      <c r="C1359" t="s">
        <v>8605</v>
      </c>
      <c r="D1359" t="str">
        <f>RIGHT(C1359,4)</f>
        <v>RPKR</v>
      </c>
      <c r="E1359" t="s">
        <v>11107</v>
      </c>
      <c r="G1359" t="s">
        <v>306</v>
      </c>
      <c r="H1359" t="s">
        <v>11009</v>
      </c>
    </row>
    <row r="1360" spans="3:8" x14ac:dyDescent="0.25">
      <c r="C1360" t="s">
        <v>9026</v>
      </c>
      <c r="D1360" t="str">
        <f>RIGHT(C1360,4)</f>
        <v>RPKR</v>
      </c>
      <c r="E1360" t="s">
        <v>11107</v>
      </c>
      <c r="G1360" t="s">
        <v>341</v>
      </c>
      <c r="H1360" t="s">
        <v>11009</v>
      </c>
    </row>
    <row r="1361" spans="3:8" x14ac:dyDescent="0.25">
      <c r="C1361" t="s">
        <v>2022</v>
      </c>
      <c r="D1361" t="str">
        <f>RIGHT(C1361,4)</f>
        <v>RPLR</v>
      </c>
      <c r="E1361" t="s">
        <v>11217</v>
      </c>
      <c r="G1361" t="s">
        <v>9233</v>
      </c>
      <c r="H1361" t="s">
        <v>11009</v>
      </c>
    </row>
    <row r="1362" spans="3:8" x14ac:dyDescent="0.25">
      <c r="C1362" t="s">
        <v>4244</v>
      </c>
      <c r="D1362" t="str">
        <f>RIGHT(C1362,4)</f>
        <v>RPLR</v>
      </c>
      <c r="E1362" t="s">
        <v>11217</v>
      </c>
      <c r="G1362" t="s">
        <v>371</v>
      </c>
      <c r="H1362" t="s">
        <v>11009</v>
      </c>
    </row>
    <row r="1363" spans="3:8" x14ac:dyDescent="0.25">
      <c r="C1363" t="s">
        <v>4764</v>
      </c>
      <c r="D1363" t="str">
        <f>RIGHT(C1363,4)</f>
        <v>RPLR</v>
      </c>
      <c r="E1363" t="s">
        <v>11217</v>
      </c>
      <c r="G1363" t="s">
        <v>455</v>
      </c>
      <c r="H1363" t="s">
        <v>11009</v>
      </c>
    </row>
    <row r="1364" spans="3:8" x14ac:dyDescent="0.25">
      <c r="C1364" t="s">
        <v>6781</v>
      </c>
      <c r="D1364" t="str">
        <f>RIGHT(C1364,4)</f>
        <v>RPLR</v>
      </c>
      <c r="E1364" t="s">
        <v>11217</v>
      </c>
      <c r="G1364" t="s">
        <v>9241</v>
      </c>
      <c r="H1364" t="s">
        <v>11009</v>
      </c>
    </row>
    <row r="1365" spans="3:8" x14ac:dyDescent="0.25">
      <c r="C1365" t="s">
        <v>6945</v>
      </c>
      <c r="D1365" t="str">
        <f>RIGHT(C1365,4)</f>
        <v>RPLR</v>
      </c>
      <c r="E1365" t="s">
        <v>11217</v>
      </c>
      <c r="G1365" t="s">
        <v>499</v>
      </c>
      <c r="H1365" t="s">
        <v>11009</v>
      </c>
    </row>
    <row r="1366" spans="3:8" x14ac:dyDescent="0.25">
      <c r="C1366" t="s">
        <v>1629</v>
      </c>
      <c r="D1366" t="str">
        <f>RIGHT(C1366,4)</f>
        <v>RPPR</v>
      </c>
      <c r="E1366" t="s">
        <v>11196</v>
      </c>
      <c r="G1366" t="s">
        <v>544</v>
      </c>
      <c r="H1366" t="s">
        <v>11009</v>
      </c>
    </row>
    <row r="1367" spans="3:8" x14ac:dyDescent="0.25">
      <c r="C1367" t="s">
        <v>1748</v>
      </c>
      <c r="D1367" t="str">
        <f>RIGHT(C1367,4)</f>
        <v>RPPR</v>
      </c>
      <c r="E1367" t="s">
        <v>11196</v>
      </c>
      <c r="G1367" t="s">
        <v>9244</v>
      </c>
      <c r="H1367" t="s">
        <v>11009</v>
      </c>
    </row>
    <row r="1368" spans="3:8" x14ac:dyDescent="0.25">
      <c r="C1368" t="s">
        <v>2732</v>
      </c>
      <c r="D1368" t="str">
        <f>RIGHT(C1368,4)</f>
        <v>RPPR</v>
      </c>
      <c r="E1368" t="s">
        <v>11196</v>
      </c>
      <c r="G1368" t="s">
        <v>9246</v>
      </c>
      <c r="H1368" t="s">
        <v>11009</v>
      </c>
    </row>
    <row r="1369" spans="3:8" x14ac:dyDescent="0.25">
      <c r="C1369" t="s">
        <v>2820</v>
      </c>
      <c r="D1369" t="str">
        <f>RIGHT(C1369,4)</f>
        <v>RPPR</v>
      </c>
      <c r="E1369" t="s">
        <v>11196</v>
      </c>
      <c r="G1369" t="s">
        <v>9249</v>
      </c>
      <c r="H1369" t="s">
        <v>11009</v>
      </c>
    </row>
    <row r="1370" spans="3:8" x14ac:dyDescent="0.25">
      <c r="C1370" t="s">
        <v>2890</v>
      </c>
      <c r="D1370" t="str">
        <f>RIGHT(C1370,4)</f>
        <v>RPPR</v>
      </c>
      <c r="E1370" t="s">
        <v>11196</v>
      </c>
      <c r="G1370" t="s">
        <v>9251</v>
      </c>
      <c r="H1370" t="s">
        <v>11009</v>
      </c>
    </row>
    <row r="1371" spans="3:8" x14ac:dyDescent="0.25">
      <c r="C1371" t="s">
        <v>5953</v>
      </c>
      <c r="D1371" t="str">
        <f>RIGHT(C1371,4)</f>
        <v>RPPR</v>
      </c>
      <c r="E1371" t="s">
        <v>11196</v>
      </c>
      <c r="G1371" t="s">
        <v>9253</v>
      </c>
      <c r="H1371" t="s">
        <v>11009</v>
      </c>
    </row>
    <row r="1372" spans="3:8" x14ac:dyDescent="0.25">
      <c r="C1372" t="s">
        <v>6086</v>
      </c>
      <c r="D1372" t="str">
        <f>RIGHT(C1372,4)</f>
        <v>RPPR</v>
      </c>
      <c r="E1372" t="s">
        <v>11196</v>
      </c>
      <c r="G1372" t="s">
        <v>9254</v>
      </c>
      <c r="H1372" t="s">
        <v>11009</v>
      </c>
    </row>
    <row r="1373" spans="3:8" x14ac:dyDescent="0.25">
      <c r="C1373" t="s">
        <v>6669</v>
      </c>
      <c r="D1373" t="str">
        <f>RIGHT(C1373,4)</f>
        <v>RPPR</v>
      </c>
      <c r="E1373" t="s">
        <v>11196</v>
      </c>
      <c r="G1373" t="s">
        <v>9258</v>
      </c>
      <c r="H1373" t="s">
        <v>11009</v>
      </c>
    </row>
    <row r="1374" spans="3:8" x14ac:dyDescent="0.25">
      <c r="C1374" t="s">
        <v>8448</v>
      </c>
      <c r="D1374" t="str">
        <f>RIGHT(C1374,4)</f>
        <v>RPPR</v>
      </c>
      <c r="E1374" t="s">
        <v>11196</v>
      </c>
      <c r="G1374" t="s">
        <v>9263</v>
      </c>
      <c r="H1374" t="s">
        <v>11009</v>
      </c>
    </row>
    <row r="1375" spans="3:8" x14ac:dyDescent="0.25">
      <c r="C1375" t="s">
        <v>9091</v>
      </c>
      <c r="D1375" t="str">
        <f>RIGHT(C1375,4)</f>
        <v>RPPR</v>
      </c>
      <c r="E1375" t="s">
        <v>11196</v>
      </c>
      <c r="G1375" t="s">
        <v>9266</v>
      </c>
      <c r="H1375" t="s">
        <v>11009</v>
      </c>
    </row>
    <row r="1376" spans="3:8" x14ac:dyDescent="0.25">
      <c r="C1376" t="s">
        <v>911</v>
      </c>
      <c r="D1376" t="str">
        <f>RIGHT(C1376,4)</f>
        <v>RPQR</v>
      </c>
      <c r="E1376" t="s">
        <v>11129</v>
      </c>
      <c r="G1376" t="s">
        <v>726</v>
      </c>
      <c r="H1376" t="s">
        <v>11009</v>
      </c>
    </row>
    <row r="1377" spans="3:8" x14ac:dyDescent="0.25">
      <c r="C1377" t="s">
        <v>3585</v>
      </c>
      <c r="D1377" t="str">
        <f>RIGHT(C1377,4)</f>
        <v>RPQR</v>
      </c>
      <c r="E1377" t="s">
        <v>11129</v>
      </c>
      <c r="G1377" t="s">
        <v>9267</v>
      </c>
      <c r="H1377" t="s">
        <v>11009</v>
      </c>
    </row>
    <row r="1378" spans="3:8" x14ac:dyDescent="0.25">
      <c r="C1378" t="s">
        <v>6878</v>
      </c>
      <c r="D1378" t="str">
        <f>RIGHT(C1378,4)</f>
        <v>RPQR</v>
      </c>
      <c r="E1378" t="s">
        <v>11129</v>
      </c>
      <c r="G1378" t="s">
        <v>9268</v>
      </c>
      <c r="H1378" t="s">
        <v>11009</v>
      </c>
    </row>
    <row r="1379" spans="3:8" x14ac:dyDescent="0.25">
      <c r="C1379" t="s">
        <v>8590</v>
      </c>
      <c r="D1379" t="str">
        <f>RIGHT(C1379,4)</f>
        <v>RPQR</v>
      </c>
      <c r="E1379" t="s">
        <v>11129</v>
      </c>
      <c r="G1379" t="s">
        <v>784</v>
      </c>
      <c r="H1379" t="s">
        <v>11009</v>
      </c>
    </row>
    <row r="1380" spans="3:8" x14ac:dyDescent="0.25">
      <c r="C1380" t="s">
        <v>460</v>
      </c>
      <c r="D1380" t="str">
        <f>RIGHT(C1380,4)</f>
        <v>RPRR</v>
      </c>
      <c r="E1380" t="s">
        <v>11081</v>
      </c>
      <c r="G1380" t="s">
        <v>794</v>
      </c>
      <c r="H1380" t="s">
        <v>11009</v>
      </c>
    </row>
    <row r="1381" spans="3:8" x14ac:dyDescent="0.25">
      <c r="C1381" t="s">
        <v>721</v>
      </c>
      <c r="D1381" t="str">
        <f>RIGHT(C1381,4)</f>
        <v>RPRR</v>
      </c>
      <c r="E1381" t="s">
        <v>11081</v>
      </c>
      <c r="G1381" t="s">
        <v>833</v>
      </c>
      <c r="H1381" t="s">
        <v>11009</v>
      </c>
    </row>
    <row r="1382" spans="3:8" x14ac:dyDescent="0.25">
      <c r="C1382" t="s">
        <v>819</v>
      </c>
      <c r="D1382" t="str">
        <f>RIGHT(C1382,4)</f>
        <v>RPRR</v>
      </c>
      <c r="E1382" t="s">
        <v>11081</v>
      </c>
      <c r="G1382" t="s">
        <v>858</v>
      </c>
      <c r="H1382" t="s">
        <v>11009</v>
      </c>
    </row>
    <row r="1383" spans="3:8" x14ac:dyDescent="0.25">
      <c r="C1383" t="s">
        <v>1533</v>
      </c>
      <c r="D1383" t="str">
        <f>RIGHT(C1383,4)</f>
        <v>RPRR</v>
      </c>
      <c r="E1383" t="s">
        <v>11081</v>
      </c>
      <c r="G1383" t="s">
        <v>9271</v>
      </c>
      <c r="H1383" t="s">
        <v>11009</v>
      </c>
    </row>
    <row r="1384" spans="3:8" x14ac:dyDescent="0.25">
      <c r="C1384" t="s">
        <v>2967</v>
      </c>
      <c r="D1384" t="str">
        <f>RIGHT(C1384,4)</f>
        <v>RPRR</v>
      </c>
      <c r="E1384" t="s">
        <v>11081</v>
      </c>
      <c r="G1384" t="s">
        <v>906</v>
      </c>
      <c r="H1384" t="s">
        <v>11009</v>
      </c>
    </row>
    <row r="1385" spans="3:8" x14ac:dyDescent="0.25">
      <c r="C1385" t="s">
        <v>3002</v>
      </c>
      <c r="D1385" t="str">
        <f>RIGHT(C1385,4)</f>
        <v>RPRR</v>
      </c>
      <c r="E1385" t="s">
        <v>11081</v>
      </c>
      <c r="G1385" t="s">
        <v>937</v>
      </c>
      <c r="H1385" t="s">
        <v>11009</v>
      </c>
    </row>
    <row r="1386" spans="3:8" x14ac:dyDescent="0.25">
      <c r="C1386" t="s">
        <v>3209</v>
      </c>
      <c r="D1386" t="str">
        <f>RIGHT(C1386,4)</f>
        <v>RPRR</v>
      </c>
      <c r="E1386" t="s">
        <v>11081</v>
      </c>
      <c r="G1386" t="s">
        <v>994</v>
      </c>
      <c r="H1386" t="s">
        <v>11009</v>
      </c>
    </row>
    <row r="1387" spans="3:8" x14ac:dyDescent="0.25">
      <c r="C1387" t="s">
        <v>4205</v>
      </c>
      <c r="D1387" t="str">
        <f>RIGHT(C1387,4)</f>
        <v>RPRR</v>
      </c>
      <c r="E1387" t="s">
        <v>11081</v>
      </c>
      <c r="G1387" t="s">
        <v>1002</v>
      </c>
      <c r="H1387" t="s">
        <v>11009</v>
      </c>
    </row>
    <row r="1388" spans="3:8" x14ac:dyDescent="0.25">
      <c r="C1388" t="s">
        <v>4289</v>
      </c>
      <c r="D1388" t="str">
        <f>RIGHT(C1388,4)</f>
        <v>RPRR</v>
      </c>
      <c r="E1388" t="s">
        <v>11081</v>
      </c>
      <c r="G1388" t="s">
        <v>1042</v>
      </c>
      <c r="H1388" t="s">
        <v>11009</v>
      </c>
    </row>
    <row r="1389" spans="3:8" x14ac:dyDescent="0.25">
      <c r="C1389" t="s">
        <v>9488</v>
      </c>
      <c r="D1389" t="str">
        <f>RIGHT(C1389,4)</f>
        <v>RPRR</v>
      </c>
      <c r="E1389" t="s">
        <v>11081</v>
      </c>
      <c r="G1389" t="s">
        <v>1047</v>
      </c>
      <c r="H1389" t="s">
        <v>11009</v>
      </c>
    </row>
    <row r="1390" spans="3:8" x14ac:dyDescent="0.25">
      <c r="C1390" t="s">
        <v>5252</v>
      </c>
      <c r="D1390" t="str">
        <f>RIGHT(C1390,4)</f>
        <v>RPRR</v>
      </c>
      <c r="E1390" t="s">
        <v>11081</v>
      </c>
      <c r="G1390" t="s">
        <v>1052</v>
      </c>
      <c r="H1390" t="s">
        <v>11009</v>
      </c>
    </row>
    <row r="1391" spans="3:8" x14ac:dyDescent="0.25">
      <c r="C1391" t="s">
        <v>5729</v>
      </c>
      <c r="D1391" t="str">
        <f>RIGHT(C1391,4)</f>
        <v>RPRR</v>
      </c>
      <c r="E1391" t="s">
        <v>11081</v>
      </c>
      <c r="G1391" t="s">
        <v>1099</v>
      </c>
      <c r="H1391" t="s">
        <v>11009</v>
      </c>
    </row>
    <row r="1392" spans="3:8" x14ac:dyDescent="0.25">
      <c r="C1392" t="s">
        <v>5820</v>
      </c>
      <c r="D1392" t="str">
        <f>RIGHT(C1392,4)</f>
        <v>RPRR</v>
      </c>
      <c r="E1392" t="s">
        <v>11081</v>
      </c>
      <c r="G1392" t="s">
        <v>9275</v>
      </c>
      <c r="H1392" t="s">
        <v>11009</v>
      </c>
    </row>
    <row r="1393" spans="3:8" x14ac:dyDescent="0.25">
      <c r="C1393" t="s">
        <v>5979</v>
      </c>
      <c r="D1393" t="str">
        <f>RIGHT(C1393,4)</f>
        <v>RPRR</v>
      </c>
      <c r="E1393" t="s">
        <v>11081</v>
      </c>
      <c r="G1393" t="s">
        <v>1118</v>
      </c>
      <c r="H1393" t="s">
        <v>11009</v>
      </c>
    </row>
    <row r="1394" spans="3:8" x14ac:dyDescent="0.25">
      <c r="C1394" t="s">
        <v>6039</v>
      </c>
      <c r="D1394" t="str">
        <f>RIGHT(C1394,4)</f>
        <v>RPRR</v>
      </c>
      <c r="E1394" t="s">
        <v>11081</v>
      </c>
      <c r="G1394" t="s">
        <v>1128</v>
      </c>
      <c r="H1394" t="s">
        <v>11009</v>
      </c>
    </row>
    <row r="1395" spans="3:8" x14ac:dyDescent="0.25">
      <c r="C1395" t="s">
        <v>6286</v>
      </c>
      <c r="D1395" t="str">
        <f>RIGHT(C1395,4)</f>
        <v>RPRR</v>
      </c>
      <c r="E1395" t="s">
        <v>11081</v>
      </c>
      <c r="G1395" t="s">
        <v>9277</v>
      </c>
      <c r="H1395" t="s">
        <v>11009</v>
      </c>
    </row>
    <row r="1396" spans="3:8" x14ac:dyDescent="0.25">
      <c r="C1396" t="s">
        <v>6409</v>
      </c>
      <c r="D1396" t="str">
        <f>RIGHT(C1396,4)</f>
        <v>RPRR</v>
      </c>
      <c r="E1396" t="s">
        <v>11081</v>
      </c>
      <c r="G1396" t="s">
        <v>1232</v>
      </c>
      <c r="H1396" t="s">
        <v>11009</v>
      </c>
    </row>
    <row r="1397" spans="3:8" x14ac:dyDescent="0.25">
      <c r="C1397" t="s">
        <v>9643</v>
      </c>
      <c r="D1397" t="str">
        <f>RIGHT(C1397,4)</f>
        <v>RPRR</v>
      </c>
      <c r="E1397" t="s">
        <v>11081</v>
      </c>
      <c r="G1397" t="s">
        <v>9287</v>
      </c>
      <c r="H1397" t="s">
        <v>11009</v>
      </c>
    </row>
    <row r="1398" spans="3:8" x14ac:dyDescent="0.25">
      <c r="C1398" t="s">
        <v>6976</v>
      </c>
      <c r="D1398" t="str">
        <f>RIGHT(C1398,4)</f>
        <v>RPRR</v>
      </c>
      <c r="E1398" t="s">
        <v>11081</v>
      </c>
      <c r="G1398" t="s">
        <v>9288</v>
      </c>
      <c r="H1398" t="s">
        <v>11009</v>
      </c>
    </row>
    <row r="1399" spans="3:8" x14ac:dyDescent="0.25">
      <c r="C1399" t="s">
        <v>7104</v>
      </c>
      <c r="D1399" t="str">
        <f>RIGHT(C1399,4)</f>
        <v>RPRR</v>
      </c>
      <c r="E1399" t="s">
        <v>11081</v>
      </c>
      <c r="G1399" t="s">
        <v>1520</v>
      </c>
      <c r="H1399" t="s">
        <v>11009</v>
      </c>
    </row>
    <row r="1400" spans="3:8" x14ac:dyDescent="0.25">
      <c r="C1400" t="s">
        <v>7441</v>
      </c>
      <c r="D1400" t="str">
        <f>RIGHT(C1400,4)</f>
        <v>RPRR</v>
      </c>
      <c r="E1400" t="s">
        <v>11081</v>
      </c>
      <c r="G1400" t="s">
        <v>9295</v>
      </c>
      <c r="H1400" t="s">
        <v>11009</v>
      </c>
    </row>
    <row r="1401" spans="3:8" x14ac:dyDescent="0.25">
      <c r="C1401" t="s">
        <v>7829</v>
      </c>
      <c r="D1401" t="str">
        <f>RIGHT(C1401,4)</f>
        <v>RPRR</v>
      </c>
      <c r="E1401" t="s">
        <v>11081</v>
      </c>
      <c r="G1401" t="s">
        <v>9302</v>
      </c>
      <c r="H1401" t="s">
        <v>11009</v>
      </c>
    </row>
    <row r="1402" spans="3:8" x14ac:dyDescent="0.25">
      <c r="C1402" t="s">
        <v>8080</v>
      </c>
      <c r="D1402" t="str">
        <f>RIGHT(C1402,4)</f>
        <v>RPRR</v>
      </c>
      <c r="E1402" t="s">
        <v>11081</v>
      </c>
      <c r="G1402" t="s">
        <v>1691</v>
      </c>
      <c r="H1402" t="s">
        <v>11009</v>
      </c>
    </row>
    <row r="1403" spans="3:8" x14ac:dyDescent="0.25">
      <c r="C1403" t="s">
        <v>8474</v>
      </c>
      <c r="D1403" t="str">
        <f>RIGHT(C1403,4)</f>
        <v>RPRR</v>
      </c>
      <c r="E1403" t="s">
        <v>11081</v>
      </c>
      <c r="G1403" t="s">
        <v>1710</v>
      </c>
      <c r="H1403" t="s">
        <v>11009</v>
      </c>
    </row>
    <row r="1404" spans="3:8" x14ac:dyDescent="0.25">
      <c r="C1404" t="s">
        <v>8738</v>
      </c>
      <c r="D1404" t="str">
        <f>RIGHT(C1404,4)</f>
        <v>RPRR</v>
      </c>
      <c r="E1404" t="s">
        <v>11081</v>
      </c>
      <c r="G1404" t="s">
        <v>1829</v>
      </c>
      <c r="H1404" t="s">
        <v>11009</v>
      </c>
    </row>
    <row r="1405" spans="3:8" x14ac:dyDescent="0.25">
      <c r="C1405" t="s">
        <v>8741</v>
      </c>
      <c r="D1405" t="str">
        <f>RIGHT(C1405,4)</f>
        <v>RPRR</v>
      </c>
      <c r="E1405" t="s">
        <v>11081</v>
      </c>
      <c r="G1405" t="s">
        <v>9309</v>
      </c>
      <c r="H1405" t="s">
        <v>11009</v>
      </c>
    </row>
    <row r="1406" spans="3:8" x14ac:dyDescent="0.25">
      <c r="C1406" t="s">
        <v>8763</v>
      </c>
      <c r="D1406" t="str">
        <f>RIGHT(C1406,4)</f>
        <v>RPRR</v>
      </c>
      <c r="E1406" t="s">
        <v>11081</v>
      </c>
      <c r="G1406" t="s">
        <v>1843</v>
      </c>
      <c r="H1406" t="s">
        <v>11009</v>
      </c>
    </row>
    <row r="1407" spans="3:8" x14ac:dyDescent="0.25">
      <c r="C1407" t="s">
        <v>216</v>
      </c>
      <c r="D1407" t="str">
        <f>RIGHT(C1407,4)</f>
        <v>RPSR</v>
      </c>
      <c r="E1407" t="s">
        <v>11041</v>
      </c>
      <c r="G1407" t="s">
        <v>9312</v>
      </c>
      <c r="H1407" t="s">
        <v>11009</v>
      </c>
    </row>
    <row r="1408" spans="3:8" x14ac:dyDescent="0.25">
      <c r="C1408" t="s">
        <v>2807</v>
      </c>
      <c r="D1408" t="str">
        <f>RIGHT(C1408,4)</f>
        <v>RPSR</v>
      </c>
      <c r="E1408" t="s">
        <v>11041</v>
      </c>
      <c r="G1408" t="s">
        <v>9316</v>
      </c>
      <c r="H1408" t="s">
        <v>11009</v>
      </c>
    </row>
    <row r="1409" spans="3:8" x14ac:dyDescent="0.25">
      <c r="C1409" t="s">
        <v>3141</v>
      </c>
      <c r="D1409" t="str">
        <f>RIGHT(C1409,4)</f>
        <v>RPSR</v>
      </c>
      <c r="E1409" t="s">
        <v>11041</v>
      </c>
      <c r="G1409" t="s">
        <v>9317</v>
      </c>
      <c r="H1409" t="s">
        <v>11009</v>
      </c>
    </row>
    <row r="1410" spans="3:8" x14ac:dyDescent="0.25">
      <c r="C1410" t="s">
        <v>4604</v>
      </c>
      <c r="D1410" t="str">
        <f>RIGHT(C1410,4)</f>
        <v>RPSR</v>
      </c>
      <c r="E1410" t="s">
        <v>11041</v>
      </c>
      <c r="G1410" t="s">
        <v>9326</v>
      </c>
      <c r="H1410" t="s">
        <v>11009</v>
      </c>
    </row>
    <row r="1411" spans="3:8" x14ac:dyDescent="0.25">
      <c r="C1411" t="s">
        <v>7282</v>
      </c>
      <c r="D1411" t="str">
        <f>RIGHT(C1411,4)</f>
        <v>RPSR</v>
      </c>
      <c r="E1411" t="s">
        <v>11041</v>
      </c>
      <c r="G1411" t="s">
        <v>2053</v>
      </c>
      <c r="H1411" t="s">
        <v>11009</v>
      </c>
    </row>
    <row r="1412" spans="3:8" x14ac:dyDescent="0.25">
      <c r="C1412" t="s">
        <v>7418</v>
      </c>
      <c r="D1412" t="str">
        <f>RIGHT(C1412,4)</f>
        <v>RPSR</v>
      </c>
      <c r="E1412" t="s">
        <v>11041</v>
      </c>
      <c r="G1412" t="s">
        <v>9329</v>
      </c>
      <c r="H1412" t="s">
        <v>11009</v>
      </c>
    </row>
    <row r="1413" spans="3:8" x14ac:dyDescent="0.25">
      <c r="C1413" t="s">
        <v>9001</v>
      </c>
      <c r="D1413" t="str">
        <f>RIGHT(C1413,4)</f>
        <v>RPSR</v>
      </c>
      <c r="E1413" t="s">
        <v>11041</v>
      </c>
      <c r="G1413" t="s">
        <v>9332</v>
      </c>
      <c r="H1413" t="s">
        <v>11009</v>
      </c>
    </row>
    <row r="1414" spans="3:8" x14ac:dyDescent="0.25">
      <c r="C1414" t="s">
        <v>4930</v>
      </c>
      <c r="D1414" t="str">
        <f>RIGHT(C1414,4)</f>
        <v>RPTR</v>
      </c>
      <c r="E1414" t="s">
        <v>11334</v>
      </c>
      <c r="G1414" t="s">
        <v>9333</v>
      </c>
      <c r="H1414" t="s">
        <v>11009</v>
      </c>
    </row>
    <row r="1415" spans="3:8" x14ac:dyDescent="0.25">
      <c r="C1415" t="s">
        <v>5724</v>
      </c>
      <c r="D1415" t="str">
        <f>RIGHT(C1415,4)</f>
        <v>RPTR</v>
      </c>
      <c r="E1415" t="s">
        <v>11334</v>
      </c>
      <c r="G1415" t="s">
        <v>9334</v>
      </c>
      <c r="H1415" t="s">
        <v>11009</v>
      </c>
    </row>
    <row r="1416" spans="3:8" x14ac:dyDescent="0.25">
      <c r="C1416" t="s">
        <v>6155</v>
      </c>
      <c r="D1416" t="str">
        <f>RIGHT(C1416,4)</f>
        <v>RPTR</v>
      </c>
      <c r="E1416" t="s">
        <v>11334</v>
      </c>
      <c r="G1416" t="s">
        <v>9339</v>
      </c>
      <c r="H1416" t="s">
        <v>11009</v>
      </c>
    </row>
    <row r="1417" spans="3:8" x14ac:dyDescent="0.25">
      <c r="C1417" t="s">
        <v>8573</v>
      </c>
      <c r="D1417" t="str">
        <f>RIGHT(C1417,4)</f>
        <v>RPTR</v>
      </c>
      <c r="E1417" t="s">
        <v>11334</v>
      </c>
      <c r="G1417" t="s">
        <v>9341</v>
      </c>
      <c r="H1417" t="s">
        <v>11009</v>
      </c>
    </row>
    <row r="1418" spans="3:8" x14ac:dyDescent="0.25">
      <c r="C1418" t="s">
        <v>8919</v>
      </c>
      <c r="D1418" t="str">
        <f>RIGHT(C1418,4)</f>
        <v>RPTR</v>
      </c>
      <c r="E1418" t="s">
        <v>11334</v>
      </c>
      <c r="G1418" t="s">
        <v>2183</v>
      </c>
      <c r="H1418" t="s">
        <v>11009</v>
      </c>
    </row>
    <row r="1419" spans="3:8" x14ac:dyDescent="0.25">
      <c r="C1419" t="s">
        <v>4649</v>
      </c>
      <c r="D1419" t="str">
        <f>RIGHT(C1419,4)</f>
        <v>RPVR</v>
      </c>
      <c r="E1419" t="s">
        <v>11323</v>
      </c>
      <c r="G1419" t="s">
        <v>9346</v>
      </c>
      <c r="H1419" t="s">
        <v>11009</v>
      </c>
    </row>
    <row r="1420" spans="3:8" x14ac:dyDescent="0.25">
      <c r="C1420" t="s">
        <v>4774</v>
      </c>
      <c r="D1420" t="str">
        <f>RIGHT(C1420,4)</f>
        <v>RPVR</v>
      </c>
      <c r="E1420" t="s">
        <v>11323</v>
      </c>
      <c r="G1420" t="s">
        <v>2268</v>
      </c>
      <c r="H1420" t="s">
        <v>11009</v>
      </c>
    </row>
    <row r="1421" spans="3:8" x14ac:dyDescent="0.25">
      <c r="C1421" t="s">
        <v>8259</v>
      </c>
      <c r="D1421" t="str">
        <f>RIGHT(C1421,4)</f>
        <v>RPVR</v>
      </c>
      <c r="E1421" t="s">
        <v>11323</v>
      </c>
      <c r="G1421" t="s">
        <v>9354</v>
      </c>
      <c r="H1421" t="s">
        <v>11009</v>
      </c>
    </row>
    <row r="1422" spans="3:8" x14ac:dyDescent="0.25">
      <c r="C1422" t="s">
        <v>8262</v>
      </c>
      <c r="D1422" t="str">
        <f>RIGHT(C1422,4)</f>
        <v>RPVR</v>
      </c>
      <c r="E1422" t="s">
        <v>11323</v>
      </c>
      <c r="G1422" t="s">
        <v>9355</v>
      </c>
      <c r="H1422" t="s">
        <v>11009</v>
      </c>
    </row>
    <row r="1423" spans="3:8" x14ac:dyDescent="0.25">
      <c r="C1423" t="s">
        <v>652</v>
      </c>
      <c r="D1423" t="str">
        <f>RIGHT(C1423,4)</f>
        <v>RQAR</v>
      </c>
      <c r="E1423" t="s">
        <v>11103</v>
      </c>
      <c r="G1423" t="s">
        <v>2418</v>
      </c>
      <c r="H1423" t="s">
        <v>11009</v>
      </c>
    </row>
    <row r="1424" spans="3:8" x14ac:dyDescent="0.25">
      <c r="C1424" t="s">
        <v>5289</v>
      </c>
      <c r="D1424" t="str">
        <f>RIGHT(C1424,4)</f>
        <v>RQAR</v>
      </c>
      <c r="E1424" t="s">
        <v>11103</v>
      </c>
      <c r="G1424" t="s">
        <v>2430</v>
      </c>
      <c r="H1424" t="s">
        <v>11009</v>
      </c>
    </row>
    <row r="1425" spans="3:8" x14ac:dyDescent="0.25">
      <c r="C1425" t="s">
        <v>6231</v>
      </c>
      <c r="D1425" t="str">
        <f>RIGHT(C1425,4)</f>
        <v>RQAR</v>
      </c>
      <c r="E1425" t="s">
        <v>11103</v>
      </c>
      <c r="G1425" t="s">
        <v>9359</v>
      </c>
      <c r="H1425" t="s">
        <v>11009</v>
      </c>
    </row>
    <row r="1426" spans="3:8" x14ac:dyDescent="0.25">
      <c r="C1426" t="s">
        <v>7081</v>
      </c>
      <c r="D1426" t="str">
        <f>RIGHT(C1426,4)</f>
        <v>RQAR</v>
      </c>
      <c r="E1426" t="s">
        <v>11103</v>
      </c>
      <c r="G1426" t="s">
        <v>2532</v>
      </c>
      <c r="H1426" t="s">
        <v>11009</v>
      </c>
    </row>
    <row r="1427" spans="3:8" x14ac:dyDescent="0.25">
      <c r="C1427" t="s">
        <v>7553</v>
      </c>
      <c r="D1427" t="str">
        <f>RIGHT(C1427,4)</f>
        <v>RQAR</v>
      </c>
      <c r="E1427" t="s">
        <v>11103</v>
      </c>
      <c r="G1427" t="s">
        <v>2592</v>
      </c>
      <c r="H1427" t="s">
        <v>11009</v>
      </c>
    </row>
    <row r="1428" spans="3:8" x14ac:dyDescent="0.25">
      <c r="C1428" t="s">
        <v>8960</v>
      </c>
      <c r="D1428" t="str">
        <f>RIGHT(C1428,4)</f>
        <v>RQAR</v>
      </c>
      <c r="E1428" t="s">
        <v>11103</v>
      </c>
      <c r="G1428" t="s">
        <v>2621</v>
      </c>
      <c r="H1428" t="s">
        <v>11009</v>
      </c>
    </row>
    <row r="1429" spans="3:8" x14ac:dyDescent="0.25">
      <c r="C1429" t="s">
        <v>3287</v>
      </c>
      <c r="D1429" t="str">
        <f>RIGHT(C1429,4)</f>
        <v>RQGR</v>
      </c>
      <c r="E1429" t="s">
        <v>11286</v>
      </c>
      <c r="G1429" t="s">
        <v>2648</v>
      </c>
      <c r="H1429" t="s">
        <v>11009</v>
      </c>
    </row>
    <row r="1430" spans="3:8" x14ac:dyDescent="0.25">
      <c r="C1430" t="s">
        <v>3529</v>
      </c>
      <c r="D1430" t="str">
        <f>RIGHT(C1430,4)</f>
        <v>RQGR</v>
      </c>
      <c r="E1430" t="s">
        <v>11286</v>
      </c>
      <c r="G1430" t="s">
        <v>2686</v>
      </c>
      <c r="H1430" t="s">
        <v>11009</v>
      </c>
    </row>
    <row r="1431" spans="3:8" x14ac:dyDescent="0.25">
      <c r="C1431" t="s">
        <v>3205</v>
      </c>
      <c r="D1431" t="str">
        <f>RIGHT(C1431,4)</f>
        <v>RQHR</v>
      </c>
      <c r="E1431" t="s">
        <v>11280</v>
      </c>
      <c r="G1431" t="s">
        <v>2706</v>
      </c>
      <c r="H1431" t="s">
        <v>11009</v>
      </c>
    </row>
    <row r="1432" spans="3:8" x14ac:dyDescent="0.25">
      <c r="C1432" t="s">
        <v>8673</v>
      </c>
      <c r="D1432" t="str">
        <f>RIGHT(C1432,4)</f>
        <v>RQHR</v>
      </c>
      <c r="E1432" t="s">
        <v>11280</v>
      </c>
      <c r="G1432" t="s">
        <v>9371</v>
      </c>
      <c r="H1432" t="s">
        <v>11009</v>
      </c>
    </row>
    <row r="1433" spans="3:8" x14ac:dyDescent="0.25">
      <c r="C1433" t="s">
        <v>824</v>
      </c>
      <c r="D1433" t="str">
        <f>RIGHT(C1433,4)</f>
        <v>RQKR</v>
      </c>
      <c r="E1433" t="s">
        <v>11119</v>
      </c>
      <c r="G1433" t="s">
        <v>9378</v>
      </c>
      <c r="H1433" t="s">
        <v>11009</v>
      </c>
    </row>
    <row r="1434" spans="3:8" x14ac:dyDescent="0.25">
      <c r="C1434" t="s">
        <v>1601</v>
      </c>
      <c r="D1434" t="str">
        <f>RIGHT(C1434,4)</f>
        <v>RQKR</v>
      </c>
      <c r="E1434" t="s">
        <v>11119</v>
      </c>
      <c r="G1434" t="s">
        <v>9384</v>
      </c>
      <c r="H1434" t="s">
        <v>11009</v>
      </c>
    </row>
    <row r="1435" spans="3:8" x14ac:dyDescent="0.25">
      <c r="C1435" t="s">
        <v>9304</v>
      </c>
      <c r="D1435" t="str">
        <f>RIGHT(C1435,4)</f>
        <v>RQKR</v>
      </c>
      <c r="E1435" t="s">
        <v>11119</v>
      </c>
      <c r="G1435" t="s">
        <v>2936</v>
      </c>
      <c r="H1435" t="s">
        <v>11009</v>
      </c>
    </row>
    <row r="1436" spans="3:8" x14ac:dyDescent="0.25">
      <c r="C1436" t="s">
        <v>1753</v>
      </c>
      <c r="D1436" t="str">
        <f>RIGHT(C1436,4)</f>
        <v>RQKR</v>
      </c>
      <c r="E1436" t="s">
        <v>11119</v>
      </c>
      <c r="G1436" t="s">
        <v>9392</v>
      </c>
      <c r="H1436" t="s">
        <v>11009</v>
      </c>
    </row>
    <row r="1437" spans="3:8" x14ac:dyDescent="0.25">
      <c r="C1437" t="s">
        <v>1816</v>
      </c>
      <c r="D1437" t="str">
        <f>RIGHT(C1437,4)</f>
        <v>RQKR</v>
      </c>
      <c r="E1437" t="s">
        <v>11119</v>
      </c>
      <c r="G1437" t="s">
        <v>2977</v>
      </c>
      <c r="H1437" t="s">
        <v>11009</v>
      </c>
    </row>
    <row r="1438" spans="3:8" x14ac:dyDescent="0.25">
      <c r="C1438" t="s">
        <v>9310</v>
      </c>
      <c r="D1438" t="str">
        <f>RIGHT(C1438,4)</f>
        <v>RQKR</v>
      </c>
      <c r="E1438" t="s">
        <v>11119</v>
      </c>
      <c r="G1438" t="s">
        <v>2981</v>
      </c>
      <c r="H1438" t="s">
        <v>11009</v>
      </c>
    </row>
    <row r="1439" spans="3:8" x14ac:dyDescent="0.25">
      <c r="C1439" t="s">
        <v>2948</v>
      </c>
      <c r="D1439" t="str">
        <f>RIGHT(C1439,4)</f>
        <v>RQKR</v>
      </c>
      <c r="E1439" t="s">
        <v>11119</v>
      </c>
      <c r="G1439" t="s">
        <v>2986</v>
      </c>
      <c r="H1439" t="s">
        <v>11009</v>
      </c>
    </row>
    <row r="1440" spans="3:8" x14ac:dyDescent="0.25">
      <c r="C1440" t="s">
        <v>9394</v>
      </c>
      <c r="D1440" t="str">
        <f>RIGHT(C1440,4)</f>
        <v>RQKR</v>
      </c>
      <c r="E1440" t="s">
        <v>11119</v>
      </c>
      <c r="G1440" t="s">
        <v>9395</v>
      </c>
      <c r="H1440" t="s">
        <v>11009</v>
      </c>
    </row>
    <row r="1441" spans="3:8" x14ac:dyDescent="0.25">
      <c r="C1441" t="s">
        <v>3058</v>
      </c>
      <c r="D1441" t="str">
        <f>RIGHT(C1441,4)</f>
        <v>RQKR</v>
      </c>
      <c r="E1441" t="s">
        <v>11119</v>
      </c>
      <c r="G1441" t="s">
        <v>3013</v>
      </c>
      <c r="H1441" t="s">
        <v>11009</v>
      </c>
    </row>
    <row r="1442" spans="3:8" x14ac:dyDescent="0.25">
      <c r="C1442" t="s">
        <v>9416</v>
      </c>
      <c r="D1442" t="str">
        <f>RIGHT(C1442,4)</f>
        <v>RQKR</v>
      </c>
      <c r="E1442" t="s">
        <v>11119</v>
      </c>
      <c r="G1442" t="s">
        <v>9396</v>
      </c>
      <c r="H1442" t="s">
        <v>11009</v>
      </c>
    </row>
    <row r="1443" spans="3:8" x14ac:dyDescent="0.25">
      <c r="C1443" t="s">
        <v>9424</v>
      </c>
      <c r="D1443" t="str">
        <f>RIGHT(C1443,4)</f>
        <v>RQKR</v>
      </c>
      <c r="E1443" t="s">
        <v>11119</v>
      </c>
      <c r="G1443" t="s">
        <v>9398</v>
      </c>
      <c r="H1443" t="s">
        <v>11009</v>
      </c>
    </row>
    <row r="1444" spans="3:8" x14ac:dyDescent="0.25">
      <c r="C1444" t="s">
        <v>3391</v>
      </c>
      <c r="D1444" t="str">
        <f>RIGHT(C1444,4)</f>
        <v>RQKR</v>
      </c>
      <c r="E1444" t="s">
        <v>11119</v>
      </c>
      <c r="G1444" t="s">
        <v>9400</v>
      </c>
      <c r="H1444" t="s">
        <v>11009</v>
      </c>
    </row>
    <row r="1445" spans="3:8" x14ac:dyDescent="0.25">
      <c r="C1445" t="s">
        <v>3439</v>
      </c>
      <c r="D1445" t="str">
        <f>RIGHT(C1445,4)</f>
        <v>RQKR</v>
      </c>
      <c r="E1445" t="s">
        <v>11119</v>
      </c>
      <c r="G1445" t="s">
        <v>9401</v>
      </c>
      <c r="H1445" t="s">
        <v>11009</v>
      </c>
    </row>
    <row r="1446" spans="3:8" x14ac:dyDescent="0.25">
      <c r="C1446" t="s">
        <v>3749</v>
      </c>
      <c r="D1446" t="str">
        <f>RIGHT(C1446,4)</f>
        <v>RQKR</v>
      </c>
      <c r="E1446" t="s">
        <v>11119</v>
      </c>
      <c r="G1446" t="s">
        <v>9408</v>
      </c>
      <c r="H1446" t="s">
        <v>11009</v>
      </c>
    </row>
    <row r="1447" spans="3:8" x14ac:dyDescent="0.25">
      <c r="C1447" t="s">
        <v>4083</v>
      </c>
      <c r="D1447" t="str">
        <f>RIGHT(C1447,4)</f>
        <v>RQKR</v>
      </c>
      <c r="E1447" t="s">
        <v>11119</v>
      </c>
      <c r="G1447" t="s">
        <v>3086</v>
      </c>
      <c r="H1447" t="s">
        <v>11009</v>
      </c>
    </row>
    <row r="1448" spans="3:8" x14ac:dyDescent="0.25">
      <c r="C1448" t="s">
        <v>9506</v>
      </c>
      <c r="D1448" t="str">
        <f>RIGHT(C1448,4)</f>
        <v>RQKR</v>
      </c>
      <c r="E1448" t="s">
        <v>11119</v>
      </c>
      <c r="G1448" t="s">
        <v>9409</v>
      </c>
      <c r="H1448" t="s">
        <v>11009</v>
      </c>
    </row>
    <row r="1449" spans="3:8" x14ac:dyDescent="0.25">
      <c r="C1449" t="s">
        <v>4753</v>
      </c>
      <c r="D1449" t="str">
        <f>RIGHT(C1449,4)</f>
        <v>RQKR</v>
      </c>
      <c r="E1449" t="s">
        <v>11119</v>
      </c>
      <c r="G1449" t="s">
        <v>9411</v>
      </c>
      <c r="H1449" t="s">
        <v>11009</v>
      </c>
    </row>
    <row r="1450" spans="3:8" x14ac:dyDescent="0.25">
      <c r="C1450" t="s">
        <v>9510</v>
      </c>
      <c r="D1450" t="str">
        <f>RIGHT(C1450,4)</f>
        <v>RQKR</v>
      </c>
      <c r="E1450" t="s">
        <v>11119</v>
      </c>
      <c r="G1450" t="s">
        <v>9412</v>
      </c>
      <c r="H1450" t="s">
        <v>11009</v>
      </c>
    </row>
    <row r="1451" spans="3:8" x14ac:dyDescent="0.25">
      <c r="C1451" t="s">
        <v>4814</v>
      </c>
      <c r="D1451" t="str">
        <f>RIGHT(C1451,4)</f>
        <v>RQKR</v>
      </c>
      <c r="E1451" t="s">
        <v>11119</v>
      </c>
      <c r="G1451" t="s">
        <v>9413</v>
      </c>
      <c r="H1451" t="s">
        <v>11009</v>
      </c>
    </row>
    <row r="1452" spans="3:8" x14ac:dyDescent="0.25">
      <c r="C1452" t="s">
        <v>9525</v>
      </c>
      <c r="D1452" t="str">
        <f>RIGHT(C1452,4)</f>
        <v>RQKR</v>
      </c>
      <c r="E1452" t="s">
        <v>11119</v>
      </c>
      <c r="G1452" t="s">
        <v>3123</v>
      </c>
      <c r="H1452" t="s">
        <v>11009</v>
      </c>
    </row>
    <row r="1453" spans="3:8" x14ac:dyDescent="0.25">
      <c r="C1453" t="s">
        <v>5191</v>
      </c>
      <c r="D1453" t="str">
        <f>RIGHT(C1453,4)</f>
        <v>RQKR</v>
      </c>
      <c r="E1453" t="s">
        <v>11119</v>
      </c>
      <c r="G1453" t="s">
        <v>3128</v>
      </c>
      <c r="H1453" t="s">
        <v>11009</v>
      </c>
    </row>
    <row r="1454" spans="3:8" x14ac:dyDescent="0.25">
      <c r="C1454" t="s">
        <v>9583</v>
      </c>
      <c r="D1454" t="str">
        <f>RIGHT(C1454,4)</f>
        <v>RQKR</v>
      </c>
      <c r="E1454" t="s">
        <v>11119</v>
      </c>
      <c r="G1454" t="s">
        <v>3133</v>
      </c>
      <c r="H1454" t="s">
        <v>11009</v>
      </c>
    </row>
    <row r="1455" spans="3:8" x14ac:dyDescent="0.25">
      <c r="C1455" t="s">
        <v>9632</v>
      </c>
      <c r="D1455" t="str">
        <f>RIGHT(C1455,4)</f>
        <v>RQKR</v>
      </c>
      <c r="E1455" t="s">
        <v>11119</v>
      </c>
      <c r="G1455" t="s">
        <v>9414</v>
      </c>
      <c r="H1455" t="s">
        <v>11009</v>
      </c>
    </row>
    <row r="1456" spans="3:8" x14ac:dyDescent="0.25">
      <c r="C1456" t="s">
        <v>6373</v>
      </c>
      <c r="D1456" t="str">
        <f>RIGHT(C1456,4)</f>
        <v>RQKR</v>
      </c>
      <c r="E1456" t="s">
        <v>11119</v>
      </c>
      <c r="G1456" t="s">
        <v>9415</v>
      </c>
      <c r="H1456" t="s">
        <v>11009</v>
      </c>
    </row>
    <row r="1457" spans="3:8" x14ac:dyDescent="0.25">
      <c r="C1457" t="s">
        <v>6773</v>
      </c>
      <c r="D1457" t="str">
        <f>RIGHT(C1457,4)</f>
        <v>RQKR</v>
      </c>
      <c r="E1457" t="s">
        <v>11119</v>
      </c>
      <c r="G1457" t="s">
        <v>9417</v>
      </c>
      <c r="H1457" t="s">
        <v>11009</v>
      </c>
    </row>
    <row r="1458" spans="3:8" x14ac:dyDescent="0.25">
      <c r="C1458" t="s">
        <v>9698</v>
      </c>
      <c r="D1458" t="str">
        <f>RIGHT(C1458,4)</f>
        <v>RQKR</v>
      </c>
      <c r="E1458" t="s">
        <v>11119</v>
      </c>
      <c r="G1458" t="s">
        <v>9419</v>
      </c>
      <c r="H1458" t="s">
        <v>11009</v>
      </c>
    </row>
    <row r="1459" spans="3:8" x14ac:dyDescent="0.25">
      <c r="C1459" t="s">
        <v>9715</v>
      </c>
      <c r="D1459" t="str">
        <f>RIGHT(C1459,4)</f>
        <v>RQKR</v>
      </c>
      <c r="E1459" t="s">
        <v>11119</v>
      </c>
      <c r="G1459" t="s">
        <v>9420</v>
      </c>
      <c r="H1459" t="s">
        <v>11009</v>
      </c>
    </row>
    <row r="1460" spans="3:8" x14ac:dyDescent="0.25">
      <c r="C1460" t="s">
        <v>7458</v>
      </c>
      <c r="D1460" t="str">
        <f>RIGHT(C1460,4)</f>
        <v>RQKR</v>
      </c>
      <c r="E1460" t="s">
        <v>11119</v>
      </c>
      <c r="G1460" t="s">
        <v>3458</v>
      </c>
      <c r="H1460" t="s">
        <v>11009</v>
      </c>
    </row>
    <row r="1461" spans="3:8" x14ac:dyDescent="0.25">
      <c r="C1461" t="s">
        <v>9798</v>
      </c>
      <c r="D1461" t="str">
        <f>RIGHT(C1461,4)</f>
        <v>RQKR</v>
      </c>
      <c r="E1461" t="s">
        <v>11119</v>
      </c>
      <c r="G1461" t="s">
        <v>3463</v>
      </c>
      <c r="H1461" t="s">
        <v>11009</v>
      </c>
    </row>
    <row r="1462" spans="3:8" x14ac:dyDescent="0.25">
      <c r="C1462" t="s">
        <v>7876</v>
      </c>
      <c r="D1462" t="str">
        <f>RIGHT(C1462,4)</f>
        <v>RQKR</v>
      </c>
      <c r="E1462" t="s">
        <v>11119</v>
      </c>
      <c r="G1462" t="s">
        <v>9427</v>
      </c>
      <c r="H1462" t="s">
        <v>11009</v>
      </c>
    </row>
    <row r="1463" spans="3:8" x14ac:dyDescent="0.25">
      <c r="C1463" t="s">
        <v>8054</v>
      </c>
      <c r="D1463" t="str">
        <f>RIGHT(C1463,4)</f>
        <v>RQKR</v>
      </c>
      <c r="E1463" t="s">
        <v>11119</v>
      </c>
      <c r="G1463" t="s">
        <v>3537</v>
      </c>
      <c r="H1463" t="s">
        <v>11009</v>
      </c>
    </row>
    <row r="1464" spans="3:8" x14ac:dyDescent="0.25">
      <c r="C1464" t="s">
        <v>8774</v>
      </c>
      <c r="D1464" t="str">
        <f>RIGHT(C1464,4)</f>
        <v>RQKR</v>
      </c>
      <c r="E1464" t="s">
        <v>11119</v>
      </c>
      <c r="G1464" t="s">
        <v>3611</v>
      </c>
      <c r="H1464" t="s">
        <v>11009</v>
      </c>
    </row>
    <row r="1465" spans="3:8" x14ac:dyDescent="0.25">
      <c r="C1465" t="s">
        <v>8921</v>
      </c>
      <c r="D1465" t="str">
        <f>RIGHT(C1465,4)</f>
        <v>RQKR</v>
      </c>
      <c r="E1465" t="s">
        <v>11119</v>
      </c>
      <c r="G1465" t="s">
        <v>3632</v>
      </c>
      <c r="H1465" t="s">
        <v>11009</v>
      </c>
    </row>
    <row r="1466" spans="3:8" x14ac:dyDescent="0.25">
      <c r="C1466" t="s">
        <v>8923</v>
      </c>
      <c r="D1466" t="str">
        <f>RIGHT(C1466,4)</f>
        <v>RQKR</v>
      </c>
      <c r="E1466" t="s">
        <v>11119</v>
      </c>
      <c r="G1466" t="s">
        <v>3657</v>
      </c>
      <c r="H1466" t="s">
        <v>11009</v>
      </c>
    </row>
    <row r="1467" spans="3:8" x14ac:dyDescent="0.25">
      <c r="C1467" t="s">
        <v>9042</v>
      </c>
      <c r="D1467" t="str">
        <f>RIGHT(C1467,4)</f>
        <v>RQKR</v>
      </c>
      <c r="E1467" t="s">
        <v>11119</v>
      </c>
      <c r="G1467" t="s">
        <v>3661</v>
      </c>
      <c r="H1467" t="s">
        <v>11009</v>
      </c>
    </row>
    <row r="1468" spans="3:8" x14ac:dyDescent="0.25">
      <c r="C1468" t="s">
        <v>2179</v>
      </c>
      <c r="D1468" t="str">
        <f>RIGHT(C1468,4)</f>
        <v>RQLR</v>
      </c>
      <c r="E1468" t="s">
        <v>11226</v>
      </c>
      <c r="G1468" t="s">
        <v>3665</v>
      </c>
      <c r="H1468" t="s">
        <v>11009</v>
      </c>
    </row>
    <row r="1469" spans="3:8" x14ac:dyDescent="0.25">
      <c r="C1469" t="s">
        <v>2281</v>
      </c>
      <c r="D1469" t="str">
        <f>RIGHT(C1469,4)</f>
        <v>RQLR</v>
      </c>
      <c r="E1469" t="s">
        <v>11226</v>
      </c>
      <c r="G1469" t="s">
        <v>3675</v>
      </c>
      <c r="H1469" t="s">
        <v>11009</v>
      </c>
    </row>
    <row r="1470" spans="3:8" x14ac:dyDescent="0.25">
      <c r="C1470" t="s">
        <v>5763</v>
      </c>
      <c r="D1470" t="str">
        <f>RIGHT(C1470,4)</f>
        <v>RQLR</v>
      </c>
      <c r="E1470" t="s">
        <v>11226</v>
      </c>
      <c r="G1470" t="s">
        <v>9433</v>
      </c>
      <c r="H1470" t="s">
        <v>11009</v>
      </c>
    </row>
    <row r="1471" spans="3:8" x14ac:dyDescent="0.25">
      <c r="C1471" t="s">
        <v>5893</v>
      </c>
      <c r="D1471" t="str">
        <f>RIGHT(C1471,4)</f>
        <v>RQLR</v>
      </c>
      <c r="E1471" t="s">
        <v>11226</v>
      </c>
      <c r="G1471" t="s">
        <v>9443</v>
      </c>
      <c r="H1471" t="s">
        <v>11009</v>
      </c>
    </row>
    <row r="1472" spans="3:8" x14ac:dyDescent="0.25">
      <c r="C1472" t="s">
        <v>6018</v>
      </c>
      <c r="D1472" t="str">
        <f>RIGHT(C1472,4)</f>
        <v>RQLR</v>
      </c>
      <c r="E1472" t="s">
        <v>11226</v>
      </c>
      <c r="G1472" t="s">
        <v>9464</v>
      </c>
      <c r="H1472" t="s">
        <v>11009</v>
      </c>
    </row>
    <row r="1473" spans="3:8" x14ac:dyDescent="0.25">
      <c r="C1473" t="s">
        <v>6937</v>
      </c>
      <c r="D1473" t="str">
        <f>RIGHT(C1473,4)</f>
        <v>RQLR</v>
      </c>
      <c r="E1473" t="s">
        <v>11226</v>
      </c>
      <c r="G1473" t="s">
        <v>9465</v>
      </c>
      <c r="H1473" t="s">
        <v>11009</v>
      </c>
    </row>
    <row r="1474" spans="3:8" x14ac:dyDescent="0.25">
      <c r="C1474" t="s">
        <v>7584</v>
      </c>
      <c r="D1474" t="str">
        <f>RIGHT(C1474,4)</f>
        <v>RQLR</v>
      </c>
      <c r="E1474" t="s">
        <v>11226</v>
      </c>
      <c r="G1474" t="s">
        <v>9467</v>
      </c>
      <c r="H1474" t="s">
        <v>11009</v>
      </c>
    </row>
    <row r="1475" spans="3:8" x14ac:dyDescent="0.25">
      <c r="C1475" t="s">
        <v>8378</v>
      </c>
      <c r="D1475" t="str">
        <f>RIGHT(C1475,4)</f>
        <v>RQLR</v>
      </c>
      <c r="E1475" t="s">
        <v>11226</v>
      </c>
      <c r="G1475" t="s">
        <v>9468</v>
      </c>
      <c r="H1475" t="s">
        <v>11009</v>
      </c>
    </row>
    <row r="1476" spans="3:8" x14ac:dyDescent="0.25">
      <c r="C1476" t="s">
        <v>8391</v>
      </c>
      <c r="D1476" t="str">
        <f>RIGHT(C1476,4)</f>
        <v>RQLR</v>
      </c>
      <c r="E1476" t="s">
        <v>11226</v>
      </c>
      <c r="G1476" t="s">
        <v>4170</v>
      </c>
      <c r="H1476" t="s">
        <v>11009</v>
      </c>
    </row>
    <row r="1477" spans="3:8" x14ac:dyDescent="0.25">
      <c r="C1477" t="s">
        <v>8477</v>
      </c>
      <c r="D1477" t="str">
        <f>RIGHT(C1477,4)</f>
        <v>RQLR</v>
      </c>
      <c r="E1477" t="s">
        <v>11226</v>
      </c>
      <c r="G1477" t="s">
        <v>9474</v>
      </c>
      <c r="H1477" t="s">
        <v>11009</v>
      </c>
    </row>
    <row r="1478" spans="3:8" x14ac:dyDescent="0.25">
      <c r="C1478" t="s">
        <v>8717</v>
      </c>
      <c r="D1478" t="str">
        <f>RIGHT(C1478,4)</f>
        <v>RQLR</v>
      </c>
      <c r="E1478" t="s">
        <v>11226</v>
      </c>
      <c r="G1478" t="s">
        <v>9476</v>
      </c>
      <c r="H1478" t="s">
        <v>11009</v>
      </c>
    </row>
    <row r="1479" spans="3:8" x14ac:dyDescent="0.25">
      <c r="C1479" t="s">
        <v>609</v>
      </c>
      <c r="D1479" t="str">
        <f>RIGHT(C1479,4)</f>
        <v>RQPR</v>
      </c>
      <c r="E1479" t="s">
        <v>11098</v>
      </c>
      <c r="G1479" t="s">
        <v>9487</v>
      </c>
      <c r="H1479" t="s">
        <v>11009</v>
      </c>
    </row>
    <row r="1480" spans="3:8" x14ac:dyDescent="0.25">
      <c r="C1480" t="s">
        <v>2838</v>
      </c>
      <c r="D1480" t="str">
        <f>RIGHT(C1480,4)</f>
        <v>RQPR</v>
      </c>
      <c r="E1480" t="s">
        <v>11098</v>
      </c>
      <c r="G1480" t="s">
        <v>9491</v>
      </c>
      <c r="H1480" t="s">
        <v>11009</v>
      </c>
    </row>
    <row r="1481" spans="3:8" x14ac:dyDescent="0.25">
      <c r="C1481" t="s">
        <v>8584</v>
      </c>
      <c r="D1481" t="str">
        <f>RIGHT(C1481,4)</f>
        <v>RQPR</v>
      </c>
      <c r="E1481" t="s">
        <v>11098</v>
      </c>
      <c r="G1481" t="s">
        <v>9497</v>
      </c>
      <c r="H1481" t="s">
        <v>11009</v>
      </c>
    </row>
    <row r="1482" spans="3:8" x14ac:dyDescent="0.25">
      <c r="C1482" t="s">
        <v>9223</v>
      </c>
      <c r="D1482" t="str">
        <f>RIGHT(C1482,4)</f>
        <v>RQRR</v>
      </c>
      <c r="E1482" t="s">
        <v>11034</v>
      </c>
      <c r="G1482" t="s">
        <v>9500</v>
      </c>
      <c r="H1482" t="s">
        <v>11009</v>
      </c>
    </row>
    <row r="1483" spans="3:8" x14ac:dyDescent="0.25">
      <c r="C1483" t="s">
        <v>336</v>
      </c>
      <c r="D1483" t="str">
        <f>RIGHT(C1483,4)</f>
        <v>RQRR</v>
      </c>
      <c r="E1483" t="s">
        <v>11034</v>
      </c>
      <c r="G1483" t="s">
        <v>9503</v>
      </c>
      <c r="H1483" t="s">
        <v>11009</v>
      </c>
    </row>
    <row r="1484" spans="3:8" x14ac:dyDescent="0.25">
      <c r="C1484" t="s">
        <v>9256</v>
      </c>
      <c r="D1484" t="str">
        <f>RIGHT(C1484,4)</f>
        <v>RQRR</v>
      </c>
      <c r="E1484" t="s">
        <v>11034</v>
      </c>
      <c r="G1484" t="s">
        <v>4625</v>
      </c>
      <c r="H1484" t="s">
        <v>11009</v>
      </c>
    </row>
    <row r="1485" spans="3:8" x14ac:dyDescent="0.25">
      <c r="C1485" t="s">
        <v>682</v>
      </c>
      <c r="D1485" t="str">
        <f>RIGHT(C1485,4)</f>
        <v>RQRR</v>
      </c>
      <c r="E1485" t="s">
        <v>11034</v>
      </c>
      <c r="G1485" t="s">
        <v>4629</v>
      </c>
      <c r="H1485" t="s">
        <v>11009</v>
      </c>
    </row>
    <row r="1486" spans="3:8" x14ac:dyDescent="0.25">
      <c r="C1486" t="s">
        <v>9276</v>
      </c>
      <c r="D1486" t="str">
        <f>RIGHT(C1486,4)</f>
        <v>RQRR</v>
      </c>
      <c r="E1486" t="s">
        <v>11034</v>
      </c>
      <c r="G1486" t="s">
        <v>4779</v>
      </c>
      <c r="H1486" t="s">
        <v>11009</v>
      </c>
    </row>
    <row r="1487" spans="3:8" x14ac:dyDescent="0.25">
      <c r="C1487" t="s">
        <v>1147</v>
      </c>
      <c r="D1487" t="str">
        <f>RIGHT(C1487,4)</f>
        <v>RQRR</v>
      </c>
      <c r="E1487" t="s">
        <v>11034</v>
      </c>
      <c r="G1487" t="s">
        <v>4809</v>
      </c>
      <c r="H1487" t="s">
        <v>11009</v>
      </c>
    </row>
    <row r="1488" spans="3:8" x14ac:dyDescent="0.25">
      <c r="C1488" t="s">
        <v>9293</v>
      </c>
      <c r="D1488" t="str">
        <f>RIGHT(C1488,4)</f>
        <v>RQRR</v>
      </c>
      <c r="E1488" t="s">
        <v>11034</v>
      </c>
      <c r="G1488" t="s">
        <v>9515</v>
      </c>
      <c r="H1488" t="s">
        <v>11009</v>
      </c>
    </row>
    <row r="1489" spans="3:8" x14ac:dyDescent="0.25">
      <c r="C1489" t="s">
        <v>9296</v>
      </c>
      <c r="D1489" t="str">
        <f>RIGHT(C1489,4)</f>
        <v>RQRR</v>
      </c>
      <c r="E1489" t="s">
        <v>11034</v>
      </c>
      <c r="G1489" t="s">
        <v>9516</v>
      </c>
      <c r="H1489" t="s">
        <v>11009</v>
      </c>
    </row>
    <row r="1490" spans="3:8" x14ac:dyDescent="0.25">
      <c r="C1490" t="s">
        <v>1559</v>
      </c>
      <c r="D1490" t="str">
        <f>RIGHT(C1490,4)</f>
        <v>RQRR</v>
      </c>
      <c r="E1490" t="s">
        <v>11034</v>
      </c>
      <c r="G1490" t="s">
        <v>4888</v>
      </c>
      <c r="H1490" t="s">
        <v>11009</v>
      </c>
    </row>
    <row r="1491" spans="3:8" x14ac:dyDescent="0.25">
      <c r="C1491" t="s">
        <v>1633</v>
      </c>
      <c r="D1491" t="str">
        <f>RIGHT(C1491,4)</f>
        <v>RQRR</v>
      </c>
      <c r="E1491" t="s">
        <v>11034</v>
      </c>
      <c r="G1491" t="s">
        <v>9518</v>
      </c>
      <c r="H1491" t="s">
        <v>11009</v>
      </c>
    </row>
    <row r="1492" spans="3:8" x14ac:dyDescent="0.25">
      <c r="C1492" t="s">
        <v>2102</v>
      </c>
      <c r="D1492" t="str">
        <f>RIGHT(C1492,4)</f>
        <v>RQRR</v>
      </c>
      <c r="E1492" t="s">
        <v>11034</v>
      </c>
      <c r="G1492" t="s">
        <v>4935</v>
      </c>
      <c r="H1492" t="s">
        <v>11009</v>
      </c>
    </row>
    <row r="1493" spans="3:8" x14ac:dyDescent="0.25">
      <c r="C1493" t="s">
        <v>9352</v>
      </c>
      <c r="D1493" t="str">
        <f>RIGHT(C1493,4)</f>
        <v>RQRR</v>
      </c>
      <c r="E1493" t="s">
        <v>11034</v>
      </c>
      <c r="G1493" t="s">
        <v>4939</v>
      </c>
      <c r="H1493" t="s">
        <v>11009</v>
      </c>
    </row>
    <row r="1494" spans="3:8" x14ac:dyDescent="0.25">
      <c r="C1494" t="s">
        <v>2597</v>
      </c>
      <c r="D1494" t="str">
        <f>RIGHT(C1494,4)</f>
        <v>RQRR</v>
      </c>
      <c r="E1494" t="s">
        <v>11034</v>
      </c>
      <c r="G1494" t="s">
        <v>4956</v>
      </c>
      <c r="H1494" t="s">
        <v>11009</v>
      </c>
    </row>
    <row r="1495" spans="3:8" x14ac:dyDescent="0.25">
      <c r="C1495" t="s">
        <v>3184</v>
      </c>
      <c r="D1495" t="str">
        <f>RIGHT(C1495,4)</f>
        <v>RQRR</v>
      </c>
      <c r="E1495" t="s">
        <v>11034</v>
      </c>
      <c r="G1495" t="s">
        <v>9520</v>
      </c>
      <c r="H1495" t="s">
        <v>11009</v>
      </c>
    </row>
    <row r="1496" spans="3:8" x14ac:dyDescent="0.25">
      <c r="C1496" t="s">
        <v>3297</v>
      </c>
      <c r="D1496" t="str">
        <f>RIGHT(C1496,4)</f>
        <v>RQRR</v>
      </c>
      <c r="E1496" t="s">
        <v>11034</v>
      </c>
      <c r="G1496" t="s">
        <v>5133</v>
      </c>
      <c r="H1496" t="s">
        <v>11009</v>
      </c>
    </row>
    <row r="1497" spans="3:8" x14ac:dyDescent="0.25">
      <c r="C1497" t="s">
        <v>3543</v>
      </c>
      <c r="D1497" t="str">
        <f>RIGHT(C1497,4)</f>
        <v>RQRR</v>
      </c>
      <c r="E1497" t="s">
        <v>11034</v>
      </c>
      <c r="G1497" t="s">
        <v>5141</v>
      </c>
      <c r="H1497" t="s">
        <v>11009</v>
      </c>
    </row>
    <row r="1498" spans="3:8" x14ac:dyDescent="0.25">
      <c r="C1498" t="s">
        <v>9434</v>
      </c>
      <c r="D1498" t="str">
        <f>RIGHT(C1498,4)</f>
        <v>RQRR</v>
      </c>
      <c r="E1498" t="s">
        <v>11034</v>
      </c>
      <c r="G1498" t="s">
        <v>5162</v>
      </c>
      <c r="H1498" t="s">
        <v>11009</v>
      </c>
    </row>
    <row r="1499" spans="3:8" x14ac:dyDescent="0.25">
      <c r="C1499" t="s">
        <v>4095</v>
      </c>
      <c r="D1499" t="str">
        <f>RIGHT(C1499,4)</f>
        <v>RQRR</v>
      </c>
      <c r="E1499" t="s">
        <v>11034</v>
      </c>
      <c r="G1499" t="s">
        <v>9524</v>
      </c>
      <c r="H1499" t="s">
        <v>11009</v>
      </c>
    </row>
    <row r="1500" spans="3:8" x14ac:dyDescent="0.25">
      <c r="C1500" t="s">
        <v>4099</v>
      </c>
      <c r="D1500" t="str">
        <f>RIGHT(C1500,4)</f>
        <v>RQRR</v>
      </c>
      <c r="E1500" t="s">
        <v>11034</v>
      </c>
      <c r="G1500" t="s">
        <v>5209</v>
      </c>
      <c r="H1500" t="s">
        <v>11009</v>
      </c>
    </row>
    <row r="1501" spans="3:8" x14ac:dyDescent="0.25">
      <c r="C1501" t="s">
        <v>4131</v>
      </c>
      <c r="D1501" t="str">
        <f>RIGHT(C1501,4)</f>
        <v>RQRR</v>
      </c>
      <c r="E1501" t="s">
        <v>11034</v>
      </c>
      <c r="G1501" t="s">
        <v>9527</v>
      </c>
      <c r="H1501" t="s">
        <v>11009</v>
      </c>
    </row>
    <row r="1502" spans="3:8" x14ac:dyDescent="0.25">
      <c r="C1502" t="s">
        <v>4897</v>
      </c>
      <c r="D1502" t="str">
        <f>RIGHT(C1502,4)</f>
        <v>RQRR</v>
      </c>
      <c r="E1502" t="s">
        <v>11034</v>
      </c>
      <c r="G1502" t="s">
        <v>9543</v>
      </c>
      <c r="H1502" t="s">
        <v>11009</v>
      </c>
    </row>
    <row r="1503" spans="3:8" x14ac:dyDescent="0.25">
      <c r="C1503" t="s">
        <v>5867</v>
      </c>
      <c r="D1503" t="str">
        <f>RIGHT(C1503,4)</f>
        <v>RQRR</v>
      </c>
      <c r="E1503" t="s">
        <v>11034</v>
      </c>
      <c r="G1503" t="s">
        <v>9544</v>
      </c>
      <c r="H1503" t="s">
        <v>11009</v>
      </c>
    </row>
    <row r="1504" spans="3:8" x14ac:dyDescent="0.25">
      <c r="C1504" t="s">
        <v>9584</v>
      </c>
      <c r="D1504" t="str">
        <f>RIGHT(C1504,4)</f>
        <v>RQRR</v>
      </c>
      <c r="E1504" t="s">
        <v>11034</v>
      </c>
      <c r="G1504" t="s">
        <v>9550</v>
      </c>
      <c r="H1504" t="s">
        <v>11009</v>
      </c>
    </row>
    <row r="1505" spans="3:8" x14ac:dyDescent="0.25">
      <c r="C1505" t="s">
        <v>9593</v>
      </c>
      <c r="D1505" t="str">
        <f>RIGHT(C1505,4)</f>
        <v>RQRR</v>
      </c>
      <c r="E1505" t="s">
        <v>11034</v>
      </c>
      <c r="G1505" t="s">
        <v>9553</v>
      </c>
      <c r="H1505" t="s">
        <v>11009</v>
      </c>
    </row>
    <row r="1506" spans="3:8" x14ac:dyDescent="0.25">
      <c r="C1506" t="s">
        <v>9657</v>
      </c>
      <c r="D1506" t="str">
        <f>RIGHT(C1506,4)</f>
        <v>RQRR</v>
      </c>
      <c r="E1506" t="s">
        <v>11034</v>
      </c>
      <c r="G1506" t="s">
        <v>9557</v>
      </c>
      <c r="H1506" t="s">
        <v>11009</v>
      </c>
    </row>
    <row r="1507" spans="3:8" x14ac:dyDescent="0.25">
      <c r="C1507" t="s">
        <v>6634</v>
      </c>
      <c r="D1507" t="str">
        <f>RIGHT(C1507,4)</f>
        <v>RQRR</v>
      </c>
      <c r="E1507" t="s">
        <v>11034</v>
      </c>
      <c r="G1507" t="s">
        <v>9560</v>
      </c>
      <c r="H1507" t="s">
        <v>11009</v>
      </c>
    </row>
    <row r="1508" spans="3:8" x14ac:dyDescent="0.25">
      <c r="C1508" t="s">
        <v>9689</v>
      </c>
      <c r="D1508" t="str">
        <f>RIGHT(C1508,4)</f>
        <v>RQRR</v>
      </c>
      <c r="E1508" t="s">
        <v>11034</v>
      </c>
      <c r="G1508" t="s">
        <v>9564</v>
      </c>
      <c r="H1508" t="s">
        <v>11009</v>
      </c>
    </row>
    <row r="1509" spans="3:8" x14ac:dyDescent="0.25">
      <c r="C1509" t="s">
        <v>6804</v>
      </c>
      <c r="D1509" t="str">
        <f>RIGHT(C1509,4)</f>
        <v>RQRR</v>
      </c>
      <c r="E1509" t="s">
        <v>11034</v>
      </c>
      <c r="G1509" t="s">
        <v>9567</v>
      </c>
      <c r="H1509" t="s">
        <v>11009</v>
      </c>
    </row>
    <row r="1510" spans="3:8" x14ac:dyDescent="0.25">
      <c r="C1510" t="s">
        <v>7020</v>
      </c>
      <c r="D1510" t="str">
        <f>RIGHT(C1510,4)</f>
        <v>RQRR</v>
      </c>
      <c r="E1510" t="s">
        <v>11034</v>
      </c>
      <c r="G1510" t="s">
        <v>9570</v>
      </c>
      <c r="H1510" t="s">
        <v>11009</v>
      </c>
    </row>
    <row r="1511" spans="3:8" x14ac:dyDescent="0.25">
      <c r="C1511" t="s">
        <v>9726</v>
      </c>
      <c r="D1511" t="str">
        <f>RIGHT(C1511,4)</f>
        <v>RQRR</v>
      </c>
      <c r="E1511" t="s">
        <v>11034</v>
      </c>
      <c r="G1511" t="s">
        <v>9571</v>
      </c>
      <c r="H1511" t="s">
        <v>11009</v>
      </c>
    </row>
    <row r="1512" spans="3:8" x14ac:dyDescent="0.25">
      <c r="C1512" t="s">
        <v>9732</v>
      </c>
      <c r="D1512" t="str">
        <f>RIGHT(C1512,4)</f>
        <v>RQRR</v>
      </c>
      <c r="E1512" t="s">
        <v>11034</v>
      </c>
      <c r="G1512" t="s">
        <v>9572</v>
      </c>
      <c r="H1512" t="s">
        <v>11009</v>
      </c>
    </row>
    <row r="1513" spans="3:8" x14ac:dyDescent="0.25">
      <c r="C1513" t="s">
        <v>7086</v>
      </c>
      <c r="D1513" t="str">
        <f>RIGHT(C1513,4)</f>
        <v>RQRR</v>
      </c>
      <c r="E1513" t="s">
        <v>11034</v>
      </c>
      <c r="G1513" t="s">
        <v>9582</v>
      </c>
      <c r="H1513" t="s">
        <v>11009</v>
      </c>
    </row>
    <row r="1514" spans="3:8" x14ac:dyDescent="0.25">
      <c r="C1514" t="s">
        <v>9754</v>
      </c>
      <c r="D1514" t="str">
        <f>RIGHT(C1514,4)</f>
        <v>RQRR</v>
      </c>
      <c r="E1514" t="s">
        <v>11034</v>
      </c>
      <c r="G1514" t="s">
        <v>5921</v>
      </c>
      <c r="H1514" t="s">
        <v>11009</v>
      </c>
    </row>
    <row r="1515" spans="3:8" x14ac:dyDescent="0.25">
      <c r="C1515" t="s">
        <v>7470</v>
      </c>
      <c r="D1515" t="str">
        <f>RIGHT(C1515,4)</f>
        <v>RQRR</v>
      </c>
      <c r="E1515" t="s">
        <v>11034</v>
      </c>
      <c r="G1515" t="s">
        <v>5957</v>
      </c>
      <c r="H1515" t="s">
        <v>11009</v>
      </c>
    </row>
    <row r="1516" spans="3:8" x14ac:dyDescent="0.25">
      <c r="C1516" t="s">
        <v>9793</v>
      </c>
      <c r="D1516" t="str">
        <f>RIGHT(C1516,4)</f>
        <v>RQRR</v>
      </c>
      <c r="E1516" t="s">
        <v>11034</v>
      </c>
      <c r="G1516" t="s">
        <v>9585</v>
      </c>
      <c r="H1516" t="s">
        <v>11009</v>
      </c>
    </row>
    <row r="1517" spans="3:8" x14ac:dyDescent="0.25">
      <c r="C1517" t="s">
        <v>9832</v>
      </c>
      <c r="D1517" t="str">
        <f>RIGHT(C1517,4)</f>
        <v>RQRR</v>
      </c>
      <c r="E1517" t="s">
        <v>11034</v>
      </c>
      <c r="G1517" t="s">
        <v>5964</v>
      </c>
      <c r="H1517" t="s">
        <v>11009</v>
      </c>
    </row>
    <row r="1518" spans="3:8" x14ac:dyDescent="0.25">
      <c r="C1518" t="s">
        <v>8456</v>
      </c>
      <c r="D1518" t="str">
        <f>RIGHT(C1518,4)</f>
        <v>RQRR</v>
      </c>
      <c r="E1518" t="s">
        <v>11034</v>
      </c>
      <c r="G1518" t="s">
        <v>9587</v>
      </c>
      <c r="H1518" t="s">
        <v>11009</v>
      </c>
    </row>
    <row r="1519" spans="3:8" x14ac:dyDescent="0.25">
      <c r="C1519" t="s">
        <v>8638</v>
      </c>
      <c r="D1519" t="str">
        <f>RIGHT(C1519,4)</f>
        <v>RQRR</v>
      </c>
      <c r="E1519" t="s">
        <v>11034</v>
      </c>
      <c r="G1519" t="s">
        <v>9588</v>
      </c>
      <c r="H1519" t="s">
        <v>11009</v>
      </c>
    </row>
    <row r="1520" spans="3:8" x14ac:dyDescent="0.25">
      <c r="C1520" t="s">
        <v>9873</v>
      </c>
      <c r="D1520" t="str">
        <f>RIGHT(C1520,4)</f>
        <v>RQRR</v>
      </c>
      <c r="E1520" t="s">
        <v>11034</v>
      </c>
      <c r="G1520" t="s">
        <v>6024</v>
      </c>
      <c r="H1520" t="s">
        <v>11009</v>
      </c>
    </row>
    <row r="1521" spans="3:8" x14ac:dyDescent="0.25">
      <c r="C1521" t="s">
        <v>9890</v>
      </c>
      <c r="D1521" t="str">
        <f>RIGHT(C1521,4)</f>
        <v>RQRR</v>
      </c>
      <c r="E1521" t="s">
        <v>11034</v>
      </c>
      <c r="G1521" t="s">
        <v>6048</v>
      </c>
      <c r="H1521" t="s">
        <v>11009</v>
      </c>
    </row>
    <row r="1522" spans="3:8" x14ac:dyDescent="0.25">
      <c r="C1522" t="s">
        <v>9039</v>
      </c>
      <c r="D1522" t="str">
        <f>RIGHT(C1522,4)</f>
        <v>RQRR</v>
      </c>
      <c r="E1522" t="s">
        <v>11034</v>
      </c>
      <c r="G1522" t="s">
        <v>6055</v>
      </c>
      <c r="H1522" t="s">
        <v>11009</v>
      </c>
    </row>
    <row r="1523" spans="3:8" x14ac:dyDescent="0.25">
      <c r="C1523" t="s">
        <v>2305</v>
      </c>
      <c r="D1523" t="str">
        <f>RIGHT(C1523,4)</f>
        <v>RQSR</v>
      </c>
      <c r="E1523" t="s">
        <v>11228</v>
      </c>
      <c r="G1523" t="s">
        <v>9591</v>
      </c>
      <c r="H1523" t="s">
        <v>11009</v>
      </c>
    </row>
    <row r="1524" spans="3:8" x14ac:dyDescent="0.25">
      <c r="C1524" t="s">
        <v>2486</v>
      </c>
      <c r="D1524" t="str">
        <f>RIGHT(C1524,4)</f>
        <v>RQSR</v>
      </c>
      <c r="E1524" t="s">
        <v>11228</v>
      </c>
      <c r="G1524" t="s">
        <v>9594</v>
      </c>
      <c r="H1524" t="s">
        <v>11009</v>
      </c>
    </row>
    <row r="1525" spans="3:8" x14ac:dyDescent="0.25">
      <c r="C1525" t="s">
        <v>2923</v>
      </c>
      <c r="D1525" t="str">
        <f>RIGHT(C1525,4)</f>
        <v>RQSR</v>
      </c>
      <c r="E1525" t="s">
        <v>11228</v>
      </c>
      <c r="G1525" t="s">
        <v>9595</v>
      </c>
      <c r="H1525" t="s">
        <v>11009</v>
      </c>
    </row>
    <row r="1526" spans="3:8" x14ac:dyDescent="0.25">
      <c r="C1526" t="s">
        <v>3454</v>
      </c>
      <c r="D1526" t="str">
        <f>RIGHT(C1526,4)</f>
        <v>RQSR</v>
      </c>
      <c r="E1526" t="s">
        <v>11228</v>
      </c>
      <c r="G1526" t="s">
        <v>9597</v>
      </c>
      <c r="H1526" t="s">
        <v>11009</v>
      </c>
    </row>
    <row r="1527" spans="3:8" x14ac:dyDescent="0.25">
      <c r="C1527" t="s">
        <v>4397</v>
      </c>
      <c r="D1527" t="str">
        <f>RIGHT(C1527,4)</f>
        <v>RQSR</v>
      </c>
      <c r="E1527" t="s">
        <v>11228</v>
      </c>
      <c r="G1527" t="s">
        <v>9600</v>
      </c>
      <c r="H1527" t="s">
        <v>11009</v>
      </c>
    </row>
    <row r="1528" spans="3:8" x14ac:dyDescent="0.25">
      <c r="C1528" t="s">
        <v>4642</v>
      </c>
      <c r="D1528" t="str">
        <f>RIGHT(C1528,4)</f>
        <v>RQSR</v>
      </c>
      <c r="E1528" t="s">
        <v>11228</v>
      </c>
      <c r="G1528" t="s">
        <v>9603</v>
      </c>
      <c r="H1528" t="s">
        <v>11009</v>
      </c>
    </row>
    <row r="1529" spans="3:8" x14ac:dyDescent="0.25">
      <c r="C1529" t="s">
        <v>4960</v>
      </c>
      <c r="D1529" t="str">
        <f>RIGHT(C1529,4)</f>
        <v>RQSR</v>
      </c>
      <c r="E1529" t="s">
        <v>11228</v>
      </c>
      <c r="G1529" t="s">
        <v>6124</v>
      </c>
      <c r="H1529" t="s">
        <v>11009</v>
      </c>
    </row>
    <row r="1530" spans="3:8" x14ac:dyDescent="0.25">
      <c r="C1530" t="s">
        <v>7591</v>
      </c>
      <c r="D1530" t="str">
        <f>RIGHT(C1530,4)</f>
        <v>RQSR</v>
      </c>
      <c r="E1530" t="s">
        <v>11228</v>
      </c>
      <c r="G1530" t="s">
        <v>9608</v>
      </c>
      <c r="H1530" t="s">
        <v>11009</v>
      </c>
    </row>
    <row r="1531" spans="3:8" x14ac:dyDescent="0.25">
      <c r="C1531" t="s">
        <v>1152</v>
      </c>
      <c r="D1531" t="str">
        <f>RIGHT(C1531,4)</f>
        <v>RQTR</v>
      </c>
      <c r="E1531" t="s">
        <v>11152</v>
      </c>
      <c r="G1531" t="s">
        <v>9609</v>
      </c>
      <c r="H1531" t="s">
        <v>11009</v>
      </c>
    </row>
    <row r="1532" spans="3:8" x14ac:dyDescent="0.25">
      <c r="C1532" t="s">
        <v>3576</v>
      </c>
      <c r="D1532" t="str">
        <f>RIGHT(C1532,4)</f>
        <v>RQTR</v>
      </c>
      <c r="E1532" t="s">
        <v>11152</v>
      </c>
      <c r="G1532" t="s">
        <v>9610</v>
      </c>
      <c r="H1532" t="s">
        <v>11009</v>
      </c>
    </row>
    <row r="1533" spans="3:8" x14ac:dyDescent="0.25">
      <c r="C1533" t="s">
        <v>4163</v>
      </c>
      <c r="D1533" t="str">
        <f>RIGHT(C1533,4)</f>
        <v>RQTR</v>
      </c>
      <c r="E1533" t="s">
        <v>11152</v>
      </c>
      <c r="G1533" t="s">
        <v>9611</v>
      </c>
      <c r="H1533" t="s">
        <v>11009</v>
      </c>
    </row>
    <row r="1534" spans="3:8" x14ac:dyDescent="0.25">
      <c r="C1534" t="s">
        <v>8114</v>
      </c>
      <c r="D1534" t="str">
        <f>RIGHT(C1534,4)</f>
        <v>RQTR</v>
      </c>
      <c r="E1534" t="s">
        <v>11152</v>
      </c>
      <c r="G1534" t="s">
        <v>9614</v>
      </c>
      <c r="H1534" t="s">
        <v>11009</v>
      </c>
    </row>
    <row r="1535" spans="3:8" x14ac:dyDescent="0.25">
      <c r="C1535" t="s">
        <v>9093</v>
      </c>
      <c r="D1535" t="str">
        <f>RIGHT(C1535,4)</f>
        <v>RQTR</v>
      </c>
      <c r="E1535" t="s">
        <v>11152</v>
      </c>
      <c r="G1535" t="s">
        <v>9617</v>
      </c>
      <c r="H1535" t="s">
        <v>11009</v>
      </c>
    </row>
    <row r="1536" spans="3:8" x14ac:dyDescent="0.25">
      <c r="C1536" t="s">
        <v>7961</v>
      </c>
      <c r="D1536" t="str">
        <f>RIGHT(C1536,4)</f>
        <v>RQYR</v>
      </c>
      <c r="E1536" t="s">
        <v>11409</v>
      </c>
      <c r="G1536" t="s">
        <v>6245</v>
      </c>
      <c r="H1536" t="s">
        <v>11009</v>
      </c>
    </row>
    <row r="1537" spans="3:8" x14ac:dyDescent="0.25">
      <c r="C1537" t="s">
        <v>376</v>
      </c>
      <c r="D1537" t="str">
        <f>RIGHT(C1537,4)</f>
        <v>RRAR</v>
      </c>
      <c r="E1537" t="s">
        <v>11065</v>
      </c>
      <c r="G1537" t="s">
        <v>6249</v>
      </c>
      <c r="H1537" t="s">
        <v>11009</v>
      </c>
    </row>
    <row r="1538" spans="3:8" x14ac:dyDescent="0.25">
      <c r="C1538" t="s">
        <v>662</v>
      </c>
      <c r="D1538" t="str">
        <f>RIGHT(C1538,4)</f>
        <v>RRAR</v>
      </c>
      <c r="E1538" t="s">
        <v>11065</v>
      </c>
      <c r="G1538" t="s">
        <v>6270</v>
      </c>
      <c r="H1538" t="s">
        <v>11009</v>
      </c>
    </row>
    <row r="1539" spans="3:8" x14ac:dyDescent="0.25">
      <c r="C1539" t="s">
        <v>764</v>
      </c>
      <c r="D1539" t="str">
        <f>RIGHT(C1539,4)</f>
        <v>RRAR</v>
      </c>
      <c r="E1539" t="s">
        <v>11065</v>
      </c>
      <c r="G1539" t="s">
        <v>9626</v>
      </c>
      <c r="H1539" t="s">
        <v>11009</v>
      </c>
    </row>
    <row r="1540" spans="3:8" x14ac:dyDescent="0.25">
      <c r="C1540" t="s">
        <v>2162</v>
      </c>
      <c r="D1540" t="str">
        <f>RIGHT(C1540,4)</f>
        <v>RRAR</v>
      </c>
      <c r="E1540" t="s">
        <v>11065</v>
      </c>
      <c r="G1540" t="s">
        <v>9630</v>
      </c>
      <c r="H1540" t="s">
        <v>11009</v>
      </c>
    </row>
    <row r="1541" spans="3:8" x14ac:dyDescent="0.25">
      <c r="C1541" t="s">
        <v>2198</v>
      </c>
      <c r="D1541" t="str">
        <f>RIGHT(C1541,4)</f>
        <v>RRAR</v>
      </c>
      <c r="E1541" t="s">
        <v>11065</v>
      </c>
      <c r="G1541" t="s">
        <v>6338</v>
      </c>
      <c r="H1541" t="s">
        <v>11009</v>
      </c>
    </row>
    <row r="1542" spans="3:8" x14ac:dyDescent="0.25">
      <c r="C1542" t="s">
        <v>2676</v>
      </c>
      <c r="D1542" t="str">
        <f>RIGHT(C1542,4)</f>
        <v>RRAR</v>
      </c>
      <c r="E1542" t="s">
        <v>11065</v>
      </c>
      <c r="G1542" t="s">
        <v>9631</v>
      </c>
      <c r="H1542" t="s">
        <v>11009</v>
      </c>
    </row>
    <row r="1543" spans="3:8" x14ac:dyDescent="0.25">
      <c r="C1543" t="s">
        <v>2893</v>
      </c>
      <c r="D1543" t="str">
        <f>RIGHT(C1543,4)</f>
        <v>RRAR</v>
      </c>
      <c r="E1543" t="s">
        <v>11065</v>
      </c>
      <c r="G1543" t="s">
        <v>6357</v>
      </c>
      <c r="H1543" t="s">
        <v>11009</v>
      </c>
    </row>
    <row r="1544" spans="3:8" x14ac:dyDescent="0.25">
      <c r="C1544" t="s">
        <v>2989</v>
      </c>
      <c r="D1544" t="str">
        <f>RIGHT(C1544,4)</f>
        <v>RRAR</v>
      </c>
      <c r="E1544" t="s">
        <v>11065</v>
      </c>
      <c r="G1544" t="s">
        <v>9634</v>
      </c>
      <c r="H1544" t="s">
        <v>11009</v>
      </c>
    </row>
    <row r="1545" spans="3:8" x14ac:dyDescent="0.25">
      <c r="C1545" t="s">
        <v>3094</v>
      </c>
      <c r="D1545" t="str">
        <f>RIGHT(C1545,4)</f>
        <v>RRAR</v>
      </c>
      <c r="E1545" t="s">
        <v>11065</v>
      </c>
      <c r="G1545" t="s">
        <v>9636</v>
      </c>
      <c r="H1545" t="s">
        <v>11009</v>
      </c>
    </row>
    <row r="1546" spans="3:8" x14ac:dyDescent="0.25">
      <c r="C1546" t="s">
        <v>4801</v>
      </c>
      <c r="D1546" t="str">
        <f>RIGHT(C1546,4)</f>
        <v>RRAR</v>
      </c>
      <c r="E1546" t="s">
        <v>11065</v>
      </c>
      <c r="G1546" t="s">
        <v>6394</v>
      </c>
      <c r="H1546" t="s">
        <v>11009</v>
      </c>
    </row>
    <row r="1547" spans="3:8" x14ac:dyDescent="0.25">
      <c r="C1547" t="s">
        <v>7712</v>
      </c>
      <c r="D1547" t="str">
        <f>RIGHT(C1547,4)</f>
        <v>RRAR</v>
      </c>
      <c r="E1547" t="s">
        <v>11065</v>
      </c>
      <c r="G1547" t="s">
        <v>9639</v>
      </c>
      <c r="H1547" t="s">
        <v>11009</v>
      </c>
    </row>
    <row r="1548" spans="3:8" x14ac:dyDescent="0.25">
      <c r="C1548" t="s">
        <v>7804</v>
      </c>
      <c r="D1548" t="str">
        <f>RIGHT(C1548,4)</f>
        <v>RRAR</v>
      </c>
      <c r="E1548" t="s">
        <v>11065</v>
      </c>
      <c r="G1548" t="s">
        <v>9641</v>
      </c>
      <c r="H1548" t="s">
        <v>11009</v>
      </c>
    </row>
    <row r="1549" spans="3:8" x14ac:dyDescent="0.25">
      <c r="C1549" t="s">
        <v>8345</v>
      </c>
      <c r="D1549" t="str">
        <f>RIGHT(C1549,4)</f>
        <v>RRAR</v>
      </c>
      <c r="E1549" t="s">
        <v>11065</v>
      </c>
      <c r="G1549" t="s">
        <v>6413</v>
      </c>
      <c r="H1549" t="s">
        <v>11009</v>
      </c>
    </row>
    <row r="1550" spans="3:8" x14ac:dyDescent="0.25">
      <c r="C1550" t="s">
        <v>8459</v>
      </c>
      <c r="D1550" t="str">
        <f>RIGHT(C1550,4)</f>
        <v>RRAR</v>
      </c>
      <c r="E1550" t="s">
        <v>11065</v>
      </c>
      <c r="G1550" t="s">
        <v>9644</v>
      </c>
      <c r="H1550" t="s">
        <v>11009</v>
      </c>
    </row>
    <row r="1551" spans="3:8" x14ac:dyDescent="0.25">
      <c r="C1551" t="s">
        <v>8853</v>
      </c>
      <c r="D1551" t="str">
        <f>RIGHT(C1551,4)</f>
        <v>RRAR</v>
      </c>
      <c r="E1551" t="s">
        <v>11065</v>
      </c>
      <c r="G1551" t="s">
        <v>9645</v>
      </c>
      <c r="H1551" t="s">
        <v>11009</v>
      </c>
    </row>
    <row r="1552" spans="3:8" x14ac:dyDescent="0.25">
      <c r="C1552" t="s">
        <v>8884</v>
      </c>
      <c r="D1552" t="str">
        <f>RIGHT(C1552,4)</f>
        <v>RRAR</v>
      </c>
      <c r="E1552" t="s">
        <v>11065</v>
      </c>
      <c r="G1552" t="s">
        <v>9646</v>
      </c>
      <c r="H1552" t="s">
        <v>11009</v>
      </c>
    </row>
    <row r="1553" spans="3:8" x14ac:dyDescent="0.25">
      <c r="C1553" t="s">
        <v>8978</v>
      </c>
      <c r="D1553" t="str">
        <f>RIGHT(C1553,4)</f>
        <v>RRAR</v>
      </c>
      <c r="E1553" t="s">
        <v>11065</v>
      </c>
      <c r="G1553" t="s">
        <v>6449</v>
      </c>
      <c r="H1553" t="s">
        <v>11009</v>
      </c>
    </row>
    <row r="1554" spans="3:8" x14ac:dyDescent="0.25">
      <c r="C1554" t="s">
        <v>9071</v>
      </c>
      <c r="D1554" t="str">
        <f>RIGHT(C1554,4)</f>
        <v>RRAR</v>
      </c>
      <c r="E1554" t="s">
        <v>11065</v>
      </c>
      <c r="G1554" t="s">
        <v>9653</v>
      </c>
      <c r="H1554" t="s">
        <v>11009</v>
      </c>
    </row>
    <row r="1555" spans="3:8" x14ac:dyDescent="0.25">
      <c r="C1555" t="s">
        <v>9110</v>
      </c>
      <c r="D1555" t="str">
        <f>RIGHT(C1555,4)</f>
        <v>RRAR</v>
      </c>
      <c r="E1555" t="s">
        <v>11065</v>
      </c>
      <c r="G1555" t="s">
        <v>9654</v>
      </c>
      <c r="H1555" t="s">
        <v>11009</v>
      </c>
    </row>
    <row r="1556" spans="3:8" x14ac:dyDescent="0.25">
      <c r="C1556" t="s">
        <v>1303</v>
      </c>
      <c r="D1556" t="str">
        <f>RIGHT(C1556,4)</f>
        <v>RRDR</v>
      </c>
      <c r="E1556" t="s">
        <v>11165</v>
      </c>
      <c r="G1556" t="s">
        <v>6495</v>
      </c>
      <c r="H1556" t="s">
        <v>11009</v>
      </c>
    </row>
    <row r="1557" spans="3:8" x14ac:dyDescent="0.25">
      <c r="C1557" t="s">
        <v>7840</v>
      </c>
      <c r="D1557" t="str">
        <f>RIGHT(C1557,4)</f>
        <v>RRDR</v>
      </c>
      <c r="E1557" t="s">
        <v>11165</v>
      </c>
      <c r="G1557" t="s">
        <v>9655</v>
      </c>
      <c r="H1557" t="s">
        <v>11009</v>
      </c>
    </row>
    <row r="1558" spans="3:8" x14ac:dyDescent="0.25">
      <c r="C1558" t="s">
        <v>8545</v>
      </c>
      <c r="D1558" t="str">
        <f>RIGHT(C1558,4)</f>
        <v>RRDR</v>
      </c>
      <c r="E1558" t="s">
        <v>11165</v>
      </c>
      <c r="G1558" t="s">
        <v>9656</v>
      </c>
      <c r="H1558" t="s">
        <v>11009</v>
      </c>
    </row>
    <row r="1559" spans="3:8" x14ac:dyDescent="0.25">
      <c r="C1559" t="s">
        <v>141</v>
      </c>
      <c r="D1559" t="str">
        <f>RIGHT(C1559,4)</f>
        <v>RRER</v>
      </c>
      <c r="E1559" t="s">
        <v>11028</v>
      </c>
      <c r="G1559" t="s">
        <v>6519</v>
      </c>
      <c r="H1559" t="s">
        <v>11009</v>
      </c>
    </row>
    <row r="1560" spans="3:8" x14ac:dyDescent="0.25">
      <c r="C1560" t="s">
        <v>5075</v>
      </c>
      <c r="D1560" t="str">
        <f>RIGHT(C1560,4)</f>
        <v>RRER</v>
      </c>
      <c r="E1560" t="s">
        <v>11028</v>
      </c>
      <c r="G1560" t="s">
        <v>9660</v>
      </c>
      <c r="H1560" t="s">
        <v>11009</v>
      </c>
    </row>
    <row r="1561" spans="3:8" x14ac:dyDescent="0.25">
      <c r="C1561" t="s">
        <v>7067</v>
      </c>
      <c r="D1561" t="str">
        <f>RIGHT(C1561,4)</f>
        <v>RRER</v>
      </c>
      <c r="E1561" t="s">
        <v>11028</v>
      </c>
      <c r="G1561" t="s">
        <v>6631</v>
      </c>
      <c r="H1561" t="s">
        <v>11009</v>
      </c>
    </row>
    <row r="1562" spans="3:8" x14ac:dyDescent="0.25">
      <c r="C1562" t="s">
        <v>1294</v>
      </c>
      <c r="D1562" t="str">
        <f>RIGHT(C1562,4)</f>
        <v>RRFR</v>
      </c>
      <c r="E1562" t="s">
        <v>11164</v>
      </c>
      <c r="G1562" t="s">
        <v>9669</v>
      </c>
      <c r="H1562" t="s">
        <v>11009</v>
      </c>
    </row>
    <row r="1563" spans="3:8" x14ac:dyDescent="0.25">
      <c r="C1563" t="s">
        <v>1022</v>
      </c>
      <c r="D1563" t="str">
        <f>RIGHT(C1563,4)</f>
        <v>RRGR</v>
      </c>
      <c r="E1563" t="s">
        <v>11141</v>
      </c>
      <c r="G1563" t="s">
        <v>9674</v>
      </c>
      <c r="H1563" t="s">
        <v>11009</v>
      </c>
    </row>
    <row r="1564" spans="3:8" x14ac:dyDescent="0.25">
      <c r="C1564" t="s">
        <v>1724</v>
      </c>
      <c r="D1564" t="str">
        <f>RIGHT(C1564,4)</f>
        <v>RRGR</v>
      </c>
      <c r="E1564" t="s">
        <v>11141</v>
      </c>
      <c r="G1564" t="s">
        <v>9677</v>
      </c>
      <c r="H1564" t="s">
        <v>11009</v>
      </c>
    </row>
    <row r="1565" spans="3:8" x14ac:dyDescent="0.25">
      <c r="C1565" t="s">
        <v>1768</v>
      </c>
      <c r="D1565" t="str">
        <f>RIGHT(C1565,4)</f>
        <v>RRGR</v>
      </c>
      <c r="E1565" t="s">
        <v>11141</v>
      </c>
      <c r="G1565" t="s">
        <v>9680</v>
      </c>
      <c r="H1565" t="s">
        <v>11009</v>
      </c>
    </row>
    <row r="1566" spans="3:8" x14ac:dyDescent="0.25">
      <c r="C1566" t="s">
        <v>2080</v>
      </c>
      <c r="D1566" t="str">
        <f>RIGHT(C1566,4)</f>
        <v>RRGR</v>
      </c>
      <c r="E1566" t="s">
        <v>11141</v>
      </c>
      <c r="G1566" t="s">
        <v>9681</v>
      </c>
      <c r="H1566" t="s">
        <v>11009</v>
      </c>
    </row>
    <row r="1567" spans="3:8" x14ac:dyDescent="0.25">
      <c r="C1567" t="s">
        <v>2236</v>
      </c>
      <c r="D1567" t="str">
        <f>RIGHT(C1567,4)</f>
        <v>RRGR</v>
      </c>
      <c r="E1567" t="s">
        <v>11141</v>
      </c>
      <c r="G1567" t="s">
        <v>9682</v>
      </c>
      <c r="H1567" t="s">
        <v>11009</v>
      </c>
    </row>
    <row r="1568" spans="3:8" x14ac:dyDescent="0.25">
      <c r="C1568" t="s">
        <v>2803</v>
      </c>
      <c r="D1568" t="str">
        <f>RIGHT(C1568,4)</f>
        <v>RRGR</v>
      </c>
      <c r="E1568" t="s">
        <v>11141</v>
      </c>
      <c r="G1568" t="s">
        <v>6738</v>
      </c>
      <c r="H1568" t="s">
        <v>11009</v>
      </c>
    </row>
    <row r="1569" spans="3:8" x14ac:dyDescent="0.25">
      <c r="C1569" t="s">
        <v>3412</v>
      </c>
      <c r="D1569" t="str">
        <f>RIGHT(C1569,4)</f>
        <v>RRGR</v>
      </c>
      <c r="E1569" t="s">
        <v>11141</v>
      </c>
      <c r="G1569" t="s">
        <v>9684</v>
      </c>
      <c r="H1569" t="s">
        <v>11009</v>
      </c>
    </row>
    <row r="1570" spans="3:8" x14ac:dyDescent="0.25">
      <c r="C1570" t="s">
        <v>4567</v>
      </c>
      <c r="D1570" t="str">
        <f>RIGHT(C1570,4)</f>
        <v>RRGR</v>
      </c>
      <c r="E1570" t="s">
        <v>11141</v>
      </c>
      <c r="G1570" t="s">
        <v>6765</v>
      </c>
      <c r="H1570" t="s">
        <v>11009</v>
      </c>
    </row>
    <row r="1571" spans="3:8" x14ac:dyDescent="0.25">
      <c r="C1571" t="s">
        <v>5698</v>
      </c>
      <c r="D1571" t="str">
        <f>RIGHT(C1571,4)</f>
        <v>RRGR</v>
      </c>
      <c r="E1571" t="s">
        <v>11141</v>
      </c>
      <c r="G1571" t="s">
        <v>9691</v>
      </c>
      <c r="H1571" t="s">
        <v>11009</v>
      </c>
    </row>
    <row r="1572" spans="3:8" x14ac:dyDescent="0.25">
      <c r="C1572" t="s">
        <v>5949</v>
      </c>
      <c r="D1572" t="str">
        <f>RIGHT(C1572,4)</f>
        <v>RRGR</v>
      </c>
      <c r="E1572" t="s">
        <v>11141</v>
      </c>
      <c r="G1572" t="s">
        <v>6797</v>
      </c>
      <c r="H1572" t="s">
        <v>11009</v>
      </c>
    </row>
    <row r="1573" spans="3:8" x14ac:dyDescent="0.25">
      <c r="C1573" t="s">
        <v>6095</v>
      </c>
      <c r="D1573" t="str">
        <f>RIGHT(C1573,4)</f>
        <v>RRGR</v>
      </c>
      <c r="E1573" t="s">
        <v>11141</v>
      </c>
      <c r="G1573" t="s">
        <v>9693</v>
      </c>
      <c r="H1573" t="s">
        <v>11009</v>
      </c>
    </row>
    <row r="1574" spans="3:8" x14ac:dyDescent="0.25">
      <c r="C1574" t="s">
        <v>6491</v>
      </c>
      <c r="D1574" t="str">
        <f>RIGHT(C1574,4)</f>
        <v>RRGR</v>
      </c>
      <c r="E1574" t="s">
        <v>11141</v>
      </c>
      <c r="G1574" t="s">
        <v>9694</v>
      </c>
      <c r="H1574" t="s">
        <v>11009</v>
      </c>
    </row>
    <row r="1575" spans="3:8" x14ac:dyDescent="0.25">
      <c r="C1575" t="s">
        <v>8381</v>
      </c>
      <c r="D1575" t="str">
        <f>RIGHT(C1575,4)</f>
        <v>RRGR</v>
      </c>
      <c r="E1575" t="s">
        <v>11141</v>
      </c>
      <c r="G1575" t="s">
        <v>9699</v>
      </c>
      <c r="H1575" t="s">
        <v>11009</v>
      </c>
    </row>
    <row r="1576" spans="3:8" x14ac:dyDescent="0.25">
      <c r="C1576" t="s">
        <v>8879</v>
      </c>
      <c r="D1576" t="str">
        <f>RIGHT(C1576,4)</f>
        <v>RRGR</v>
      </c>
      <c r="E1576" t="s">
        <v>11141</v>
      </c>
      <c r="G1576" t="s">
        <v>6841</v>
      </c>
      <c r="H1576" t="s">
        <v>11009</v>
      </c>
    </row>
    <row r="1577" spans="3:8" x14ac:dyDescent="0.25">
      <c r="C1577" t="s">
        <v>9123</v>
      </c>
      <c r="D1577" t="str">
        <f>RIGHT(C1577,4)</f>
        <v>RRGR</v>
      </c>
      <c r="E1577" t="s">
        <v>11141</v>
      </c>
      <c r="G1577" t="s">
        <v>6858</v>
      </c>
      <c r="H1577" t="s">
        <v>11009</v>
      </c>
    </row>
    <row r="1578" spans="3:8" x14ac:dyDescent="0.25">
      <c r="C1578" t="s">
        <v>151</v>
      </c>
      <c r="D1578" t="str">
        <f>RIGHT(C1578,4)</f>
        <v>RRHR</v>
      </c>
      <c r="E1578" t="s">
        <v>11029</v>
      </c>
      <c r="G1578" t="s">
        <v>9701</v>
      </c>
      <c r="H1578" t="s">
        <v>11009</v>
      </c>
    </row>
    <row r="1579" spans="3:8" x14ac:dyDescent="0.25">
      <c r="C1579" t="s">
        <v>779</v>
      </c>
      <c r="D1579" t="str">
        <f>RIGHT(C1579,4)</f>
        <v>RRHR</v>
      </c>
      <c r="E1579" t="s">
        <v>11029</v>
      </c>
      <c r="G1579" t="s">
        <v>9702</v>
      </c>
      <c r="H1579" t="s">
        <v>11009</v>
      </c>
    </row>
    <row r="1580" spans="3:8" x14ac:dyDescent="0.25">
      <c r="C1580" t="s">
        <v>736</v>
      </c>
      <c r="D1580" t="str">
        <f>RIGHT(C1580,4)</f>
        <v>RRIR</v>
      </c>
      <c r="E1580" t="s">
        <v>11112</v>
      </c>
      <c r="G1580" t="s">
        <v>6903</v>
      </c>
      <c r="H1580" t="s">
        <v>11009</v>
      </c>
    </row>
    <row r="1581" spans="3:8" x14ac:dyDescent="0.25">
      <c r="C1581" t="s">
        <v>2434</v>
      </c>
      <c r="D1581" t="str">
        <f>RIGHT(C1581,4)</f>
        <v>RRIR</v>
      </c>
      <c r="E1581" t="s">
        <v>11112</v>
      </c>
      <c r="G1581" t="s">
        <v>6953</v>
      </c>
      <c r="H1581" t="s">
        <v>11009</v>
      </c>
    </row>
    <row r="1582" spans="3:8" x14ac:dyDescent="0.25">
      <c r="C1582" t="s">
        <v>6583</v>
      </c>
      <c r="D1582" t="str">
        <f>RIGHT(C1582,4)</f>
        <v>RRIR</v>
      </c>
      <c r="E1582" t="s">
        <v>11112</v>
      </c>
      <c r="G1582" t="s">
        <v>9711</v>
      </c>
      <c r="H1582" t="s">
        <v>11009</v>
      </c>
    </row>
    <row r="1583" spans="3:8" x14ac:dyDescent="0.25">
      <c r="C1583" t="s">
        <v>9225</v>
      </c>
      <c r="D1583" t="str">
        <f>RIGHT(C1583,4)</f>
        <v>RRKR</v>
      </c>
      <c r="E1583" t="s">
        <v>11042</v>
      </c>
      <c r="G1583" t="s">
        <v>9714</v>
      </c>
      <c r="H1583" t="s">
        <v>11009</v>
      </c>
    </row>
    <row r="1584" spans="3:8" x14ac:dyDescent="0.25">
      <c r="C1584" t="s">
        <v>9226</v>
      </c>
      <c r="D1584" t="str">
        <f>RIGHT(C1584,4)</f>
        <v>RRKR</v>
      </c>
      <c r="E1584" t="s">
        <v>11042</v>
      </c>
      <c r="G1584" t="s">
        <v>9717</v>
      </c>
      <c r="H1584" t="s">
        <v>11009</v>
      </c>
    </row>
    <row r="1585" spans="3:8" x14ac:dyDescent="0.25">
      <c r="C1585" t="s">
        <v>9245</v>
      </c>
      <c r="D1585" t="str">
        <f>RIGHT(C1585,4)</f>
        <v>RRKR</v>
      </c>
      <c r="E1585" t="s">
        <v>11042</v>
      </c>
      <c r="G1585" t="s">
        <v>6979</v>
      </c>
      <c r="H1585" t="s">
        <v>11009</v>
      </c>
    </row>
    <row r="1586" spans="3:8" x14ac:dyDescent="0.25">
      <c r="C1586" t="s">
        <v>9252</v>
      </c>
      <c r="D1586" t="str">
        <f>RIGHT(C1586,4)</f>
        <v>RRKR</v>
      </c>
      <c r="E1586" t="s">
        <v>11042</v>
      </c>
      <c r="G1586" t="s">
        <v>9728</v>
      </c>
      <c r="H1586" t="s">
        <v>11009</v>
      </c>
    </row>
    <row r="1587" spans="3:8" x14ac:dyDescent="0.25">
      <c r="C1587" t="s">
        <v>9257</v>
      </c>
      <c r="D1587" t="str">
        <f>RIGHT(C1587,4)</f>
        <v>RRKR</v>
      </c>
      <c r="E1587" t="s">
        <v>11042</v>
      </c>
      <c r="G1587" t="s">
        <v>9733</v>
      </c>
      <c r="H1587" t="s">
        <v>11009</v>
      </c>
    </row>
    <row r="1588" spans="3:8" x14ac:dyDescent="0.25">
      <c r="C1588" t="s">
        <v>740</v>
      </c>
      <c r="D1588" t="str">
        <f>RIGHT(C1588,4)</f>
        <v>RRKR</v>
      </c>
      <c r="E1588" t="s">
        <v>11042</v>
      </c>
      <c r="G1588" t="s">
        <v>9734</v>
      </c>
      <c r="H1588" t="s">
        <v>11009</v>
      </c>
    </row>
    <row r="1589" spans="3:8" x14ac:dyDescent="0.25">
      <c r="C1589" t="s">
        <v>9269</v>
      </c>
      <c r="D1589" t="str">
        <f>RIGHT(C1589,4)</f>
        <v>RRKR</v>
      </c>
      <c r="E1589" t="s">
        <v>11042</v>
      </c>
      <c r="G1589" t="s">
        <v>9741</v>
      </c>
      <c r="H1589" t="s">
        <v>11009</v>
      </c>
    </row>
    <row r="1590" spans="3:8" x14ac:dyDescent="0.25">
      <c r="C1590" t="s">
        <v>1108</v>
      </c>
      <c r="D1590" t="str">
        <f>RIGHT(C1590,4)</f>
        <v>RRKR</v>
      </c>
      <c r="E1590" t="s">
        <v>11042</v>
      </c>
      <c r="G1590" t="s">
        <v>9743</v>
      </c>
      <c r="H1590" t="s">
        <v>11009</v>
      </c>
    </row>
    <row r="1591" spans="3:8" x14ac:dyDescent="0.25">
      <c r="C1591" t="s">
        <v>1123</v>
      </c>
      <c r="D1591" t="str">
        <f>RIGHT(C1591,4)</f>
        <v>RRKR</v>
      </c>
      <c r="E1591" t="s">
        <v>11042</v>
      </c>
      <c r="G1591" t="s">
        <v>7149</v>
      </c>
      <c r="H1591" t="s">
        <v>11009</v>
      </c>
    </row>
    <row r="1592" spans="3:8" x14ac:dyDescent="0.25">
      <c r="C1592" t="s">
        <v>1194</v>
      </c>
      <c r="D1592" t="str">
        <f>RIGHT(C1592,4)</f>
        <v>RRKR</v>
      </c>
      <c r="E1592" t="s">
        <v>11042</v>
      </c>
      <c r="G1592" t="s">
        <v>9749</v>
      </c>
      <c r="H1592" t="s">
        <v>11009</v>
      </c>
    </row>
    <row r="1593" spans="3:8" x14ac:dyDescent="0.25">
      <c r="C1593" t="s">
        <v>9285</v>
      </c>
      <c r="D1593" t="str">
        <f>RIGHT(C1593,4)</f>
        <v>RRKR</v>
      </c>
      <c r="E1593" t="s">
        <v>11042</v>
      </c>
      <c r="G1593" t="s">
        <v>7206</v>
      </c>
      <c r="H1593" t="s">
        <v>11009</v>
      </c>
    </row>
    <row r="1594" spans="3:8" x14ac:dyDescent="0.25">
      <c r="C1594" t="s">
        <v>9289</v>
      </c>
      <c r="D1594" t="str">
        <f>RIGHT(C1594,4)</f>
        <v>RRKR</v>
      </c>
      <c r="E1594" t="s">
        <v>11042</v>
      </c>
      <c r="G1594" t="s">
        <v>9751</v>
      </c>
      <c r="H1594" t="s">
        <v>11009</v>
      </c>
    </row>
    <row r="1595" spans="3:8" x14ac:dyDescent="0.25">
      <c r="C1595" t="s">
        <v>1652</v>
      </c>
      <c r="D1595" t="str">
        <f>RIGHT(C1595,4)</f>
        <v>RRKR</v>
      </c>
      <c r="E1595" t="s">
        <v>11042</v>
      </c>
      <c r="G1595" t="s">
        <v>7224</v>
      </c>
      <c r="H1595" t="s">
        <v>11009</v>
      </c>
    </row>
    <row r="1596" spans="3:8" x14ac:dyDescent="0.25">
      <c r="C1596" t="s">
        <v>1681</v>
      </c>
      <c r="D1596" t="str">
        <f>RIGHT(C1596,4)</f>
        <v>RRKR</v>
      </c>
      <c r="E1596" t="s">
        <v>11042</v>
      </c>
      <c r="G1596" t="s">
        <v>9753</v>
      </c>
      <c r="H1596" t="s">
        <v>11009</v>
      </c>
    </row>
    <row r="1597" spans="3:8" x14ac:dyDescent="0.25">
      <c r="C1597" t="s">
        <v>1937</v>
      </c>
      <c r="D1597" t="str">
        <f>RIGHT(C1597,4)</f>
        <v>RRKR</v>
      </c>
      <c r="E1597" t="s">
        <v>11042</v>
      </c>
      <c r="G1597" t="s">
        <v>7255</v>
      </c>
      <c r="H1597" t="s">
        <v>11009</v>
      </c>
    </row>
    <row r="1598" spans="3:8" x14ac:dyDescent="0.25">
      <c r="C1598" t="s">
        <v>1974</v>
      </c>
      <c r="D1598" t="str">
        <f>RIGHT(C1598,4)</f>
        <v>RRKR</v>
      </c>
      <c r="E1598" t="s">
        <v>11042</v>
      </c>
      <c r="G1598" t="s">
        <v>9757</v>
      </c>
      <c r="H1598" t="s">
        <v>11009</v>
      </c>
    </row>
    <row r="1599" spans="3:8" x14ac:dyDescent="0.25">
      <c r="C1599" t="s">
        <v>9322</v>
      </c>
      <c r="D1599" t="str">
        <f>RIGHT(C1599,4)</f>
        <v>RRKR</v>
      </c>
      <c r="E1599" t="s">
        <v>11042</v>
      </c>
      <c r="G1599" t="s">
        <v>7276</v>
      </c>
      <c r="H1599" t="s">
        <v>11009</v>
      </c>
    </row>
    <row r="1600" spans="3:8" x14ac:dyDescent="0.25">
      <c r="C1600" t="s">
        <v>9325</v>
      </c>
      <c r="D1600" t="str">
        <f>RIGHT(C1600,4)</f>
        <v>RRKR</v>
      </c>
      <c r="E1600" t="s">
        <v>11042</v>
      </c>
      <c r="G1600" t="s">
        <v>9758</v>
      </c>
      <c r="H1600" t="s">
        <v>11009</v>
      </c>
    </row>
    <row r="1601" spans="3:8" x14ac:dyDescent="0.25">
      <c r="C1601" t="s">
        <v>2002</v>
      </c>
      <c r="D1601" t="str">
        <f>RIGHT(C1601,4)</f>
        <v>RRKR</v>
      </c>
      <c r="E1601" t="s">
        <v>11042</v>
      </c>
      <c r="G1601" t="s">
        <v>7324</v>
      </c>
      <c r="H1601" t="s">
        <v>11009</v>
      </c>
    </row>
    <row r="1602" spans="3:8" x14ac:dyDescent="0.25">
      <c r="C1602" t="s">
        <v>9331</v>
      </c>
      <c r="D1602" t="str">
        <f>RIGHT(C1602,4)</f>
        <v>RRKR</v>
      </c>
      <c r="E1602" t="s">
        <v>11042</v>
      </c>
      <c r="G1602" t="s">
        <v>9767</v>
      </c>
      <c r="H1602" t="s">
        <v>11009</v>
      </c>
    </row>
    <row r="1603" spans="3:8" x14ac:dyDescent="0.25">
      <c r="C1603" t="s">
        <v>9336</v>
      </c>
      <c r="D1603" t="str">
        <f>RIGHT(C1603,4)</f>
        <v>RRKR</v>
      </c>
      <c r="E1603" t="s">
        <v>11042</v>
      </c>
      <c r="G1603" t="s">
        <v>7397</v>
      </c>
      <c r="H1603" t="s">
        <v>11009</v>
      </c>
    </row>
    <row r="1604" spans="3:8" x14ac:dyDescent="0.25">
      <c r="C1604" t="s">
        <v>9345</v>
      </c>
      <c r="D1604" t="str">
        <f>RIGHT(C1604,4)</f>
        <v>RRKR</v>
      </c>
      <c r="E1604" t="s">
        <v>11042</v>
      </c>
      <c r="G1604" t="s">
        <v>9773</v>
      </c>
      <c r="H1604" t="s">
        <v>11009</v>
      </c>
    </row>
    <row r="1605" spans="3:8" x14ac:dyDescent="0.25">
      <c r="C1605" t="s">
        <v>9348</v>
      </c>
      <c r="D1605" t="str">
        <f>RIGHT(C1605,4)</f>
        <v>RRKR</v>
      </c>
      <c r="E1605" t="s">
        <v>11042</v>
      </c>
      <c r="G1605" t="s">
        <v>9777</v>
      </c>
      <c r="H1605" t="s">
        <v>11009</v>
      </c>
    </row>
    <row r="1606" spans="3:8" x14ac:dyDescent="0.25">
      <c r="C1606" t="s">
        <v>9351</v>
      </c>
      <c r="D1606" t="str">
        <f>RIGHT(C1606,4)</f>
        <v>RRKR</v>
      </c>
      <c r="E1606" t="s">
        <v>11042</v>
      </c>
      <c r="G1606" t="s">
        <v>9781</v>
      </c>
      <c r="H1606" t="s">
        <v>11009</v>
      </c>
    </row>
    <row r="1607" spans="3:8" x14ac:dyDescent="0.25">
      <c r="C1607" t="s">
        <v>9356</v>
      </c>
      <c r="D1607" t="str">
        <f>RIGHT(C1607,4)</f>
        <v>RRKR</v>
      </c>
      <c r="E1607" t="s">
        <v>11042</v>
      </c>
      <c r="G1607" t="s">
        <v>7577</v>
      </c>
      <c r="H1607" t="s">
        <v>11009</v>
      </c>
    </row>
    <row r="1608" spans="3:8" x14ac:dyDescent="0.25">
      <c r="C1608" t="s">
        <v>2414</v>
      </c>
      <c r="D1608" t="str">
        <f>RIGHT(C1608,4)</f>
        <v>RRKR</v>
      </c>
      <c r="E1608" t="s">
        <v>11042</v>
      </c>
      <c r="G1608" t="s">
        <v>7601</v>
      </c>
      <c r="H1608" t="s">
        <v>11009</v>
      </c>
    </row>
    <row r="1609" spans="3:8" x14ac:dyDescent="0.25">
      <c r="C1609" t="s">
        <v>2746</v>
      </c>
      <c r="D1609" t="str">
        <f>RIGHT(C1609,4)</f>
        <v>RRKR</v>
      </c>
      <c r="E1609" t="s">
        <v>11042</v>
      </c>
      <c r="G1609" t="s">
        <v>7621</v>
      </c>
      <c r="H1609" t="s">
        <v>11009</v>
      </c>
    </row>
    <row r="1610" spans="3:8" x14ac:dyDescent="0.25">
      <c r="C1610" t="s">
        <v>9382</v>
      </c>
      <c r="D1610" t="str">
        <f>RIGHT(C1610,4)</f>
        <v>RRKR</v>
      </c>
      <c r="E1610" t="s">
        <v>11042</v>
      </c>
      <c r="G1610" t="s">
        <v>7635</v>
      </c>
      <c r="H1610" t="s">
        <v>11009</v>
      </c>
    </row>
    <row r="1611" spans="3:8" x14ac:dyDescent="0.25">
      <c r="C1611" t="s">
        <v>2833</v>
      </c>
      <c r="D1611" t="str">
        <f>RIGHT(C1611,4)</f>
        <v>RRKR</v>
      </c>
      <c r="E1611" t="s">
        <v>11042</v>
      </c>
      <c r="G1611" t="s">
        <v>7670</v>
      </c>
      <c r="H1611" t="s">
        <v>11009</v>
      </c>
    </row>
    <row r="1612" spans="3:8" x14ac:dyDescent="0.25">
      <c r="C1612" t="s">
        <v>3061</v>
      </c>
      <c r="D1612" t="str">
        <f>RIGHT(C1612,4)</f>
        <v>RRKR</v>
      </c>
      <c r="E1612" t="s">
        <v>11042</v>
      </c>
      <c r="G1612" t="s">
        <v>7703</v>
      </c>
      <c r="H1612" t="s">
        <v>11009</v>
      </c>
    </row>
    <row r="1613" spans="3:8" x14ac:dyDescent="0.25">
      <c r="C1613" t="s">
        <v>9425</v>
      </c>
      <c r="D1613" t="str">
        <f>RIGHT(C1613,4)</f>
        <v>RRKR</v>
      </c>
      <c r="E1613" t="s">
        <v>11042</v>
      </c>
      <c r="G1613" t="s">
        <v>9789</v>
      </c>
      <c r="H1613" t="s">
        <v>11009</v>
      </c>
    </row>
    <row r="1614" spans="3:8" x14ac:dyDescent="0.25">
      <c r="C1614" t="s">
        <v>9442</v>
      </c>
      <c r="D1614" t="str">
        <f>RIGHT(C1614,4)</f>
        <v>RRKR</v>
      </c>
      <c r="E1614" t="s">
        <v>11042</v>
      </c>
      <c r="G1614" t="s">
        <v>9790</v>
      </c>
      <c r="H1614" t="s">
        <v>11009</v>
      </c>
    </row>
    <row r="1615" spans="3:8" x14ac:dyDescent="0.25">
      <c r="C1615" t="s">
        <v>9446</v>
      </c>
      <c r="D1615" t="str">
        <f>RIGHT(C1615,4)</f>
        <v>RRKR</v>
      </c>
      <c r="E1615" t="s">
        <v>11042</v>
      </c>
      <c r="G1615" t="s">
        <v>9792</v>
      </c>
      <c r="H1615" t="s">
        <v>11009</v>
      </c>
    </row>
    <row r="1616" spans="3:8" x14ac:dyDescent="0.25">
      <c r="C1616" t="s">
        <v>9448</v>
      </c>
      <c r="D1616" t="str">
        <f>RIGHT(C1616,4)</f>
        <v>RRKR</v>
      </c>
      <c r="E1616" t="s">
        <v>11042</v>
      </c>
      <c r="G1616" t="s">
        <v>7793</v>
      </c>
      <c r="H1616" t="s">
        <v>11009</v>
      </c>
    </row>
    <row r="1617" spans="3:8" x14ac:dyDescent="0.25">
      <c r="C1617" t="s">
        <v>9451</v>
      </c>
      <c r="D1617" t="str">
        <f>RIGHT(C1617,4)</f>
        <v>RRKR</v>
      </c>
      <c r="E1617" t="s">
        <v>11042</v>
      </c>
      <c r="G1617" t="s">
        <v>7810</v>
      </c>
      <c r="H1617" t="s">
        <v>11009</v>
      </c>
    </row>
    <row r="1618" spans="3:8" x14ac:dyDescent="0.25">
      <c r="C1618" t="s">
        <v>9452</v>
      </c>
      <c r="D1618" t="str">
        <f>RIGHT(C1618,4)</f>
        <v>RRKR</v>
      </c>
      <c r="E1618" t="s">
        <v>11042</v>
      </c>
      <c r="G1618" t="s">
        <v>9797</v>
      </c>
      <c r="H1618" t="s">
        <v>11009</v>
      </c>
    </row>
    <row r="1619" spans="3:8" x14ac:dyDescent="0.25">
      <c r="C1619" t="s">
        <v>9457</v>
      </c>
      <c r="D1619" t="str">
        <f>RIGHT(C1619,4)</f>
        <v>RRKR</v>
      </c>
      <c r="E1619" t="s">
        <v>11042</v>
      </c>
      <c r="G1619" t="s">
        <v>7855</v>
      </c>
      <c r="H1619" t="s">
        <v>11009</v>
      </c>
    </row>
    <row r="1620" spans="3:8" x14ac:dyDescent="0.25">
      <c r="C1620" t="s">
        <v>9461</v>
      </c>
      <c r="D1620" t="str">
        <f>RIGHT(C1620,4)</f>
        <v>RRKR</v>
      </c>
      <c r="E1620" t="s">
        <v>11042</v>
      </c>
      <c r="G1620" t="s">
        <v>7901</v>
      </c>
      <c r="H1620" t="s">
        <v>11009</v>
      </c>
    </row>
    <row r="1621" spans="3:8" x14ac:dyDescent="0.25">
      <c r="C1621" t="s">
        <v>9472</v>
      </c>
      <c r="D1621" t="str">
        <f>RIGHT(C1621,4)</f>
        <v>RRKR</v>
      </c>
      <c r="E1621" t="s">
        <v>11042</v>
      </c>
      <c r="G1621" t="s">
        <v>7921</v>
      </c>
      <c r="H1621" t="s">
        <v>11009</v>
      </c>
    </row>
    <row r="1622" spans="3:8" x14ac:dyDescent="0.25">
      <c r="C1622" t="s">
        <v>4251</v>
      </c>
      <c r="D1622" t="str">
        <f>RIGHT(C1622,4)</f>
        <v>RRKR</v>
      </c>
      <c r="E1622" t="s">
        <v>11042</v>
      </c>
      <c r="G1622" t="s">
        <v>7928</v>
      </c>
      <c r="H1622" t="s">
        <v>11009</v>
      </c>
    </row>
    <row r="1623" spans="3:8" x14ac:dyDescent="0.25">
      <c r="C1623" t="s">
        <v>9489</v>
      </c>
      <c r="D1623" t="str">
        <f>RIGHT(C1623,4)</f>
        <v>RRKR</v>
      </c>
      <c r="E1623" t="s">
        <v>11042</v>
      </c>
      <c r="G1623" t="s">
        <v>7981</v>
      </c>
      <c r="H1623" t="s">
        <v>11009</v>
      </c>
    </row>
    <row r="1624" spans="3:8" x14ac:dyDescent="0.25">
      <c r="C1624" t="s">
        <v>9495</v>
      </c>
      <c r="D1624" t="str">
        <f>RIGHT(C1624,4)</f>
        <v>RRKR</v>
      </c>
      <c r="E1624" t="s">
        <v>11042</v>
      </c>
      <c r="G1624" t="s">
        <v>9819</v>
      </c>
      <c r="H1624" t="s">
        <v>11009</v>
      </c>
    </row>
    <row r="1625" spans="3:8" x14ac:dyDescent="0.25">
      <c r="C1625" t="s">
        <v>9496</v>
      </c>
      <c r="D1625" t="str">
        <f>RIGHT(C1625,4)</f>
        <v>RRKR</v>
      </c>
      <c r="E1625" t="s">
        <v>11042</v>
      </c>
      <c r="G1625" t="s">
        <v>7992</v>
      </c>
      <c r="H1625" t="s">
        <v>11009</v>
      </c>
    </row>
    <row r="1626" spans="3:8" x14ac:dyDescent="0.25">
      <c r="C1626" t="s">
        <v>4759</v>
      </c>
      <c r="D1626" t="str">
        <f>RIGHT(C1626,4)</f>
        <v>RRKR</v>
      </c>
      <c r="E1626" t="s">
        <v>11042</v>
      </c>
      <c r="G1626" t="s">
        <v>8014</v>
      </c>
      <c r="H1626" t="s">
        <v>11009</v>
      </c>
    </row>
    <row r="1627" spans="3:8" x14ac:dyDescent="0.25">
      <c r="C1627" t="s">
        <v>4876</v>
      </c>
      <c r="D1627" t="str">
        <f>RIGHT(C1627,4)</f>
        <v>RRKR</v>
      </c>
      <c r="E1627" t="s">
        <v>11042</v>
      </c>
      <c r="G1627" t="s">
        <v>8025</v>
      </c>
      <c r="H1627" t="s">
        <v>11009</v>
      </c>
    </row>
    <row r="1628" spans="3:8" x14ac:dyDescent="0.25">
      <c r="C1628" t="s">
        <v>4942</v>
      </c>
      <c r="D1628" t="str">
        <f>RIGHT(C1628,4)</f>
        <v>RRKR</v>
      </c>
      <c r="E1628" t="s">
        <v>11042</v>
      </c>
      <c r="G1628" t="s">
        <v>8029</v>
      </c>
      <c r="H1628" t="s">
        <v>11009</v>
      </c>
    </row>
    <row r="1629" spans="3:8" x14ac:dyDescent="0.25">
      <c r="C1629" t="s">
        <v>5048</v>
      </c>
      <c r="D1629" t="str">
        <f>RIGHT(C1629,4)</f>
        <v>RRKR</v>
      </c>
      <c r="E1629" t="s">
        <v>11042</v>
      </c>
      <c r="G1629" t="s">
        <v>8090</v>
      </c>
      <c r="H1629" t="s">
        <v>11009</v>
      </c>
    </row>
    <row r="1630" spans="3:8" x14ac:dyDescent="0.25">
      <c r="C1630" t="s">
        <v>5070</v>
      </c>
      <c r="D1630" t="str">
        <f>RIGHT(C1630,4)</f>
        <v>RRKR</v>
      </c>
      <c r="E1630" t="s">
        <v>11042</v>
      </c>
      <c r="G1630" t="s">
        <v>8139</v>
      </c>
      <c r="H1630" t="s">
        <v>11009</v>
      </c>
    </row>
    <row r="1631" spans="3:8" x14ac:dyDescent="0.25">
      <c r="C1631" t="s">
        <v>9521</v>
      </c>
      <c r="D1631" t="str">
        <f>RIGHT(C1631,4)</f>
        <v>RRKR</v>
      </c>
      <c r="E1631" t="s">
        <v>11042</v>
      </c>
      <c r="G1631" t="s">
        <v>8147</v>
      </c>
      <c r="H1631" t="s">
        <v>11009</v>
      </c>
    </row>
    <row r="1632" spans="3:8" x14ac:dyDescent="0.25">
      <c r="C1632" t="s">
        <v>5168</v>
      </c>
      <c r="D1632" t="str">
        <f>RIGHT(C1632,4)</f>
        <v>RRKR</v>
      </c>
      <c r="E1632" t="s">
        <v>11042</v>
      </c>
      <c r="G1632" t="s">
        <v>8160</v>
      </c>
      <c r="H1632" t="s">
        <v>11009</v>
      </c>
    </row>
    <row r="1633" spans="3:8" x14ac:dyDescent="0.25">
      <c r="C1633" t="s">
        <v>9528</v>
      </c>
      <c r="D1633" t="str">
        <f>RIGHT(C1633,4)</f>
        <v>RRKR</v>
      </c>
      <c r="E1633" t="s">
        <v>11042</v>
      </c>
      <c r="G1633" t="s">
        <v>8183</v>
      </c>
      <c r="H1633" t="s">
        <v>11009</v>
      </c>
    </row>
    <row r="1634" spans="3:8" x14ac:dyDescent="0.25">
      <c r="C1634" t="s">
        <v>5245</v>
      </c>
      <c r="D1634" t="str">
        <f>RIGHT(C1634,4)</f>
        <v>RRKR</v>
      </c>
      <c r="E1634" t="s">
        <v>11042</v>
      </c>
      <c r="G1634" t="s">
        <v>9826</v>
      </c>
      <c r="H1634" t="s">
        <v>11009</v>
      </c>
    </row>
    <row r="1635" spans="3:8" x14ac:dyDescent="0.25">
      <c r="C1635" t="s">
        <v>5416</v>
      </c>
      <c r="D1635" t="str">
        <f>RIGHT(C1635,4)</f>
        <v>RRKR</v>
      </c>
      <c r="E1635" t="s">
        <v>11042</v>
      </c>
      <c r="G1635" t="s">
        <v>8210</v>
      </c>
      <c r="H1635" t="s">
        <v>11009</v>
      </c>
    </row>
    <row r="1636" spans="3:8" x14ac:dyDescent="0.25">
      <c r="C1636" t="s">
        <v>5457</v>
      </c>
      <c r="D1636" t="str">
        <f>RIGHT(C1636,4)</f>
        <v>RRKR</v>
      </c>
      <c r="E1636" t="s">
        <v>11042</v>
      </c>
      <c r="G1636" t="s">
        <v>8219</v>
      </c>
      <c r="H1636" t="s">
        <v>11009</v>
      </c>
    </row>
    <row r="1637" spans="3:8" x14ac:dyDescent="0.25">
      <c r="C1637" t="s">
        <v>5503</v>
      </c>
      <c r="D1637" t="str">
        <f>RIGHT(C1637,4)</f>
        <v>RRKR</v>
      </c>
      <c r="E1637" t="s">
        <v>11042</v>
      </c>
      <c r="G1637" t="s">
        <v>9839</v>
      </c>
      <c r="H1637" t="s">
        <v>11009</v>
      </c>
    </row>
    <row r="1638" spans="3:8" x14ac:dyDescent="0.25">
      <c r="C1638" t="s">
        <v>9554</v>
      </c>
      <c r="D1638" t="str">
        <f>RIGHT(C1638,4)</f>
        <v>RRKR</v>
      </c>
      <c r="E1638" t="s">
        <v>11042</v>
      </c>
      <c r="G1638" t="s">
        <v>8371</v>
      </c>
      <c r="H1638" t="s">
        <v>11009</v>
      </c>
    </row>
    <row r="1639" spans="3:8" x14ac:dyDescent="0.25">
      <c r="C1639" t="s">
        <v>5624</v>
      </c>
      <c r="D1639" t="str">
        <f>RIGHT(C1639,4)</f>
        <v>RRKR</v>
      </c>
      <c r="E1639" t="s">
        <v>11042</v>
      </c>
      <c r="G1639" t="s">
        <v>9845</v>
      </c>
      <c r="H1639" t="s">
        <v>11009</v>
      </c>
    </row>
    <row r="1640" spans="3:8" x14ac:dyDescent="0.25">
      <c r="C1640" t="s">
        <v>9578</v>
      </c>
      <c r="D1640" t="str">
        <f>RIGHT(C1640,4)</f>
        <v>RRKR</v>
      </c>
      <c r="E1640" t="s">
        <v>11042</v>
      </c>
      <c r="G1640" t="s">
        <v>8388</v>
      </c>
      <c r="H1640" t="s">
        <v>11009</v>
      </c>
    </row>
    <row r="1641" spans="3:8" x14ac:dyDescent="0.25">
      <c r="C1641" t="s">
        <v>5859</v>
      </c>
      <c r="D1641" t="str">
        <f>RIGHT(C1641,4)</f>
        <v>RRKR</v>
      </c>
      <c r="E1641" t="s">
        <v>11042</v>
      </c>
      <c r="G1641" t="s">
        <v>9846</v>
      </c>
      <c r="H1641" t="s">
        <v>11009</v>
      </c>
    </row>
    <row r="1642" spans="3:8" x14ac:dyDescent="0.25">
      <c r="C1642" t="s">
        <v>5877</v>
      </c>
      <c r="D1642" t="str">
        <f>RIGHT(C1642,4)</f>
        <v>RRKR</v>
      </c>
      <c r="E1642" t="s">
        <v>11042</v>
      </c>
      <c r="G1642" t="s">
        <v>8406</v>
      </c>
      <c r="H1642" t="s">
        <v>11009</v>
      </c>
    </row>
    <row r="1643" spans="3:8" x14ac:dyDescent="0.25">
      <c r="C1643" t="s">
        <v>5880</v>
      </c>
      <c r="D1643" t="str">
        <f>RIGHT(C1643,4)</f>
        <v>RRKR</v>
      </c>
      <c r="E1643" t="s">
        <v>11042</v>
      </c>
      <c r="G1643" t="s">
        <v>9850</v>
      </c>
      <c r="H1643" t="s">
        <v>11009</v>
      </c>
    </row>
    <row r="1644" spans="3:8" x14ac:dyDescent="0.25">
      <c r="C1644" t="s">
        <v>9579</v>
      </c>
      <c r="D1644" t="str">
        <f>RIGHT(C1644,4)</f>
        <v>RRKR</v>
      </c>
      <c r="E1644" t="s">
        <v>11042</v>
      </c>
      <c r="G1644" t="s">
        <v>9853</v>
      </c>
      <c r="H1644" t="s">
        <v>11009</v>
      </c>
    </row>
    <row r="1645" spans="3:8" x14ac:dyDescent="0.25">
      <c r="C1645" t="s">
        <v>6043</v>
      </c>
      <c r="D1645" t="str">
        <f>RIGHT(C1645,4)</f>
        <v>RRKR</v>
      </c>
      <c r="E1645" t="s">
        <v>11042</v>
      </c>
      <c r="G1645" t="s">
        <v>9855</v>
      </c>
      <c r="H1645" t="s">
        <v>11009</v>
      </c>
    </row>
    <row r="1646" spans="3:8" x14ac:dyDescent="0.25">
      <c r="C1646" t="s">
        <v>6108</v>
      </c>
      <c r="D1646" t="str">
        <f>RIGHT(C1646,4)</f>
        <v>RRKR</v>
      </c>
      <c r="E1646" t="s">
        <v>11042</v>
      </c>
      <c r="G1646" t="s">
        <v>9857</v>
      </c>
      <c r="H1646" t="s">
        <v>11009</v>
      </c>
    </row>
    <row r="1647" spans="3:8" x14ac:dyDescent="0.25">
      <c r="C1647" t="s">
        <v>6199</v>
      </c>
      <c r="D1647" t="str">
        <f>RIGHT(C1647,4)</f>
        <v>RRKR</v>
      </c>
      <c r="E1647" t="s">
        <v>11042</v>
      </c>
      <c r="G1647" t="s">
        <v>8486</v>
      </c>
      <c r="H1647" t="s">
        <v>11009</v>
      </c>
    </row>
    <row r="1648" spans="3:8" x14ac:dyDescent="0.25">
      <c r="C1648" t="s">
        <v>9612</v>
      </c>
      <c r="D1648" t="str">
        <f>RIGHT(C1648,4)</f>
        <v>RRKR</v>
      </c>
      <c r="E1648" t="s">
        <v>11042</v>
      </c>
      <c r="G1648" t="s">
        <v>8509</v>
      </c>
      <c r="H1648" t="s">
        <v>11009</v>
      </c>
    </row>
    <row r="1649" spans="3:8" x14ac:dyDescent="0.25">
      <c r="C1649" t="s">
        <v>9629</v>
      </c>
      <c r="D1649" t="str">
        <f>RIGHT(C1649,4)</f>
        <v>RRKR</v>
      </c>
      <c r="E1649" t="s">
        <v>11042</v>
      </c>
      <c r="G1649" t="s">
        <v>9858</v>
      </c>
      <c r="H1649" t="s">
        <v>11009</v>
      </c>
    </row>
    <row r="1650" spans="3:8" x14ac:dyDescent="0.25">
      <c r="C1650" t="s">
        <v>6436</v>
      </c>
      <c r="D1650" t="str">
        <f>RIGHT(C1650,4)</f>
        <v>RRKR</v>
      </c>
      <c r="E1650" t="s">
        <v>11042</v>
      </c>
      <c r="G1650" t="s">
        <v>8525</v>
      </c>
      <c r="H1650" t="s">
        <v>11009</v>
      </c>
    </row>
    <row r="1651" spans="3:8" x14ac:dyDescent="0.25">
      <c r="C1651" t="s">
        <v>9647</v>
      </c>
      <c r="D1651" t="str">
        <f>RIGHT(C1651,4)</f>
        <v>RRKR</v>
      </c>
      <c r="E1651" t="s">
        <v>11042</v>
      </c>
      <c r="G1651" t="s">
        <v>9860</v>
      </c>
      <c r="H1651" t="s">
        <v>11009</v>
      </c>
    </row>
    <row r="1652" spans="3:8" x14ac:dyDescent="0.25">
      <c r="C1652" t="s">
        <v>9649</v>
      </c>
      <c r="D1652" t="str">
        <f>RIGHT(C1652,4)</f>
        <v>RRKR</v>
      </c>
      <c r="E1652" t="s">
        <v>11042</v>
      </c>
      <c r="G1652" t="s">
        <v>8548</v>
      </c>
      <c r="H1652" t="s">
        <v>11009</v>
      </c>
    </row>
    <row r="1653" spans="3:8" x14ac:dyDescent="0.25">
      <c r="C1653" t="s">
        <v>9651</v>
      </c>
      <c r="D1653" t="str">
        <f>RIGHT(C1653,4)</f>
        <v>RRKR</v>
      </c>
      <c r="E1653" t="s">
        <v>11042</v>
      </c>
      <c r="G1653" t="s">
        <v>8593</v>
      </c>
      <c r="H1653" t="s">
        <v>11009</v>
      </c>
    </row>
    <row r="1654" spans="3:8" x14ac:dyDescent="0.25">
      <c r="C1654" t="s">
        <v>9652</v>
      </c>
      <c r="D1654" t="str">
        <f>RIGHT(C1654,4)</f>
        <v>RRKR</v>
      </c>
      <c r="E1654" t="s">
        <v>11042</v>
      </c>
      <c r="G1654" t="s">
        <v>9865</v>
      </c>
      <c r="H1654" t="s">
        <v>11009</v>
      </c>
    </row>
    <row r="1655" spans="3:8" x14ac:dyDescent="0.25">
      <c r="C1655" t="s">
        <v>6479</v>
      </c>
      <c r="D1655" t="str">
        <f>RIGHT(C1655,4)</f>
        <v>RRKR</v>
      </c>
      <c r="E1655" t="s">
        <v>11042</v>
      </c>
      <c r="G1655" t="s">
        <v>8620</v>
      </c>
      <c r="H1655" t="s">
        <v>11009</v>
      </c>
    </row>
    <row r="1656" spans="3:8" x14ac:dyDescent="0.25">
      <c r="C1656" t="s">
        <v>6573</v>
      </c>
      <c r="D1656" t="str">
        <f>RIGHT(C1656,4)</f>
        <v>RRKR</v>
      </c>
      <c r="E1656" t="s">
        <v>11042</v>
      </c>
      <c r="G1656" t="s">
        <v>9872</v>
      </c>
      <c r="H1656" t="s">
        <v>11009</v>
      </c>
    </row>
    <row r="1657" spans="3:8" x14ac:dyDescent="0.25">
      <c r="C1657" t="s">
        <v>9679</v>
      </c>
      <c r="D1657" t="str">
        <f>RIGHT(C1657,4)</f>
        <v>RRKR</v>
      </c>
      <c r="E1657" t="s">
        <v>11042</v>
      </c>
      <c r="G1657" t="s">
        <v>8769</v>
      </c>
      <c r="H1657" t="s">
        <v>11009</v>
      </c>
    </row>
    <row r="1658" spans="3:8" x14ac:dyDescent="0.25">
      <c r="C1658" t="s">
        <v>9685</v>
      </c>
      <c r="D1658" t="str">
        <f>RIGHT(C1658,4)</f>
        <v>RRKR</v>
      </c>
      <c r="E1658" t="s">
        <v>11042</v>
      </c>
      <c r="G1658" t="s">
        <v>9876</v>
      </c>
      <c r="H1658" t="s">
        <v>11009</v>
      </c>
    </row>
    <row r="1659" spans="3:8" x14ac:dyDescent="0.25">
      <c r="C1659" t="s">
        <v>6762</v>
      </c>
      <c r="D1659" t="str">
        <f>RIGHT(C1659,4)</f>
        <v>RRKR</v>
      </c>
      <c r="E1659" t="s">
        <v>11042</v>
      </c>
      <c r="G1659" t="s">
        <v>9881</v>
      </c>
      <c r="H1659" t="s">
        <v>11009</v>
      </c>
    </row>
    <row r="1660" spans="3:8" x14ac:dyDescent="0.25">
      <c r="C1660" t="s">
        <v>9700</v>
      </c>
      <c r="D1660" t="str">
        <f>RIGHT(C1660,4)</f>
        <v>RRKR</v>
      </c>
      <c r="E1660" t="s">
        <v>11042</v>
      </c>
      <c r="G1660" t="s">
        <v>9882</v>
      </c>
      <c r="H1660" t="s">
        <v>11009</v>
      </c>
    </row>
    <row r="1661" spans="3:8" x14ac:dyDescent="0.25">
      <c r="C1661" t="s">
        <v>6844</v>
      </c>
      <c r="D1661" t="str">
        <f>RIGHT(C1661,4)</f>
        <v>RRKR</v>
      </c>
      <c r="E1661" t="s">
        <v>11042</v>
      </c>
      <c r="G1661" t="s">
        <v>9883</v>
      </c>
      <c r="H1661" t="s">
        <v>11009</v>
      </c>
    </row>
    <row r="1662" spans="3:8" x14ac:dyDescent="0.25">
      <c r="C1662" t="s">
        <v>9706</v>
      </c>
      <c r="D1662" t="str">
        <f>RIGHT(C1662,4)</f>
        <v>RRKR</v>
      </c>
      <c r="E1662" t="s">
        <v>11042</v>
      </c>
      <c r="G1662" t="s">
        <v>9885</v>
      </c>
      <c r="H1662" t="s">
        <v>11009</v>
      </c>
    </row>
    <row r="1663" spans="3:8" x14ac:dyDescent="0.25">
      <c r="C1663" t="s">
        <v>9707</v>
      </c>
      <c r="D1663" t="str">
        <f>RIGHT(C1663,4)</f>
        <v>RRKR</v>
      </c>
      <c r="E1663" t="s">
        <v>11042</v>
      </c>
      <c r="G1663" t="s">
        <v>8840</v>
      </c>
      <c r="H1663" t="s">
        <v>11009</v>
      </c>
    </row>
    <row r="1664" spans="3:8" x14ac:dyDescent="0.25">
      <c r="C1664" t="s">
        <v>6965</v>
      </c>
      <c r="D1664" t="str">
        <f>RIGHT(C1664,4)</f>
        <v>RRKR</v>
      </c>
      <c r="E1664" t="s">
        <v>11042</v>
      </c>
      <c r="G1664" t="s">
        <v>8842</v>
      </c>
      <c r="H1664" t="s">
        <v>11009</v>
      </c>
    </row>
    <row r="1665" spans="3:8" x14ac:dyDescent="0.25">
      <c r="C1665" t="s">
        <v>9716</v>
      </c>
      <c r="D1665" t="str">
        <f>RIGHT(C1665,4)</f>
        <v>RRKR</v>
      </c>
      <c r="E1665" t="s">
        <v>11042</v>
      </c>
      <c r="G1665" t="s">
        <v>9891</v>
      </c>
      <c r="H1665" t="s">
        <v>11009</v>
      </c>
    </row>
    <row r="1666" spans="3:8" x14ac:dyDescent="0.25">
      <c r="C1666" t="s">
        <v>6993</v>
      </c>
      <c r="D1666" t="str">
        <f>RIGHT(C1666,4)</f>
        <v>RRKR</v>
      </c>
      <c r="E1666" t="s">
        <v>11042</v>
      </c>
      <c r="G1666" t="s">
        <v>9893</v>
      </c>
      <c r="H1666" t="s">
        <v>11009</v>
      </c>
    </row>
    <row r="1667" spans="3:8" x14ac:dyDescent="0.25">
      <c r="C1667" t="s">
        <v>7005</v>
      </c>
      <c r="D1667" t="str">
        <f>RIGHT(C1667,4)</f>
        <v>RRKR</v>
      </c>
      <c r="E1667" t="s">
        <v>11042</v>
      </c>
      <c r="G1667" t="s">
        <v>9895</v>
      </c>
      <c r="H1667" t="s">
        <v>11009</v>
      </c>
    </row>
    <row r="1668" spans="3:8" x14ac:dyDescent="0.25">
      <c r="C1668" t="s">
        <v>9727</v>
      </c>
      <c r="D1668" t="str">
        <f>RIGHT(C1668,4)</f>
        <v>RRKR</v>
      </c>
      <c r="E1668" t="s">
        <v>11042</v>
      </c>
      <c r="G1668" t="s">
        <v>9896</v>
      </c>
      <c r="H1668" t="s">
        <v>11009</v>
      </c>
    </row>
    <row r="1669" spans="3:8" x14ac:dyDescent="0.25">
      <c r="C1669" t="s">
        <v>7058</v>
      </c>
      <c r="D1669" t="str">
        <f>RIGHT(C1669,4)</f>
        <v>RRKR</v>
      </c>
      <c r="E1669" t="s">
        <v>11042</v>
      </c>
      <c r="G1669" t="s">
        <v>9903</v>
      </c>
      <c r="H1669" t="s">
        <v>11009</v>
      </c>
    </row>
    <row r="1670" spans="3:8" x14ac:dyDescent="0.25">
      <c r="C1670" t="s">
        <v>7110</v>
      </c>
      <c r="D1670" t="str">
        <f>RIGHT(C1670,4)</f>
        <v>RRKR</v>
      </c>
      <c r="E1670" t="s">
        <v>11042</v>
      </c>
      <c r="G1670" t="s">
        <v>702</v>
      </c>
      <c r="H1670" t="s">
        <v>11110</v>
      </c>
    </row>
    <row r="1671" spans="3:8" x14ac:dyDescent="0.25">
      <c r="C1671" t="s">
        <v>7135</v>
      </c>
      <c r="D1671" t="str">
        <f>RIGHT(C1671,4)</f>
        <v>RRKR</v>
      </c>
      <c r="E1671" t="s">
        <v>11042</v>
      </c>
      <c r="G1671" t="s">
        <v>745</v>
      </c>
      <c r="H1671" t="s">
        <v>11110</v>
      </c>
    </row>
    <row r="1672" spans="3:8" x14ac:dyDescent="0.25">
      <c r="C1672" t="s">
        <v>7191</v>
      </c>
      <c r="D1672" t="str">
        <f>RIGHT(C1672,4)</f>
        <v>RRKR</v>
      </c>
      <c r="E1672" t="s">
        <v>11042</v>
      </c>
      <c r="G1672" t="s">
        <v>1419</v>
      </c>
      <c r="H1672" t="s">
        <v>11110</v>
      </c>
    </row>
    <row r="1673" spans="3:8" x14ac:dyDescent="0.25">
      <c r="C1673" t="s">
        <v>9752</v>
      </c>
      <c r="D1673" t="str">
        <f>RIGHT(C1673,4)</f>
        <v>RRKR</v>
      </c>
      <c r="E1673" t="s">
        <v>11042</v>
      </c>
      <c r="G1673" t="s">
        <v>2176</v>
      </c>
      <c r="H1673" t="s">
        <v>11110</v>
      </c>
    </row>
    <row r="1674" spans="3:8" x14ac:dyDescent="0.25">
      <c r="C1674" t="s">
        <v>7235</v>
      </c>
      <c r="D1674" t="str">
        <f>RIGHT(C1674,4)</f>
        <v>RRKR</v>
      </c>
      <c r="E1674" t="s">
        <v>11042</v>
      </c>
      <c r="G1674" t="s">
        <v>2228</v>
      </c>
      <c r="H1674" t="s">
        <v>11110</v>
      </c>
    </row>
    <row r="1675" spans="3:8" x14ac:dyDescent="0.25">
      <c r="C1675" t="s">
        <v>9756</v>
      </c>
      <c r="D1675" t="str">
        <f>RIGHT(C1675,4)</f>
        <v>RRKR</v>
      </c>
      <c r="E1675" t="s">
        <v>11042</v>
      </c>
      <c r="G1675" t="s">
        <v>2491</v>
      </c>
      <c r="H1675" t="s">
        <v>11110</v>
      </c>
    </row>
    <row r="1676" spans="3:8" x14ac:dyDescent="0.25">
      <c r="C1676" t="s">
        <v>9778</v>
      </c>
      <c r="D1676" t="str">
        <f>RIGHT(C1676,4)</f>
        <v>RRKR</v>
      </c>
      <c r="E1676" t="s">
        <v>11042</v>
      </c>
      <c r="G1676" t="s">
        <v>2605</v>
      </c>
      <c r="H1676" t="s">
        <v>11110</v>
      </c>
    </row>
    <row r="1677" spans="3:8" x14ac:dyDescent="0.25">
      <c r="C1677" t="s">
        <v>7533</v>
      </c>
      <c r="D1677" t="str">
        <f>RIGHT(C1677,4)</f>
        <v>RRKR</v>
      </c>
      <c r="E1677" t="s">
        <v>11042</v>
      </c>
      <c r="G1677" t="s">
        <v>2957</v>
      </c>
      <c r="H1677" t="s">
        <v>11110</v>
      </c>
    </row>
    <row r="1678" spans="3:8" x14ac:dyDescent="0.25">
      <c r="C1678" t="s">
        <v>7598</v>
      </c>
      <c r="D1678" t="str">
        <f>RIGHT(C1678,4)</f>
        <v>RRKR</v>
      </c>
      <c r="E1678" t="s">
        <v>11042</v>
      </c>
      <c r="G1678" t="s">
        <v>3493</v>
      </c>
      <c r="H1678" t="s">
        <v>11110</v>
      </c>
    </row>
    <row r="1679" spans="3:8" x14ac:dyDescent="0.25">
      <c r="C1679" t="s">
        <v>7709</v>
      </c>
      <c r="D1679" t="str">
        <f>RIGHT(C1679,4)</f>
        <v>RRKR</v>
      </c>
      <c r="E1679" t="s">
        <v>11042</v>
      </c>
      <c r="G1679" t="s">
        <v>3925</v>
      </c>
      <c r="H1679" t="s">
        <v>11110</v>
      </c>
    </row>
    <row r="1680" spans="3:8" x14ac:dyDescent="0.25">
      <c r="C1680" t="s">
        <v>9788</v>
      </c>
      <c r="D1680" t="str">
        <f>RIGHT(C1680,4)</f>
        <v>RRKR</v>
      </c>
      <c r="E1680" t="s">
        <v>11042</v>
      </c>
      <c r="G1680" t="s">
        <v>4784</v>
      </c>
      <c r="H1680" t="s">
        <v>11110</v>
      </c>
    </row>
    <row r="1681" spans="3:8" x14ac:dyDescent="0.25">
      <c r="C1681" t="s">
        <v>9799</v>
      </c>
      <c r="D1681" t="str">
        <f>RIGHT(C1681,4)</f>
        <v>RRKR</v>
      </c>
      <c r="E1681" t="s">
        <v>11042</v>
      </c>
      <c r="G1681" t="s">
        <v>5849</v>
      </c>
      <c r="H1681" t="s">
        <v>11110</v>
      </c>
    </row>
    <row r="1682" spans="3:8" x14ac:dyDescent="0.25">
      <c r="C1682" t="s">
        <v>7863</v>
      </c>
      <c r="D1682" t="str">
        <f>RIGHT(C1682,4)</f>
        <v>RRKR</v>
      </c>
      <c r="E1682" t="s">
        <v>11042</v>
      </c>
      <c r="G1682" t="s">
        <v>6377</v>
      </c>
      <c r="H1682" t="s">
        <v>11110</v>
      </c>
    </row>
    <row r="1683" spans="3:8" x14ac:dyDescent="0.25">
      <c r="C1683" t="s">
        <v>9813</v>
      </c>
      <c r="D1683" t="str">
        <f>RIGHT(C1683,4)</f>
        <v>RRKR</v>
      </c>
      <c r="E1683" t="s">
        <v>11042</v>
      </c>
      <c r="G1683" t="s">
        <v>6800</v>
      </c>
      <c r="H1683" t="s">
        <v>11110</v>
      </c>
    </row>
    <row r="1684" spans="3:8" x14ac:dyDescent="0.25">
      <c r="C1684" t="s">
        <v>7908</v>
      </c>
      <c r="D1684" t="str">
        <f>RIGHT(C1684,4)</f>
        <v>RRKR</v>
      </c>
      <c r="E1684" t="s">
        <v>11042</v>
      </c>
      <c r="G1684" t="s">
        <v>7040</v>
      </c>
      <c r="H1684" t="s">
        <v>11110</v>
      </c>
    </row>
    <row r="1685" spans="3:8" x14ac:dyDescent="0.25">
      <c r="C1685" t="s">
        <v>7917</v>
      </c>
      <c r="D1685" t="str">
        <f>RIGHT(C1685,4)</f>
        <v>RRKR</v>
      </c>
      <c r="E1685" t="s">
        <v>11042</v>
      </c>
      <c r="G1685" t="s">
        <v>7751</v>
      </c>
      <c r="H1685" t="s">
        <v>11110</v>
      </c>
    </row>
    <row r="1686" spans="3:8" x14ac:dyDescent="0.25">
      <c r="C1686" t="s">
        <v>9818</v>
      </c>
      <c r="D1686" t="str">
        <f>RIGHT(C1686,4)</f>
        <v>RRKR</v>
      </c>
      <c r="E1686" t="s">
        <v>11042</v>
      </c>
      <c r="G1686" t="s">
        <v>7807</v>
      </c>
      <c r="H1686" t="s">
        <v>11110</v>
      </c>
    </row>
    <row r="1687" spans="3:8" x14ac:dyDescent="0.25">
      <c r="C1687" t="s">
        <v>7988</v>
      </c>
      <c r="D1687" t="str">
        <f>RIGHT(C1687,4)</f>
        <v>RRKR</v>
      </c>
      <c r="E1687" t="s">
        <v>11042</v>
      </c>
      <c r="G1687" t="s">
        <v>7943</v>
      </c>
      <c r="H1687" t="s">
        <v>11110</v>
      </c>
    </row>
    <row r="1688" spans="3:8" x14ac:dyDescent="0.25">
      <c r="C1688" t="s">
        <v>7998</v>
      </c>
      <c r="D1688" t="str">
        <f>RIGHT(C1688,4)</f>
        <v>RRKR</v>
      </c>
      <c r="E1688" t="s">
        <v>11042</v>
      </c>
      <c r="G1688" t="s">
        <v>8214</v>
      </c>
      <c r="H1688" t="s">
        <v>11110</v>
      </c>
    </row>
    <row r="1689" spans="3:8" x14ac:dyDescent="0.25">
      <c r="C1689" t="s">
        <v>9821</v>
      </c>
      <c r="D1689" t="str">
        <f>RIGHT(C1689,4)</f>
        <v>RRKR</v>
      </c>
      <c r="E1689" t="s">
        <v>11042</v>
      </c>
      <c r="G1689" t="s">
        <v>8496</v>
      </c>
      <c r="H1689" t="s">
        <v>11110</v>
      </c>
    </row>
    <row r="1690" spans="3:8" x14ac:dyDescent="0.25">
      <c r="C1690" t="s">
        <v>9822</v>
      </c>
      <c r="D1690" t="str">
        <f>RIGHT(C1690,4)</f>
        <v>RRKR</v>
      </c>
      <c r="E1690" t="s">
        <v>11042</v>
      </c>
      <c r="G1690" t="s">
        <v>9108</v>
      </c>
      <c r="H1690" t="s">
        <v>11110</v>
      </c>
    </row>
    <row r="1691" spans="3:8" x14ac:dyDescent="0.25">
      <c r="C1691" t="s">
        <v>8230</v>
      </c>
      <c r="D1691" t="str">
        <f>RIGHT(C1691,4)</f>
        <v>RRKR</v>
      </c>
      <c r="E1691" t="s">
        <v>11042</v>
      </c>
      <c r="G1691" t="s">
        <v>9115</v>
      </c>
      <c r="H1691" t="s">
        <v>11110</v>
      </c>
    </row>
    <row r="1692" spans="3:8" x14ac:dyDescent="0.25">
      <c r="C1692" t="s">
        <v>8250</v>
      </c>
      <c r="D1692" t="str">
        <f>RIGHT(C1692,4)</f>
        <v>RRKR</v>
      </c>
      <c r="E1692" t="s">
        <v>11042</v>
      </c>
      <c r="G1692" t="s">
        <v>441</v>
      </c>
      <c r="H1692" t="s">
        <v>11078</v>
      </c>
    </row>
    <row r="1693" spans="3:8" x14ac:dyDescent="0.25">
      <c r="C1693" t="s">
        <v>8291</v>
      </c>
      <c r="D1693" t="str">
        <f>RIGHT(C1693,4)</f>
        <v>RRKR</v>
      </c>
      <c r="E1693" t="s">
        <v>11042</v>
      </c>
      <c r="G1693" t="s">
        <v>1862</v>
      </c>
      <c r="H1693" t="s">
        <v>11078</v>
      </c>
    </row>
    <row r="1694" spans="3:8" x14ac:dyDescent="0.25">
      <c r="C1694" t="s">
        <v>9838</v>
      </c>
      <c r="D1694" t="str">
        <f>RIGHT(C1694,4)</f>
        <v>RRKR</v>
      </c>
      <c r="E1694" t="s">
        <v>11042</v>
      </c>
      <c r="G1694" t="s">
        <v>9320</v>
      </c>
      <c r="H1694" t="s">
        <v>11078</v>
      </c>
    </row>
    <row r="1695" spans="3:8" x14ac:dyDescent="0.25">
      <c r="C1695" t="s">
        <v>8417</v>
      </c>
      <c r="D1695" t="str">
        <f>RIGHT(C1695,4)</f>
        <v>RRKR</v>
      </c>
      <c r="E1695" t="s">
        <v>11042</v>
      </c>
      <c r="G1695" t="s">
        <v>2609</v>
      </c>
      <c r="H1695" t="s">
        <v>11078</v>
      </c>
    </row>
    <row r="1696" spans="3:8" x14ac:dyDescent="0.25">
      <c r="C1696" t="s">
        <v>9848</v>
      </c>
      <c r="D1696" t="str">
        <f>RIGHT(C1696,4)</f>
        <v>RRKR</v>
      </c>
      <c r="E1696" t="s">
        <v>11042</v>
      </c>
      <c r="G1696" t="s">
        <v>4259</v>
      </c>
      <c r="H1696" t="s">
        <v>11078</v>
      </c>
    </row>
    <row r="1697" spans="3:8" x14ac:dyDescent="0.25">
      <c r="C1697" t="s">
        <v>8470</v>
      </c>
      <c r="D1697" t="str">
        <f>RIGHT(C1697,4)</f>
        <v>RRKR</v>
      </c>
      <c r="E1697" t="s">
        <v>11042</v>
      </c>
      <c r="G1697" t="s">
        <v>4498</v>
      </c>
      <c r="H1697" t="s">
        <v>11078</v>
      </c>
    </row>
    <row r="1698" spans="3:8" x14ac:dyDescent="0.25">
      <c r="C1698" t="s">
        <v>9871</v>
      </c>
      <c r="D1698" t="str">
        <f>RIGHT(C1698,4)</f>
        <v>RRKR</v>
      </c>
      <c r="E1698" t="s">
        <v>11042</v>
      </c>
      <c r="G1698" t="s">
        <v>5842</v>
      </c>
      <c r="H1698" t="s">
        <v>11078</v>
      </c>
    </row>
    <row r="1699" spans="3:8" x14ac:dyDescent="0.25">
      <c r="C1699" t="s">
        <v>8831</v>
      </c>
      <c r="D1699" t="str">
        <f>RIGHT(C1699,4)</f>
        <v>RRKR</v>
      </c>
      <c r="E1699" t="s">
        <v>11042</v>
      </c>
      <c r="G1699" t="s">
        <v>6078</v>
      </c>
      <c r="H1699" t="s">
        <v>11078</v>
      </c>
    </row>
    <row r="1700" spans="3:8" x14ac:dyDescent="0.25">
      <c r="C1700" t="s">
        <v>9884</v>
      </c>
      <c r="D1700" t="str">
        <f>RIGHT(C1700,4)</f>
        <v>RRKR</v>
      </c>
      <c r="E1700" t="s">
        <v>11042</v>
      </c>
      <c r="G1700" t="s">
        <v>6506</v>
      </c>
      <c r="H1700" t="s">
        <v>11078</v>
      </c>
    </row>
    <row r="1701" spans="3:8" x14ac:dyDescent="0.25">
      <c r="C1701" t="s">
        <v>8869</v>
      </c>
      <c r="D1701" t="str">
        <f>RIGHT(C1701,4)</f>
        <v>RRKR</v>
      </c>
      <c r="E1701" t="s">
        <v>11042</v>
      </c>
      <c r="G1701" t="s">
        <v>7044</v>
      </c>
      <c r="H1701" t="s">
        <v>11078</v>
      </c>
    </row>
    <row r="1702" spans="3:8" x14ac:dyDescent="0.25">
      <c r="C1702" t="s">
        <v>9889</v>
      </c>
      <c r="D1702" t="str">
        <f>RIGHT(C1702,4)</f>
        <v>RRKR</v>
      </c>
      <c r="E1702" t="s">
        <v>11042</v>
      </c>
      <c r="G1702" t="s">
        <v>8759</v>
      </c>
      <c r="H1702" t="s">
        <v>11078</v>
      </c>
    </row>
    <row r="1703" spans="3:8" x14ac:dyDescent="0.25">
      <c r="C1703" t="s">
        <v>8962</v>
      </c>
      <c r="D1703" t="str">
        <f>RIGHT(C1703,4)</f>
        <v>RRKR</v>
      </c>
      <c r="E1703" t="s">
        <v>11042</v>
      </c>
      <c r="G1703" t="s">
        <v>1554</v>
      </c>
      <c r="H1703" t="s">
        <v>11190</v>
      </c>
    </row>
    <row r="1704" spans="3:8" x14ac:dyDescent="0.25">
      <c r="C1704" t="s">
        <v>9901</v>
      </c>
      <c r="D1704" t="str">
        <f>RIGHT(C1704,4)</f>
        <v>RRKR</v>
      </c>
      <c r="E1704" t="s">
        <v>11042</v>
      </c>
      <c r="G1704" t="s">
        <v>4572</v>
      </c>
      <c r="H1704" t="s">
        <v>11190</v>
      </c>
    </row>
    <row r="1705" spans="3:8" x14ac:dyDescent="0.25">
      <c r="C1705" t="s">
        <v>16</v>
      </c>
      <c r="D1705" t="str">
        <f>RIGHT(C1705,4)</f>
        <v>RRLR</v>
      </c>
      <c r="E1705" t="s">
        <v>11005</v>
      </c>
      <c r="G1705" t="s">
        <v>5741</v>
      </c>
      <c r="H1705" t="s">
        <v>11190</v>
      </c>
    </row>
    <row r="1706" spans="3:8" x14ac:dyDescent="0.25">
      <c r="C1706" t="s">
        <v>146</v>
      </c>
      <c r="D1706" t="str">
        <f>RIGHT(C1706,4)</f>
        <v>RRLR</v>
      </c>
      <c r="E1706" t="s">
        <v>11005</v>
      </c>
      <c r="G1706" t="s">
        <v>6515</v>
      </c>
      <c r="H1706" t="s">
        <v>11190</v>
      </c>
    </row>
    <row r="1707" spans="3:8" x14ac:dyDescent="0.25">
      <c r="C1707" t="s">
        <v>1502</v>
      </c>
      <c r="D1707" t="str">
        <f>RIGHT(C1707,4)</f>
        <v>RRLR</v>
      </c>
      <c r="E1707" t="s">
        <v>11005</v>
      </c>
      <c r="G1707" t="s">
        <v>8157</v>
      </c>
      <c r="H1707" t="s">
        <v>11190</v>
      </c>
    </row>
    <row r="1708" spans="3:8" x14ac:dyDescent="0.25">
      <c r="C1708" t="s">
        <v>2007</v>
      </c>
      <c r="D1708" t="str">
        <f>RIGHT(C1708,4)</f>
        <v>RRLR</v>
      </c>
      <c r="E1708" t="s">
        <v>11005</v>
      </c>
      <c r="G1708" t="s">
        <v>8179</v>
      </c>
      <c r="H1708" t="s">
        <v>11190</v>
      </c>
    </row>
    <row r="1709" spans="3:8" x14ac:dyDescent="0.25">
      <c r="C1709" t="s">
        <v>4737</v>
      </c>
      <c r="D1709" t="str">
        <f>RIGHT(C1709,4)</f>
        <v>RRLR</v>
      </c>
      <c r="E1709" t="s">
        <v>11005</v>
      </c>
      <c r="G1709" t="s">
        <v>8789</v>
      </c>
      <c r="H1709" t="s">
        <v>11190</v>
      </c>
    </row>
    <row r="1710" spans="3:8" x14ac:dyDescent="0.25">
      <c r="C1710" t="s">
        <v>4853</v>
      </c>
      <c r="D1710" t="str">
        <f>RIGHT(C1710,4)</f>
        <v>RRLR</v>
      </c>
      <c r="E1710" t="s">
        <v>11005</v>
      </c>
      <c r="G1710" t="s">
        <v>9135</v>
      </c>
      <c r="H1710" t="s">
        <v>11190</v>
      </c>
    </row>
    <row r="1711" spans="3:8" x14ac:dyDescent="0.25">
      <c r="C1711" t="s">
        <v>4969</v>
      </c>
      <c r="D1711" t="str">
        <f>RIGHT(C1711,4)</f>
        <v>RRLR</v>
      </c>
      <c r="E1711" t="s">
        <v>11005</v>
      </c>
      <c r="G1711" t="s">
        <v>5976</v>
      </c>
      <c r="H1711" t="s">
        <v>11365</v>
      </c>
    </row>
    <row r="1712" spans="3:8" x14ac:dyDescent="0.25">
      <c r="C1712" t="s">
        <v>4999</v>
      </c>
      <c r="D1712" t="str">
        <f>RIGHT(C1712,4)</f>
        <v>RRLR</v>
      </c>
      <c r="E1712" t="s">
        <v>11005</v>
      </c>
      <c r="G1712" t="s">
        <v>624</v>
      </c>
      <c r="H1712" t="s">
        <v>11100</v>
      </c>
    </row>
    <row r="1713" spans="3:8" x14ac:dyDescent="0.25">
      <c r="C1713" t="s">
        <v>5027</v>
      </c>
      <c r="D1713" t="str">
        <f>RIGHT(C1713,4)</f>
        <v>RRLR</v>
      </c>
      <c r="E1713" t="s">
        <v>11005</v>
      </c>
      <c r="G1713" t="s">
        <v>2640</v>
      </c>
      <c r="H1713" t="s">
        <v>11100</v>
      </c>
    </row>
    <row r="1714" spans="3:8" x14ac:dyDescent="0.25">
      <c r="C1714" t="s">
        <v>5276</v>
      </c>
      <c r="D1714" t="str">
        <f>RIGHT(C1714,4)</f>
        <v>RRLR</v>
      </c>
      <c r="E1714" t="s">
        <v>11005</v>
      </c>
      <c r="G1714" t="s">
        <v>2645</v>
      </c>
      <c r="H1714" t="s">
        <v>11100</v>
      </c>
    </row>
    <row r="1715" spans="3:8" x14ac:dyDescent="0.25">
      <c r="C1715" t="s">
        <v>5306</v>
      </c>
      <c r="D1715" t="str">
        <f>RIGHT(C1715,4)</f>
        <v>RRLR</v>
      </c>
      <c r="E1715" t="s">
        <v>11005</v>
      </c>
      <c r="G1715" t="s">
        <v>2901</v>
      </c>
      <c r="H1715" t="s">
        <v>11100</v>
      </c>
    </row>
    <row r="1716" spans="3:8" x14ac:dyDescent="0.25">
      <c r="C1716" t="s">
        <v>5323</v>
      </c>
      <c r="D1716" t="str">
        <f>RIGHT(C1716,4)</f>
        <v>RRLR</v>
      </c>
      <c r="E1716" t="s">
        <v>11005</v>
      </c>
      <c r="G1716" t="s">
        <v>3753</v>
      </c>
      <c r="H1716" t="s">
        <v>11100</v>
      </c>
    </row>
    <row r="1717" spans="3:8" x14ac:dyDescent="0.25">
      <c r="C1717" t="s">
        <v>5350</v>
      </c>
      <c r="D1717" t="str">
        <f>RIGHT(C1717,4)</f>
        <v>RRLR</v>
      </c>
      <c r="E1717" t="s">
        <v>11005</v>
      </c>
      <c r="G1717" t="s">
        <v>4174</v>
      </c>
      <c r="H1717" t="s">
        <v>11100</v>
      </c>
    </row>
    <row r="1718" spans="3:8" x14ac:dyDescent="0.25">
      <c r="C1718" t="s">
        <v>6719</v>
      </c>
      <c r="D1718" t="str">
        <f>RIGHT(C1718,4)</f>
        <v>RRLR</v>
      </c>
      <c r="E1718" t="s">
        <v>11005</v>
      </c>
      <c r="G1718" t="s">
        <v>4186</v>
      </c>
      <c r="H1718" t="s">
        <v>11100</v>
      </c>
    </row>
    <row r="1719" spans="3:8" x14ac:dyDescent="0.25">
      <c r="C1719" t="s">
        <v>7614</v>
      </c>
      <c r="D1719" t="str">
        <f>RIGHT(C1719,4)</f>
        <v>RRLR</v>
      </c>
      <c r="E1719" t="s">
        <v>11005</v>
      </c>
      <c r="G1719" t="s">
        <v>4676</v>
      </c>
      <c r="H1719" t="s">
        <v>11100</v>
      </c>
    </row>
    <row r="1720" spans="3:8" x14ac:dyDescent="0.25">
      <c r="C1720" t="s">
        <v>7851</v>
      </c>
      <c r="D1720" t="str">
        <f>RIGHT(C1720,4)</f>
        <v>RRLR</v>
      </c>
      <c r="E1720" t="s">
        <v>11005</v>
      </c>
      <c r="G1720" t="s">
        <v>5918</v>
      </c>
      <c r="H1720" t="s">
        <v>11100</v>
      </c>
    </row>
    <row r="1721" spans="3:8" x14ac:dyDescent="0.25">
      <c r="C1721" t="s">
        <v>8124</v>
      </c>
      <c r="D1721" t="str">
        <f>RIGHT(C1721,4)</f>
        <v>RRLR</v>
      </c>
      <c r="E1721" t="s">
        <v>11005</v>
      </c>
      <c r="G1721" t="s">
        <v>7252</v>
      </c>
      <c r="H1721" t="s">
        <v>11100</v>
      </c>
    </row>
    <row r="1722" spans="3:8" x14ac:dyDescent="0.25">
      <c r="C1722" t="s">
        <v>8271</v>
      </c>
      <c r="D1722" t="str">
        <f>RIGHT(C1722,4)</f>
        <v>RRLR</v>
      </c>
      <c r="E1722" t="s">
        <v>11005</v>
      </c>
      <c r="G1722" t="s">
        <v>7313</v>
      </c>
      <c r="H1722" t="s">
        <v>11100</v>
      </c>
    </row>
    <row r="1723" spans="3:8" x14ac:dyDescent="0.25">
      <c r="C1723" t="s">
        <v>8935</v>
      </c>
      <c r="D1723" t="str">
        <f>RIGHT(C1723,4)</f>
        <v>RRLR</v>
      </c>
      <c r="E1723" t="s">
        <v>11005</v>
      </c>
      <c r="G1723" t="s">
        <v>7800</v>
      </c>
      <c r="H1723" t="s">
        <v>11100</v>
      </c>
    </row>
    <row r="1724" spans="3:8" x14ac:dyDescent="0.25">
      <c r="C1724" t="s">
        <v>8948</v>
      </c>
      <c r="D1724" t="str">
        <f>RIGHT(C1724,4)</f>
        <v>RRLR</v>
      </c>
      <c r="E1724" t="s">
        <v>11005</v>
      </c>
      <c r="G1724" t="s">
        <v>7954</v>
      </c>
      <c r="H1724" t="s">
        <v>11100</v>
      </c>
    </row>
    <row r="1725" spans="3:8" x14ac:dyDescent="0.25">
      <c r="C1725" t="s">
        <v>9077</v>
      </c>
      <c r="D1725" t="str">
        <f>RIGHT(C1725,4)</f>
        <v>RRLR</v>
      </c>
      <c r="E1725" t="s">
        <v>11005</v>
      </c>
      <c r="G1725" t="s">
        <v>9087</v>
      </c>
      <c r="H1725" t="s">
        <v>11100</v>
      </c>
    </row>
    <row r="1726" spans="3:8" x14ac:dyDescent="0.25">
      <c r="C1726" t="s">
        <v>8944</v>
      </c>
      <c r="D1726" t="str">
        <f>RIGHT(C1726,4)</f>
        <v>RRMR</v>
      </c>
      <c r="E1726" t="s">
        <v>11424</v>
      </c>
      <c r="G1726" t="s">
        <v>1056</v>
      </c>
      <c r="H1726" t="s">
        <v>11143</v>
      </c>
    </row>
    <row r="1727" spans="3:8" x14ac:dyDescent="0.25">
      <c r="C1727" t="s">
        <v>156</v>
      </c>
      <c r="D1727" t="str">
        <f>RIGHT(C1727,4)</f>
        <v>RRNR</v>
      </c>
      <c r="E1727" t="s">
        <v>11030</v>
      </c>
      <c r="G1727" t="s">
        <v>1222</v>
      </c>
      <c r="H1727" t="s">
        <v>11143</v>
      </c>
    </row>
    <row r="1728" spans="3:8" x14ac:dyDescent="0.25">
      <c r="C1728" t="s">
        <v>581</v>
      </c>
      <c r="D1728" t="str">
        <f>RIGHT(C1728,4)</f>
        <v>RRNR</v>
      </c>
      <c r="E1728" t="s">
        <v>11030</v>
      </c>
      <c r="G1728" t="s">
        <v>3110</v>
      </c>
      <c r="H1728" t="s">
        <v>11143</v>
      </c>
    </row>
    <row r="1729" spans="3:8" x14ac:dyDescent="0.25">
      <c r="C1729" t="s">
        <v>1237</v>
      </c>
      <c r="D1729" t="str">
        <f>RIGHT(C1729,4)</f>
        <v>RRNR</v>
      </c>
      <c r="E1729" t="s">
        <v>11030</v>
      </c>
      <c r="G1729" t="s">
        <v>5199</v>
      </c>
      <c r="H1729" t="s">
        <v>11143</v>
      </c>
    </row>
    <row r="1730" spans="3:8" x14ac:dyDescent="0.25">
      <c r="C1730" t="s">
        <v>4068</v>
      </c>
      <c r="D1730" t="str">
        <f>RIGHT(C1730,4)</f>
        <v>RRNR</v>
      </c>
      <c r="E1730" t="s">
        <v>11030</v>
      </c>
      <c r="G1730" t="s">
        <v>7279</v>
      </c>
      <c r="H1730" t="s">
        <v>11143</v>
      </c>
    </row>
    <row r="1731" spans="3:8" x14ac:dyDescent="0.25">
      <c r="C1731" t="s">
        <v>4293</v>
      </c>
      <c r="D1731" t="str">
        <f>RIGHT(C1731,4)</f>
        <v>RRNR</v>
      </c>
      <c r="E1731" t="s">
        <v>11030</v>
      </c>
      <c r="G1731" t="s">
        <v>7450</v>
      </c>
      <c r="H1731" t="s">
        <v>11143</v>
      </c>
    </row>
    <row r="1732" spans="3:8" x14ac:dyDescent="0.25">
      <c r="C1732" t="s">
        <v>4521</v>
      </c>
      <c r="D1732" t="str">
        <f>RIGHT(C1732,4)</f>
        <v>RRNR</v>
      </c>
      <c r="E1732" t="s">
        <v>11030</v>
      </c>
      <c r="G1732" t="s">
        <v>7946</v>
      </c>
      <c r="H1732" t="s">
        <v>11143</v>
      </c>
    </row>
    <row r="1733" spans="3:8" x14ac:dyDescent="0.25">
      <c r="C1733" t="s">
        <v>5176</v>
      </c>
      <c r="D1733" t="str">
        <f>RIGHT(C1733,4)</f>
        <v>RRNR</v>
      </c>
      <c r="E1733" t="s">
        <v>11030</v>
      </c>
      <c r="G1733" t="s">
        <v>8827</v>
      </c>
      <c r="H1733" t="s">
        <v>11143</v>
      </c>
    </row>
    <row r="1734" spans="3:8" x14ac:dyDescent="0.25">
      <c r="C1734" t="s">
        <v>5720</v>
      </c>
      <c r="D1734" t="str">
        <f>RIGHT(C1734,4)</f>
        <v>RRNR</v>
      </c>
      <c r="E1734" t="s">
        <v>11030</v>
      </c>
      <c r="G1734" t="s">
        <v>8100</v>
      </c>
      <c r="H1734" t="s">
        <v>11410</v>
      </c>
    </row>
    <row r="1735" spans="3:8" x14ac:dyDescent="0.25">
      <c r="C1735" t="s">
        <v>6191</v>
      </c>
      <c r="D1735" t="str">
        <f>RIGHT(C1735,4)</f>
        <v>RRNR</v>
      </c>
      <c r="E1735" t="s">
        <v>11030</v>
      </c>
      <c r="G1735" t="s">
        <v>4166</v>
      </c>
      <c r="H1735" t="s">
        <v>11316</v>
      </c>
    </row>
    <row r="1736" spans="3:8" x14ac:dyDescent="0.25">
      <c r="C1736" t="s">
        <v>6807</v>
      </c>
      <c r="D1736" t="str">
        <f>RIGHT(C1736,4)</f>
        <v>RRNR</v>
      </c>
      <c r="E1736" t="s">
        <v>11030</v>
      </c>
      <c r="G1736" t="s">
        <v>6828</v>
      </c>
      <c r="H1736" t="s">
        <v>11316</v>
      </c>
    </row>
    <row r="1737" spans="3:8" x14ac:dyDescent="0.25">
      <c r="C1737" t="s">
        <v>8207</v>
      </c>
      <c r="D1737" t="str">
        <f>RIGHT(C1737,4)</f>
        <v>RRNR</v>
      </c>
      <c r="E1737" t="s">
        <v>11030</v>
      </c>
      <c r="G1737" t="s">
        <v>331</v>
      </c>
      <c r="H1737" t="s">
        <v>11059</v>
      </c>
    </row>
    <row r="1738" spans="3:8" x14ac:dyDescent="0.25">
      <c r="C1738" t="s">
        <v>8341</v>
      </c>
      <c r="D1738" t="str">
        <f>RIGHT(C1738,4)</f>
        <v>RRNR</v>
      </c>
      <c r="E1738" t="s">
        <v>11030</v>
      </c>
      <c r="G1738" t="s">
        <v>799</v>
      </c>
      <c r="H1738" t="s">
        <v>11059</v>
      </c>
    </row>
    <row r="1739" spans="3:8" x14ac:dyDescent="0.25">
      <c r="C1739" t="s">
        <v>8364</v>
      </c>
      <c r="D1739" t="str">
        <f>RIGHT(C1739,4)</f>
        <v>RRNR</v>
      </c>
      <c r="E1739" t="s">
        <v>11030</v>
      </c>
      <c r="G1739" t="s">
        <v>9273</v>
      </c>
      <c r="H1739" t="s">
        <v>11059</v>
      </c>
    </row>
    <row r="1740" spans="3:8" x14ac:dyDescent="0.25">
      <c r="C1740" t="s">
        <v>9046</v>
      </c>
      <c r="D1740" t="str">
        <f>RIGHT(C1740,4)</f>
        <v>RRNR</v>
      </c>
      <c r="E1740" t="s">
        <v>11030</v>
      </c>
      <c r="G1740" t="s">
        <v>9281</v>
      </c>
      <c r="H1740" t="s">
        <v>11059</v>
      </c>
    </row>
    <row r="1741" spans="3:8" x14ac:dyDescent="0.25">
      <c r="C1741" t="s">
        <v>539</v>
      </c>
      <c r="D1741" t="str">
        <f>RIGHT(C1741,4)</f>
        <v>RRPR</v>
      </c>
      <c r="E1741" t="s">
        <v>11089</v>
      </c>
      <c r="G1741" t="s">
        <v>9283</v>
      </c>
      <c r="H1741" t="s">
        <v>11059</v>
      </c>
    </row>
    <row r="1742" spans="3:8" x14ac:dyDescent="0.25">
      <c r="C1742" t="s">
        <v>980</v>
      </c>
      <c r="D1742" t="str">
        <f>RIGHT(C1742,4)</f>
        <v>RRPR</v>
      </c>
      <c r="E1742" t="s">
        <v>11089</v>
      </c>
      <c r="G1742" t="s">
        <v>9305</v>
      </c>
      <c r="H1742" t="s">
        <v>11059</v>
      </c>
    </row>
    <row r="1743" spans="3:8" x14ac:dyDescent="0.25">
      <c r="C1743" t="s">
        <v>2681</v>
      </c>
      <c r="D1743" t="str">
        <f>RIGHT(C1743,4)</f>
        <v>RRPR</v>
      </c>
      <c r="E1743" t="s">
        <v>11089</v>
      </c>
      <c r="G1743" t="s">
        <v>9306</v>
      </c>
      <c r="H1743" t="s">
        <v>11059</v>
      </c>
    </row>
    <row r="1744" spans="3:8" x14ac:dyDescent="0.25">
      <c r="C1744" t="s">
        <v>2727</v>
      </c>
      <c r="D1744" t="str">
        <f>RIGHT(C1744,4)</f>
        <v>RRPR</v>
      </c>
      <c r="E1744" t="s">
        <v>11089</v>
      </c>
      <c r="G1744" t="s">
        <v>1867</v>
      </c>
      <c r="H1744" t="s">
        <v>11059</v>
      </c>
    </row>
    <row r="1745" spans="3:8" x14ac:dyDescent="0.25">
      <c r="C1745" t="s">
        <v>3247</v>
      </c>
      <c r="D1745" t="str">
        <f>RIGHT(C1745,4)</f>
        <v>RRPR</v>
      </c>
      <c r="E1745" t="s">
        <v>11089</v>
      </c>
      <c r="G1745" t="s">
        <v>9315</v>
      </c>
      <c r="H1745" t="s">
        <v>11059</v>
      </c>
    </row>
    <row r="1746" spans="3:8" x14ac:dyDescent="0.25">
      <c r="C1746" t="s">
        <v>4432</v>
      </c>
      <c r="D1746" t="str">
        <f>RIGHT(C1746,4)</f>
        <v>RRPR</v>
      </c>
      <c r="E1746" t="s">
        <v>11089</v>
      </c>
      <c r="G1746" t="s">
        <v>9330</v>
      </c>
      <c r="H1746" t="s">
        <v>11059</v>
      </c>
    </row>
    <row r="1747" spans="3:8" x14ac:dyDescent="0.25">
      <c r="C1747" t="s">
        <v>5712</v>
      </c>
      <c r="D1747" t="str">
        <f>RIGHT(C1747,4)</f>
        <v>RRPR</v>
      </c>
      <c r="E1747" t="s">
        <v>11089</v>
      </c>
      <c r="G1747" t="s">
        <v>9337</v>
      </c>
      <c r="H1747" t="s">
        <v>11059</v>
      </c>
    </row>
    <row r="1748" spans="3:8" x14ac:dyDescent="0.25">
      <c r="C1748" t="s">
        <v>6066</v>
      </c>
      <c r="D1748" t="str">
        <f>RIGHT(C1748,4)</f>
        <v>RRPR</v>
      </c>
      <c r="E1748" t="s">
        <v>11089</v>
      </c>
      <c r="G1748" t="s">
        <v>2255</v>
      </c>
      <c r="H1748" t="s">
        <v>11059</v>
      </c>
    </row>
    <row r="1749" spans="3:8" x14ac:dyDescent="0.25">
      <c r="C1749" t="s">
        <v>6475</v>
      </c>
      <c r="D1749" t="str">
        <f>RIGHT(C1749,4)</f>
        <v>RRPR</v>
      </c>
      <c r="E1749" t="s">
        <v>11089</v>
      </c>
      <c r="G1749" t="s">
        <v>9349</v>
      </c>
      <c r="H1749" t="s">
        <v>11059</v>
      </c>
    </row>
    <row r="1750" spans="3:8" x14ac:dyDescent="0.25">
      <c r="C1750" t="s">
        <v>6527</v>
      </c>
      <c r="D1750" t="str">
        <f>RIGHT(C1750,4)</f>
        <v>RRPR</v>
      </c>
      <c r="E1750" t="s">
        <v>11089</v>
      </c>
      <c r="G1750" t="s">
        <v>9357</v>
      </c>
      <c r="H1750" t="s">
        <v>11059</v>
      </c>
    </row>
    <row r="1751" spans="3:8" x14ac:dyDescent="0.25">
      <c r="C1751" t="s">
        <v>6535</v>
      </c>
      <c r="D1751" t="str">
        <f>RIGHT(C1751,4)</f>
        <v>RRPR</v>
      </c>
      <c r="E1751" t="s">
        <v>11089</v>
      </c>
      <c r="G1751" t="s">
        <v>2504</v>
      </c>
      <c r="H1751" t="s">
        <v>11059</v>
      </c>
    </row>
    <row r="1752" spans="3:8" x14ac:dyDescent="0.25">
      <c r="C1752" t="s">
        <v>6562</v>
      </c>
      <c r="D1752" t="str">
        <f>RIGHT(C1752,4)</f>
        <v>RRPR</v>
      </c>
      <c r="E1752" t="s">
        <v>11089</v>
      </c>
      <c r="G1752" t="s">
        <v>2546</v>
      </c>
      <c r="H1752" t="s">
        <v>11059</v>
      </c>
    </row>
    <row r="1753" spans="3:8" x14ac:dyDescent="0.25">
      <c r="C1753" t="s">
        <v>7074</v>
      </c>
      <c r="D1753" t="str">
        <f>RIGHT(C1753,4)</f>
        <v>RRPR</v>
      </c>
      <c r="E1753" t="s">
        <v>11089</v>
      </c>
      <c r="G1753" t="s">
        <v>2583</v>
      </c>
      <c r="H1753" t="s">
        <v>11059</v>
      </c>
    </row>
    <row r="1754" spans="3:8" x14ac:dyDescent="0.25">
      <c r="C1754" t="s">
        <v>7617</v>
      </c>
      <c r="D1754" t="str">
        <f>RIGHT(C1754,4)</f>
        <v>RRPR</v>
      </c>
      <c r="E1754" t="s">
        <v>11089</v>
      </c>
      <c r="G1754" t="s">
        <v>9369</v>
      </c>
      <c r="H1754" t="s">
        <v>11059</v>
      </c>
    </row>
    <row r="1755" spans="3:8" x14ac:dyDescent="0.25">
      <c r="C1755" t="s">
        <v>7790</v>
      </c>
      <c r="D1755" t="str">
        <f>RIGHT(C1755,4)</f>
        <v>RRPR</v>
      </c>
      <c r="E1755" t="s">
        <v>11089</v>
      </c>
      <c r="G1755" t="s">
        <v>2653</v>
      </c>
      <c r="H1755" t="s">
        <v>11059</v>
      </c>
    </row>
    <row r="1756" spans="3:8" x14ac:dyDescent="0.25">
      <c r="C1756" t="s">
        <v>8083</v>
      </c>
      <c r="D1756" t="str">
        <f>RIGHT(C1756,4)</f>
        <v>RRPR</v>
      </c>
      <c r="E1756" t="s">
        <v>11089</v>
      </c>
      <c r="G1756" t="s">
        <v>2881</v>
      </c>
      <c r="H1756" t="s">
        <v>11059</v>
      </c>
    </row>
    <row r="1757" spans="3:8" x14ac:dyDescent="0.25">
      <c r="C1757" t="s">
        <v>8353</v>
      </c>
      <c r="D1757" t="str">
        <f>RIGHT(C1757,4)</f>
        <v>RRPR</v>
      </c>
      <c r="E1757" t="s">
        <v>11089</v>
      </c>
      <c r="G1757" t="s">
        <v>9393</v>
      </c>
      <c r="H1757" t="s">
        <v>11059</v>
      </c>
    </row>
    <row r="1758" spans="3:8" x14ac:dyDescent="0.25">
      <c r="C1758" t="s">
        <v>8726</v>
      </c>
      <c r="D1758" t="str">
        <f>RIGHT(C1758,4)</f>
        <v>RRPR</v>
      </c>
      <c r="E1758" t="s">
        <v>11089</v>
      </c>
      <c r="G1758" t="s">
        <v>3430</v>
      </c>
      <c r="H1758" t="s">
        <v>11059</v>
      </c>
    </row>
    <row r="1759" spans="3:8" x14ac:dyDescent="0.25">
      <c r="C1759" t="s">
        <v>8824</v>
      </c>
      <c r="D1759" t="str">
        <f>RIGHT(C1759,4)</f>
        <v>RRPR</v>
      </c>
      <c r="E1759" t="s">
        <v>11089</v>
      </c>
      <c r="G1759" t="s">
        <v>3474</v>
      </c>
      <c r="H1759" t="s">
        <v>11059</v>
      </c>
    </row>
    <row r="1760" spans="3:8" x14ac:dyDescent="0.25">
      <c r="C1760" t="s">
        <v>26</v>
      </c>
      <c r="D1760" t="str">
        <f>RIGHT(C1760,4)</f>
        <v>RRQR</v>
      </c>
      <c r="E1760" t="s">
        <v>11008</v>
      </c>
      <c r="G1760" t="s">
        <v>3679</v>
      </c>
      <c r="H1760" t="s">
        <v>11059</v>
      </c>
    </row>
    <row r="1761" spans="3:8" x14ac:dyDescent="0.25">
      <c r="C1761" t="s">
        <v>3026</v>
      </c>
      <c r="D1761" t="str">
        <f>RIGHT(C1761,4)</f>
        <v>RRQR</v>
      </c>
      <c r="E1761" t="s">
        <v>11008</v>
      </c>
      <c r="G1761" t="s">
        <v>9439</v>
      </c>
      <c r="H1761" t="s">
        <v>11059</v>
      </c>
    </row>
    <row r="1762" spans="3:8" x14ac:dyDescent="0.25">
      <c r="C1762" t="s">
        <v>3044</v>
      </c>
      <c r="D1762" t="str">
        <f>RIGHT(C1762,4)</f>
        <v>RRQR</v>
      </c>
      <c r="E1762" t="s">
        <v>11008</v>
      </c>
      <c r="G1762" t="s">
        <v>3917</v>
      </c>
      <c r="H1762" t="s">
        <v>11059</v>
      </c>
    </row>
    <row r="1763" spans="3:8" x14ac:dyDescent="0.25">
      <c r="C1763" t="s">
        <v>3049</v>
      </c>
      <c r="D1763" t="str">
        <f>RIGHT(C1763,4)</f>
        <v>RRQR</v>
      </c>
      <c r="E1763" t="s">
        <v>11008</v>
      </c>
      <c r="G1763" t="s">
        <v>9445</v>
      </c>
      <c r="H1763" t="s">
        <v>11059</v>
      </c>
    </row>
    <row r="1764" spans="3:8" x14ac:dyDescent="0.25">
      <c r="C1764" t="s">
        <v>4590</v>
      </c>
      <c r="D1764" t="str">
        <f>RIGHT(C1764,4)</f>
        <v>RRQR</v>
      </c>
      <c r="E1764" t="s">
        <v>11008</v>
      </c>
      <c r="G1764" t="s">
        <v>9449</v>
      </c>
      <c r="H1764" t="s">
        <v>11059</v>
      </c>
    </row>
    <row r="1765" spans="3:8" x14ac:dyDescent="0.25">
      <c r="C1765" t="s">
        <v>5537</v>
      </c>
      <c r="D1765" t="str">
        <f>RIGHT(C1765,4)</f>
        <v>RRQR</v>
      </c>
      <c r="E1765" t="s">
        <v>11008</v>
      </c>
      <c r="G1765" t="s">
        <v>9453</v>
      </c>
      <c r="H1765" t="s">
        <v>11059</v>
      </c>
    </row>
    <row r="1766" spans="3:8" x14ac:dyDescent="0.25">
      <c r="C1766" t="s">
        <v>5716</v>
      </c>
      <c r="D1766" t="str">
        <f>RIGHT(C1766,4)</f>
        <v>RRQR</v>
      </c>
      <c r="E1766" t="s">
        <v>11008</v>
      </c>
      <c r="G1766" t="s">
        <v>4049</v>
      </c>
      <c r="H1766" t="s">
        <v>11059</v>
      </c>
    </row>
    <row r="1767" spans="3:8" x14ac:dyDescent="0.25">
      <c r="C1767" t="s">
        <v>6059</v>
      </c>
      <c r="D1767" t="str">
        <f>RIGHT(C1767,4)</f>
        <v>RRQR</v>
      </c>
      <c r="E1767" t="s">
        <v>11008</v>
      </c>
      <c r="G1767" t="s">
        <v>9471</v>
      </c>
      <c r="H1767" t="s">
        <v>11059</v>
      </c>
    </row>
    <row r="1768" spans="3:8" x14ac:dyDescent="0.25">
      <c r="C1768" t="s">
        <v>6544</v>
      </c>
      <c r="D1768" t="str">
        <f>RIGHT(C1768,4)</f>
        <v>RRQR</v>
      </c>
      <c r="E1768" t="s">
        <v>11008</v>
      </c>
      <c r="G1768" t="s">
        <v>9477</v>
      </c>
      <c r="H1768" t="s">
        <v>11059</v>
      </c>
    </row>
    <row r="1769" spans="3:8" x14ac:dyDescent="0.25">
      <c r="C1769" t="s">
        <v>6753</v>
      </c>
      <c r="D1769" t="str">
        <f>RIGHT(C1769,4)</f>
        <v>RRQR</v>
      </c>
      <c r="E1769" t="s">
        <v>11008</v>
      </c>
      <c r="G1769" t="s">
        <v>9479</v>
      </c>
      <c r="H1769" t="s">
        <v>11059</v>
      </c>
    </row>
    <row r="1770" spans="3:8" x14ac:dyDescent="0.25">
      <c r="C1770" t="s">
        <v>7292</v>
      </c>
      <c r="D1770" t="str">
        <f>RIGHT(C1770,4)</f>
        <v>RRQR</v>
      </c>
      <c r="E1770" t="s">
        <v>11008</v>
      </c>
      <c r="G1770" t="s">
        <v>9484</v>
      </c>
      <c r="H1770" t="s">
        <v>11059</v>
      </c>
    </row>
    <row r="1771" spans="3:8" x14ac:dyDescent="0.25">
      <c r="C1771" t="s">
        <v>8064</v>
      </c>
      <c r="D1771" t="str">
        <f>RIGHT(C1771,4)</f>
        <v>RRQR</v>
      </c>
      <c r="E1771" t="s">
        <v>11008</v>
      </c>
      <c r="G1771" t="s">
        <v>4316</v>
      </c>
      <c r="H1771" t="s">
        <v>11059</v>
      </c>
    </row>
    <row r="1772" spans="3:8" x14ac:dyDescent="0.25">
      <c r="C1772" t="s">
        <v>8166</v>
      </c>
      <c r="D1772" t="str">
        <f>RIGHT(C1772,4)</f>
        <v>RRQR</v>
      </c>
      <c r="E1772" t="s">
        <v>11008</v>
      </c>
      <c r="G1772" t="s">
        <v>4339</v>
      </c>
      <c r="H1772" t="s">
        <v>11059</v>
      </c>
    </row>
    <row r="1773" spans="3:8" x14ac:dyDescent="0.25">
      <c r="C1773" t="s">
        <v>8268</v>
      </c>
      <c r="D1773" t="str">
        <f>RIGHT(C1773,4)</f>
        <v>RRQR</v>
      </c>
      <c r="E1773" t="s">
        <v>11008</v>
      </c>
      <c r="G1773" t="s">
        <v>4352</v>
      </c>
      <c r="H1773" t="s">
        <v>11059</v>
      </c>
    </row>
    <row r="1774" spans="3:8" x14ac:dyDescent="0.25">
      <c r="C1774" t="s">
        <v>8587</v>
      </c>
      <c r="D1774" t="str">
        <f>RIGHT(C1774,4)</f>
        <v>RRQR</v>
      </c>
      <c r="E1774" t="s">
        <v>11008</v>
      </c>
      <c r="G1774" t="s">
        <v>4593</v>
      </c>
      <c r="H1774" t="s">
        <v>11059</v>
      </c>
    </row>
    <row r="1775" spans="3:8" x14ac:dyDescent="0.25">
      <c r="C1775" t="s">
        <v>8767</v>
      </c>
      <c r="D1775" t="str">
        <f>RIGHT(C1775,4)</f>
        <v>RRQR</v>
      </c>
      <c r="E1775" t="s">
        <v>11008</v>
      </c>
      <c r="G1775" t="s">
        <v>9519</v>
      </c>
      <c r="H1775" t="s">
        <v>11059</v>
      </c>
    </row>
    <row r="1776" spans="3:8" x14ac:dyDescent="0.25">
      <c r="C1776" t="s">
        <v>8779</v>
      </c>
      <c r="D1776" t="str">
        <f>RIGHT(C1776,4)</f>
        <v>RRQR</v>
      </c>
      <c r="E1776" t="s">
        <v>11008</v>
      </c>
      <c r="G1776" t="s">
        <v>5034</v>
      </c>
      <c r="H1776" t="s">
        <v>11059</v>
      </c>
    </row>
    <row r="1777" spans="3:8" x14ac:dyDescent="0.25">
      <c r="C1777" t="s">
        <v>9217</v>
      </c>
      <c r="D1777" t="str">
        <f>RIGHT(C1777,4)</f>
        <v>RRRR</v>
      </c>
      <c r="E1777" t="s">
        <v>11009</v>
      </c>
      <c r="G1777" t="s">
        <v>9530</v>
      </c>
      <c r="H1777" t="s">
        <v>11059</v>
      </c>
    </row>
    <row r="1778" spans="3:8" x14ac:dyDescent="0.25">
      <c r="C1778" t="s">
        <v>9218</v>
      </c>
      <c r="D1778" t="str">
        <f>RIGHT(C1778,4)</f>
        <v>RRRR</v>
      </c>
      <c r="E1778" t="s">
        <v>11009</v>
      </c>
      <c r="G1778" t="s">
        <v>9538</v>
      </c>
      <c r="H1778" t="s">
        <v>11059</v>
      </c>
    </row>
    <row r="1779" spans="3:8" x14ac:dyDescent="0.25">
      <c r="C1779" t="s">
        <v>9219</v>
      </c>
      <c r="D1779" t="str">
        <f>RIGHT(C1779,4)</f>
        <v>RRRR</v>
      </c>
      <c r="E1779" t="s">
        <v>11009</v>
      </c>
      <c r="G1779" t="s">
        <v>9540</v>
      </c>
      <c r="H1779" t="s">
        <v>11059</v>
      </c>
    </row>
    <row r="1780" spans="3:8" x14ac:dyDescent="0.25">
      <c r="C1780" t="s">
        <v>9221</v>
      </c>
      <c r="D1780" t="str">
        <f>RIGHT(C1780,4)</f>
        <v>RRRR</v>
      </c>
      <c r="E1780" t="s">
        <v>11009</v>
      </c>
      <c r="G1780" t="s">
        <v>9552</v>
      </c>
      <c r="H1780" t="s">
        <v>11059</v>
      </c>
    </row>
    <row r="1781" spans="3:8" x14ac:dyDescent="0.25">
      <c r="C1781" t="s">
        <v>86</v>
      </c>
      <c r="D1781" t="str">
        <f>RIGHT(C1781,4)</f>
        <v>RRRR</v>
      </c>
      <c r="E1781" t="s">
        <v>11009</v>
      </c>
      <c r="G1781" t="s">
        <v>9559</v>
      </c>
      <c r="H1781" t="s">
        <v>11059</v>
      </c>
    </row>
    <row r="1782" spans="3:8" x14ac:dyDescent="0.25">
      <c r="C1782" t="s">
        <v>96</v>
      </c>
      <c r="D1782" t="str">
        <f>RIGHT(C1782,4)</f>
        <v>RRRR</v>
      </c>
      <c r="E1782" t="s">
        <v>11009</v>
      </c>
      <c r="G1782" t="s">
        <v>9562</v>
      </c>
      <c r="H1782" t="s">
        <v>11059</v>
      </c>
    </row>
    <row r="1783" spans="3:8" x14ac:dyDescent="0.25">
      <c r="C1783" t="s">
        <v>9227</v>
      </c>
      <c r="D1783" t="str">
        <f>RIGHT(C1783,4)</f>
        <v>RRRR</v>
      </c>
      <c r="E1783" t="s">
        <v>11009</v>
      </c>
      <c r="G1783" t="s">
        <v>5613</v>
      </c>
      <c r="H1783" t="s">
        <v>11059</v>
      </c>
    </row>
    <row r="1784" spans="3:8" x14ac:dyDescent="0.25">
      <c r="C1784" t="s">
        <v>266</v>
      </c>
      <c r="D1784" t="str">
        <f>RIGHT(C1784,4)</f>
        <v>RRRR</v>
      </c>
      <c r="E1784" t="s">
        <v>11009</v>
      </c>
      <c r="G1784" t="s">
        <v>9566</v>
      </c>
      <c r="H1784" t="s">
        <v>11059</v>
      </c>
    </row>
    <row r="1785" spans="3:8" x14ac:dyDescent="0.25">
      <c r="C1785" t="s">
        <v>9230</v>
      </c>
      <c r="D1785" t="str">
        <f>RIGHT(C1785,4)</f>
        <v>RRRR</v>
      </c>
      <c r="E1785" t="s">
        <v>11009</v>
      </c>
      <c r="G1785" t="s">
        <v>5748</v>
      </c>
      <c r="H1785" t="s">
        <v>11059</v>
      </c>
    </row>
    <row r="1786" spans="3:8" x14ac:dyDescent="0.25">
      <c r="C1786" t="s">
        <v>271</v>
      </c>
      <c r="D1786" t="str">
        <f>RIGHT(C1786,4)</f>
        <v>RRRR</v>
      </c>
      <c r="E1786" t="s">
        <v>11009</v>
      </c>
      <c r="G1786" t="s">
        <v>9574</v>
      </c>
      <c r="H1786" t="s">
        <v>11059</v>
      </c>
    </row>
    <row r="1787" spans="3:8" x14ac:dyDescent="0.25">
      <c r="C1787" t="s">
        <v>9231</v>
      </c>
      <c r="D1787" t="str">
        <f>RIGHT(C1787,4)</f>
        <v>RRRR</v>
      </c>
      <c r="E1787" t="s">
        <v>11009</v>
      </c>
      <c r="G1787" t="s">
        <v>9580</v>
      </c>
      <c r="H1787" t="s">
        <v>11059</v>
      </c>
    </row>
    <row r="1788" spans="3:8" x14ac:dyDescent="0.25">
      <c r="C1788" t="s">
        <v>9232</v>
      </c>
      <c r="D1788" t="str">
        <f>RIGHT(C1788,4)</f>
        <v>RRRR</v>
      </c>
      <c r="E1788" t="s">
        <v>11009</v>
      </c>
      <c r="G1788" t="s">
        <v>9590</v>
      </c>
      <c r="H1788" t="s">
        <v>11059</v>
      </c>
    </row>
    <row r="1789" spans="3:8" x14ac:dyDescent="0.25">
      <c r="C1789" t="s">
        <v>306</v>
      </c>
      <c r="D1789" t="str">
        <f>RIGHT(C1789,4)</f>
        <v>RRRR</v>
      </c>
      <c r="E1789" t="s">
        <v>11009</v>
      </c>
      <c r="G1789" t="s">
        <v>6120</v>
      </c>
      <c r="H1789" t="s">
        <v>11059</v>
      </c>
    </row>
    <row r="1790" spans="3:8" x14ac:dyDescent="0.25">
      <c r="C1790" t="s">
        <v>341</v>
      </c>
      <c r="D1790" t="str">
        <f>RIGHT(C1790,4)</f>
        <v>RRRR</v>
      </c>
      <c r="E1790" t="s">
        <v>11009</v>
      </c>
      <c r="G1790" t="s">
        <v>6440</v>
      </c>
      <c r="H1790" t="s">
        <v>11059</v>
      </c>
    </row>
    <row r="1791" spans="3:8" x14ac:dyDescent="0.25">
      <c r="C1791" t="s">
        <v>9233</v>
      </c>
      <c r="D1791" t="str">
        <f>RIGHT(C1791,4)</f>
        <v>RRRR</v>
      </c>
      <c r="E1791" t="s">
        <v>11009</v>
      </c>
      <c r="G1791" t="s">
        <v>9667</v>
      </c>
      <c r="H1791" t="s">
        <v>11059</v>
      </c>
    </row>
    <row r="1792" spans="3:8" x14ac:dyDescent="0.25">
      <c r="C1792" t="s">
        <v>371</v>
      </c>
      <c r="D1792" t="str">
        <f>RIGHT(C1792,4)</f>
        <v>RRRR</v>
      </c>
      <c r="E1792" t="s">
        <v>11009</v>
      </c>
      <c r="G1792" t="s">
        <v>9668</v>
      </c>
      <c r="H1792" t="s">
        <v>11059</v>
      </c>
    </row>
    <row r="1793" spans="3:8" x14ac:dyDescent="0.25">
      <c r="C1793" t="s">
        <v>455</v>
      </c>
      <c r="D1793" t="str">
        <f>RIGHT(C1793,4)</f>
        <v>RRRR</v>
      </c>
      <c r="E1793" t="s">
        <v>11009</v>
      </c>
      <c r="G1793" t="s">
        <v>6688</v>
      </c>
      <c r="H1793" t="s">
        <v>11059</v>
      </c>
    </row>
    <row r="1794" spans="3:8" x14ac:dyDescent="0.25">
      <c r="C1794" t="s">
        <v>9241</v>
      </c>
      <c r="D1794" t="str">
        <f>RIGHT(C1794,4)</f>
        <v>RRRR</v>
      </c>
      <c r="E1794" t="s">
        <v>11009</v>
      </c>
      <c r="G1794" t="s">
        <v>9686</v>
      </c>
      <c r="H1794" t="s">
        <v>11059</v>
      </c>
    </row>
    <row r="1795" spans="3:8" x14ac:dyDescent="0.25">
      <c r="C1795" t="s">
        <v>499</v>
      </c>
      <c r="D1795" t="str">
        <f>RIGHT(C1795,4)</f>
        <v>RRRR</v>
      </c>
      <c r="E1795" t="s">
        <v>11009</v>
      </c>
      <c r="G1795" t="s">
        <v>7316</v>
      </c>
      <c r="H1795" t="s">
        <v>11059</v>
      </c>
    </row>
    <row r="1796" spans="3:8" x14ac:dyDescent="0.25">
      <c r="C1796" t="s">
        <v>544</v>
      </c>
      <c r="D1796" t="str">
        <f>RIGHT(C1796,4)</f>
        <v>RRRR</v>
      </c>
      <c r="E1796" t="s">
        <v>11009</v>
      </c>
      <c r="G1796" t="s">
        <v>7342</v>
      </c>
      <c r="H1796" t="s">
        <v>11059</v>
      </c>
    </row>
    <row r="1797" spans="3:8" x14ac:dyDescent="0.25">
      <c r="C1797" t="s">
        <v>9244</v>
      </c>
      <c r="D1797" t="str">
        <f>RIGHT(C1797,4)</f>
        <v>RRRR</v>
      </c>
      <c r="E1797" t="s">
        <v>11009</v>
      </c>
      <c r="G1797" t="s">
        <v>9770</v>
      </c>
      <c r="H1797" t="s">
        <v>11059</v>
      </c>
    </row>
    <row r="1798" spans="3:8" x14ac:dyDescent="0.25">
      <c r="C1798" t="s">
        <v>9246</v>
      </c>
      <c r="D1798" t="str">
        <f>RIGHT(C1798,4)</f>
        <v>RRRR</v>
      </c>
      <c r="E1798" t="s">
        <v>11009</v>
      </c>
      <c r="G1798" t="s">
        <v>9776</v>
      </c>
      <c r="H1798" t="s">
        <v>11059</v>
      </c>
    </row>
    <row r="1799" spans="3:8" x14ac:dyDescent="0.25">
      <c r="C1799" t="s">
        <v>9249</v>
      </c>
      <c r="D1799" t="str">
        <f>RIGHT(C1799,4)</f>
        <v>RRRR</v>
      </c>
      <c r="E1799" t="s">
        <v>11009</v>
      </c>
      <c r="G1799" t="s">
        <v>7521</v>
      </c>
      <c r="H1799" t="s">
        <v>11059</v>
      </c>
    </row>
    <row r="1800" spans="3:8" x14ac:dyDescent="0.25">
      <c r="C1800" t="s">
        <v>9251</v>
      </c>
      <c r="D1800" t="str">
        <f>RIGHT(C1800,4)</f>
        <v>RRRR</v>
      </c>
      <c r="E1800" t="s">
        <v>11009</v>
      </c>
      <c r="G1800" t="s">
        <v>7696</v>
      </c>
      <c r="H1800" t="s">
        <v>11059</v>
      </c>
    </row>
    <row r="1801" spans="3:8" x14ac:dyDescent="0.25">
      <c r="C1801" t="s">
        <v>9253</v>
      </c>
      <c r="D1801" t="str">
        <f>RIGHT(C1801,4)</f>
        <v>RRRR</v>
      </c>
      <c r="E1801" t="s">
        <v>11009</v>
      </c>
      <c r="G1801" t="s">
        <v>7780</v>
      </c>
      <c r="H1801" t="s">
        <v>11059</v>
      </c>
    </row>
    <row r="1802" spans="3:8" x14ac:dyDescent="0.25">
      <c r="C1802" t="s">
        <v>9254</v>
      </c>
      <c r="D1802" t="str">
        <f>RIGHT(C1802,4)</f>
        <v>RRRR</v>
      </c>
      <c r="E1802" t="s">
        <v>11009</v>
      </c>
      <c r="G1802" t="s">
        <v>9816</v>
      </c>
      <c r="H1802" t="s">
        <v>11059</v>
      </c>
    </row>
    <row r="1803" spans="3:8" x14ac:dyDescent="0.25">
      <c r="C1803" t="s">
        <v>9258</v>
      </c>
      <c r="D1803" t="str">
        <f>RIGHT(C1803,4)</f>
        <v>RRRR</v>
      </c>
      <c r="E1803" t="s">
        <v>11009</v>
      </c>
      <c r="G1803" t="s">
        <v>8076</v>
      </c>
      <c r="H1803" t="s">
        <v>11059</v>
      </c>
    </row>
    <row r="1804" spans="3:8" x14ac:dyDescent="0.25">
      <c r="C1804" t="s">
        <v>9263</v>
      </c>
      <c r="D1804" t="str">
        <f>RIGHT(C1804,4)</f>
        <v>RRRR</v>
      </c>
      <c r="E1804" t="s">
        <v>11009</v>
      </c>
      <c r="G1804" t="s">
        <v>8490</v>
      </c>
      <c r="H1804" t="s">
        <v>11059</v>
      </c>
    </row>
    <row r="1805" spans="3:8" x14ac:dyDescent="0.25">
      <c r="C1805" t="s">
        <v>9266</v>
      </c>
      <c r="D1805" t="str">
        <f>RIGHT(C1805,4)</f>
        <v>RRRR</v>
      </c>
      <c r="E1805" t="s">
        <v>11009</v>
      </c>
      <c r="G1805" t="s">
        <v>8503</v>
      </c>
      <c r="H1805" t="s">
        <v>11059</v>
      </c>
    </row>
    <row r="1806" spans="3:8" x14ac:dyDescent="0.25">
      <c r="C1806" t="s">
        <v>726</v>
      </c>
      <c r="D1806" t="str">
        <f>RIGHT(C1806,4)</f>
        <v>RRRR</v>
      </c>
      <c r="E1806" t="s">
        <v>11009</v>
      </c>
      <c r="G1806" t="s">
        <v>8536</v>
      </c>
      <c r="H1806" t="s">
        <v>11059</v>
      </c>
    </row>
    <row r="1807" spans="3:8" x14ac:dyDescent="0.25">
      <c r="C1807" t="s">
        <v>9267</v>
      </c>
      <c r="D1807" t="str">
        <f>RIGHT(C1807,4)</f>
        <v>RRRR</v>
      </c>
      <c r="E1807" t="s">
        <v>11009</v>
      </c>
      <c r="G1807" t="s">
        <v>9869</v>
      </c>
      <c r="H1807" t="s">
        <v>11059</v>
      </c>
    </row>
    <row r="1808" spans="3:8" x14ac:dyDescent="0.25">
      <c r="C1808" t="s">
        <v>9268</v>
      </c>
      <c r="D1808" t="str">
        <f>RIGHT(C1808,4)</f>
        <v>RRRR</v>
      </c>
      <c r="E1808" t="s">
        <v>11009</v>
      </c>
      <c r="G1808" t="s">
        <v>9874</v>
      </c>
      <c r="H1808" t="s">
        <v>11059</v>
      </c>
    </row>
    <row r="1809" spans="3:8" x14ac:dyDescent="0.25">
      <c r="C1809" t="s">
        <v>784</v>
      </c>
      <c r="D1809" t="str">
        <f>RIGHT(C1809,4)</f>
        <v>RRRR</v>
      </c>
      <c r="E1809" t="s">
        <v>11009</v>
      </c>
      <c r="G1809" t="s">
        <v>9877</v>
      </c>
      <c r="H1809" t="s">
        <v>11059</v>
      </c>
    </row>
    <row r="1810" spans="3:8" x14ac:dyDescent="0.25">
      <c r="C1810" t="s">
        <v>794</v>
      </c>
      <c r="D1810" t="str">
        <f>RIGHT(C1810,4)</f>
        <v>RRRR</v>
      </c>
      <c r="E1810" t="s">
        <v>11009</v>
      </c>
      <c r="G1810" t="s">
        <v>9887</v>
      </c>
      <c r="H1810" t="s">
        <v>11059</v>
      </c>
    </row>
    <row r="1811" spans="3:8" x14ac:dyDescent="0.25">
      <c r="C1811" t="s">
        <v>833</v>
      </c>
      <c r="D1811" t="str">
        <f>RIGHT(C1811,4)</f>
        <v>RRRR</v>
      </c>
      <c r="E1811" t="s">
        <v>11009</v>
      </c>
      <c r="G1811" t="s">
        <v>9894</v>
      </c>
      <c r="H1811" t="s">
        <v>11059</v>
      </c>
    </row>
    <row r="1812" spans="3:8" x14ac:dyDescent="0.25">
      <c r="C1812" t="s">
        <v>858</v>
      </c>
      <c r="D1812" t="str">
        <f>RIGHT(C1812,4)</f>
        <v>RRRR</v>
      </c>
      <c r="E1812" t="s">
        <v>11009</v>
      </c>
      <c r="G1812" t="s">
        <v>9900</v>
      </c>
      <c r="H1812" t="s">
        <v>11059</v>
      </c>
    </row>
    <row r="1813" spans="3:8" x14ac:dyDescent="0.25">
      <c r="C1813" t="s">
        <v>9271</v>
      </c>
      <c r="D1813" t="str">
        <f>RIGHT(C1813,4)</f>
        <v>RRRR</v>
      </c>
      <c r="E1813" t="s">
        <v>11009</v>
      </c>
      <c r="G1813" t="s">
        <v>9902</v>
      </c>
      <c r="H1813" t="s">
        <v>11059</v>
      </c>
    </row>
    <row r="1814" spans="3:8" x14ac:dyDescent="0.25">
      <c r="C1814" t="s">
        <v>906</v>
      </c>
      <c r="D1814" t="str">
        <f>RIGHT(C1814,4)</f>
        <v>RRRR</v>
      </c>
      <c r="E1814" t="s">
        <v>11009</v>
      </c>
      <c r="G1814" t="s">
        <v>9117</v>
      </c>
      <c r="H1814" t="s">
        <v>11059</v>
      </c>
    </row>
    <row r="1815" spans="3:8" x14ac:dyDescent="0.25">
      <c r="C1815" t="s">
        <v>937</v>
      </c>
      <c r="D1815" t="str">
        <f>RIGHT(C1815,4)</f>
        <v>RRRR</v>
      </c>
      <c r="E1815" t="s">
        <v>11009</v>
      </c>
      <c r="G1815" t="s">
        <v>9120</v>
      </c>
      <c r="H1815" t="s">
        <v>11059</v>
      </c>
    </row>
    <row r="1816" spans="3:8" x14ac:dyDescent="0.25">
      <c r="C1816" t="s">
        <v>994</v>
      </c>
      <c r="D1816" t="str">
        <f>RIGHT(C1816,4)</f>
        <v>RRRR</v>
      </c>
      <c r="E1816" t="s">
        <v>11009</v>
      </c>
      <c r="G1816" t="s">
        <v>667</v>
      </c>
      <c r="H1816" t="s">
        <v>11104</v>
      </c>
    </row>
    <row r="1817" spans="3:8" x14ac:dyDescent="0.25">
      <c r="C1817" t="s">
        <v>1002</v>
      </c>
      <c r="D1817" t="str">
        <f>RIGHT(C1817,4)</f>
        <v>RRRR</v>
      </c>
      <c r="E1817" t="s">
        <v>11009</v>
      </c>
      <c r="G1817" t="s">
        <v>1285</v>
      </c>
      <c r="H1817" t="s">
        <v>11104</v>
      </c>
    </row>
    <row r="1818" spans="3:8" x14ac:dyDescent="0.25">
      <c r="C1818" t="s">
        <v>1042</v>
      </c>
      <c r="D1818" t="str">
        <f>RIGHT(C1818,4)</f>
        <v>RRRR</v>
      </c>
      <c r="E1818" t="s">
        <v>11009</v>
      </c>
      <c r="G1818" t="s">
        <v>1482</v>
      </c>
      <c r="H1818" t="s">
        <v>11104</v>
      </c>
    </row>
    <row r="1819" spans="3:8" x14ac:dyDescent="0.25">
      <c r="C1819" t="s">
        <v>1047</v>
      </c>
      <c r="D1819" t="str">
        <f>RIGHT(C1819,4)</f>
        <v>RRRR</v>
      </c>
      <c r="E1819" t="s">
        <v>11009</v>
      </c>
      <c r="G1819" t="s">
        <v>1729</v>
      </c>
      <c r="H1819" t="s">
        <v>11104</v>
      </c>
    </row>
    <row r="1820" spans="3:8" x14ac:dyDescent="0.25">
      <c r="C1820" t="s">
        <v>1052</v>
      </c>
      <c r="D1820" t="str">
        <f>RIGHT(C1820,4)</f>
        <v>RRRR</v>
      </c>
      <c r="E1820" t="s">
        <v>11009</v>
      </c>
      <c r="G1820" t="s">
        <v>2528</v>
      </c>
      <c r="H1820" t="s">
        <v>11104</v>
      </c>
    </row>
    <row r="1821" spans="3:8" x14ac:dyDescent="0.25">
      <c r="C1821" t="s">
        <v>1099</v>
      </c>
      <c r="D1821" t="str">
        <f>RIGHT(C1821,4)</f>
        <v>RRRR</v>
      </c>
      <c r="E1821" t="s">
        <v>11009</v>
      </c>
      <c r="G1821" t="s">
        <v>4191</v>
      </c>
      <c r="H1821" t="s">
        <v>11104</v>
      </c>
    </row>
    <row r="1822" spans="3:8" x14ac:dyDescent="0.25">
      <c r="C1822" t="s">
        <v>9275</v>
      </c>
      <c r="D1822" t="str">
        <f>RIGHT(C1822,4)</f>
        <v>RRRR</v>
      </c>
      <c r="E1822" t="s">
        <v>11009</v>
      </c>
      <c r="G1822" t="s">
        <v>4276</v>
      </c>
      <c r="H1822" t="s">
        <v>11104</v>
      </c>
    </row>
    <row r="1823" spans="3:8" x14ac:dyDescent="0.25">
      <c r="C1823" t="s">
        <v>1118</v>
      </c>
      <c r="D1823" t="str">
        <f>RIGHT(C1823,4)</f>
        <v>RRRR</v>
      </c>
      <c r="E1823" t="s">
        <v>11009</v>
      </c>
      <c r="G1823" t="s">
        <v>4902</v>
      </c>
      <c r="H1823" t="s">
        <v>11104</v>
      </c>
    </row>
    <row r="1824" spans="3:8" x14ac:dyDescent="0.25">
      <c r="C1824" t="s">
        <v>1128</v>
      </c>
      <c r="D1824" t="str">
        <f>RIGHT(C1824,4)</f>
        <v>RRRR</v>
      </c>
      <c r="E1824" t="s">
        <v>11009</v>
      </c>
      <c r="G1824" t="s">
        <v>5925</v>
      </c>
      <c r="H1824" t="s">
        <v>11104</v>
      </c>
    </row>
    <row r="1825" spans="3:8" x14ac:dyDescent="0.25">
      <c r="C1825" t="s">
        <v>9277</v>
      </c>
      <c r="D1825" t="str">
        <f>RIGHT(C1825,4)</f>
        <v>RRRR</v>
      </c>
      <c r="E1825" t="s">
        <v>11009</v>
      </c>
      <c r="G1825" t="s">
        <v>6070</v>
      </c>
      <c r="H1825" t="s">
        <v>11104</v>
      </c>
    </row>
    <row r="1826" spans="3:8" x14ac:dyDescent="0.25">
      <c r="C1826" t="s">
        <v>1232</v>
      </c>
      <c r="D1826" t="str">
        <f>RIGHT(C1826,4)</f>
        <v>RRRR</v>
      </c>
      <c r="E1826" t="s">
        <v>11009</v>
      </c>
      <c r="G1826" t="s">
        <v>6756</v>
      </c>
      <c r="H1826" t="s">
        <v>11104</v>
      </c>
    </row>
    <row r="1827" spans="3:8" x14ac:dyDescent="0.25">
      <c r="C1827" t="s">
        <v>9287</v>
      </c>
      <c r="D1827" t="str">
        <f>RIGHT(C1827,4)</f>
        <v>RRRR</v>
      </c>
      <c r="E1827" t="s">
        <v>11009</v>
      </c>
      <c r="G1827" t="s">
        <v>6986</v>
      </c>
      <c r="H1827" t="s">
        <v>11104</v>
      </c>
    </row>
    <row r="1828" spans="3:8" x14ac:dyDescent="0.25">
      <c r="C1828" t="s">
        <v>9288</v>
      </c>
      <c r="D1828" t="str">
        <f>RIGHT(C1828,4)</f>
        <v>RRRR</v>
      </c>
      <c r="E1828" t="s">
        <v>11009</v>
      </c>
      <c r="G1828" t="s">
        <v>8647</v>
      </c>
      <c r="H1828" t="s">
        <v>11104</v>
      </c>
    </row>
    <row r="1829" spans="3:8" x14ac:dyDescent="0.25">
      <c r="C1829" t="s">
        <v>1520</v>
      </c>
      <c r="D1829" t="str">
        <f>RIGHT(C1829,4)</f>
        <v>RRRR</v>
      </c>
      <c r="E1829" t="s">
        <v>11009</v>
      </c>
      <c r="G1829" t="s">
        <v>9011</v>
      </c>
      <c r="H1829" t="s">
        <v>11104</v>
      </c>
    </row>
    <row r="1830" spans="3:8" x14ac:dyDescent="0.25">
      <c r="C1830" t="s">
        <v>9295</v>
      </c>
      <c r="D1830" t="str">
        <f>RIGHT(C1830,4)</f>
        <v>RRRR</v>
      </c>
      <c r="E1830" t="s">
        <v>11009</v>
      </c>
      <c r="G1830" t="s">
        <v>1638</v>
      </c>
      <c r="H1830" t="s">
        <v>11197</v>
      </c>
    </row>
    <row r="1831" spans="3:8" x14ac:dyDescent="0.25">
      <c r="C1831" t="s">
        <v>9302</v>
      </c>
      <c r="D1831" t="str">
        <f>RIGHT(C1831,4)</f>
        <v>RRRR</v>
      </c>
      <c r="E1831" t="s">
        <v>11009</v>
      </c>
      <c r="G1831" t="s">
        <v>3179</v>
      </c>
      <c r="H1831" t="s">
        <v>11197</v>
      </c>
    </row>
    <row r="1832" spans="3:8" x14ac:dyDescent="0.25">
      <c r="C1832" t="s">
        <v>1691</v>
      </c>
      <c r="D1832" t="str">
        <f>RIGHT(C1832,4)</f>
        <v>RRRR</v>
      </c>
      <c r="E1832" t="s">
        <v>11009</v>
      </c>
      <c r="G1832" t="s">
        <v>4368</v>
      </c>
      <c r="H1832" t="s">
        <v>11197</v>
      </c>
    </row>
    <row r="1833" spans="3:8" x14ac:dyDescent="0.25">
      <c r="C1833" t="s">
        <v>1710</v>
      </c>
      <c r="D1833" t="str">
        <f>RIGHT(C1833,4)</f>
        <v>RRRR</v>
      </c>
      <c r="E1833" t="s">
        <v>11009</v>
      </c>
      <c r="G1833" t="s">
        <v>5310</v>
      </c>
      <c r="H1833" t="s">
        <v>11197</v>
      </c>
    </row>
    <row r="1834" spans="3:8" x14ac:dyDescent="0.25">
      <c r="C1834" t="s">
        <v>1829</v>
      </c>
      <c r="D1834" t="str">
        <f>RIGHT(C1834,4)</f>
        <v>RRRR</v>
      </c>
      <c r="E1834" t="s">
        <v>11009</v>
      </c>
      <c r="G1834" t="s">
        <v>5771</v>
      </c>
      <c r="H1834" t="s">
        <v>11197</v>
      </c>
    </row>
    <row r="1835" spans="3:8" x14ac:dyDescent="0.25">
      <c r="C1835" t="s">
        <v>9309</v>
      </c>
      <c r="D1835" t="str">
        <f>RIGHT(C1835,4)</f>
        <v>RRRR</v>
      </c>
      <c r="E1835" t="s">
        <v>11009</v>
      </c>
      <c r="G1835" t="s">
        <v>6997</v>
      </c>
      <c r="H1835" t="s">
        <v>11197</v>
      </c>
    </row>
    <row r="1836" spans="3:8" x14ac:dyDescent="0.25">
      <c r="C1836" t="s">
        <v>1843</v>
      </c>
      <c r="D1836" t="str">
        <f>RIGHT(C1836,4)</f>
        <v>RRRR</v>
      </c>
      <c r="E1836" t="s">
        <v>11009</v>
      </c>
      <c r="G1836" t="s">
        <v>7783</v>
      </c>
      <c r="H1836" t="s">
        <v>11197</v>
      </c>
    </row>
    <row r="1837" spans="3:8" x14ac:dyDescent="0.25">
      <c r="C1837" t="s">
        <v>9312</v>
      </c>
      <c r="D1837" t="str">
        <f>RIGHT(C1837,4)</f>
        <v>RRRR</v>
      </c>
      <c r="E1837" t="s">
        <v>11009</v>
      </c>
      <c r="G1837" t="s">
        <v>7978</v>
      </c>
      <c r="H1837" t="s">
        <v>11197</v>
      </c>
    </row>
    <row r="1838" spans="3:8" x14ac:dyDescent="0.25">
      <c r="C1838" t="s">
        <v>9316</v>
      </c>
      <c r="D1838" t="str">
        <f>RIGHT(C1838,4)</f>
        <v>RRRR</v>
      </c>
      <c r="E1838" t="s">
        <v>11009</v>
      </c>
      <c r="G1838" t="s">
        <v>9144</v>
      </c>
      <c r="H1838" t="s">
        <v>11197</v>
      </c>
    </row>
    <row r="1839" spans="3:8" x14ac:dyDescent="0.25">
      <c r="C1839" t="s">
        <v>9317</v>
      </c>
      <c r="D1839" t="str">
        <f>RIGHT(C1839,4)</f>
        <v>RRRR</v>
      </c>
      <c r="E1839" t="s">
        <v>11009</v>
      </c>
      <c r="G1839" t="s">
        <v>3146</v>
      </c>
      <c r="H1839" t="s">
        <v>11276</v>
      </c>
    </row>
    <row r="1840" spans="3:8" x14ac:dyDescent="0.25">
      <c r="C1840" t="s">
        <v>9326</v>
      </c>
      <c r="D1840" t="str">
        <f>RIGHT(C1840,4)</f>
        <v>RRRR</v>
      </c>
      <c r="E1840" t="s">
        <v>11009</v>
      </c>
      <c r="G1840" t="s">
        <v>3649</v>
      </c>
      <c r="H1840" t="s">
        <v>11276</v>
      </c>
    </row>
    <row r="1841" spans="3:8" x14ac:dyDescent="0.25">
      <c r="C1841" t="s">
        <v>2053</v>
      </c>
      <c r="D1841" t="str">
        <f>RIGHT(C1841,4)</f>
        <v>RRRR</v>
      </c>
      <c r="E1841" t="s">
        <v>11009</v>
      </c>
      <c r="G1841" t="s">
        <v>6814</v>
      </c>
      <c r="H1841" t="s">
        <v>11276</v>
      </c>
    </row>
    <row r="1842" spans="3:8" x14ac:dyDescent="0.25">
      <c r="C1842" t="s">
        <v>9329</v>
      </c>
      <c r="D1842" t="str">
        <f>RIGHT(C1842,4)</f>
        <v>RRRR</v>
      </c>
      <c r="E1842" t="s">
        <v>11009</v>
      </c>
      <c r="G1842" t="s">
        <v>8875</v>
      </c>
      <c r="H1842" t="s">
        <v>11276</v>
      </c>
    </row>
    <row r="1843" spans="3:8" x14ac:dyDescent="0.25">
      <c r="C1843" t="s">
        <v>9332</v>
      </c>
      <c r="D1843" t="str">
        <f>RIGHT(C1843,4)</f>
        <v>RRRR</v>
      </c>
      <c r="E1843" t="s">
        <v>11009</v>
      </c>
      <c r="G1843" t="s">
        <v>61</v>
      </c>
      <c r="H1843" t="s">
        <v>11015</v>
      </c>
    </row>
    <row r="1844" spans="3:8" x14ac:dyDescent="0.25">
      <c r="C1844" t="s">
        <v>9333</v>
      </c>
      <c r="D1844" t="str">
        <f>RIGHT(C1844,4)</f>
        <v>RRRR</v>
      </c>
      <c r="E1844" t="s">
        <v>11009</v>
      </c>
      <c r="G1844" t="s">
        <v>9224</v>
      </c>
      <c r="H1844" t="s">
        <v>11015</v>
      </c>
    </row>
    <row r="1845" spans="3:8" x14ac:dyDescent="0.25">
      <c r="C1845" t="s">
        <v>9334</v>
      </c>
      <c r="D1845" t="str">
        <f>RIGHT(C1845,4)</f>
        <v>RRRR</v>
      </c>
      <c r="E1845" t="s">
        <v>11009</v>
      </c>
      <c r="G1845" t="s">
        <v>9228</v>
      </c>
      <c r="H1845" t="s">
        <v>11015</v>
      </c>
    </row>
    <row r="1846" spans="3:8" x14ac:dyDescent="0.25">
      <c r="C1846" t="s">
        <v>9339</v>
      </c>
      <c r="D1846" t="str">
        <f>RIGHT(C1846,4)</f>
        <v>RRRR</v>
      </c>
      <c r="E1846" t="s">
        <v>11009</v>
      </c>
      <c r="G1846" t="s">
        <v>9229</v>
      </c>
      <c r="H1846" t="s">
        <v>11015</v>
      </c>
    </row>
    <row r="1847" spans="3:8" x14ac:dyDescent="0.25">
      <c r="C1847" t="s">
        <v>9341</v>
      </c>
      <c r="D1847" t="str">
        <f>RIGHT(C1847,4)</f>
        <v>RRRR</v>
      </c>
      <c r="E1847" t="s">
        <v>11009</v>
      </c>
      <c r="G1847" t="s">
        <v>286</v>
      </c>
      <c r="H1847" t="s">
        <v>11015</v>
      </c>
    </row>
    <row r="1848" spans="3:8" x14ac:dyDescent="0.25">
      <c r="C1848" t="s">
        <v>2183</v>
      </c>
      <c r="D1848" t="str">
        <f>RIGHT(C1848,4)</f>
        <v>RRRR</v>
      </c>
      <c r="E1848" t="s">
        <v>11009</v>
      </c>
      <c r="G1848" t="s">
        <v>9235</v>
      </c>
      <c r="H1848" t="s">
        <v>11015</v>
      </c>
    </row>
    <row r="1849" spans="3:8" x14ac:dyDescent="0.25">
      <c r="C1849" t="s">
        <v>9346</v>
      </c>
      <c r="D1849" t="str">
        <f>RIGHT(C1849,4)</f>
        <v>RRRR</v>
      </c>
      <c r="E1849" t="s">
        <v>11009</v>
      </c>
      <c r="G1849" t="s">
        <v>9250</v>
      </c>
      <c r="H1849" t="s">
        <v>11015</v>
      </c>
    </row>
    <row r="1850" spans="3:8" x14ac:dyDescent="0.25">
      <c r="C1850" t="s">
        <v>2268</v>
      </c>
      <c r="D1850" t="str">
        <f>RIGHT(C1850,4)</f>
        <v>RRRR</v>
      </c>
      <c r="E1850" t="s">
        <v>11009</v>
      </c>
      <c r="G1850" t="s">
        <v>600</v>
      </c>
      <c r="H1850" t="s">
        <v>11015</v>
      </c>
    </row>
    <row r="1851" spans="3:8" x14ac:dyDescent="0.25">
      <c r="C1851" t="s">
        <v>9354</v>
      </c>
      <c r="D1851" t="str">
        <f>RIGHT(C1851,4)</f>
        <v>RRRR</v>
      </c>
      <c r="E1851" t="s">
        <v>11009</v>
      </c>
      <c r="G1851" t="s">
        <v>9259</v>
      </c>
      <c r="H1851" t="s">
        <v>11015</v>
      </c>
    </row>
    <row r="1852" spans="3:8" x14ac:dyDescent="0.25">
      <c r="C1852" t="s">
        <v>9355</v>
      </c>
      <c r="D1852" t="str">
        <f>RIGHT(C1852,4)</f>
        <v>RRRR</v>
      </c>
      <c r="E1852" t="s">
        <v>11009</v>
      </c>
      <c r="G1852" t="s">
        <v>9264</v>
      </c>
      <c r="H1852" t="s">
        <v>11015</v>
      </c>
    </row>
    <row r="1853" spans="3:8" x14ac:dyDescent="0.25">
      <c r="C1853" t="s">
        <v>2418</v>
      </c>
      <c r="D1853" t="str">
        <f>RIGHT(C1853,4)</f>
        <v>RRRR</v>
      </c>
      <c r="E1853" t="s">
        <v>11009</v>
      </c>
      <c r="G1853" t="s">
        <v>9265</v>
      </c>
      <c r="H1853" t="s">
        <v>11015</v>
      </c>
    </row>
    <row r="1854" spans="3:8" x14ac:dyDescent="0.25">
      <c r="C1854" t="s">
        <v>2430</v>
      </c>
      <c r="D1854" t="str">
        <f>RIGHT(C1854,4)</f>
        <v>RRRR</v>
      </c>
      <c r="E1854" t="s">
        <v>11009</v>
      </c>
      <c r="G1854" t="s">
        <v>755</v>
      </c>
      <c r="H1854" t="s">
        <v>11015</v>
      </c>
    </row>
    <row r="1855" spans="3:8" x14ac:dyDescent="0.25">
      <c r="C1855" t="s">
        <v>9359</v>
      </c>
      <c r="D1855" t="str">
        <f>RIGHT(C1855,4)</f>
        <v>RRRR</v>
      </c>
      <c r="E1855" t="s">
        <v>11009</v>
      </c>
      <c r="G1855" t="s">
        <v>985</v>
      </c>
      <c r="H1855" t="s">
        <v>11015</v>
      </c>
    </row>
    <row r="1856" spans="3:8" x14ac:dyDescent="0.25">
      <c r="C1856" t="s">
        <v>2532</v>
      </c>
      <c r="D1856" t="str">
        <f>RIGHT(C1856,4)</f>
        <v>RRRR</v>
      </c>
      <c r="E1856" t="s">
        <v>11009</v>
      </c>
      <c r="G1856" t="s">
        <v>1012</v>
      </c>
      <c r="H1856" t="s">
        <v>11015</v>
      </c>
    </row>
    <row r="1857" spans="3:8" x14ac:dyDescent="0.25">
      <c r="C1857" t="s">
        <v>2592</v>
      </c>
      <c r="D1857" t="str">
        <f>RIGHT(C1857,4)</f>
        <v>RRRR</v>
      </c>
      <c r="E1857" t="s">
        <v>11009</v>
      </c>
      <c r="G1857" t="s">
        <v>9274</v>
      </c>
      <c r="H1857" t="s">
        <v>11015</v>
      </c>
    </row>
    <row r="1858" spans="3:8" x14ac:dyDescent="0.25">
      <c r="C1858" t="s">
        <v>2621</v>
      </c>
      <c r="D1858" t="str">
        <f>RIGHT(C1858,4)</f>
        <v>RRRR</v>
      </c>
      <c r="E1858" t="s">
        <v>11009</v>
      </c>
      <c r="G1858" t="s">
        <v>9282</v>
      </c>
      <c r="H1858" t="s">
        <v>11015</v>
      </c>
    </row>
    <row r="1859" spans="3:8" x14ac:dyDescent="0.25">
      <c r="C1859" t="s">
        <v>2648</v>
      </c>
      <c r="D1859" t="str">
        <f>RIGHT(C1859,4)</f>
        <v>RRRR</v>
      </c>
      <c r="E1859" t="s">
        <v>11009</v>
      </c>
      <c r="G1859" t="s">
        <v>1365</v>
      </c>
      <c r="H1859" t="s">
        <v>11015</v>
      </c>
    </row>
    <row r="1860" spans="3:8" x14ac:dyDescent="0.25">
      <c r="C1860" t="s">
        <v>2686</v>
      </c>
      <c r="D1860" t="str">
        <f>RIGHT(C1860,4)</f>
        <v>RRRR</v>
      </c>
      <c r="E1860" t="s">
        <v>11009</v>
      </c>
      <c r="G1860" t="s">
        <v>1478</v>
      </c>
      <c r="H1860" t="s">
        <v>11015</v>
      </c>
    </row>
    <row r="1861" spans="3:8" x14ac:dyDescent="0.25">
      <c r="C1861" t="s">
        <v>2706</v>
      </c>
      <c r="D1861" t="str">
        <f>RIGHT(C1861,4)</f>
        <v>RRRR</v>
      </c>
      <c r="E1861" t="s">
        <v>11009</v>
      </c>
      <c r="G1861" t="s">
        <v>9300</v>
      </c>
      <c r="H1861" t="s">
        <v>11015</v>
      </c>
    </row>
    <row r="1862" spans="3:8" x14ac:dyDescent="0.25">
      <c r="C1862" t="s">
        <v>9371</v>
      </c>
      <c r="D1862" t="str">
        <f>RIGHT(C1862,4)</f>
        <v>RRRR</v>
      </c>
      <c r="E1862" t="s">
        <v>11009</v>
      </c>
      <c r="G1862" t="s">
        <v>9301</v>
      </c>
      <c r="H1862" t="s">
        <v>11015</v>
      </c>
    </row>
    <row r="1863" spans="3:8" x14ac:dyDescent="0.25">
      <c r="C1863" t="s">
        <v>9378</v>
      </c>
      <c r="D1863" t="str">
        <f>RIGHT(C1863,4)</f>
        <v>RRRR</v>
      </c>
      <c r="E1863" t="s">
        <v>11009</v>
      </c>
      <c r="G1863" t="s">
        <v>9319</v>
      </c>
      <c r="H1863" t="s">
        <v>11015</v>
      </c>
    </row>
    <row r="1864" spans="3:8" x14ac:dyDescent="0.25">
      <c r="C1864" t="s">
        <v>9384</v>
      </c>
      <c r="D1864" t="str">
        <f>RIGHT(C1864,4)</f>
        <v>RRRR</v>
      </c>
      <c r="E1864" t="s">
        <v>11009</v>
      </c>
      <c r="G1864" t="s">
        <v>2203</v>
      </c>
      <c r="H1864" t="s">
        <v>11015</v>
      </c>
    </row>
    <row r="1865" spans="3:8" x14ac:dyDescent="0.25">
      <c r="C1865" t="s">
        <v>2936</v>
      </c>
      <c r="D1865" t="str">
        <f>RIGHT(C1865,4)</f>
        <v>RRRR</v>
      </c>
      <c r="E1865" t="s">
        <v>11009</v>
      </c>
      <c r="G1865" t="s">
        <v>9350</v>
      </c>
      <c r="H1865" t="s">
        <v>11015</v>
      </c>
    </row>
    <row r="1866" spans="3:8" x14ac:dyDescent="0.25">
      <c r="C1866" t="s">
        <v>9392</v>
      </c>
      <c r="D1866" t="str">
        <f>RIGHT(C1866,4)</f>
        <v>RRRR</v>
      </c>
      <c r="E1866" t="s">
        <v>11009</v>
      </c>
      <c r="G1866" t="s">
        <v>9368</v>
      </c>
      <c r="H1866" t="s">
        <v>11015</v>
      </c>
    </row>
    <row r="1867" spans="3:8" x14ac:dyDescent="0.25">
      <c r="C1867" t="s">
        <v>2977</v>
      </c>
      <c r="D1867" t="str">
        <f>RIGHT(C1867,4)</f>
        <v>RRRR</v>
      </c>
      <c r="E1867" t="s">
        <v>11009</v>
      </c>
      <c r="G1867" t="s">
        <v>9373</v>
      </c>
      <c r="H1867" t="s">
        <v>11015</v>
      </c>
    </row>
    <row r="1868" spans="3:8" x14ac:dyDescent="0.25">
      <c r="C1868" t="s">
        <v>2981</v>
      </c>
      <c r="D1868" t="str">
        <f>RIGHT(C1868,4)</f>
        <v>RRRR</v>
      </c>
      <c r="E1868" t="s">
        <v>11009</v>
      </c>
      <c r="G1868" t="s">
        <v>9375</v>
      </c>
      <c r="H1868" t="s">
        <v>11015</v>
      </c>
    </row>
    <row r="1869" spans="3:8" x14ac:dyDescent="0.25">
      <c r="C1869" t="s">
        <v>2986</v>
      </c>
      <c r="D1869" t="str">
        <f>RIGHT(C1869,4)</f>
        <v>RRRR</v>
      </c>
      <c r="E1869" t="s">
        <v>11009</v>
      </c>
      <c r="G1869" t="s">
        <v>9379</v>
      </c>
      <c r="H1869" t="s">
        <v>11015</v>
      </c>
    </row>
    <row r="1870" spans="3:8" x14ac:dyDescent="0.25">
      <c r="C1870" t="s">
        <v>9395</v>
      </c>
      <c r="D1870" t="str">
        <f>RIGHT(C1870,4)</f>
        <v>RRRR</v>
      </c>
      <c r="E1870" t="s">
        <v>11009</v>
      </c>
      <c r="G1870" t="s">
        <v>9388</v>
      </c>
      <c r="H1870" t="s">
        <v>11015</v>
      </c>
    </row>
    <row r="1871" spans="3:8" x14ac:dyDescent="0.25">
      <c r="C1871" t="s">
        <v>3013</v>
      </c>
      <c r="D1871" t="str">
        <f>RIGHT(C1871,4)</f>
        <v>RRRR</v>
      </c>
      <c r="E1871" t="s">
        <v>11009</v>
      </c>
      <c r="G1871" t="s">
        <v>9389</v>
      </c>
      <c r="H1871" t="s">
        <v>11015</v>
      </c>
    </row>
    <row r="1872" spans="3:8" x14ac:dyDescent="0.25">
      <c r="C1872" t="s">
        <v>9396</v>
      </c>
      <c r="D1872" t="str">
        <f>RIGHT(C1872,4)</f>
        <v>RRRR</v>
      </c>
      <c r="E1872" t="s">
        <v>11009</v>
      </c>
      <c r="G1872" t="s">
        <v>9390</v>
      </c>
      <c r="H1872" t="s">
        <v>11015</v>
      </c>
    </row>
    <row r="1873" spans="3:8" x14ac:dyDescent="0.25">
      <c r="C1873" t="s">
        <v>9398</v>
      </c>
      <c r="D1873" t="str">
        <f>RIGHT(C1873,4)</f>
        <v>RRRR</v>
      </c>
      <c r="E1873" t="s">
        <v>11009</v>
      </c>
      <c r="G1873" t="s">
        <v>9402</v>
      </c>
      <c r="H1873" t="s">
        <v>11015</v>
      </c>
    </row>
    <row r="1874" spans="3:8" x14ac:dyDescent="0.25">
      <c r="C1874" t="s">
        <v>9400</v>
      </c>
      <c r="D1874" t="str">
        <f>RIGHT(C1874,4)</f>
        <v>RRRR</v>
      </c>
      <c r="E1874" t="s">
        <v>11009</v>
      </c>
      <c r="G1874" t="s">
        <v>9403</v>
      </c>
      <c r="H1874" t="s">
        <v>11015</v>
      </c>
    </row>
    <row r="1875" spans="3:8" x14ac:dyDescent="0.25">
      <c r="C1875" t="s">
        <v>9401</v>
      </c>
      <c r="D1875" t="str">
        <f>RIGHT(C1875,4)</f>
        <v>RRRR</v>
      </c>
      <c r="E1875" t="s">
        <v>11009</v>
      </c>
      <c r="G1875" t="s">
        <v>9404</v>
      </c>
      <c r="H1875" t="s">
        <v>11015</v>
      </c>
    </row>
    <row r="1876" spans="3:8" x14ac:dyDescent="0.25">
      <c r="C1876" t="s">
        <v>9408</v>
      </c>
      <c r="D1876" t="str">
        <f>RIGHT(C1876,4)</f>
        <v>RRRR</v>
      </c>
      <c r="E1876" t="s">
        <v>11009</v>
      </c>
      <c r="G1876" t="s">
        <v>9406</v>
      </c>
      <c r="H1876" t="s">
        <v>11015</v>
      </c>
    </row>
    <row r="1877" spans="3:8" x14ac:dyDescent="0.25">
      <c r="C1877" t="s">
        <v>3086</v>
      </c>
      <c r="D1877" t="str">
        <f>RIGHT(C1877,4)</f>
        <v>RRRR</v>
      </c>
      <c r="E1877" t="s">
        <v>11009</v>
      </c>
      <c r="G1877" t="s">
        <v>3098</v>
      </c>
      <c r="H1877" t="s">
        <v>11015</v>
      </c>
    </row>
    <row r="1878" spans="3:8" x14ac:dyDescent="0.25">
      <c r="C1878" t="s">
        <v>9409</v>
      </c>
      <c r="D1878" t="str">
        <f>RIGHT(C1878,4)</f>
        <v>RRRR</v>
      </c>
      <c r="E1878" t="s">
        <v>11009</v>
      </c>
      <c r="G1878" t="s">
        <v>9436</v>
      </c>
      <c r="H1878" t="s">
        <v>11015</v>
      </c>
    </row>
    <row r="1879" spans="3:8" x14ac:dyDescent="0.25">
      <c r="C1879" t="s">
        <v>9411</v>
      </c>
      <c r="D1879" t="str">
        <f>RIGHT(C1879,4)</f>
        <v>RRRR</v>
      </c>
      <c r="E1879" t="s">
        <v>11009</v>
      </c>
      <c r="G1879" t="s">
        <v>9438</v>
      </c>
      <c r="H1879" t="s">
        <v>11015</v>
      </c>
    </row>
    <row r="1880" spans="3:8" x14ac:dyDescent="0.25">
      <c r="C1880" t="s">
        <v>9412</v>
      </c>
      <c r="D1880" t="str">
        <f>RIGHT(C1880,4)</f>
        <v>RRRR</v>
      </c>
      <c r="E1880" t="s">
        <v>11009</v>
      </c>
      <c r="G1880" t="s">
        <v>3999</v>
      </c>
      <c r="H1880" t="s">
        <v>11015</v>
      </c>
    </row>
    <row r="1881" spans="3:8" x14ac:dyDescent="0.25">
      <c r="C1881" t="s">
        <v>9413</v>
      </c>
      <c r="D1881" t="str">
        <f>RIGHT(C1881,4)</f>
        <v>RRRR</v>
      </c>
      <c r="E1881" t="s">
        <v>11009</v>
      </c>
      <c r="G1881" t="s">
        <v>4024</v>
      </c>
      <c r="H1881" t="s">
        <v>11015</v>
      </c>
    </row>
    <row r="1882" spans="3:8" x14ac:dyDescent="0.25">
      <c r="C1882" t="s">
        <v>3123</v>
      </c>
      <c r="D1882" t="str">
        <f>RIGHT(C1882,4)</f>
        <v>RRRR</v>
      </c>
      <c r="E1882" t="s">
        <v>11009</v>
      </c>
      <c r="G1882" t="s">
        <v>4108</v>
      </c>
      <c r="H1882" t="s">
        <v>11015</v>
      </c>
    </row>
    <row r="1883" spans="3:8" x14ac:dyDescent="0.25">
      <c r="C1883" t="s">
        <v>3128</v>
      </c>
      <c r="D1883" t="str">
        <f>RIGHT(C1883,4)</f>
        <v>RRRR</v>
      </c>
      <c r="E1883" t="s">
        <v>11009</v>
      </c>
      <c r="G1883" t="s">
        <v>9458</v>
      </c>
      <c r="H1883" t="s">
        <v>11015</v>
      </c>
    </row>
    <row r="1884" spans="3:8" x14ac:dyDescent="0.25">
      <c r="C1884" t="s">
        <v>3133</v>
      </c>
      <c r="D1884" t="str">
        <f>RIGHT(C1884,4)</f>
        <v>RRRR</v>
      </c>
      <c r="E1884" t="s">
        <v>11009</v>
      </c>
      <c r="G1884" t="s">
        <v>9462</v>
      </c>
      <c r="H1884" t="s">
        <v>11015</v>
      </c>
    </row>
    <row r="1885" spans="3:8" x14ac:dyDescent="0.25">
      <c r="C1885" t="s">
        <v>9414</v>
      </c>
      <c r="D1885" t="str">
        <f>RIGHT(C1885,4)</f>
        <v>RRRR</v>
      </c>
      <c r="E1885" t="s">
        <v>11009</v>
      </c>
      <c r="G1885" t="s">
        <v>9463</v>
      </c>
      <c r="H1885" t="s">
        <v>11015</v>
      </c>
    </row>
    <row r="1886" spans="3:8" x14ac:dyDescent="0.25">
      <c r="C1886" t="s">
        <v>9415</v>
      </c>
      <c r="D1886" t="str">
        <f>RIGHT(C1886,4)</f>
        <v>RRRR</v>
      </c>
      <c r="E1886" t="s">
        <v>11009</v>
      </c>
      <c r="G1886" t="s">
        <v>9466</v>
      </c>
      <c r="H1886" t="s">
        <v>11015</v>
      </c>
    </row>
    <row r="1887" spans="3:8" x14ac:dyDescent="0.25">
      <c r="C1887" t="s">
        <v>9417</v>
      </c>
      <c r="D1887" t="str">
        <f>RIGHT(C1887,4)</f>
        <v>RRRR</v>
      </c>
      <c r="E1887" t="s">
        <v>11009</v>
      </c>
      <c r="G1887" t="s">
        <v>9475</v>
      </c>
      <c r="H1887" t="s">
        <v>11015</v>
      </c>
    </row>
    <row r="1888" spans="3:8" x14ac:dyDescent="0.25">
      <c r="C1888" t="s">
        <v>9419</v>
      </c>
      <c r="D1888" t="str">
        <f>RIGHT(C1888,4)</f>
        <v>RRRR</v>
      </c>
      <c r="E1888" t="s">
        <v>11009</v>
      </c>
      <c r="G1888" t="s">
        <v>9480</v>
      </c>
      <c r="H1888" t="s">
        <v>11015</v>
      </c>
    </row>
    <row r="1889" spans="3:8" x14ac:dyDescent="0.25">
      <c r="C1889" t="s">
        <v>9420</v>
      </c>
      <c r="D1889" t="str">
        <f>RIGHT(C1889,4)</f>
        <v>RRRR</v>
      </c>
      <c r="E1889" t="s">
        <v>11009</v>
      </c>
      <c r="G1889" t="s">
        <v>9482</v>
      </c>
      <c r="H1889" t="s">
        <v>11015</v>
      </c>
    </row>
    <row r="1890" spans="3:8" x14ac:dyDescent="0.25">
      <c r="C1890" t="s">
        <v>3458</v>
      </c>
      <c r="D1890" t="str">
        <f>RIGHT(C1890,4)</f>
        <v>RRRR</v>
      </c>
      <c r="E1890" t="s">
        <v>11009</v>
      </c>
      <c r="G1890" t="s">
        <v>9486</v>
      </c>
      <c r="H1890" t="s">
        <v>11015</v>
      </c>
    </row>
    <row r="1891" spans="3:8" x14ac:dyDescent="0.25">
      <c r="C1891" t="s">
        <v>3463</v>
      </c>
      <c r="D1891" t="str">
        <f>RIGHT(C1891,4)</f>
        <v>RRRR</v>
      </c>
      <c r="E1891" t="s">
        <v>11009</v>
      </c>
      <c r="G1891" t="s">
        <v>9492</v>
      </c>
      <c r="H1891" t="s">
        <v>11015</v>
      </c>
    </row>
    <row r="1892" spans="3:8" x14ac:dyDescent="0.25">
      <c r="C1892" t="s">
        <v>9427</v>
      </c>
      <c r="D1892" t="str">
        <f>RIGHT(C1892,4)</f>
        <v>RRRR</v>
      </c>
      <c r="E1892" t="s">
        <v>11009</v>
      </c>
      <c r="G1892" t="s">
        <v>9494</v>
      </c>
      <c r="H1892" t="s">
        <v>11015</v>
      </c>
    </row>
    <row r="1893" spans="3:8" x14ac:dyDescent="0.25">
      <c r="C1893" t="s">
        <v>3537</v>
      </c>
      <c r="D1893" t="str">
        <f>RIGHT(C1893,4)</f>
        <v>RRRR</v>
      </c>
      <c r="E1893" t="s">
        <v>11009</v>
      </c>
      <c r="G1893" t="s">
        <v>4507</v>
      </c>
      <c r="H1893" t="s">
        <v>11015</v>
      </c>
    </row>
    <row r="1894" spans="3:8" x14ac:dyDescent="0.25">
      <c r="C1894" t="s">
        <v>3611</v>
      </c>
      <c r="D1894" t="str">
        <f>RIGHT(C1894,4)</f>
        <v>RRRR</v>
      </c>
      <c r="E1894" t="s">
        <v>11009</v>
      </c>
      <c r="G1894" t="s">
        <v>9501</v>
      </c>
      <c r="H1894" t="s">
        <v>11015</v>
      </c>
    </row>
    <row r="1895" spans="3:8" x14ac:dyDescent="0.25">
      <c r="C1895" t="s">
        <v>3632</v>
      </c>
      <c r="D1895" t="str">
        <f>RIGHT(C1895,4)</f>
        <v>RRRR</v>
      </c>
      <c r="E1895" t="s">
        <v>11009</v>
      </c>
      <c r="G1895" t="s">
        <v>9508</v>
      </c>
      <c r="H1895" t="s">
        <v>11015</v>
      </c>
    </row>
    <row r="1896" spans="3:8" x14ac:dyDescent="0.25">
      <c r="C1896" t="s">
        <v>3657</v>
      </c>
      <c r="D1896" t="str">
        <f>RIGHT(C1896,4)</f>
        <v>RRRR</v>
      </c>
      <c r="E1896" t="s">
        <v>11009</v>
      </c>
      <c r="G1896" t="s">
        <v>5137</v>
      </c>
      <c r="H1896" t="s">
        <v>11015</v>
      </c>
    </row>
    <row r="1897" spans="3:8" x14ac:dyDescent="0.25">
      <c r="C1897" t="s">
        <v>3661</v>
      </c>
      <c r="D1897" t="str">
        <f>RIGHT(C1897,4)</f>
        <v>RRRR</v>
      </c>
      <c r="E1897" t="s">
        <v>11009</v>
      </c>
      <c r="G1897" t="s">
        <v>9523</v>
      </c>
      <c r="H1897" t="s">
        <v>11015</v>
      </c>
    </row>
    <row r="1898" spans="3:8" x14ac:dyDescent="0.25">
      <c r="C1898" t="s">
        <v>3665</v>
      </c>
      <c r="D1898" t="str">
        <f>RIGHT(C1898,4)</f>
        <v>RRRR</v>
      </c>
      <c r="E1898" t="s">
        <v>11009</v>
      </c>
      <c r="G1898" t="s">
        <v>9533</v>
      </c>
      <c r="H1898" t="s">
        <v>11015</v>
      </c>
    </row>
    <row r="1899" spans="3:8" x14ac:dyDescent="0.25">
      <c r="C1899" t="s">
        <v>3675</v>
      </c>
      <c r="D1899" t="str">
        <f>RIGHT(C1899,4)</f>
        <v>RRRR</v>
      </c>
      <c r="E1899" t="s">
        <v>11009</v>
      </c>
      <c r="G1899" t="s">
        <v>9535</v>
      </c>
      <c r="H1899" t="s">
        <v>11015</v>
      </c>
    </row>
    <row r="1900" spans="3:8" x14ac:dyDescent="0.25">
      <c r="C1900" t="s">
        <v>9433</v>
      </c>
      <c r="D1900" t="str">
        <f>RIGHT(C1900,4)</f>
        <v>RRRR</v>
      </c>
      <c r="E1900" t="s">
        <v>11009</v>
      </c>
      <c r="G1900" t="s">
        <v>5474</v>
      </c>
      <c r="H1900" t="s">
        <v>11015</v>
      </c>
    </row>
    <row r="1901" spans="3:8" x14ac:dyDescent="0.25">
      <c r="C1901" t="s">
        <v>9443</v>
      </c>
      <c r="D1901" t="str">
        <f>RIGHT(C1901,4)</f>
        <v>RRRR</v>
      </c>
      <c r="E1901" t="s">
        <v>11009</v>
      </c>
      <c r="G1901" t="s">
        <v>5490</v>
      </c>
      <c r="H1901" t="s">
        <v>11015</v>
      </c>
    </row>
    <row r="1902" spans="3:8" x14ac:dyDescent="0.25">
      <c r="C1902" t="s">
        <v>9464</v>
      </c>
      <c r="D1902" t="str">
        <f>RIGHT(C1902,4)</f>
        <v>RRRR</v>
      </c>
      <c r="E1902" t="s">
        <v>11009</v>
      </c>
      <c r="G1902" t="s">
        <v>9551</v>
      </c>
      <c r="H1902" t="s">
        <v>11015</v>
      </c>
    </row>
    <row r="1903" spans="3:8" x14ac:dyDescent="0.25">
      <c r="C1903" t="s">
        <v>9465</v>
      </c>
      <c r="D1903" t="str">
        <f>RIGHT(C1903,4)</f>
        <v>RRRR</v>
      </c>
      <c r="E1903" t="s">
        <v>11009</v>
      </c>
      <c r="G1903" t="s">
        <v>9555</v>
      </c>
      <c r="H1903" t="s">
        <v>11015</v>
      </c>
    </row>
    <row r="1904" spans="3:8" x14ac:dyDescent="0.25">
      <c r="C1904" t="s">
        <v>9467</v>
      </c>
      <c r="D1904" t="str">
        <f>RIGHT(C1904,4)</f>
        <v>RRRR</v>
      </c>
      <c r="E1904" t="s">
        <v>11009</v>
      </c>
      <c r="G1904" t="s">
        <v>9561</v>
      </c>
      <c r="H1904" t="s">
        <v>11015</v>
      </c>
    </row>
    <row r="1905" spans="3:8" x14ac:dyDescent="0.25">
      <c r="C1905" t="s">
        <v>9468</v>
      </c>
      <c r="D1905" t="str">
        <f>RIGHT(C1905,4)</f>
        <v>RRRR</v>
      </c>
      <c r="E1905" t="s">
        <v>11009</v>
      </c>
      <c r="G1905" t="s">
        <v>9569</v>
      </c>
      <c r="H1905" t="s">
        <v>11015</v>
      </c>
    </row>
    <row r="1906" spans="3:8" x14ac:dyDescent="0.25">
      <c r="C1906" t="s">
        <v>4170</v>
      </c>
      <c r="D1906" t="str">
        <f>RIGHT(C1906,4)</f>
        <v>RRRR</v>
      </c>
      <c r="E1906" t="s">
        <v>11009</v>
      </c>
      <c r="G1906" t="s">
        <v>5831</v>
      </c>
      <c r="H1906" t="s">
        <v>11015</v>
      </c>
    </row>
    <row r="1907" spans="3:8" x14ac:dyDescent="0.25">
      <c r="C1907" t="s">
        <v>9474</v>
      </c>
      <c r="D1907" t="str">
        <f>RIGHT(C1907,4)</f>
        <v>RRRR</v>
      </c>
      <c r="E1907" t="s">
        <v>11009</v>
      </c>
      <c r="G1907" t="s">
        <v>9577</v>
      </c>
      <c r="H1907" t="s">
        <v>11015</v>
      </c>
    </row>
    <row r="1908" spans="3:8" x14ac:dyDescent="0.25">
      <c r="C1908" t="s">
        <v>9476</v>
      </c>
      <c r="D1908" t="str">
        <f>RIGHT(C1908,4)</f>
        <v>RRRR</v>
      </c>
      <c r="E1908" t="s">
        <v>11009</v>
      </c>
      <c r="G1908" t="s">
        <v>5933</v>
      </c>
      <c r="H1908" t="s">
        <v>11015</v>
      </c>
    </row>
    <row r="1909" spans="3:8" x14ac:dyDescent="0.25">
      <c r="C1909" t="s">
        <v>9487</v>
      </c>
      <c r="D1909" t="str">
        <f>RIGHT(C1909,4)</f>
        <v>RRRR</v>
      </c>
      <c r="E1909" t="s">
        <v>11009</v>
      </c>
      <c r="G1909" t="s">
        <v>9586</v>
      </c>
      <c r="H1909" t="s">
        <v>11015</v>
      </c>
    </row>
    <row r="1910" spans="3:8" x14ac:dyDescent="0.25">
      <c r="C1910" t="s">
        <v>9491</v>
      </c>
      <c r="D1910" t="str">
        <f>RIGHT(C1910,4)</f>
        <v>RRRR</v>
      </c>
      <c r="E1910" t="s">
        <v>11009</v>
      </c>
      <c r="G1910" t="s">
        <v>6104</v>
      </c>
      <c r="H1910" t="s">
        <v>11015</v>
      </c>
    </row>
    <row r="1911" spans="3:8" x14ac:dyDescent="0.25">
      <c r="C1911" t="s">
        <v>9497</v>
      </c>
      <c r="D1911" t="str">
        <f>RIGHT(C1911,4)</f>
        <v>RRRR</v>
      </c>
      <c r="E1911" t="s">
        <v>11009</v>
      </c>
      <c r="G1911" t="s">
        <v>9622</v>
      </c>
      <c r="H1911" t="s">
        <v>11015</v>
      </c>
    </row>
    <row r="1912" spans="3:8" x14ac:dyDescent="0.25">
      <c r="C1912" t="s">
        <v>9500</v>
      </c>
      <c r="D1912" t="str">
        <f>RIGHT(C1912,4)</f>
        <v>RRRR</v>
      </c>
      <c r="E1912" t="s">
        <v>11009</v>
      </c>
      <c r="G1912" t="s">
        <v>9623</v>
      </c>
      <c r="H1912" t="s">
        <v>11015</v>
      </c>
    </row>
    <row r="1913" spans="3:8" x14ac:dyDescent="0.25">
      <c r="C1913" t="s">
        <v>9503</v>
      </c>
      <c r="D1913" t="str">
        <f>RIGHT(C1913,4)</f>
        <v>RRRR</v>
      </c>
      <c r="E1913" t="s">
        <v>11009</v>
      </c>
      <c r="G1913" t="s">
        <v>6300</v>
      </c>
      <c r="H1913" t="s">
        <v>11015</v>
      </c>
    </row>
    <row r="1914" spans="3:8" x14ac:dyDescent="0.25">
      <c r="C1914" t="s">
        <v>4625</v>
      </c>
      <c r="D1914" t="str">
        <f>RIGHT(C1914,4)</f>
        <v>RRRR</v>
      </c>
      <c r="E1914" t="s">
        <v>11009</v>
      </c>
      <c r="G1914" t="s">
        <v>9638</v>
      </c>
      <c r="H1914" t="s">
        <v>11015</v>
      </c>
    </row>
    <row r="1915" spans="3:8" x14ac:dyDescent="0.25">
      <c r="C1915" t="s">
        <v>4629</v>
      </c>
      <c r="D1915" t="str">
        <f>RIGHT(C1915,4)</f>
        <v>RRRR</v>
      </c>
      <c r="E1915" t="s">
        <v>11009</v>
      </c>
      <c r="G1915" t="s">
        <v>6502</v>
      </c>
      <c r="H1915" t="s">
        <v>11015</v>
      </c>
    </row>
    <row r="1916" spans="3:8" x14ac:dyDescent="0.25">
      <c r="C1916" t="s">
        <v>4779</v>
      </c>
      <c r="D1916" t="str">
        <f>RIGHT(C1916,4)</f>
        <v>RRRR</v>
      </c>
      <c r="E1916" t="s">
        <v>11009</v>
      </c>
      <c r="G1916" t="s">
        <v>6602</v>
      </c>
      <c r="H1916" t="s">
        <v>11015</v>
      </c>
    </row>
    <row r="1917" spans="3:8" x14ac:dyDescent="0.25">
      <c r="C1917" t="s">
        <v>4809</v>
      </c>
      <c r="D1917" t="str">
        <f>RIGHT(C1917,4)</f>
        <v>RRRR</v>
      </c>
      <c r="E1917" t="s">
        <v>11009</v>
      </c>
      <c r="G1917" t="s">
        <v>9666</v>
      </c>
      <c r="H1917" t="s">
        <v>11015</v>
      </c>
    </row>
    <row r="1918" spans="3:8" x14ac:dyDescent="0.25">
      <c r="C1918" t="s">
        <v>9515</v>
      </c>
      <c r="D1918" t="str">
        <f>RIGHT(C1918,4)</f>
        <v>RRRR</v>
      </c>
      <c r="E1918" t="s">
        <v>11009</v>
      </c>
      <c r="G1918" t="s">
        <v>6644</v>
      </c>
      <c r="H1918" t="s">
        <v>11015</v>
      </c>
    </row>
    <row r="1919" spans="3:8" x14ac:dyDescent="0.25">
      <c r="C1919" t="s">
        <v>9516</v>
      </c>
      <c r="D1919" t="str">
        <f>RIGHT(C1919,4)</f>
        <v>RRRR</v>
      </c>
      <c r="E1919" t="s">
        <v>11009</v>
      </c>
      <c r="G1919" t="s">
        <v>9671</v>
      </c>
      <c r="H1919" t="s">
        <v>11015</v>
      </c>
    </row>
    <row r="1920" spans="3:8" x14ac:dyDescent="0.25">
      <c r="C1920" t="s">
        <v>4888</v>
      </c>
      <c r="D1920" t="str">
        <f>RIGHT(C1920,4)</f>
        <v>RRRR</v>
      </c>
      <c r="E1920" t="s">
        <v>11009</v>
      </c>
      <c r="G1920" t="s">
        <v>6692</v>
      </c>
      <c r="H1920" t="s">
        <v>11015</v>
      </c>
    </row>
    <row r="1921" spans="3:8" x14ac:dyDescent="0.25">
      <c r="C1921" t="s">
        <v>9518</v>
      </c>
      <c r="D1921" t="str">
        <f>RIGHT(C1921,4)</f>
        <v>RRRR</v>
      </c>
      <c r="E1921" t="s">
        <v>11009</v>
      </c>
      <c r="G1921" t="s">
        <v>9676</v>
      </c>
      <c r="H1921" t="s">
        <v>11015</v>
      </c>
    </row>
    <row r="1922" spans="3:8" x14ac:dyDescent="0.25">
      <c r="C1922" t="s">
        <v>4935</v>
      </c>
      <c r="D1922" t="str">
        <f>RIGHT(C1922,4)</f>
        <v>RRRR</v>
      </c>
      <c r="E1922" t="s">
        <v>11009</v>
      </c>
      <c r="G1922" t="s">
        <v>9678</v>
      </c>
      <c r="H1922" t="s">
        <v>11015</v>
      </c>
    </row>
    <row r="1923" spans="3:8" x14ac:dyDescent="0.25">
      <c r="C1923" t="s">
        <v>4939</v>
      </c>
      <c r="D1923" t="str">
        <f>RIGHT(C1923,4)</f>
        <v>RRRR</v>
      </c>
      <c r="E1923" t="s">
        <v>11009</v>
      </c>
      <c r="G1923" t="s">
        <v>9683</v>
      </c>
      <c r="H1923" t="s">
        <v>11015</v>
      </c>
    </row>
    <row r="1924" spans="3:8" x14ac:dyDescent="0.25">
      <c r="C1924" t="s">
        <v>4956</v>
      </c>
      <c r="D1924" t="str">
        <f>RIGHT(C1924,4)</f>
        <v>RRRR</v>
      </c>
      <c r="E1924" t="s">
        <v>11009</v>
      </c>
      <c r="G1924" t="s">
        <v>6749</v>
      </c>
      <c r="H1924" t="s">
        <v>11015</v>
      </c>
    </row>
    <row r="1925" spans="3:8" x14ac:dyDescent="0.25">
      <c r="C1925" t="s">
        <v>9520</v>
      </c>
      <c r="D1925" t="str">
        <f>RIGHT(C1925,4)</f>
        <v>RRRR</v>
      </c>
      <c r="E1925" t="s">
        <v>11009</v>
      </c>
      <c r="G1925" t="s">
        <v>9687</v>
      </c>
      <c r="H1925" t="s">
        <v>11015</v>
      </c>
    </row>
    <row r="1926" spans="3:8" x14ac:dyDescent="0.25">
      <c r="C1926" t="s">
        <v>5133</v>
      </c>
      <c r="D1926" t="str">
        <f>RIGHT(C1926,4)</f>
        <v>RRRR</v>
      </c>
      <c r="E1926" t="s">
        <v>11009</v>
      </c>
      <c r="G1926" t="s">
        <v>9695</v>
      </c>
      <c r="H1926" t="s">
        <v>11015</v>
      </c>
    </row>
    <row r="1927" spans="3:8" x14ac:dyDescent="0.25">
      <c r="C1927" t="s">
        <v>5141</v>
      </c>
      <c r="D1927" t="str">
        <f>RIGHT(C1927,4)</f>
        <v>RRRR</v>
      </c>
      <c r="E1927" t="s">
        <v>11009</v>
      </c>
      <c r="G1927" t="s">
        <v>9697</v>
      </c>
      <c r="H1927" t="s">
        <v>11015</v>
      </c>
    </row>
    <row r="1928" spans="3:8" x14ac:dyDescent="0.25">
      <c r="C1928" t="s">
        <v>5162</v>
      </c>
      <c r="D1928" t="str">
        <f>RIGHT(C1928,4)</f>
        <v>RRRR</v>
      </c>
      <c r="E1928" t="s">
        <v>11009</v>
      </c>
      <c r="G1928" t="s">
        <v>9703</v>
      </c>
      <c r="H1928" t="s">
        <v>11015</v>
      </c>
    </row>
    <row r="1929" spans="3:8" x14ac:dyDescent="0.25">
      <c r="C1929" t="s">
        <v>9524</v>
      </c>
      <c r="D1929" t="str">
        <f>RIGHT(C1929,4)</f>
        <v>RRRR</v>
      </c>
      <c r="E1929" t="s">
        <v>11009</v>
      </c>
      <c r="G1929" t="s">
        <v>9704</v>
      </c>
      <c r="H1929" t="s">
        <v>11015</v>
      </c>
    </row>
    <row r="1930" spans="3:8" x14ac:dyDescent="0.25">
      <c r="C1930" t="s">
        <v>5209</v>
      </c>
      <c r="D1930" t="str">
        <f>RIGHT(C1930,4)</f>
        <v>RRRR</v>
      </c>
      <c r="E1930" t="s">
        <v>11009</v>
      </c>
      <c r="G1930" t="s">
        <v>9708</v>
      </c>
      <c r="H1930" t="s">
        <v>11015</v>
      </c>
    </row>
    <row r="1931" spans="3:8" x14ac:dyDescent="0.25">
      <c r="C1931" t="s">
        <v>9527</v>
      </c>
      <c r="D1931" t="str">
        <f>RIGHT(C1931,4)</f>
        <v>RRRR</v>
      </c>
      <c r="E1931" t="s">
        <v>11009</v>
      </c>
      <c r="G1931" t="s">
        <v>9712</v>
      </c>
      <c r="H1931" t="s">
        <v>11015</v>
      </c>
    </row>
    <row r="1932" spans="3:8" x14ac:dyDescent="0.25">
      <c r="C1932" t="s">
        <v>9543</v>
      </c>
      <c r="D1932" t="str">
        <f>RIGHT(C1932,4)</f>
        <v>RRRR</v>
      </c>
      <c r="E1932" t="s">
        <v>11009</v>
      </c>
      <c r="G1932" t="s">
        <v>9720</v>
      </c>
      <c r="H1932" t="s">
        <v>11015</v>
      </c>
    </row>
    <row r="1933" spans="3:8" x14ac:dyDescent="0.25">
      <c r="C1933" t="s">
        <v>9544</v>
      </c>
      <c r="D1933" t="str">
        <f>RIGHT(C1933,4)</f>
        <v>RRRR</v>
      </c>
      <c r="E1933" t="s">
        <v>11009</v>
      </c>
      <c r="G1933" t="s">
        <v>9729</v>
      </c>
      <c r="H1933" t="s">
        <v>11015</v>
      </c>
    </row>
    <row r="1934" spans="3:8" x14ac:dyDescent="0.25">
      <c r="C1934" t="s">
        <v>9550</v>
      </c>
      <c r="D1934" t="str">
        <f>RIGHT(C1934,4)</f>
        <v>RRRR</v>
      </c>
      <c r="E1934" t="s">
        <v>11009</v>
      </c>
      <c r="G1934" t="s">
        <v>9731</v>
      </c>
      <c r="H1934" t="s">
        <v>11015</v>
      </c>
    </row>
    <row r="1935" spans="3:8" x14ac:dyDescent="0.25">
      <c r="C1935" t="s">
        <v>9553</v>
      </c>
      <c r="D1935" t="str">
        <f>RIGHT(C1935,4)</f>
        <v>RRRR</v>
      </c>
      <c r="E1935" t="s">
        <v>11009</v>
      </c>
      <c r="G1935" t="s">
        <v>7047</v>
      </c>
      <c r="H1935" t="s">
        <v>11015</v>
      </c>
    </row>
    <row r="1936" spans="3:8" x14ac:dyDescent="0.25">
      <c r="C1936" t="s">
        <v>9557</v>
      </c>
      <c r="D1936" t="str">
        <f>RIGHT(C1936,4)</f>
        <v>RRRR</v>
      </c>
      <c r="E1936" t="s">
        <v>11009</v>
      </c>
      <c r="G1936" t="s">
        <v>7071</v>
      </c>
      <c r="H1936" t="s">
        <v>11015</v>
      </c>
    </row>
    <row r="1937" spans="3:8" x14ac:dyDescent="0.25">
      <c r="C1937" t="s">
        <v>9560</v>
      </c>
      <c r="D1937" t="str">
        <f>RIGHT(C1937,4)</f>
        <v>RRRR</v>
      </c>
      <c r="E1937" t="s">
        <v>11009</v>
      </c>
      <c r="G1937" t="s">
        <v>9736</v>
      </c>
      <c r="H1937" t="s">
        <v>11015</v>
      </c>
    </row>
    <row r="1938" spans="3:8" x14ac:dyDescent="0.25">
      <c r="C1938" t="s">
        <v>9564</v>
      </c>
      <c r="D1938" t="str">
        <f>RIGHT(C1938,4)</f>
        <v>RRRR</v>
      </c>
      <c r="E1938" t="s">
        <v>11009</v>
      </c>
      <c r="G1938" t="s">
        <v>9739</v>
      </c>
      <c r="H1938" t="s">
        <v>11015</v>
      </c>
    </row>
    <row r="1939" spans="3:8" x14ac:dyDescent="0.25">
      <c r="C1939" t="s">
        <v>9567</v>
      </c>
      <c r="D1939" t="str">
        <f>RIGHT(C1939,4)</f>
        <v>RRRR</v>
      </c>
      <c r="E1939" t="s">
        <v>11009</v>
      </c>
      <c r="G1939" t="s">
        <v>9742</v>
      </c>
      <c r="H1939" t="s">
        <v>11015</v>
      </c>
    </row>
    <row r="1940" spans="3:8" x14ac:dyDescent="0.25">
      <c r="C1940" t="s">
        <v>9570</v>
      </c>
      <c r="D1940" t="str">
        <f>RIGHT(C1940,4)</f>
        <v>RRRR</v>
      </c>
      <c r="E1940" t="s">
        <v>11009</v>
      </c>
      <c r="G1940" t="s">
        <v>7122</v>
      </c>
      <c r="H1940" t="s">
        <v>11015</v>
      </c>
    </row>
    <row r="1941" spans="3:8" x14ac:dyDescent="0.25">
      <c r="C1941" t="s">
        <v>9571</v>
      </c>
      <c r="D1941" t="str">
        <f>RIGHT(C1941,4)</f>
        <v>RRRR</v>
      </c>
      <c r="E1941" t="s">
        <v>11009</v>
      </c>
      <c r="G1941" t="s">
        <v>9744</v>
      </c>
      <c r="H1941" t="s">
        <v>11015</v>
      </c>
    </row>
    <row r="1942" spans="3:8" x14ac:dyDescent="0.25">
      <c r="C1942" t="s">
        <v>9572</v>
      </c>
      <c r="D1942" t="str">
        <f>RIGHT(C1942,4)</f>
        <v>RRRR</v>
      </c>
      <c r="E1942" t="s">
        <v>11009</v>
      </c>
      <c r="G1942" t="s">
        <v>9745</v>
      </c>
      <c r="H1942" t="s">
        <v>11015</v>
      </c>
    </row>
    <row r="1943" spans="3:8" x14ac:dyDescent="0.25">
      <c r="C1943" t="s">
        <v>9582</v>
      </c>
      <c r="D1943" t="str">
        <f>RIGHT(C1943,4)</f>
        <v>RRRR</v>
      </c>
      <c r="E1943" t="s">
        <v>11009</v>
      </c>
      <c r="G1943" t="s">
        <v>9746</v>
      </c>
      <c r="H1943" t="s">
        <v>11015</v>
      </c>
    </row>
    <row r="1944" spans="3:8" x14ac:dyDescent="0.25">
      <c r="C1944" t="s">
        <v>5921</v>
      </c>
      <c r="D1944" t="str">
        <f>RIGHT(C1944,4)</f>
        <v>RRRR</v>
      </c>
      <c r="E1944" t="s">
        <v>11009</v>
      </c>
      <c r="G1944" t="s">
        <v>7155</v>
      </c>
      <c r="H1944" t="s">
        <v>11015</v>
      </c>
    </row>
    <row r="1945" spans="3:8" x14ac:dyDescent="0.25">
      <c r="C1945" t="s">
        <v>5957</v>
      </c>
      <c r="D1945" t="str">
        <f>RIGHT(C1945,4)</f>
        <v>RRRR</v>
      </c>
      <c r="E1945" t="s">
        <v>11009</v>
      </c>
      <c r="G1945" t="s">
        <v>7187</v>
      </c>
      <c r="H1945" t="s">
        <v>11015</v>
      </c>
    </row>
    <row r="1946" spans="3:8" x14ac:dyDescent="0.25">
      <c r="C1946" t="s">
        <v>9585</v>
      </c>
      <c r="D1946" t="str">
        <f>RIGHT(C1946,4)</f>
        <v>RRRR</v>
      </c>
      <c r="E1946" t="s">
        <v>11009</v>
      </c>
      <c r="G1946" t="s">
        <v>7299</v>
      </c>
      <c r="H1946" t="s">
        <v>11015</v>
      </c>
    </row>
    <row r="1947" spans="3:8" x14ac:dyDescent="0.25">
      <c r="C1947" t="s">
        <v>5964</v>
      </c>
      <c r="D1947" t="str">
        <f>RIGHT(C1947,4)</f>
        <v>RRRR</v>
      </c>
      <c r="E1947" t="s">
        <v>11009</v>
      </c>
      <c r="G1947" t="s">
        <v>9762</v>
      </c>
      <c r="H1947" t="s">
        <v>11015</v>
      </c>
    </row>
    <row r="1948" spans="3:8" x14ac:dyDescent="0.25">
      <c r="C1948" t="s">
        <v>9587</v>
      </c>
      <c r="D1948" t="str">
        <f>RIGHT(C1948,4)</f>
        <v>RRRR</v>
      </c>
      <c r="E1948" t="s">
        <v>11009</v>
      </c>
      <c r="G1948" t="s">
        <v>7403</v>
      </c>
      <c r="H1948" t="s">
        <v>11015</v>
      </c>
    </row>
    <row r="1949" spans="3:8" x14ac:dyDescent="0.25">
      <c r="C1949" t="s">
        <v>9588</v>
      </c>
      <c r="D1949" t="str">
        <f>RIGHT(C1949,4)</f>
        <v>RRRR</v>
      </c>
      <c r="E1949" t="s">
        <v>11009</v>
      </c>
      <c r="G1949" t="s">
        <v>9771</v>
      </c>
      <c r="H1949" t="s">
        <v>11015</v>
      </c>
    </row>
    <row r="1950" spans="3:8" x14ac:dyDescent="0.25">
      <c r="C1950" t="s">
        <v>6024</v>
      </c>
      <c r="D1950" t="str">
        <f>RIGHT(C1950,4)</f>
        <v>RRRR</v>
      </c>
      <c r="E1950" t="s">
        <v>11009</v>
      </c>
      <c r="G1950" t="s">
        <v>7475</v>
      </c>
      <c r="H1950" t="s">
        <v>11015</v>
      </c>
    </row>
    <row r="1951" spans="3:8" x14ac:dyDescent="0.25">
      <c r="C1951" t="s">
        <v>6048</v>
      </c>
      <c r="D1951" t="str">
        <f>RIGHT(C1951,4)</f>
        <v>RRRR</v>
      </c>
      <c r="E1951" t="s">
        <v>11009</v>
      </c>
      <c r="G1951" t="s">
        <v>9783</v>
      </c>
      <c r="H1951" t="s">
        <v>11015</v>
      </c>
    </row>
    <row r="1952" spans="3:8" x14ac:dyDescent="0.25">
      <c r="C1952" t="s">
        <v>6055</v>
      </c>
      <c r="D1952" t="str">
        <f>RIGHT(C1952,4)</f>
        <v>RRRR</v>
      </c>
      <c r="E1952" t="s">
        <v>11009</v>
      </c>
      <c r="G1952" t="s">
        <v>7755</v>
      </c>
      <c r="H1952" t="s">
        <v>11015</v>
      </c>
    </row>
    <row r="1953" spans="3:8" x14ac:dyDescent="0.25">
      <c r="C1953" t="s">
        <v>9591</v>
      </c>
      <c r="D1953" t="str">
        <f>RIGHT(C1953,4)</f>
        <v>RRRR</v>
      </c>
      <c r="E1953" t="s">
        <v>11009</v>
      </c>
      <c r="G1953" t="s">
        <v>9800</v>
      </c>
      <c r="H1953" t="s">
        <v>11015</v>
      </c>
    </row>
    <row r="1954" spans="3:8" x14ac:dyDescent="0.25">
      <c r="C1954" t="s">
        <v>9594</v>
      </c>
      <c r="D1954" t="str">
        <f>RIGHT(C1954,4)</f>
        <v>RRRR</v>
      </c>
      <c r="E1954" t="s">
        <v>11009</v>
      </c>
      <c r="G1954" t="s">
        <v>9802</v>
      </c>
      <c r="H1954" t="s">
        <v>11015</v>
      </c>
    </row>
    <row r="1955" spans="3:8" x14ac:dyDescent="0.25">
      <c r="C1955" t="s">
        <v>9595</v>
      </c>
      <c r="D1955" t="str">
        <f>RIGHT(C1955,4)</f>
        <v>RRRR</v>
      </c>
      <c r="E1955" t="s">
        <v>11009</v>
      </c>
      <c r="G1955" t="s">
        <v>7883</v>
      </c>
      <c r="H1955" t="s">
        <v>11015</v>
      </c>
    </row>
    <row r="1956" spans="3:8" x14ac:dyDescent="0.25">
      <c r="C1956" t="s">
        <v>9597</v>
      </c>
      <c r="D1956" t="str">
        <f>RIGHT(C1956,4)</f>
        <v>RRRR</v>
      </c>
      <c r="E1956" t="s">
        <v>11009</v>
      </c>
      <c r="G1956" t="s">
        <v>9808</v>
      </c>
      <c r="H1956" t="s">
        <v>11015</v>
      </c>
    </row>
    <row r="1957" spans="3:8" x14ac:dyDescent="0.25">
      <c r="C1957" t="s">
        <v>9600</v>
      </c>
      <c r="D1957" t="str">
        <f>RIGHT(C1957,4)</f>
        <v>RRRR</v>
      </c>
      <c r="E1957" t="s">
        <v>11009</v>
      </c>
      <c r="G1957" t="s">
        <v>9809</v>
      </c>
      <c r="H1957" t="s">
        <v>11015</v>
      </c>
    </row>
    <row r="1958" spans="3:8" x14ac:dyDescent="0.25">
      <c r="C1958" t="s">
        <v>9603</v>
      </c>
      <c r="D1958" t="str">
        <f>RIGHT(C1958,4)</f>
        <v>RRRR</v>
      </c>
      <c r="E1958" t="s">
        <v>11009</v>
      </c>
      <c r="G1958" t="s">
        <v>9812</v>
      </c>
      <c r="H1958" t="s">
        <v>11015</v>
      </c>
    </row>
    <row r="1959" spans="3:8" x14ac:dyDescent="0.25">
      <c r="C1959" t="s">
        <v>6124</v>
      </c>
      <c r="D1959" t="str">
        <f>RIGHT(C1959,4)</f>
        <v>RRRR</v>
      </c>
      <c r="E1959" t="s">
        <v>11009</v>
      </c>
      <c r="G1959" t="s">
        <v>7965</v>
      </c>
      <c r="H1959" t="s">
        <v>11015</v>
      </c>
    </row>
    <row r="1960" spans="3:8" x14ac:dyDescent="0.25">
      <c r="C1960" t="s">
        <v>9608</v>
      </c>
      <c r="D1960" t="str">
        <f>RIGHT(C1960,4)</f>
        <v>RRRR</v>
      </c>
      <c r="E1960" t="s">
        <v>11009</v>
      </c>
      <c r="G1960" t="s">
        <v>7975</v>
      </c>
      <c r="H1960" t="s">
        <v>11015</v>
      </c>
    </row>
    <row r="1961" spans="3:8" x14ac:dyDescent="0.25">
      <c r="C1961" t="s">
        <v>9609</v>
      </c>
      <c r="D1961" t="str">
        <f>RIGHT(C1961,4)</f>
        <v>RRRR</v>
      </c>
      <c r="E1961" t="s">
        <v>11009</v>
      </c>
      <c r="G1961" t="s">
        <v>9820</v>
      </c>
      <c r="H1961" t="s">
        <v>11015</v>
      </c>
    </row>
    <row r="1962" spans="3:8" x14ac:dyDescent="0.25">
      <c r="C1962" t="s">
        <v>9610</v>
      </c>
      <c r="D1962" t="str">
        <f>RIGHT(C1962,4)</f>
        <v>RRRR</v>
      </c>
      <c r="E1962" t="s">
        <v>11009</v>
      </c>
      <c r="G1962" t="s">
        <v>8169</v>
      </c>
      <c r="H1962" t="s">
        <v>11015</v>
      </c>
    </row>
    <row r="1963" spans="3:8" x14ac:dyDescent="0.25">
      <c r="C1963" t="s">
        <v>9611</v>
      </c>
      <c r="D1963" t="str">
        <f>RIGHT(C1963,4)</f>
        <v>RRRR</v>
      </c>
      <c r="E1963" t="s">
        <v>11009</v>
      </c>
      <c r="G1963" t="s">
        <v>9827</v>
      </c>
      <c r="H1963" t="s">
        <v>11015</v>
      </c>
    </row>
    <row r="1964" spans="3:8" x14ac:dyDescent="0.25">
      <c r="C1964" t="s">
        <v>9614</v>
      </c>
      <c r="D1964" t="str">
        <f>RIGHT(C1964,4)</f>
        <v>RRRR</v>
      </c>
      <c r="E1964" t="s">
        <v>11009</v>
      </c>
      <c r="G1964" t="s">
        <v>9833</v>
      </c>
      <c r="H1964" t="s">
        <v>11015</v>
      </c>
    </row>
    <row r="1965" spans="3:8" x14ac:dyDescent="0.25">
      <c r="C1965" t="s">
        <v>9617</v>
      </c>
      <c r="D1965" t="str">
        <f>RIGHT(C1965,4)</f>
        <v>RRRR</v>
      </c>
      <c r="E1965" t="s">
        <v>11009</v>
      </c>
      <c r="G1965" t="s">
        <v>8253</v>
      </c>
      <c r="H1965" t="s">
        <v>11015</v>
      </c>
    </row>
    <row r="1966" spans="3:8" x14ac:dyDescent="0.25">
      <c r="C1966" t="s">
        <v>6245</v>
      </c>
      <c r="D1966" t="str">
        <f>RIGHT(C1966,4)</f>
        <v>RRRR</v>
      </c>
      <c r="E1966" t="s">
        <v>11009</v>
      </c>
      <c r="G1966" t="s">
        <v>8265</v>
      </c>
      <c r="H1966" t="s">
        <v>11015</v>
      </c>
    </row>
    <row r="1967" spans="3:8" x14ac:dyDescent="0.25">
      <c r="C1967" t="s">
        <v>6249</v>
      </c>
      <c r="D1967" t="str">
        <f>RIGHT(C1967,4)</f>
        <v>RRRR</v>
      </c>
      <c r="E1967" t="s">
        <v>11009</v>
      </c>
      <c r="G1967" t="s">
        <v>8287</v>
      </c>
      <c r="H1967" t="s">
        <v>11015</v>
      </c>
    </row>
    <row r="1968" spans="3:8" x14ac:dyDescent="0.25">
      <c r="C1968" t="s">
        <v>6270</v>
      </c>
      <c r="D1968" t="str">
        <f>RIGHT(C1968,4)</f>
        <v>RRRR</v>
      </c>
      <c r="E1968" t="s">
        <v>11009</v>
      </c>
      <c r="G1968" t="s">
        <v>9843</v>
      </c>
      <c r="H1968" t="s">
        <v>11015</v>
      </c>
    </row>
    <row r="1969" spans="3:8" x14ac:dyDescent="0.25">
      <c r="C1969" t="s">
        <v>9626</v>
      </c>
      <c r="D1969" t="str">
        <f>RIGHT(C1969,4)</f>
        <v>RRRR</v>
      </c>
      <c r="E1969" t="s">
        <v>11009</v>
      </c>
      <c r="G1969" t="s">
        <v>9844</v>
      </c>
      <c r="H1969" t="s">
        <v>11015</v>
      </c>
    </row>
    <row r="1970" spans="3:8" x14ac:dyDescent="0.25">
      <c r="C1970" t="s">
        <v>9630</v>
      </c>
      <c r="D1970" t="str">
        <f>RIGHT(C1970,4)</f>
        <v>RRRR</v>
      </c>
      <c r="E1970" t="s">
        <v>11009</v>
      </c>
      <c r="G1970" t="s">
        <v>9847</v>
      </c>
      <c r="H1970" t="s">
        <v>11015</v>
      </c>
    </row>
    <row r="1971" spans="3:8" x14ac:dyDescent="0.25">
      <c r="C1971" t="s">
        <v>6338</v>
      </c>
      <c r="D1971" t="str">
        <f>RIGHT(C1971,4)</f>
        <v>RRRR</v>
      </c>
      <c r="E1971" t="s">
        <v>11009</v>
      </c>
      <c r="G1971" t="s">
        <v>9861</v>
      </c>
      <c r="H1971" t="s">
        <v>11015</v>
      </c>
    </row>
    <row r="1972" spans="3:8" x14ac:dyDescent="0.25">
      <c r="C1972" t="s">
        <v>9631</v>
      </c>
      <c r="D1972" t="str">
        <f>RIGHT(C1972,4)</f>
        <v>RRRR</v>
      </c>
      <c r="E1972" t="s">
        <v>11009</v>
      </c>
      <c r="G1972" t="s">
        <v>9866</v>
      </c>
      <c r="H1972" t="s">
        <v>11015</v>
      </c>
    </row>
    <row r="1973" spans="3:8" x14ac:dyDescent="0.25">
      <c r="C1973" t="s">
        <v>6357</v>
      </c>
      <c r="D1973" t="str">
        <f>RIGHT(C1973,4)</f>
        <v>RRRR</v>
      </c>
      <c r="E1973" t="s">
        <v>11009</v>
      </c>
      <c r="G1973" t="s">
        <v>8611</v>
      </c>
      <c r="H1973" t="s">
        <v>11015</v>
      </c>
    </row>
    <row r="1974" spans="3:8" x14ac:dyDescent="0.25">
      <c r="C1974" t="s">
        <v>9634</v>
      </c>
      <c r="D1974" t="str">
        <f>RIGHT(C1974,4)</f>
        <v>RRRR</v>
      </c>
      <c r="E1974" t="s">
        <v>11009</v>
      </c>
      <c r="G1974" t="s">
        <v>8651</v>
      </c>
      <c r="H1974" t="s">
        <v>11015</v>
      </c>
    </row>
    <row r="1975" spans="3:8" x14ac:dyDescent="0.25">
      <c r="C1975" t="s">
        <v>9636</v>
      </c>
      <c r="D1975" t="str">
        <f>RIGHT(C1975,4)</f>
        <v>RRRR</v>
      </c>
      <c r="E1975" t="s">
        <v>11009</v>
      </c>
      <c r="G1975" t="s">
        <v>9875</v>
      </c>
      <c r="H1975" t="s">
        <v>11015</v>
      </c>
    </row>
    <row r="1976" spans="3:8" x14ac:dyDescent="0.25">
      <c r="C1976" t="s">
        <v>6394</v>
      </c>
      <c r="D1976" t="str">
        <f>RIGHT(C1976,4)</f>
        <v>RRRR</v>
      </c>
      <c r="E1976" t="s">
        <v>11009</v>
      </c>
      <c r="G1976" t="s">
        <v>9878</v>
      </c>
      <c r="H1976" t="s">
        <v>11015</v>
      </c>
    </row>
    <row r="1977" spans="3:8" x14ac:dyDescent="0.25">
      <c r="C1977" t="s">
        <v>9639</v>
      </c>
      <c r="D1977" t="str">
        <f>RIGHT(C1977,4)</f>
        <v>RRRR</v>
      </c>
      <c r="E1977" t="s">
        <v>11009</v>
      </c>
      <c r="G1977" t="s">
        <v>9886</v>
      </c>
      <c r="H1977" t="s">
        <v>11015</v>
      </c>
    </row>
    <row r="1978" spans="3:8" x14ac:dyDescent="0.25">
      <c r="C1978" t="s">
        <v>9641</v>
      </c>
      <c r="D1978" t="str">
        <f>RIGHT(C1978,4)</f>
        <v>RRRR</v>
      </c>
      <c r="E1978" t="s">
        <v>11009</v>
      </c>
      <c r="G1978" t="s">
        <v>8891</v>
      </c>
      <c r="H1978" t="s">
        <v>11015</v>
      </c>
    </row>
    <row r="1979" spans="3:8" x14ac:dyDescent="0.25">
      <c r="C1979" t="s">
        <v>6413</v>
      </c>
      <c r="D1979" t="str">
        <f>RIGHT(C1979,4)</f>
        <v>RRRR</v>
      </c>
      <c r="E1979" t="s">
        <v>11009</v>
      </c>
      <c r="G1979" t="s">
        <v>8958</v>
      </c>
      <c r="H1979" t="s">
        <v>11015</v>
      </c>
    </row>
    <row r="1980" spans="3:8" x14ac:dyDescent="0.25">
      <c r="C1980" t="s">
        <v>9644</v>
      </c>
      <c r="D1980" t="str">
        <f>RIGHT(C1980,4)</f>
        <v>RRRR</v>
      </c>
      <c r="E1980" t="s">
        <v>11009</v>
      </c>
      <c r="G1980" t="s">
        <v>9079</v>
      </c>
      <c r="H1980" t="s">
        <v>11015</v>
      </c>
    </row>
    <row r="1981" spans="3:8" x14ac:dyDescent="0.25">
      <c r="C1981" t="s">
        <v>9645</v>
      </c>
      <c r="D1981" t="str">
        <f>RIGHT(C1981,4)</f>
        <v>RRRR</v>
      </c>
      <c r="E1981" t="s">
        <v>11009</v>
      </c>
      <c r="G1981" t="s">
        <v>9083</v>
      </c>
      <c r="H1981" t="s">
        <v>11015</v>
      </c>
    </row>
    <row r="1982" spans="3:8" x14ac:dyDescent="0.25">
      <c r="C1982" t="s">
        <v>9646</v>
      </c>
      <c r="D1982" t="str">
        <f>RIGHT(C1982,4)</f>
        <v>RRRR</v>
      </c>
      <c r="E1982" t="s">
        <v>11009</v>
      </c>
      <c r="G1982" t="s">
        <v>480</v>
      </c>
      <c r="H1982" t="s">
        <v>11085</v>
      </c>
    </row>
    <row r="1983" spans="3:8" x14ac:dyDescent="0.25">
      <c r="C1983" t="s">
        <v>6449</v>
      </c>
      <c r="D1983" t="str">
        <f>RIGHT(C1983,4)</f>
        <v>RRRR</v>
      </c>
      <c r="E1983" t="s">
        <v>11009</v>
      </c>
      <c r="G1983" t="s">
        <v>1824</v>
      </c>
      <c r="H1983" t="s">
        <v>11085</v>
      </c>
    </row>
    <row r="1984" spans="3:8" x14ac:dyDescent="0.25">
      <c r="C1984" t="s">
        <v>9653</v>
      </c>
      <c r="D1984" t="str">
        <f>RIGHT(C1984,4)</f>
        <v>RRRR</v>
      </c>
      <c r="E1984" t="s">
        <v>11009</v>
      </c>
      <c r="G1984" t="s">
        <v>1838</v>
      </c>
      <c r="H1984" t="s">
        <v>11085</v>
      </c>
    </row>
    <row r="1985" spans="3:8" x14ac:dyDescent="0.25">
      <c r="C1985" t="s">
        <v>9654</v>
      </c>
      <c r="D1985" t="str">
        <f>RIGHT(C1985,4)</f>
        <v>RRRR</v>
      </c>
      <c r="E1985" t="s">
        <v>11009</v>
      </c>
      <c r="G1985" t="s">
        <v>2041</v>
      </c>
      <c r="H1985" t="s">
        <v>11085</v>
      </c>
    </row>
    <row r="1986" spans="3:8" x14ac:dyDescent="0.25">
      <c r="C1986" t="s">
        <v>6495</v>
      </c>
      <c r="D1986" t="str">
        <f>RIGHT(C1986,4)</f>
        <v>RRRR</v>
      </c>
      <c r="E1986" t="s">
        <v>11009</v>
      </c>
      <c r="G1986" t="s">
        <v>2044</v>
      </c>
      <c r="H1986" t="s">
        <v>11085</v>
      </c>
    </row>
    <row r="1987" spans="3:8" x14ac:dyDescent="0.25">
      <c r="C1987" t="s">
        <v>9655</v>
      </c>
      <c r="D1987" t="str">
        <f>RIGHT(C1987,4)</f>
        <v>RRRR</v>
      </c>
      <c r="E1987" t="s">
        <v>11009</v>
      </c>
      <c r="G1987" t="s">
        <v>3234</v>
      </c>
      <c r="H1987" t="s">
        <v>11085</v>
      </c>
    </row>
    <row r="1988" spans="3:8" x14ac:dyDescent="0.25">
      <c r="C1988" t="s">
        <v>9656</v>
      </c>
      <c r="D1988" t="str">
        <f>RIGHT(C1988,4)</f>
        <v>RRRR</v>
      </c>
      <c r="E1988" t="s">
        <v>11009</v>
      </c>
      <c r="G1988" t="s">
        <v>4297</v>
      </c>
      <c r="H1988" t="s">
        <v>11085</v>
      </c>
    </row>
    <row r="1989" spans="3:8" x14ac:dyDescent="0.25">
      <c r="C1989" t="s">
        <v>6519</v>
      </c>
      <c r="D1989" t="str">
        <f>RIGHT(C1989,4)</f>
        <v>RRRR</v>
      </c>
      <c r="E1989" t="s">
        <v>11009</v>
      </c>
      <c r="G1989" t="s">
        <v>4613</v>
      </c>
      <c r="H1989" t="s">
        <v>11085</v>
      </c>
    </row>
    <row r="1990" spans="3:8" x14ac:dyDescent="0.25">
      <c r="C1990" t="s">
        <v>9660</v>
      </c>
      <c r="D1990" t="str">
        <f>RIGHT(C1990,4)</f>
        <v>RRRR</v>
      </c>
      <c r="E1990" t="s">
        <v>11009</v>
      </c>
      <c r="G1990" t="s">
        <v>4905</v>
      </c>
      <c r="H1990" t="s">
        <v>11085</v>
      </c>
    </row>
    <row r="1991" spans="3:8" x14ac:dyDescent="0.25">
      <c r="C1991" t="s">
        <v>6631</v>
      </c>
      <c r="D1991" t="str">
        <f>RIGHT(C1991,4)</f>
        <v>RRRR</v>
      </c>
      <c r="E1991" t="s">
        <v>11009</v>
      </c>
      <c r="G1991" t="s">
        <v>5533</v>
      </c>
      <c r="H1991" t="s">
        <v>11085</v>
      </c>
    </row>
    <row r="1992" spans="3:8" x14ac:dyDescent="0.25">
      <c r="C1992" t="s">
        <v>9669</v>
      </c>
      <c r="D1992" t="str">
        <f>RIGHT(C1992,4)</f>
        <v>RRRR</v>
      </c>
      <c r="E1992" t="s">
        <v>11009</v>
      </c>
      <c r="G1992" t="s">
        <v>5636</v>
      </c>
      <c r="H1992" t="s">
        <v>11085</v>
      </c>
    </row>
    <row r="1993" spans="3:8" x14ac:dyDescent="0.25">
      <c r="C1993" t="s">
        <v>9674</v>
      </c>
      <c r="D1993" t="str">
        <f>RIGHT(C1993,4)</f>
        <v>RRRR</v>
      </c>
      <c r="E1993" t="s">
        <v>11009</v>
      </c>
      <c r="G1993" t="s">
        <v>6021</v>
      </c>
      <c r="H1993" t="s">
        <v>11085</v>
      </c>
    </row>
    <row r="1994" spans="3:8" x14ac:dyDescent="0.25">
      <c r="C1994" t="s">
        <v>9677</v>
      </c>
      <c r="D1994" t="str">
        <f>RIGHT(C1994,4)</f>
        <v>RRRR</v>
      </c>
      <c r="E1994" t="s">
        <v>11009</v>
      </c>
      <c r="G1994" t="s">
        <v>6159</v>
      </c>
      <c r="H1994" t="s">
        <v>11085</v>
      </c>
    </row>
    <row r="1995" spans="3:8" x14ac:dyDescent="0.25">
      <c r="C1995" t="s">
        <v>9680</v>
      </c>
      <c r="D1995" t="str">
        <f>RIGHT(C1995,4)</f>
        <v>RRRR</v>
      </c>
      <c r="E1995" t="s">
        <v>11009</v>
      </c>
      <c r="G1995" t="s">
        <v>6401</v>
      </c>
      <c r="H1995" t="s">
        <v>11085</v>
      </c>
    </row>
    <row r="1996" spans="3:8" x14ac:dyDescent="0.25">
      <c r="C1996" t="s">
        <v>9681</v>
      </c>
      <c r="D1996" t="str">
        <f>RIGHT(C1996,4)</f>
        <v>RRRR</v>
      </c>
      <c r="E1996" t="s">
        <v>11009</v>
      </c>
      <c r="G1996" t="s">
        <v>7114</v>
      </c>
      <c r="H1996" t="s">
        <v>11085</v>
      </c>
    </row>
    <row r="1997" spans="3:8" x14ac:dyDescent="0.25">
      <c r="C1997" t="s">
        <v>9682</v>
      </c>
      <c r="D1997" t="str">
        <f>RIGHT(C1997,4)</f>
        <v>RRRR</v>
      </c>
      <c r="E1997" t="s">
        <v>11009</v>
      </c>
      <c r="G1997" t="s">
        <v>7146</v>
      </c>
      <c r="H1997" t="s">
        <v>11085</v>
      </c>
    </row>
    <row r="1998" spans="3:8" x14ac:dyDescent="0.25">
      <c r="C1998" t="s">
        <v>6738</v>
      </c>
      <c r="D1998" t="str">
        <f>RIGHT(C1998,4)</f>
        <v>RRRR</v>
      </c>
      <c r="E1998" t="s">
        <v>11009</v>
      </c>
      <c r="G1998" t="s">
        <v>7537</v>
      </c>
      <c r="H1998" t="s">
        <v>11085</v>
      </c>
    </row>
    <row r="1999" spans="3:8" x14ac:dyDescent="0.25">
      <c r="C1999" t="s">
        <v>9684</v>
      </c>
      <c r="D1999" t="str">
        <f>RIGHT(C1999,4)</f>
        <v>RRRR</v>
      </c>
      <c r="E1999" t="s">
        <v>11009</v>
      </c>
      <c r="G1999" t="s">
        <v>7657</v>
      </c>
      <c r="H1999" t="s">
        <v>11085</v>
      </c>
    </row>
    <row r="2000" spans="3:8" x14ac:dyDescent="0.25">
      <c r="C2000" t="s">
        <v>6765</v>
      </c>
      <c r="D2000" t="str">
        <f>RIGHT(C2000,4)</f>
        <v>RRRR</v>
      </c>
      <c r="E2000" t="s">
        <v>11009</v>
      </c>
      <c r="G2000" t="s">
        <v>7684</v>
      </c>
      <c r="H2000" t="s">
        <v>11085</v>
      </c>
    </row>
    <row r="2001" spans="3:8" x14ac:dyDescent="0.25">
      <c r="C2001" t="s">
        <v>9691</v>
      </c>
      <c r="D2001" t="str">
        <f>RIGHT(C2001,4)</f>
        <v>RRRR</v>
      </c>
      <c r="E2001" t="s">
        <v>11009</v>
      </c>
      <c r="G2001" t="s">
        <v>7777</v>
      </c>
      <c r="H2001" t="s">
        <v>11085</v>
      </c>
    </row>
    <row r="2002" spans="3:8" x14ac:dyDescent="0.25">
      <c r="C2002" t="s">
        <v>6797</v>
      </c>
      <c r="D2002" t="str">
        <f>RIGHT(C2002,4)</f>
        <v>RRRR</v>
      </c>
      <c r="E2002" t="s">
        <v>11009</v>
      </c>
      <c r="G2002" t="s">
        <v>346</v>
      </c>
      <c r="H2002" t="s">
        <v>11060</v>
      </c>
    </row>
    <row r="2003" spans="3:8" x14ac:dyDescent="0.25">
      <c r="C2003" t="s">
        <v>9693</v>
      </c>
      <c r="D2003" t="str">
        <f>RIGHT(C2003,4)</f>
        <v>RRRR</v>
      </c>
      <c r="E2003" t="s">
        <v>11009</v>
      </c>
      <c r="G2003" t="s">
        <v>2143</v>
      </c>
      <c r="H2003" t="s">
        <v>11060</v>
      </c>
    </row>
    <row r="2004" spans="3:8" x14ac:dyDescent="0.25">
      <c r="C2004" t="s">
        <v>9694</v>
      </c>
      <c r="D2004" t="str">
        <f>RIGHT(C2004,4)</f>
        <v>RRRR</v>
      </c>
      <c r="E2004" t="s">
        <v>11009</v>
      </c>
      <c r="G2004" t="s">
        <v>2454</v>
      </c>
      <c r="H2004" t="s">
        <v>11060</v>
      </c>
    </row>
    <row r="2005" spans="3:8" x14ac:dyDescent="0.25">
      <c r="C2005" t="s">
        <v>9699</v>
      </c>
      <c r="D2005" t="str">
        <f>RIGHT(C2005,4)</f>
        <v>RRRR</v>
      </c>
      <c r="E2005" t="s">
        <v>11009</v>
      </c>
      <c r="G2005" t="s">
        <v>3082</v>
      </c>
      <c r="H2005" t="s">
        <v>11060</v>
      </c>
    </row>
    <row r="2006" spans="3:8" x14ac:dyDescent="0.25">
      <c r="C2006" t="s">
        <v>6841</v>
      </c>
      <c r="D2006" t="str">
        <f>RIGHT(C2006,4)</f>
        <v>RRRR</v>
      </c>
      <c r="E2006" t="s">
        <v>11009</v>
      </c>
      <c r="G2006" t="s">
        <v>3581</v>
      </c>
      <c r="H2006" t="s">
        <v>11060</v>
      </c>
    </row>
    <row r="2007" spans="3:8" x14ac:dyDescent="0.25">
      <c r="C2007" t="s">
        <v>6858</v>
      </c>
      <c r="D2007" t="str">
        <f>RIGHT(C2007,4)</f>
        <v>RRRR</v>
      </c>
      <c r="E2007" t="s">
        <v>11009</v>
      </c>
      <c r="G2007" t="s">
        <v>4225</v>
      </c>
      <c r="H2007" t="s">
        <v>11060</v>
      </c>
    </row>
    <row r="2008" spans="3:8" x14ac:dyDescent="0.25">
      <c r="C2008" t="s">
        <v>9701</v>
      </c>
      <c r="D2008" t="str">
        <f>RIGHT(C2008,4)</f>
        <v>RRRR</v>
      </c>
      <c r="E2008" t="s">
        <v>11009</v>
      </c>
      <c r="G2008" t="s">
        <v>4235</v>
      </c>
      <c r="H2008" t="s">
        <v>11060</v>
      </c>
    </row>
    <row r="2009" spans="3:8" x14ac:dyDescent="0.25">
      <c r="C2009" t="s">
        <v>9702</v>
      </c>
      <c r="D2009" t="str">
        <f>RIGHT(C2009,4)</f>
        <v>RRRR</v>
      </c>
      <c r="E2009" t="s">
        <v>11009</v>
      </c>
      <c r="G2009" t="s">
        <v>5265</v>
      </c>
      <c r="H2009" t="s">
        <v>11060</v>
      </c>
    </row>
    <row r="2010" spans="3:8" x14ac:dyDescent="0.25">
      <c r="C2010" t="s">
        <v>6903</v>
      </c>
      <c r="D2010" t="str">
        <f>RIGHT(C2010,4)</f>
        <v>RRRR</v>
      </c>
      <c r="E2010" t="s">
        <v>11009</v>
      </c>
      <c r="G2010" t="s">
        <v>6148</v>
      </c>
      <c r="H2010" t="s">
        <v>11060</v>
      </c>
    </row>
    <row r="2011" spans="3:8" x14ac:dyDescent="0.25">
      <c r="C2011" t="s">
        <v>6953</v>
      </c>
      <c r="D2011" t="str">
        <f>RIGHT(C2011,4)</f>
        <v>RRRR</v>
      </c>
      <c r="E2011" t="s">
        <v>11009</v>
      </c>
      <c r="G2011" t="s">
        <v>6928</v>
      </c>
      <c r="H2011" t="s">
        <v>11060</v>
      </c>
    </row>
    <row r="2012" spans="3:8" x14ac:dyDescent="0.25">
      <c r="C2012" t="s">
        <v>9711</v>
      </c>
      <c r="D2012" t="str">
        <f>RIGHT(C2012,4)</f>
        <v>RRRR</v>
      </c>
      <c r="E2012" t="s">
        <v>11009</v>
      </c>
      <c r="G2012" t="s">
        <v>7681</v>
      </c>
      <c r="H2012" t="s">
        <v>11060</v>
      </c>
    </row>
    <row r="2013" spans="3:8" x14ac:dyDescent="0.25">
      <c r="C2013" t="s">
        <v>9714</v>
      </c>
      <c r="D2013" t="str">
        <f>RIGHT(C2013,4)</f>
        <v>RRRR</v>
      </c>
      <c r="E2013" t="s">
        <v>11009</v>
      </c>
      <c r="G2013" t="s">
        <v>8193</v>
      </c>
      <c r="H2013" t="s">
        <v>11060</v>
      </c>
    </row>
    <row r="2014" spans="3:8" x14ac:dyDescent="0.25">
      <c r="C2014" t="s">
        <v>9717</v>
      </c>
      <c r="D2014" t="str">
        <f>RIGHT(C2014,4)</f>
        <v>RRRR</v>
      </c>
      <c r="E2014" t="s">
        <v>11009</v>
      </c>
      <c r="G2014" t="s">
        <v>8444</v>
      </c>
      <c r="H2014" t="s">
        <v>11060</v>
      </c>
    </row>
    <row r="2015" spans="3:8" x14ac:dyDescent="0.25">
      <c r="C2015" t="s">
        <v>6979</v>
      </c>
      <c r="D2015" t="str">
        <f>RIGHT(C2015,4)</f>
        <v>RRRR</v>
      </c>
      <c r="E2015" t="s">
        <v>11009</v>
      </c>
      <c r="G2015" t="s">
        <v>8728</v>
      </c>
      <c r="H2015" t="s">
        <v>11060</v>
      </c>
    </row>
    <row r="2016" spans="3:8" x14ac:dyDescent="0.25">
      <c r="C2016" t="s">
        <v>9728</v>
      </c>
      <c r="D2016" t="str">
        <f>RIGHT(C2016,4)</f>
        <v>RRRR</v>
      </c>
      <c r="E2016" t="s">
        <v>11009</v>
      </c>
      <c r="G2016" t="s">
        <v>8732</v>
      </c>
      <c r="H2016" t="s">
        <v>11060</v>
      </c>
    </row>
    <row r="2017" spans="3:8" x14ac:dyDescent="0.25">
      <c r="C2017" t="s">
        <v>9733</v>
      </c>
      <c r="D2017" t="str">
        <f>RIGHT(C2017,4)</f>
        <v>RRRR</v>
      </c>
      <c r="E2017" t="s">
        <v>11009</v>
      </c>
      <c r="G2017" t="s">
        <v>692</v>
      </c>
      <c r="H2017" t="s">
        <v>11109</v>
      </c>
    </row>
    <row r="2018" spans="3:8" x14ac:dyDescent="0.25">
      <c r="C2018" t="s">
        <v>9734</v>
      </c>
      <c r="D2018" t="str">
        <f>RIGHT(C2018,4)</f>
        <v>RRRR</v>
      </c>
      <c r="E2018" t="s">
        <v>11009</v>
      </c>
      <c r="G2018" t="s">
        <v>1791</v>
      </c>
      <c r="H2018" t="s">
        <v>11109</v>
      </c>
    </row>
    <row r="2019" spans="3:8" x14ac:dyDescent="0.25">
      <c r="C2019" t="s">
        <v>9741</v>
      </c>
      <c r="D2019" t="str">
        <f>RIGHT(C2019,4)</f>
        <v>RRRR</v>
      </c>
      <c r="E2019" t="s">
        <v>11009</v>
      </c>
      <c r="G2019" t="s">
        <v>2449</v>
      </c>
      <c r="H2019" t="s">
        <v>11109</v>
      </c>
    </row>
    <row r="2020" spans="3:8" x14ac:dyDescent="0.25">
      <c r="C2020" t="s">
        <v>9743</v>
      </c>
      <c r="D2020" t="str">
        <f>RIGHT(C2020,4)</f>
        <v>RRRR</v>
      </c>
      <c r="E2020" t="s">
        <v>11009</v>
      </c>
      <c r="G2020" t="s">
        <v>3238</v>
      </c>
      <c r="H2020" t="s">
        <v>11109</v>
      </c>
    </row>
    <row r="2021" spans="3:8" x14ac:dyDescent="0.25">
      <c r="C2021" t="s">
        <v>7149</v>
      </c>
      <c r="D2021" t="str">
        <f>RIGHT(C2021,4)</f>
        <v>RRRR</v>
      </c>
      <c r="E2021" t="s">
        <v>11009</v>
      </c>
      <c r="G2021" t="s">
        <v>3280</v>
      </c>
      <c r="H2021" t="s">
        <v>11109</v>
      </c>
    </row>
    <row r="2022" spans="3:8" x14ac:dyDescent="0.25">
      <c r="C2022" t="s">
        <v>9749</v>
      </c>
      <c r="D2022" t="str">
        <f>RIGHT(C2022,4)</f>
        <v>RRRR</v>
      </c>
      <c r="E2022" t="s">
        <v>11009</v>
      </c>
      <c r="G2022" t="s">
        <v>3435</v>
      </c>
      <c r="H2022" t="s">
        <v>11109</v>
      </c>
    </row>
    <row r="2023" spans="3:8" x14ac:dyDescent="0.25">
      <c r="C2023" t="s">
        <v>7206</v>
      </c>
      <c r="D2023" t="str">
        <f>RIGHT(C2023,4)</f>
        <v>RRRR</v>
      </c>
      <c r="E2023" t="s">
        <v>11009</v>
      </c>
      <c r="G2023" t="s">
        <v>3520</v>
      </c>
      <c r="H2023" t="s">
        <v>11109</v>
      </c>
    </row>
    <row r="2024" spans="3:8" x14ac:dyDescent="0.25">
      <c r="C2024" t="s">
        <v>9751</v>
      </c>
      <c r="D2024" t="str">
        <f>RIGHT(C2024,4)</f>
        <v>RRRR</v>
      </c>
      <c r="E2024" t="s">
        <v>11009</v>
      </c>
      <c r="G2024" t="s">
        <v>3800</v>
      </c>
      <c r="H2024" t="s">
        <v>11109</v>
      </c>
    </row>
    <row r="2025" spans="3:8" x14ac:dyDescent="0.25">
      <c r="C2025" t="s">
        <v>7224</v>
      </c>
      <c r="D2025" t="str">
        <f>RIGHT(C2025,4)</f>
        <v>RRRR</v>
      </c>
      <c r="E2025" t="s">
        <v>11009</v>
      </c>
      <c r="G2025" t="s">
        <v>4240</v>
      </c>
      <c r="H2025" t="s">
        <v>11109</v>
      </c>
    </row>
    <row r="2026" spans="3:8" x14ac:dyDescent="0.25">
      <c r="C2026" t="s">
        <v>9753</v>
      </c>
      <c r="D2026" t="str">
        <f>RIGHT(C2026,4)</f>
        <v>RRRR</v>
      </c>
      <c r="E2026" t="s">
        <v>11009</v>
      </c>
      <c r="G2026" t="s">
        <v>6140</v>
      </c>
      <c r="H2026" t="s">
        <v>11109</v>
      </c>
    </row>
    <row r="2027" spans="3:8" x14ac:dyDescent="0.25">
      <c r="C2027" t="s">
        <v>7255</v>
      </c>
      <c r="D2027" t="str">
        <f>RIGHT(C2027,4)</f>
        <v>RRRR</v>
      </c>
      <c r="E2027" t="s">
        <v>11009</v>
      </c>
      <c r="G2027" t="s">
        <v>6420</v>
      </c>
      <c r="H2027" t="s">
        <v>11109</v>
      </c>
    </row>
    <row r="2028" spans="3:8" x14ac:dyDescent="0.25">
      <c r="C2028" t="s">
        <v>9757</v>
      </c>
      <c r="D2028" t="str">
        <f>RIGHT(C2028,4)</f>
        <v>RRRR</v>
      </c>
      <c r="E2028" t="s">
        <v>11009</v>
      </c>
      <c r="G2028" t="s">
        <v>8240</v>
      </c>
      <c r="H2028" t="s">
        <v>11109</v>
      </c>
    </row>
    <row r="2029" spans="3:8" x14ac:dyDescent="0.25">
      <c r="C2029" t="s">
        <v>7276</v>
      </c>
      <c r="D2029" t="str">
        <f>RIGHT(C2029,4)</f>
        <v>RRRR</v>
      </c>
      <c r="E2029" t="s">
        <v>11009</v>
      </c>
      <c r="G2029" t="s">
        <v>8321</v>
      </c>
      <c r="H2029" t="s">
        <v>11109</v>
      </c>
    </row>
    <row r="2030" spans="3:8" x14ac:dyDescent="0.25">
      <c r="C2030" t="s">
        <v>9758</v>
      </c>
      <c r="D2030" t="str">
        <f>RIGHT(C2030,4)</f>
        <v>RRRR</v>
      </c>
      <c r="E2030" t="s">
        <v>11009</v>
      </c>
      <c r="G2030" t="s">
        <v>8800</v>
      </c>
      <c r="H2030" t="s">
        <v>11109</v>
      </c>
    </row>
    <row r="2031" spans="3:8" x14ac:dyDescent="0.25">
      <c r="C2031" t="s">
        <v>7324</v>
      </c>
      <c r="D2031" t="str">
        <f>RIGHT(C2031,4)</f>
        <v>RRRR</v>
      </c>
      <c r="E2031" t="s">
        <v>11009</v>
      </c>
      <c r="G2031" t="s">
        <v>8998</v>
      </c>
      <c r="H2031" t="s">
        <v>11109</v>
      </c>
    </row>
    <row r="2032" spans="3:8" x14ac:dyDescent="0.25">
      <c r="C2032" t="s">
        <v>9767</v>
      </c>
      <c r="D2032" t="str">
        <f>RIGHT(C2032,4)</f>
        <v>RRRR</v>
      </c>
      <c r="E2032" t="s">
        <v>11009</v>
      </c>
      <c r="G2032" t="s">
        <v>687</v>
      </c>
      <c r="H2032" t="s">
        <v>11108</v>
      </c>
    </row>
    <row r="2033" spans="3:8" x14ac:dyDescent="0.25">
      <c r="C2033" t="s">
        <v>7397</v>
      </c>
      <c r="D2033" t="str">
        <f>RIGHT(C2033,4)</f>
        <v>RRRR</v>
      </c>
      <c r="E2033" t="s">
        <v>11009</v>
      </c>
      <c r="G2033" t="s">
        <v>1615</v>
      </c>
      <c r="H2033" t="s">
        <v>11108</v>
      </c>
    </row>
    <row r="2034" spans="3:8" x14ac:dyDescent="0.25">
      <c r="C2034" t="s">
        <v>9773</v>
      </c>
      <c r="D2034" t="str">
        <f>RIGHT(C2034,4)</f>
        <v>RRRR</v>
      </c>
      <c r="E2034" t="s">
        <v>11009</v>
      </c>
      <c r="G2034" t="s">
        <v>5145</v>
      </c>
      <c r="H2034" t="s">
        <v>11108</v>
      </c>
    </row>
    <row r="2035" spans="3:8" x14ac:dyDescent="0.25">
      <c r="C2035" t="s">
        <v>9777</v>
      </c>
      <c r="D2035" t="str">
        <f>RIGHT(C2035,4)</f>
        <v>RRRR</v>
      </c>
      <c r="E2035" t="s">
        <v>11009</v>
      </c>
      <c r="G2035" t="s">
        <v>5336</v>
      </c>
      <c r="H2035" t="s">
        <v>11108</v>
      </c>
    </row>
    <row r="2036" spans="3:8" x14ac:dyDescent="0.25">
      <c r="C2036" t="s">
        <v>9781</v>
      </c>
      <c r="D2036" t="str">
        <f>RIGHT(C2036,4)</f>
        <v>RRRR</v>
      </c>
      <c r="E2036" t="s">
        <v>11009</v>
      </c>
      <c r="G2036" t="s">
        <v>5354</v>
      </c>
      <c r="H2036" t="s">
        <v>11108</v>
      </c>
    </row>
    <row r="2037" spans="3:8" x14ac:dyDescent="0.25">
      <c r="C2037" t="s">
        <v>7577</v>
      </c>
      <c r="D2037" t="str">
        <f>RIGHT(C2037,4)</f>
        <v>RRRR</v>
      </c>
      <c r="E2037" t="s">
        <v>11009</v>
      </c>
      <c r="G2037" t="s">
        <v>5691</v>
      </c>
      <c r="H2037" t="s">
        <v>11108</v>
      </c>
    </row>
    <row r="2038" spans="3:8" x14ac:dyDescent="0.25">
      <c r="C2038" t="s">
        <v>7601</v>
      </c>
      <c r="D2038" t="str">
        <f>RIGHT(C2038,4)</f>
        <v>RRRR</v>
      </c>
      <c r="E2038" t="s">
        <v>11009</v>
      </c>
      <c r="G2038" t="s">
        <v>5701</v>
      </c>
      <c r="H2038" t="s">
        <v>11108</v>
      </c>
    </row>
    <row r="2039" spans="3:8" x14ac:dyDescent="0.25">
      <c r="C2039" t="s">
        <v>7621</v>
      </c>
      <c r="D2039" t="str">
        <f>RIGHT(C2039,4)</f>
        <v>RRRR</v>
      </c>
      <c r="E2039" t="s">
        <v>11009</v>
      </c>
      <c r="G2039" t="s">
        <v>6217</v>
      </c>
      <c r="H2039" t="s">
        <v>11108</v>
      </c>
    </row>
    <row r="2040" spans="3:8" x14ac:dyDescent="0.25">
      <c r="C2040" t="s">
        <v>7635</v>
      </c>
      <c r="D2040" t="str">
        <f>RIGHT(C2040,4)</f>
        <v>RRRR</v>
      </c>
      <c r="E2040" t="s">
        <v>11009</v>
      </c>
      <c r="G2040" t="s">
        <v>6672</v>
      </c>
      <c r="H2040" t="s">
        <v>11108</v>
      </c>
    </row>
    <row r="2041" spans="3:8" x14ac:dyDescent="0.25">
      <c r="C2041" t="s">
        <v>7670</v>
      </c>
      <c r="D2041" t="str">
        <f>RIGHT(C2041,4)</f>
        <v>RRRR</v>
      </c>
      <c r="E2041" t="s">
        <v>11009</v>
      </c>
      <c r="G2041" t="s">
        <v>6848</v>
      </c>
      <c r="H2041" t="s">
        <v>11108</v>
      </c>
    </row>
    <row r="2042" spans="3:8" x14ac:dyDescent="0.25">
      <c r="C2042" t="s">
        <v>7703</v>
      </c>
      <c r="D2042" t="str">
        <f>RIGHT(C2042,4)</f>
        <v>RRRR</v>
      </c>
      <c r="E2042" t="s">
        <v>11009</v>
      </c>
      <c r="G2042" t="s">
        <v>7661</v>
      </c>
      <c r="H2042" t="s">
        <v>11108</v>
      </c>
    </row>
    <row r="2043" spans="3:8" x14ac:dyDescent="0.25">
      <c r="C2043" t="s">
        <v>9789</v>
      </c>
      <c r="D2043" t="str">
        <f>RIGHT(C2043,4)</f>
        <v>RRRR</v>
      </c>
      <c r="E2043" t="s">
        <v>11009</v>
      </c>
      <c r="G2043" t="s">
        <v>8570</v>
      </c>
      <c r="H2043" t="s">
        <v>11108</v>
      </c>
    </row>
    <row r="2044" spans="3:8" x14ac:dyDescent="0.25">
      <c r="C2044" t="s">
        <v>9790</v>
      </c>
      <c r="D2044" t="str">
        <f>RIGHT(C2044,4)</f>
        <v>RRRR</v>
      </c>
      <c r="E2044" t="s">
        <v>11009</v>
      </c>
      <c r="G2044" t="s">
        <v>8617</v>
      </c>
      <c r="H2044" t="s">
        <v>11108</v>
      </c>
    </row>
    <row r="2045" spans="3:8" x14ac:dyDescent="0.25">
      <c r="C2045" t="s">
        <v>9792</v>
      </c>
      <c r="D2045" t="str">
        <f>RIGHT(C2045,4)</f>
        <v>RRRR</v>
      </c>
      <c r="E2045" t="s">
        <v>11009</v>
      </c>
      <c r="G2045" t="s">
        <v>8822</v>
      </c>
      <c r="H2045" t="s">
        <v>11108</v>
      </c>
    </row>
    <row r="2046" spans="3:8" x14ac:dyDescent="0.25">
      <c r="C2046" t="s">
        <v>7793</v>
      </c>
      <c r="D2046" t="str">
        <f>RIGHT(C2046,4)</f>
        <v>RRRR</v>
      </c>
      <c r="E2046" t="s">
        <v>11009</v>
      </c>
      <c r="G2046" t="s">
        <v>8930</v>
      </c>
      <c r="H2046" t="s">
        <v>11108</v>
      </c>
    </row>
    <row r="2047" spans="3:8" x14ac:dyDescent="0.25">
      <c r="C2047" t="s">
        <v>7810</v>
      </c>
      <c r="D2047" t="str">
        <f>RIGHT(C2047,4)</f>
        <v>RRRR</v>
      </c>
      <c r="E2047" t="s">
        <v>11009</v>
      </c>
      <c r="G2047" t="s">
        <v>8967</v>
      </c>
      <c r="H2047" t="s">
        <v>11108</v>
      </c>
    </row>
    <row r="2048" spans="3:8" x14ac:dyDescent="0.25">
      <c r="C2048" t="s">
        <v>9797</v>
      </c>
      <c r="D2048" t="str">
        <f>RIGHT(C2048,4)</f>
        <v>RRRR</v>
      </c>
      <c r="E2048" t="s">
        <v>11009</v>
      </c>
      <c r="G2048" t="s">
        <v>8971</v>
      </c>
      <c r="H2048" t="s">
        <v>11108</v>
      </c>
    </row>
    <row r="2049" spans="3:8" x14ac:dyDescent="0.25">
      <c r="C2049" t="s">
        <v>7855</v>
      </c>
      <c r="D2049" t="str">
        <f>RIGHT(C2049,4)</f>
        <v>RRRR</v>
      </c>
      <c r="E2049" t="s">
        <v>11009</v>
      </c>
      <c r="G2049" t="s">
        <v>8987</v>
      </c>
      <c r="H2049" t="s">
        <v>11108</v>
      </c>
    </row>
    <row r="2050" spans="3:8" x14ac:dyDescent="0.25">
      <c r="C2050" t="s">
        <v>7901</v>
      </c>
      <c r="D2050" t="str">
        <f>RIGHT(C2050,4)</f>
        <v>RRRR</v>
      </c>
      <c r="E2050" t="s">
        <v>11009</v>
      </c>
      <c r="G2050" t="s">
        <v>9058</v>
      </c>
      <c r="H2050" t="s">
        <v>11108</v>
      </c>
    </row>
    <row r="2051" spans="3:8" x14ac:dyDescent="0.25">
      <c r="C2051" t="s">
        <v>7921</v>
      </c>
      <c r="D2051" t="str">
        <f>RIGHT(C2051,4)</f>
        <v>RRRR</v>
      </c>
      <c r="E2051" t="s">
        <v>11009</v>
      </c>
      <c r="G2051" t="s">
        <v>2691</v>
      </c>
      <c r="H2051" t="s">
        <v>11251</v>
      </c>
    </row>
    <row r="2052" spans="3:8" x14ac:dyDescent="0.25">
      <c r="C2052" t="s">
        <v>7928</v>
      </c>
      <c r="D2052" t="str">
        <f>RIGHT(C2052,4)</f>
        <v>RRRR</v>
      </c>
      <c r="E2052" t="s">
        <v>11009</v>
      </c>
      <c r="G2052" t="s">
        <v>3294</v>
      </c>
      <c r="H2052" t="s">
        <v>11251</v>
      </c>
    </row>
    <row r="2053" spans="3:8" x14ac:dyDescent="0.25">
      <c r="C2053" t="s">
        <v>7981</v>
      </c>
      <c r="D2053" t="str">
        <f>RIGHT(C2053,4)</f>
        <v>RRRR</v>
      </c>
      <c r="E2053" t="s">
        <v>11009</v>
      </c>
      <c r="G2053" t="s">
        <v>4482</v>
      </c>
      <c r="H2053" t="s">
        <v>11251</v>
      </c>
    </row>
    <row r="2054" spans="3:8" x14ac:dyDescent="0.25">
      <c r="C2054" t="s">
        <v>9819</v>
      </c>
      <c r="D2054" t="str">
        <f>RIGHT(C2054,4)</f>
        <v>RRRR</v>
      </c>
      <c r="E2054" t="s">
        <v>11009</v>
      </c>
      <c r="G2054" t="s">
        <v>5007</v>
      </c>
      <c r="H2054" t="s">
        <v>11251</v>
      </c>
    </row>
    <row r="2055" spans="3:8" x14ac:dyDescent="0.25">
      <c r="C2055" t="s">
        <v>7992</v>
      </c>
      <c r="D2055" t="str">
        <f>RIGHT(C2055,4)</f>
        <v>RRRR</v>
      </c>
      <c r="E2055" t="s">
        <v>11009</v>
      </c>
      <c r="G2055" t="s">
        <v>6397</v>
      </c>
      <c r="H2055" t="s">
        <v>11251</v>
      </c>
    </row>
    <row r="2056" spans="3:8" x14ac:dyDescent="0.25">
      <c r="C2056" t="s">
        <v>8014</v>
      </c>
      <c r="D2056" t="str">
        <f>RIGHT(C2056,4)</f>
        <v>RRRR</v>
      </c>
      <c r="E2056" t="s">
        <v>11009</v>
      </c>
      <c r="G2056" t="s">
        <v>6896</v>
      </c>
      <c r="H2056" t="s">
        <v>11251</v>
      </c>
    </row>
    <row r="2057" spans="3:8" x14ac:dyDescent="0.25">
      <c r="C2057" t="s">
        <v>8025</v>
      </c>
      <c r="D2057" t="str">
        <f>RIGHT(C2057,4)</f>
        <v>RRRR</v>
      </c>
      <c r="E2057" t="s">
        <v>11009</v>
      </c>
      <c r="G2057" t="s">
        <v>8384</v>
      </c>
      <c r="H2057" t="s">
        <v>11251</v>
      </c>
    </row>
    <row r="2058" spans="3:8" x14ac:dyDescent="0.25">
      <c r="C2058" t="s">
        <v>8029</v>
      </c>
      <c r="D2058" t="str">
        <f>RIGHT(C2058,4)</f>
        <v>RRRR</v>
      </c>
      <c r="E2058" t="s">
        <v>11009</v>
      </c>
      <c r="G2058" t="s">
        <v>8818</v>
      </c>
      <c r="H2058" t="s">
        <v>11251</v>
      </c>
    </row>
    <row r="2059" spans="3:8" x14ac:dyDescent="0.25">
      <c r="C2059" t="s">
        <v>8090</v>
      </c>
      <c r="D2059" t="str">
        <f>RIGHT(C2059,4)</f>
        <v>RRRR</v>
      </c>
      <c r="E2059" t="s">
        <v>11009</v>
      </c>
      <c r="G2059" t="s">
        <v>896</v>
      </c>
      <c r="H2059" t="s">
        <v>11127</v>
      </c>
    </row>
    <row r="2060" spans="3:8" x14ac:dyDescent="0.25">
      <c r="C2060" t="s">
        <v>8139</v>
      </c>
      <c r="D2060" t="str">
        <f>RIGHT(C2060,4)</f>
        <v>RRRR</v>
      </c>
      <c r="E2060" t="s">
        <v>11009</v>
      </c>
      <c r="G2060" t="s">
        <v>3118</v>
      </c>
      <c r="H2060" t="s">
        <v>11127</v>
      </c>
    </row>
    <row r="2061" spans="3:8" x14ac:dyDescent="0.25">
      <c r="C2061" t="s">
        <v>8147</v>
      </c>
      <c r="D2061" t="str">
        <f>RIGHT(C2061,4)</f>
        <v>RRRR</v>
      </c>
      <c r="E2061" t="s">
        <v>11009</v>
      </c>
      <c r="G2061" t="s">
        <v>5205</v>
      </c>
      <c r="H2061" t="s">
        <v>11127</v>
      </c>
    </row>
    <row r="2062" spans="3:8" x14ac:dyDescent="0.25">
      <c r="C2062" t="s">
        <v>8160</v>
      </c>
      <c r="D2062" t="str">
        <f>RIGHT(C2062,4)</f>
        <v>RRRR</v>
      </c>
      <c r="E2062" t="s">
        <v>11009</v>
      </c>
      <c r="G2062" t="s">
        <v>5570</v>
      </c>
      <c r="H2062" t="s">
        <v>11127</v>
      </c>
    </row>
    <row r="2063" spans="3:8" x14ac:dyDescent="0.25">
      <c r="C2063" t="s">
        <v>8183</v>
      </c>
      <c r="D2063" t="str">
        <f>RIGHT(C2063,4)</f>
        <v>RRRR</v>
      </c>
      <c r="E2063" t="s">
        <v>11009</v>
      </c>
      <c r="G2063" t="s">
        <v>9137</v>
      </c>
      <c r="H2063" t="s">
        <v>11127</v>
      </c>
    </row>
    <row r="2064" spans="3:8" x14ac:dyDescent="0.25">
      <c r="C2064" t="s">
        <v>9826</v>
      </c>
      <c r="D2064" t="str">
        <f>RIGHT(C2064,4)</f>
        <v>RRRR</v>
      </c>
      <c r="E2064" t="s">
        <v>11009</v>
      </c>
      <c r="G2064" t="s">
        <v>976</v>
      </c>
      <c r="H2064" t="s">
        <v>11137</v>
      </c>
    </row>
    <row r="2065" spans="3:8" x14ac:dyDescent="0.25">
      <c r="C2065" t="s">
        <v>8210</v>
      </c>
      <c r="D2065" t="str">
        <f>RIGHT(C2065,4)</f>
        <v>RRRR</v>
      </c>
      <c r="E2065" t="s">
        <v>11009</v>
      </c>
      <c r="G2065" t="s">
        <v>3006</v>
      </c>
      <c r="H2065" t="s">
        <v>11137</v>
      </c>
    </row>
    <row r="2066" spans="3:8" x14ac:dyDescent="0.25">
      <c r="C2066" t="s">
        <v>8219</v>
      </c>
      <c r="D2066" t="str">
        <f>RIGHT(C2066,4)</f>
        <v>RRRR</v>
      </c>
      <c r="E2066" t="s">
        <v>11009</v>
      </c>
      <c r="G2066" t="s">
        <v>6266</v>
      </c>
      <c r="H2066" t="s">
        <v>11137</v>
      </c>
    </row>
    <row r="2067" spans="3:8" x14ac:dyDescent="0.25">
      <c r="C2067" t="s">
        <v>9839</v>
      </c>
      <c r="D2067" t="str">
        <f>RIGHT(C2067,4)</f>
        <v>RRRR</v>
      </c>
      <c r="E2067" t="s">
        <v>11009</v>
      </c>
      <c r="G2067" t="s">
        <v>9234</v>
      </c>
      <c r="H2067" t="s">
        <v>11069</v>
      </c>
    </row>
    <row r="2068" spans="3:8" x14ac:dyDescent="0.25">
      <c r="C2068" t="s">
        <v>8371</v>
      </c>
      <c r="D2068" t="str">
        <f>RIGHT(C2068,4)</f>
        <v>RRRR</v>
      </c>
      <c r="E2068" t="s">
        <v>11009</v>
      </c>
      <c r="G2068" t="s">
        <v>9238</v>
      </c>
      <c r="H2068" t="s">
        <v>11069</v>
      </c>
    </row>
    <row r="2069" spans="3:8" x14ac:dyDescent="0.25">
      <c r="C2069" t="s">
        <v>9845</v>
      </c>
      <c r="D2069" t="str">
        <f>RIGHT(C2069,4)</f>
        <v>RRRR</v>
      </c>
      <c r="E2069" t="s">
        <v>11009</v>
      </c>
      <c r="G2069" t="s">
        <v>436</v>
      </c>
      <c r="H2069" t="s">
        <v>11069</v>
      </c>
    </row>
    <row r="2070" spans="3:8" x14ac:dyDescent="0.25">
      <c r="C2070" t="s">
        <v>8388</v>
      </c>
      <c r="D2070" t="str">
        <f>RIGHT(C2070,4)</f>
        <v>RRRR</v>
      </c>
      <c r="E2070" t="s">
        <v>11009</v>
      </c>
      <c r="G2070" t="s">
        <v>529</v>
      </c>
      <c r="H2070" t="s">
        <v>11069</v>
      </c>
    </row>
    <row r="2071" spans="3:8" x14ac:dyDescent="0.25">
      <c r="C2071" t="s">
        <v>9846</v>
      </c>
      <c r="D2071" t="str">
        <f>RIGHT(C2071,4)</f>
        <v>RRRR</v>
      </c>
      <c r="E2071" t="s">
        <v>11009</v>
      </c>
      <c r="G2071" t="s">
        <v>759</v>
      </c>
      <c r="H2071" t="s">
        <v>11069</v>
      </c>
    </row>
    <row r="2072" spans="3:8" x14ac:dyDescent="0.25">
      <c r="C2072" t="s">
        <v>8406</v>
      </c>
      <c r="D2072" t="str">
        <f>RIGHT(C2072,4)</f>
        <v>RRRR</v>
      </c>
      <c r="E2072" t="s">
        <v>11009</v>
      </c>
      <c r="G2072" t="s">
        <v>1132</v>
      </c>
      <c r="H2072" t="s">
        <v>11069</v>
      </c>
    </row>
    <row r="2073" spans="3:8" x14ac:dyDescent="0.25">
      <c r="C2073" t="s">
        <v>9850</v>
      </c>
      <c r="D2073" t="str">
        <f>RIGHT(C2073,4)</f>
        <v>RRRR</v>
      </c>
      <c r="E2073" t="s">
        <v>11009</v>
      </c>
      <c r="G2073" t="s">
        <v>9284</v>
      </c>
      <c r="H2073" t="s">
        <v>11069</v>
      </c>
    </row>
    <row r="2074" spans="3:8" x14ac:dyDescent="0.25">
      <c r="C2074" t="s">
        <v>9853</v>
      </c>
      <c r="D2074" t="str">
        <f>RIGHT(C2074,4)</f>
        <v>RRRR</v>
      </c>
      <c r="E2074" t="s">
        <v>11009</v>
      </c>
      <c r="G2074" t="s">
        <v>9307</v>
      </c>
      <c r="H2074" t="s">
        <v>11069</v>
      </c>
    </row>
    <row r="2075" spans="3:8" x14ac:dyDescent="0.25">
      <c r="C2075" t="s">
        <v>9855</v>
      </c>
      <c r="D2075" t="str">
        <f>RIGHT(C2075,4)</f>
        <v>RRRR</v>
      </c>
      <c r="E2075" t="s">
        <v>11009</v>
      </c>
      <c r="G2075" t="s">
        <v>9308</v>
      </c>
      <c r="H2075" t="s">
        <v>11069</v>
      </c>
    </row>
    <row r="2076" spans="3:8" x14ac:dyDescent="0.25">
      <c r="C2076" t="s">
        <v>9857</v>
      </c>
      <c r="D2076" t="str">
        <f>RIGHT(C2076,4)</f>
        <v>RRRR</v>
      </c>
      <c r="E2076" t="s">
        <v>11009</v>
      </c>
      <c r="G2076" t="s">
        <v>9311</v>
      </c>
      <c r="H2076" t="s">
        <v>11069</v>
      </c>
    </row>
    <row r="2077" spans="3:8" x14ac:dyDescent="0.25">
      <c r="C2077" t="s">
        <v>8486</v>
      </c>
      <c r="D2077" t="str">
        <f>RIGHT(C2077,4)</f>
        <v>RRRR</v>
      </c>
      <c r="E2077" t="s">
        <v>11009</v>
      </c>
      <c r="G2077" t="s">
        <v>9321</v>
      </c>
      <c r="H2077" t="s">
        <v>11069</v>
      </c>
    </row>
    <row r="2078" spans="3:8" x14ac:dyDescent="0.25">
      <c r="C2078" t="s">
        <v>8509</v>
      </c>
      <c r="D2078" t="str">
        <f>RIGHT(C2078,4)</f>
        <v>RRRR</v>
      </c>
      <c r="E2078" t="s">
        <v>11009</v>
      </c>
      <c r="G2078" t="s">
        <v>9344</v>
      </c>
      <c r="H2078" t="s">
        <v>11069</v>
      </c>
    </row>
    <row r="2079" spans="3:8" x14ac:dyDescent="0.25">
      <c r="C2079" t="s">
        <v>9858</v>
      </c>
      <c r="D2079" t="str">
        <f>RIGHT(C2079,4)</f>
        <v>RRRR</v>
      </c>
      <c r="E2079" t="s">
        <v>11009</v>
      </c>
      <c r="G2079" t="s">
        <v>9370</v>
      </c>
      <c r="H2079" t="s">
        <v>11069</v>
      </c>
    </row>
    <row r="2080" spans="3:8" x14ac:dyDescent="0.25">
      <c r="C2080" t="s">
        <v>8525</v>
      </c>
      <c r="D2080" t="str">
        <f>RIGHT(C2080,4)</f>
        <v>RRRR</v>
      </c>
      <c r="E2080" t="s">
        <v>11009</v>
      </c>
      <c r="G2080" t="s">
        <v>9372</v>
      </c>
      <c r="H2080" t="s">
        <v>11069</v>
      </c>
    </row>
    <row r="2081" spans="3:8" x14ac:dyDescent="0.25">
      <c r="C2081" t="s">
        <v>9860</v>
      </c>
      <c r="D2081" t="str">
        <f>RIGHT(C2081,4)</f>
        <v>RRRR</v>
      </c>
      <c r="E2081" t="s">
        <v>11009</v>
      </c>
      <c r="G2081" t="s">
        <v>2741</v>
      </c>
      <c r="H2081" t="s">
        <v>11069</v>
      </c>
    </row>
    <row r="2082" spans="3:8" x14ac:dyDescent="0.25">
      <c r="C2082" t="s">
        <v>8548</v>
      </c>
      <c r="D2082" t="str">
        <f>RIGHT(C2082,4)</f>
        <v>RRRR</v>
      </c>
      <c r="E2082" t="s">
        <v>11009</v>
      </c>
      <c r="G2082" t="s">
        <v>2760</v>
      </c>
      <c r="H2082" t="s">
        <v>11069</v>
      </c>
    </row>
    <row r="2083" spans="3:8" x14ac:dyDescent="0.25">
      <c r="C2083" t="s">
        <v>8593</v>
      </c>
      <c r="D2083" t="str">
        <f>RIGHT(C2083,4)</f>
        <v>RRRR</v>
      </c>
      <c r="E2083" t="s">
        <v>11009</v>
      </c>
      <c r="G2083" t="s">
        <v>2788</v>
      </c>
      <c r="H2083" t="s">
        <v>11069</v>
      </c>
    </row>
    <row r="2084" spans="3:8" x14ac:dyDescent="0.25">
      <c r="C2084" t="s">
        <v>9865</v>
      </c>
      <c r="D2084" t="str">
        <f>RIGHT(C2084,4)</f>
        <v>RRRR</v>
      </c>
      <c r="E2084" t="s">
        <v>11009</v>
      </c>
      <c r="G2084" t="s">
        <v>2793</v>
      </c>
      <c r="H2084" t="s">
        <v>11069</v>
      </c>
    </row>
    <row r="2085" spans="3:8" x14ac:dyDescent="0.25">
      <c r="C2085" t="s">
        <v>8620</v>
      </c>
      <c r="D2085" t="str">
        <f>RIGHT(C2085,4)</f>
        <v>RRRR</v>
      </c>
      <c r="E2085" t="s">
        <v>11009</v>
      </c>
      <c r="G2085" t="s">
        <v>2828</v>
      </c>
      <c r="H2085" t="s">
        <v>11069</v>
      </c>
    </row>
    <row r="2086" spans="3:8" x14ac:dyDescent="0.25">
      <c r="C2086" t="s">
        <v>9872</v>
      </c>
      <c r="D2086" t="str">
        <f>RIGHT(C2086,4)</f>
        <v>RRRR</v>
      </c>
      <c r="E2086" t="s">
        <v>11009</v>
      </c>
      <c r="G2086" t="s">
        <v>3168</v>
      </c>
      <c r="H2086" t="s">
        <v>11069</v>
      </c>
    </row>
    <row r="2087" spans="3:8" x14ac:dyDescent="0.25">
      <c r="C2087" t="s">
        <v>8769</v>
      </c>
      <c r="D2087" t="str">
        <f>RIGHT(C2087,4)</f>
        <v>RRRR</v>
      </c>
      <c r="E2087" t="s">
        <v>11009</v>
      </c>
      <c r="G2087" t="s">
        <v>9429</v>
      </c>
      <c r="H2087" t="s">
        <v>11069</v>
      </c>
    </row>
    <row r="2088" spans="3:8" x14ac:dyDescent="0.25">
      <c r="C2088" t="s">
        <v>9876</v>
      </c>
      <c r="D2088" t="str">
        <f>RIGHT(C2088,4)</f>
        <v>RRRR</v>
      </c>
      <c r="E2088" t="s">
        <v>11009</v>
      </c>
      <c r="G2088" t="s">
        <v>9430</v>
      </c>
      <c r="H2088" t="s">
        <v>11069</v>
      </c>
    </row>
    <row r="2089" spans="3:8" x14ac:dyDescent="0.25">
      <c r="C2089" t="s">
        <v>9881</v>
      </c>
      <c r="D2089" t="str">
        <f>RIGHT(C2089,4)</f>
        <v>RRRR</v>
      </c>
      <c r="E2089" t="s">
        <v>11009</v>
      </c>
      <c r="G2089" t="s">
        <v>3602</v>
      </c>
      <c r="H2089" t="s">
        <v>11069</v>
      </c>
    </row>
    <row r="2090" spans="3:8" x14ac:dyDescent="0.25">
      <c r="C2090" t="s">
        <v>9882</v>
      </c>
      <c r="D2090" t="str">
        <f>RIGHT(C2090,4)</f>
        <v>RRRR</v>
      </c>
      <c r="E2090" t="s">
        <v>11009</v>
      </c>
      <c r="G2090" t="s">
        <v>9455</v>
      </c>
      <c r="H2090" t="s">
        <v>11069</v>
      </c>
    </row>
    <row r="2091" spans="3:8" x14ac:dyDescent="0.25">
      <c r="C2091" t="s">
        <v>9883</v>
      </c>
      <c r="D2091" t="str">
        <f>RIGHT(C2091,4)</f>
        <v>RRRR</v>
      </c>
      <c r="E2091" t="s">
        <v>11009</v>
      </c>
      <c r="G2091" t="s">
        <v>4071</v>
      </c>
      <c r="H2091" t="s">
        <v>11069</v>
      </c>
    </row>
    <row r="2092" spans="3:8" x14ac:dyDescent="0.25">
      <c r="C2092" t="s">
        <v>9885</v>
      </c>
      <c r="D2092" t="str">
        <f>RIGHT(C2092,4)</f>
        <v>RRRR</v>
      </c>
      <c r="E2092" t="s">
        <v>11009</v>
      </c>
      <c r="G2092" t="s">
        <v>9478</v>
      </c>
      <c r="H2092" t="s">
        <v>11069</v>
      </c>
    </row>
    <row r="2093" spans="3:8" x14ac:dyDescent="0.25">
      <c r="C2093" t="s">
        <v>8840</v>
      </c>
      <c r="D2093" t="str">
        <f>RIGHT(C2093,4)</f>
        <v>RRRR</v>
      </c>
      <c r="E2093" t="s">
        <v>11009</v>
      </c>
      <c r="G2093" t="s">
        <v>4356</v>
      </c>
      <c r="H2093" t="s">
        <v>11069</v>
      </c>
    </row>
    <row r="2094" spans="3:8" x14ac:dyDescent="0.25">
      <c r="C2094" t="s">
        <v>8842</v>
      </c>
      <c r="D2094" t="str">
        <f>RIGHT(C2094,4)</f>
        <v>RRRR</v>
      </c>
      <c r="E2094" t="s">
        <v>11009</v>
      </c>
      <c r="G2094" t="s">
        <v>9505</v>
      </c>
      <c r="H2094" t="s">
        <v>11069</v>
      </c>
    </row>
    <row r="2095" spans="3:8" x14ac:dyDescent="0.25">
      <c r="C2095" t="s">
        <v>9891</v>
      </c>
      <c r="D2095" t="str">
        <f>RIGHT(C2095,4)</f>
        <v>RRRR</v>
      </c>
      <c r="E2095" t="s">
        <v>11009</v>
      </c>
      <c r="G2095" t="s">
        <v>4973</v>
      </c>
      <c r="H2095" t="s">
        <v>11069</v>
      </c>
    </row>
    <row r="2096" spans="3:8" x14ac:dyDescent="0.25">
      <c r="C2096" t="s">
        <v>9893</v>
      </c>
      <c r="D2096" t="str">
        <f>RIGHT(C2096,4)</f>
        <v>RRRR</v>
      </c>
      <c r="E2096" t="s">
        <v>11009</v>
      </c>
      <c r="G2096" t="s">
        <v>9537</v>
      </c>
      <c r="H2096" t="s">
        <v>11069</v>
      </c>
    </row>
    <row r="2097" spans="3:8" x14ac:dyDescent="0.25">
      <c r="C2097" t="s">
        <v>9895</v>
      </c>
      <c r="D2097" t="str">
        <f>RIGHT(C2097,4)</f>
        <v>RRRR</v>
      </c>
      <c r="E2097" t="s">
        <v>11009</v>
      </c>
      <c r="G2097" t="s">
        <v>9539</v>
      </c>
      <c r="H2097" t="s">
        <v>11069</v>
      </c>
    </row>
    <row r="2098" spans="3:8" x14ac:dyDescent="0.25">
      <c r="C2098" t="s">
        <v>9896</v>
      </c>
      <c r="D2098" t="str">
        <f>RIGHT(C2098,4)</f>
        <v>RRRR</v>
      </c>
      <c r="E2098" t="s">
        <v>11009</v>
      </c>
      <c r="G2098" t="s">
        <v>9541</v>
      </c>
      <c r="H2098" t="s">
        <v>11069</v>
      </c>
    </row>
    <row r="2099" spans="3:8" x14ac:dyDescent="0.25">
      <c r="C2099" t="s">
        <v>9903</v>
      </c>
      <c r="D2099" t="str">
        <f>RIGHT(C2099,4)</f>
        <v>RRRR</v>
      </c>
      <c r="E2099" t="s">
        <v>11009</v>
      </c>
      <c r="G2099" t="s">
        <v>9558</v>
      </c>
      <c r="H2099" t="s">
        <v>11069</v>
      </c>
    </row>
    <row r="2100" spans="3:8" x14ac:dyDescent="0.25">
      <c r="C2100" t="s">
        <v>702</v>
      </c>
      <c r="D2100" t="str">
        <f>RIGHT(C2100,4)</f>
        <v>RRSR</v>
      </c>
      <c r="E2100" t="s">
        <v>11110</v>
      </c>
      <c r="G2100" t="s">
        <v>5574</v>
      </c>
      <c r="H2100" t="s">
        <v>11069</v>
      </c>
    </row>
    <row r="2101" spans="3:8" x14ac:dyDescent="0.25">
      <c r="C2101" t="s">
        <v>745</v>
      </c>
      <c r="D2101" t="str">
        <f>RIGHT(C2101,4)</f>
        <v>RRSR</v>
      </c>
      <c r="E2101" t="s">
        <v>11110</v>
      </c>
      <c r="G2101" t="s">
        <v>5586</v>
      </c>
      <c r="H2101" t="s">
        <v>11069</v>
      </c>
    </row>
    <row r="2102" spans="3:8" x14ac:dyDescent="0.25">
      <c r="C2102" t="s">
        <v>1419</v>
      </c>
      <c r="D2102" t="str">
        <f>RIGHT(C2102,4)</f>
        <v>RRSR</v>
      </c>
      <c r="E2102" t="s">
        <v>11110</v>
      </c>
      <c r="G2102" t="s">
        <v>5592</v>
      </c>
      <c r="H2102" t="s">
        <v>11069</v>
      </c>
    </row>
    <row r="2103" spans="3:8" x14ac:dyDescent="0.25">
      <c r="C2103" t="s">
        <v>2176</v>
      </c>
      <c r="D2103" t="str">
        <f>RIGHT(C2103,4)</f>
        <v>RRSR</v>
      </c>
      <c r="E2103" t="s">
        <v>11110</v>
      </c>
      <c r="G2103" t="s">
        <v>9607</v>
      </c>
      <c r="H2103" t="s">
        <v>11069</v>
      </c>
    </row>
    <row r="2104" spans="3:8" x14ac:dyDescent="0.25">
      <c r="C2104" t="s">
        <v>2228</v>
      </c>
      <c r="D2104" t="str">
        <f>RIGHT(C2104,4)</f>
        <v>RRSR</v>
      </c>
      <c r="E2104" t="s">
        <v>11110</v>
      </c>
      <c r="G2104" t="s">
        <v>6423</v>
      </c>
      <c r="H2104" t="s">
        <v>11069</v>
      </c>
    </row>
    <row r="2105" spans="3:8" x14ac:dyDescent="0.25">
      <c r="C2105" t="s">
        <v>2491</v>
      </c>
      <c r="D2105" t="str">
        <f>RIGHT(C2105,4)</f>
        <v>RRSR</v>
      </c>
      <c r="E2105" t="s">
        <v>11110</v>
      </c>
      <c r="G2105" t="s">
        <v>9748</v>
      </c>
      <c r="H2105" t="s">
        <v>11069</v>
      </c>
    </row>
    <row r="2106" spans="3:8" x14ac:dyDescent="0.25">
      <c r="C2106" t="s">
        <v>2605</v>
      </c>
      <c r="D2106" t="str">
        <f>RIGHT(C2106,4)</f>
        <v>RRSR</v>
      </c>
      <c r="E2106" t="s">
        <v>11110</v>
      </c>
      <c r="G2106" t="s">
        <v>7227</v>
      </c>
      <c r="H2106" t="s">
        <v>11069</v>
      </c>
    </row>
    <row r="2107" spans="3:8" x14ac:dyDescent="0.25">
      <c r="C2107" t="s">
        <v>2957</v>
      </c>
      <c r="D2107" t="str">
        <f>RIGHT(C2107,4)</f>
        <v>RRSR</v>
      </c>
      <c r="E2107" t="s">
        <v>11110</v>
      </c>
      <c r="G2107" t="s">
        <v>9761</v>
      </c>
      <c r="H2107" t="s">
        <v>11069</v>
      </c>
    </row>
    <row r="2108" spans="3:8" x14ac:dyDescent="0.25">
      <c r="C2108" t="s">
        <v>3493</v>
      </c>
      <c r="D2108" t="str">
        <f>RIGHT(C2108,4)</f>
        <v>RRSR</v>
      </c>
      <c r="E2108" t="s">
        <v>11110</v>
      </c>
      <c r="G2108" t="s">
        <v>9774</v>
      </c>
      <c r="H2108" t="s">
        <v>11069</v>
      </c>
    </row>
    <row r="2109" spans="3:8" x14ac:dyDescent="0.25">
      <c r="C2109" t="s">
        <v>3925</v>
      </c>
      <c r="D2109" t="str">
        <f>RIGHT(C2109,4)</f>
        <v>RRSR</v>
      </c>
      <c r="E2109" t="s">
        <v>11110</v>
      </c>
      <c r="G2109" t="s">
        <v>9787</v>
      </c>
      <c r="H2109" t="s">
        <v>11069</v>
      </c>
    </row>
    <row r="2110" spans="3:8" x14ac:dyDescent="0.25">
      <c r="C2110" t="s">
        <v>4784</v>
      </c>
      <c r="D2110" t="str">
        <f>RIGHT(C2110,4)</f>
        <v>RRSR</v>
      </c>
      <c r="E2110" t="s">
        <v>11110</v>
      </c>
      <c r="G2110" t="s">
        <v>9814</v>
      </c>
      <c r="H2110" t="s">
        <v>11069</v>
      </c>
    </row>
    <row r="2111" spans="3:8" x14ac:dyDescent="0.25">
      <c r="C2111" t="s">
        <v>5849</v>
      </c>
      <c r="D2111" t="str">
        <f>RIGHT(C2111,4)</f>
        <v>RRSR</v>
      </c>
      <c r="E2111" t="s">
        <v>11110</v>
      </c>
      <c r="G2111" t="s">
        <v>7995</v>
      </c>
      <c r="H2111" t="s">
        <v>11069</v>
      </c>
    </row>
    <row r="2112" spans="3:8" x14ac:dyDescent="0.25">
      <c r="C2112" t="s">
        <v>6377</v>
      </c>
      <c r="D2112" t="str">
        <f>RIGHT(C2112,4)</f>
        <v>RRSR</v>
      </c>
      <c r="E2112" t="s">
        <v>11110</v>
      </c>
      <c r="G2112" t="s">
        <v>8121</v>
      </c>
      <c r="H2112" t="s">
        <v>11069</v>
      </c>
    </row>
    <row r="2113" spans="3:8" x14ac:dyDescent="0.25">
      <c r="C2113" t="s">
        <v>6800</v>
      </c>
      <c r="D2113" t="str">
        <f>RIGHT(C2113,4)</f>
        <v>RRSR</v>
      </c>
      <c r="E2113" t="s">
        <v>11110</v>
      </c>
      <c r="G2113" t="s">
        <v>8132</v>
      </c>
      <c r="H2113" t="s">
        <v>11069</v>
      </c>
    </row>
    <row r="2114" spans="3:8" x14ac:dyDescent="0.25">
      <c r="C2114" t="s">
        <v>7040</v>
      </c>
      <c r="D2114" t="str">
        <f>RIGHT(C2114,4)</f>
        <v>RRSR</v>
      </c>
      <c r="E2114" t="s">
        <v>11110</v>
      </c>
      <c r="G2114" t="s">
        <v>9836</v>
      </c>
      <c r="H2114" t="s">
        <v>11069</v>
      </c>
    </row>
    <row r="2115" spans="3:8" x14ac:dyDescent="0.25">
      <c r="C2115" t="s">
        <v>7751</v>
      </c>
      <c r="D2115" t="str">
        <f>RIGHT(C2115,4)</f>
        <v>RRSR</v>
      </c>
      <c r="E2115" t="s">
        <v>11110</v>
      </c>
      <c r="G2115" t="s">
        <v>8539</v>
      </c>
      <c r="H2115" t="s">
        <v>11069</v>
      </c>
    </row>
    <row r="2116" spans="3:8" x14ac:dyDescent="0.25">
      <c r="C2116" t="s">
        <v>7807</v>
      </c>
      <c r="D2116" t="str">
        <f>RIGHT(C2116,4)</f>
        <v>RRSR</v>
      </c>
      <c r="E2116" t="s">
        <v>11110</v>
      </c>
      <c r="G2116" t="s">
        <v>8557</v>
      </c>
      <c r="H2116" t="s">
        <v>11069</v>
      </c>
    </row>
    <row r="2117" spans="3:8" x14ac:dyDescent="0.25">
      <c r="C2117" t="s">
        <v>7943</v>
      </c>
      <c r="D2117" t="str">
        <f>RIGHT(C2117,4)</f>
        <v>RRSR</v>
      </c>
      <c r="E2117" t="s">
        <v>11110</v>
      </c>
      <c r="G2117" t="s">
        <v>9868</v>
      </c>
      <c r="H2117" t="s">
        <v>11069</v>
      </c>
    </row>
    <row r="2118" spans="3:8" x14ac:dyDescent="0.25">
      <c r="C2118" t="s">
        <v>8214</v>
      </c>
      <c r="D2118" t="str">
        <f>RIGHT(C2118,4)</f>
        <v>RRSR</v>
      </c>
      <c r="E2118" t="s">
        <v>11110</v>
      </c>
      <c r="G2118" t="s">
        <v>9870</v>
      </c>
      <c r="H2118" t="s">
        <v>11069</v>
      </c>
    </row>
    <row r="2119" spans="3:8" x14ac:dyDescent="0.25">
      <c r="C2119" t="s">
        <v>8496</v>
      </c>
      <c r="D2119" t="str">
        <f>RIGHT(C2119,4)</f>
        <v>RRSR</v>
      </c>
      <c r="E2119" t="s">
        <v>11110</v>
      </c>
      <c r="G2119" t="s">
        <v>8754</v>
      </c>
      <c r="H2119" t="s">
        <v>11069</v>
      </c>
    </row>
    <row r="2120" spans="3:8" x14ac:dyDescent="0.25">
      <c r="C2120" t="s">
        <v>9108</v>
      </c>
      <c r="D2120" t="str">
        <f>RIGHT(C2120,4)</f>
        <v>RRSR</v>
      </c>
      <c r="E2120" t="s">
        <v>11110</v>
      </c>
      <c r="G2120" t="s">
        <v>8805</v>
      </c>
      <c r="H2120" t="s">
        <v>11069</v>
      </c>
    </row>
    <row r="2121" spans="3:8" x14ac:dyDescent="0.25">
      <c r="C2121" t="s">
        <v>9115</v>
      </c>
      <c r="D2121" t="str">
        <f>RIGHT(C2121,4)</f>
        <v>RRSR</v>
      </c>
      <c r="E2121" t="s">
        <v>11110</v>
      </c>
      <c r="G2121" t="s">
        <v>9897</v>
      </c>
      <c r="H2121" t="s">
        <v>11069</v>
      </c>
    </row>
    <row r="2122" spans="3:8" x14ac:dyDescent="0.25">
      <c r="C2122" t="s">
        <v>441</v>
      </c>
      <c r="D2122" t="str">
        <f>RIGHT(C2122,4)</f>
        <v>RRTR</v>
      </c>
      <c r="E2122" t="s">
        <v>11078</v>
      </c>
      <c r="G2122" t="s">
        <v>191</v>
      </c>
      <c r="H2122" t="s">
        <v>11036</v>
      </c>
    </row>
    <row r="2123" spans="3:8" x14ac:dyDescent="0.25">
      <c r="C2123" t="s">
        <v>1862</v>
      </c>
      <c r="D2123" t="str">
        <f>RIGHT(C2123,4)</f>
        <v>RRTR</v>
      </c>
      <c r="E2123" t="s">
        <v>11078</v>
      </c>
      <c r="G2123" t="s">
        <v>321</v>
      </c>
      <c r="H2123" t="s">
        <v>11036</v>
      </c>
    </row>
    <row r="2124" spans="3:8" x14ac:dyDescent="0.25">
      <c r="C2124" t="s">
        <v>9320</v>
      </c>
      <c r="D2124" t="str">
        <f>RIGHT(C2124,4)</f>
        <v>RRTR</v>
      </c>
      <c r="E2124" t="s">
        <v>11078</v>
      </c>
      <c r="G2124" t="s">
        <v>1156</v>
      </c>
      <c r="H2124" t="s">
        <v>11036</v>
      </c>
    </row>
    <row r="2125" spans="3:8" x14ac:dyDescent="0.25">
      <c r="C2125" t="s">
        <v>2609</v>
      </c>
      <c r="D2125" t="str">
        <f>RIGHT(C2125,4)</f>
        <v>RRTR</v>
      </c>
      <c r="E2125" t="s">
        <v>11078</v>
      </c>
      <c r="G2125" t="s">
        <v>3553</v>
      </c>
      <c r="H2125" t="s">
        <v>11036</v>
      </c>
    </row>
    <row r="2126" spans="3:8" x14ac:dyDescent="0.25">
      <c r="C2126" t="s">
        <v>4259</v>
      </c>
      <c r="D2126" t="str">
        <f>RIGHT(C2126,4)</f>
        <v>RRTR</v>
      </c>
      <c r="E2126" t="s">
        <v>11078</v>
      </c>
      <c r="G2126" t="s">
        <v>3992</v>
      </c>
      <c r="H2126" t="s">
        <v>11036</v>
      </c>
    </row>
    <row r="2127" spans="3:8" x14ac:dyDescent="0.25">
      <c r="C2127" t="s">
        <v>4498</v>
      </c>
      <c r="D2127" t="str">
        <f>RIGHT(C2127,4)</f>
        <v>RRTR</v>
      </c>
      <c r="E2127" t="s">
        <v>11078</v>
      </c>
      <c r="G2127" t="s">
        <v>4608</v>
      </c>
      <c r="H2127" t="s">
        <v>11036</v>
      </c>
    </row>
    <row r="2128" spans="3:8" x14ac:dyDescent="0.25">
      <c r="C2128" t="s">
        <v>5842</v>
      </c>
      <c r="D2128" t="str">
        <f>RIGHT(C2128,4)</f>
        <v>RRTR</v>
      </c>
      <c r="E2128" t="s">
        <v>11078</v>
      </c>
      <c r="G2128" t="s">
        <v>4638</v>
      </c>
      <c r="H2128" t="s">
        <v>11036</v>
      </c>
    </row>
    <row r="2129" spans="3:8" x14ac:dyDescent="0.25">
      <c r="C2129" t="s">
        <v>6078</v>
      </c>
      <c r="D2129" t="str">
        <f>RIGHT(C2129,4)</f>
        <v>RRTR</v>
      </c>
      <c r="E2129" t="s">
        <v>11078</v>
      </c>
      <c r="G2129" t="s">
        <v>4976</v>
      </c>
      <c r="H2129" t="s">
        <v>11036</v>
      </c>
    </row>
    <row r="2130" spans="3:8" x14ac:dyDescent="0.25">
      <c r="C2130" t="s">
        <v>6506</v>
      </c>
      <c r="D2130" t="str">
        <f>RIGHT(C2130,4)</f>
        <v>RRTR</v>
      </c>
      <c r="E2130" t="s">
        <v>11078</v>
      </c>
      <c r="G2130" t="s">
        <v>5165</v>
      </c>
      <c r="H2130" t="s">
        <v>11036</v>
      </c>
    </row>
    <row r="2131" spans="3:8" x14ac:dyDescent="0.25">
      <c r="C2131" t="s">
        <v>7044</v>
      </c>
      <c r="D2131" t="str">
        <f>RIGHT(C2131,4)</f>
        <v>RRTR</v>
      </c>
      <c r="E2131" t="s">
        <v>11078</v>
      </c>
      <c r="G2131" t="s">
        <v>6915</v>
      </c>
      <c r="H2131" t="s">
        <v>11036</v>
      </c>
    </row>
    <row r="2132" spans="3:8" x14ac:dyDescent="0.25">
      <c r="C2132" t="s">
        <v>8759</v>
      </c>
      <c r="D2132" t="str">
        <f>RIGHT(C2132,4)</f>
        <v>RRTR</v>
      </c>
      <c r="E2132" t="s">
        <v>11078</v>
      </c>
      <c r="G2132" t="s">
        <v>8067</v>
      </c>
      <c r="H2132" t="s">
        <v>11036</v>
      </c>
    </row>
    <row r="2133" spans="3:8" x14ac:dyDescent="0.25">
      <c r="C2133" t="s">
        <v>1554</v>
      </c>
      <c r="D2133" t="str">
        <f>RIGHT(C2133,4)</f>
        <v>RRVR</v>
      </c>
      <c r="E2133" t="s">
        <v>11190</v>
      </c>
      <c r="G2133" t="s">
        <v>1605</v>
      </c>
      <c r="H2133" t="s">
        <v>11195</v>
      </c>
    </row>
    <row r="2134" spans="3:8" x14ac:dyDescent="0.25">
      <c r="C2134" t="s">
        <v>4572</v>
      </c>
      <c r="D2134" t="str">
        <f>RIGHT(C2134,4)</f>
        <v>RRVR</v>
      </c>
      <c r="E2134" t="s">
        <v>11190</v>
      </c>
      <c r="G2134" t="s">
        <v>2953</v>
      </c>
      <c r="H2134" t="s">
        <v>11195</v>
      </c>
    </row>
    <row r="2135" spans="3:8" x14ac:dyDescent="0.25">
      <c r="C2135" t="s">
        <v>5741</v>
      </c>
      <c r="D2135" t="str">
        <f>RIGHT(C2135,4)</f>
        <v>RRVR</v>
      </c>
      <c r="E2135" t="s">
        <v>11190</v>
      </c>
      <c r="G2135" t="s">
        <v>2994</v>
      </c>
      <c r="H2135" t="s">
        <v>11195</v>
      </c>
    </row>
    <row r="2136" spans="3:8" x14ac:dyDescent="0.25">
      <c r="C2136" t="s">
        <v>6515</v>
      </c>
      <c r="D2136" t="str">
        <f>RIGHT(C2136,4)</f>
        <v>RRVR</v>
      </c>
      <c r="E2136" t="s">
        <v>11190</v>
      </c>
      <c r="G2136" t="s">
        <v>3825</v>
      </c>
      <c r="H2136" t="s">
        <v>11195</v>
      </c>
    </row>
    <row r="2137" spans="3:8" x14ac:dyDescent="0.25">
      <c r="C2137" t="s">
        <v>8157</v>
      </c>
      <c r="D2137" t="str">
        <f>RIGHT(C2137,4)</f>
        <v>RRVR</v>
      </c>
      <c r="E2137" t="s">
        <v>11190</v>
      </c>
      <c r="G2137" t="s">
        <v>6073</v>
      </c>
      <c r="H2137" t="s">
        <v>11195</v>
      </c>
    </row>
    <row r="2138" spans="3:8" x14ac:dyDescent="0.25">
      <c r="C2138" t="s">
        <v>8179</v>
      </c>
      <c r="D2138" t="str">
        <f>RIGHT(C2138,4)</f>
        <v>RRVR</v>
      </c>
      <c r="E2138" t="s">
        <v>11190</v>
      </c>
      <c r="G2138" t="s">
        <v>7362</v>
      </c>
      <c r="H2138" t="s">
        <v>11195</v>
      </c>
    </row>
    <row r="2139" spans="3:8" x14ac:dyDescent="0.25">
      <c r="C2139" t="s">
        <v>8789</v>
      </c>
      <c r="D2139" t="str">
        <f>RIGHT(C2139,4)</f>
        <v>RRVR</v>
      </c>
      <c r="E2139" t="s">
        <v>11190</v>
      </c>
      <c r="G2139" t="s">
        <v>4702</v>
      </c>
      <c r="H2139" t="s">
        <v>11326</v>
      </c>
    </row>
    <row r="2140" spans="3:8" x14ac:dyDescent="0.25">
      <c r="C2140" t="s">
        <v>9135</v>
      </c>
      <c r="D2140" t="str">
        <f>RIGHT(C2140,4)</f>
        <v>RRVR</v>
      </c>
      <c r="E2140" t="s">
        <v>11190</v>
      </c>
      <c r="G2140" t="s">
        <v>4707</v>
      </c>
      <c r="H2140" t="s">
        <v>11326</v>
      </c>
    </row>
    <row r="2141" spans="3:8" x14ac:dyDescent="0.25">
      <c r="C2141" t="s">
        <v>5976</v>
      </c>
      <c r="D2141" t="str">
        <f>RIGHT(C2141,4)</f>
        <v>RRYR</v>
      </c>
      <c r="E2141" t="s">
        <v>11365</v>
      </c>
      <c r="G2141" t="s">
        <v>6318</v>
      </c>
      <c r="H2141" t="s">
        <v>11326</v>
      </c>
    </row>
    <row r="2142" spans="3:8" x14ac:dyDescent="0.25">
      <c r="C2142" t="s">
        <v>624</v>
      </c>
      <c r="D2142" t="str">
        <f>RIGHT(C2142,4)</f>
        <v>RSAR</v>
      </c>
      <c r="E2142" t="s">
        <v>11100</v>
      </c>
      <c r="G2142" t="s">
        <v>6335</v>
      </c>
      <c r="H2142" t="s">
        <v>11326</v>
      </c>
    </row>
    <row r="2143" spans="3:8" x14ac:dyDescent="0.25">
      <c r="C2143" t="s">
        <v>2640</v>
      </c>
      <c r="D2143" t="str">
        <f>RIGHT(C2143,4)</f>
        <v>RSAR</v>
      </c>
      <c r="E2143" t="s">
        <v>11100</v>
      </c>
      <c r="G2143" t="s">
        <v>9239</v>
      </c>
      <c r="H2143" t="s">
        <v>11077</v>
      </c>
    </row>
    <row r="2144" spans="3:8" x14ac:dyDescent="0.25">
      <c r="C2144" t="s">
        <v>2645</v>
      </c>
      <c r="D2144" t="str">
        <f>RIGHT(C2144,4)</f>
        <v>RSAR</v>
      </c>
      <c r="E2144" t="s">
        <v>11100</v>
      </c>
      <c r="G2144" t="s">
        <v>524</v>
      </c>
      <c r="H2144" t="s">
        <v>11077</v>
      </c>
    </row>
    <row r="2145" spans="3:8" x14ac:dyDescent="0.25">
      <c r="C2145" t="s">
        <v>2901</v>
      </c>
      <c r="D2145" t="str">
        <f>RIGHT(C2145,4)</f>
        <v>RSAR</v>
      </c>
      <c r="E2145" t="s">
        <v>11100</v>
      </c>
      <c r="G2145" t="s">
        <v>9247</v>
      </c>
      <c r="H2145" t="s">
        <v>11077</v>
      </c>
    </row>
    <row r="2146" spans="3:8" x14ac:dyDescent="0.25">
      <c r="C2146" t="s">
        <v>3753</v>
      </c>
      <c r="D2146" t="str">
        <f>RIGHT(C2146,4)</f>
        <v>RSAR</v>
      </c>
      <c r="E2146" t="s">
        <v>11100</v>
      </c>
      <c r="G2146" t="s">
        <v>717</v>
      </c>
      <c r="H2146" t="s">
        <v>11077</v>
      </c>
    </row>
    <row r="2147" spans="3:8" x14ac:dyDescent="0.25">
      <c r="C2147" t="s">
        <v>4174</v>
      </c>
      <c r="D2147" t="str">
        <f>RIGHT(C2147,4)</f>
        <v>RSAR</v>
      </c>
      <c r="E2147" t="s">
        <v>11100</v>
      </c>
      <c r="G2147" t="s">
        <v>967</v>
      </c>
      <c r="H2147" t="s">
        <v>11077</v>
      </c>
    </row>
    <row r="2148" spans="3:8" x14ac:dyDescent="0.25">
      <c r="C2148" t="s">
        <v>4186</v>
      </c>
      <c r="D2148" t="str">
        <f>RIGHT(C2148,4)</f>
        <v>RSAR</v>
      </c>
      <c r="E2148" t="s">
        <v>11100</v>
      </c>
      <c r="G2148" t="s">
        <v>9278</v>
      </c>
      <c r="H2148" t="s">
        <v>11077</v>
      </c>
    </row>
    <row r="2149" spans="3:8" x14ac:dyDescent="0.25">
      <c r="C2149" t="s">
        <v>4676</v>
      </c>
      <c r="D2149" t="str">
        <f>RIGHT(C2149,4)</f>
        <v>RSAR</v>
      </c>
      <c r="E2149" t="s">
        <v>11100</v>
      </c>
      <c r="G2149" t="s">
        <v>1619</v>
      </c>
      <c r="H2149" t="s">
        <v>11077</v>
      </c>
    </row>
    <row r="2150" spans="3:8" x14ac:dyDescent="0.25">
      <c r="C2150" t="s">
        <v>5918</v>
      </c>
      <c r="D2150" t="str">
        <f>RIGHT(C2150,4)</f>
        <v>RSAR</v>
      </c>
      <c r="E2150" t="s">
        <v>11100</v>
      </c>
      <c r="G2150" t="s">
        <v>1773</v>
      </c>
      <c r="H2150" t="s">
        <v>11077</v>
      </c>
    </row>
    <row r="2151" spans="3:8" x14ac:dyDescent="0.25">
      <c r="C2151" t="s">
        <v>7252</v>
      </c>
      <c r="D2151" t="str">
        <f>RIGHT(C2151,4)</f>
        <v>RSAR</v>
      </c>
      <c r="E2151" t="s">
        <v>11100</v>
      </c>
      <c r="G2151" t="s">
        <v>9318</v>
      </c>
      <c r="H2151" t="s">
        <v>11077</v>
      </c>
    </row>
    <row r="2152" spans="3:8" x14ac:dyDescent="0.25">
      <c r="C2152" t="s">
        <v>7313</v>
      </c>
      <c r="D2152" t="str">
        <f>RIGHT(C2152,4)</f>
        <v>RSAR</v>
      </c>
      <c r="E2152" t="s">
        <v>11100</v>
      </c>
      <c r="G2152" t="s">
        <v>9335</v>
      </c>
      <c r="H2152" t="s">
        <v>11077</v>
      </c>
    </row>
    <row r="2153" spans="3:8" x14ac:dyDescent="0.25">
      <c r="C2153" t="s">
        <v>7800</v>
      </c>
      <c r="D2153" t="str">
        <f>RIGHT(C2153,4)</f>
        <v>RSAR</v>
      </c>
      <c r="E2153" t="s">
        <v>11100</v>
      </c>
      <c r="G2153" t="s">
        <v>2295</v>
      </c>
      <c r="H2153" t="s">
        <v>11077</v>
      </c>
    </row>
    <row r="2154" spans="3:8" x14ac:dyDescent="0.25">
      <c r="C2154" t="s">
        <v>7954</v>
      </c>
      <c r="D2154" t="str">
        <f>RIGHT(C2154,4)</f>
        <v>RSAR</v>
      </c>
      <c r="E2154" t="s">
        <v>11100</v>
      </c>
      <c r="G2154" t="s">
        <v>9358</v>
      </c>
      <c r="H2154" t="s">
        <v>11077</v>
      </c>
    </row>
    <row r="2155" spans="3:8" x14ac:dyDescent="0.25">
      <c r="C2155" t="s">
        <v>9087</v>
      </c>
      <c r="D2155" t="str">
        <f>RIGHT(C2155,4)</f>
        <v>RSAR</v>
      </c>
      <c r="E2155" t="s">
        <v>11100</v>
      </c>
      <c r="G2155" t="s">
        <v>2464</v>
      </c>
      <c r="H2155" t="s">
        <v>11077</v>
      </c>
    </row>
    <row r="2156" spans="3:8" x14ac:dyDescent="0.25">
      <c r="C2156" t="s">
        <v>1056</v>
      </c>
      <c r="D2156" t="str">
        <f>RIGHT(C2156,4)</f>
        <v>RSGR</v>
      </c>
      <c r="E2156" t="s">
        <v>11143</v>
      </c>
      <c r="G2156" t="s">
        <v>9360</v>
      </c>
      <c r="H2156" t="s">
        <v>11077</v>
      </c>
    </row>
    <row r="2157" spans="3:8" x14ac:dyDescent="0.25">
      <c r="C2157" t="s">
        <v>1222</v>
      </c>
      <c r="D2157" t="str">
        <f>RIGHT(C2157,4)</f>
        <v>RSGR</v>
      </c>
      <c r="E2157" t="s">
        <v>11143</v>
      </c>
      <c r="G2157" t="s">
        <v>9362</v>
      </c>
      <c r="H2157" t="s">
        <v>11077</v>
      </c>
    </row>
    <row r="2158" spans="3:8" x14ac:dyDescent="0.25">
      <c r="C2158" t="s">
        <v>3110</v>
      </c>
      <c r="D2158" t="str">
        <f>RIGHT(C2158,4)</f>
        <v>RSGR</v>
      </c>
      <c r="E2158" t="s">
        <v>11143</v>
      </c>
      <c r="G2158" t="s">
        <v>9366</v>
      </c>
      <c r="H2158" t="s">
        <v>11077</v>
      </c>
    </row>
    <row r="2159" spans="3:8" x14ac:dyDescent="0.25">
      <c r="C2159" t="s">
        <v>5199</v>
      </c>
      <c r="D2159" t="str">
        <f>RIGHT(C2159,4)</f>
        <v>RSGR</v>
      </c>
      <c r="E2159" t="s">
        <v>11143</v>
      </c>
      <c r="G2159" t="s">
        <v>2666</v>
      </c>
      <c r="H2159" t="s">
        <v>11077</v>
      </c>
    </row>
    <row r="2160" spans="3:8" x14ac:dyDescent="0.25">
      <c r="C2160" t="s">
        <v>7279</v>
      </c>
      <c r="D2160" t="str">
        <f>RIGHT(C2160,4)</f>
        <v>RSGR</v>
      </c>
      <c r="E2160" t="s">
        <v>11143</v>
      </c>
      <c r="G2160" t="s">
        <v>2855</v>
      </c>
      <c r="H2160" t="s">
        <v>11077</v>
      </c>
    </row>
    <row r="2161" spans="3:8" x14ac:dyDescent="0.25">
      <c r="C2161" t="s">
        <v>7450</v>
      </c>
      <c r="D2161" t="str">
        <f>RIGHT(C2161,4)</f>
        <v>RSGR</v>
      </c>
      <c r="E2161" t="s">
        <v>11143</v>
      </c>
      <c r="G2161" t="s">
        <v>3022</v>
      </c>
      <c r="H2161" t="s">
        <v>11077</v>
      </c>
    </row>
    <row r="2162" spans="3:8" x14ac:dyDescent="0.25">
      <c r="C2162" t="s">
        <v>7946</v>
      </c>
      <c r="D2162" t="str">
        <f>RIGHT(C2162,4)</f>
        <v>RSGR</v>
      </c>
      <c r="E2162" t="s">
        <v>11143</v>
      </c>
      <c r="G2162" t="s">
        <v>9407</v>
      </c>
      <c r="H2162" t="s">
        <v>11077</v>
      </c>
    </row>
    <row r="2163" spans="3:8" x14ac:dyDescent="0.25">
      <c r="C2163" t="s">
        <v>8827</v>
      </c>
      <c r="D2163" t="str">
        <f>RIGHT(C2163,4)</f>
        <v>RSGR</v>
      </c>
      <c r="E2163" t="s">
        <v>11143</v>
      </c>
      <c r="G2163" t="s">
        <v>3213</v>
      </c>
      <c r="H2163" t="s">
        <v>11077</v>
      </c>
    </row>
    <row r="2164" spans="3:8" x14ac:dyDescent="0.25">
      <c r="C2164" t="s">
        <v>8100</v>
      </c>
      <c r="D2164" t="str">
        <f>RIGHT(C2164,4)</f>
        <v>RSHR</v>
      </c>
      <c r="E2164" t="s">
        <v>11410</v>
      </c>
      <c r="G2164" t="s">
        <v>9418</v>
      </c>
      <c r="H2164" t="s">
        <v>11077</v>
      </c>
    </row>
    <row r="2165" spans="3:8" x14ac:dyDescent="0.25">
      <c r="C2165" t="s">
        <v>4166</v>
      </c>
      <c r="D2165" t="str">
        <f>RIGHT(C2165,4)</f>
        <v>RSIR</v>
      </c>
      <c r="E2165" t="s">
        <v>11316</v>
      </c>
      <c r="G2165" t="s">
        <v>3373</v>
      </c>
      <c r="H2165" t="s">
        <v>11077</v>
      </c>
    </row>
    <row r="2166" spans="3:8" x14ac:dyDescent="0.25">
      <c r="C2166" t="s">
        <v>6828</v>
      </c>
      <c r="D2166" t="str">
        <f>RIGHT(C2166,4)</f>
        <v>RSIR</v>
      </c>
      <c r="E2166" t="s">
        <v>11316</v>
      </c>
      <c r="G2166" t="s">
        <v>9426</v>
      </c>
      <c r="H2166" t="s">
        <v>11077</v>
      </c>
    </row>
    <row r="2167" spans="3:8" x14ac:dyDescent="0.25">
      <c r="C2167" t="s">
        <v>331</v>
      </c>
      <c r="D2167" t="str">
        <f>RIGHT(C2167,4)</f>
        <v>RSKR</v>
      </c>
      <c r="E2167" t="s">
        <v>11059</v>
      </c>
      <c r="G2167" t="s">
        <v>3717</v>
      </c>
      <c r="H2167" t="s">
        <v>11077</v>
      </c>
    </row>
    <row r="2168" spans="3:8" x14ac:dyDescent="0.25">
      <c r="C2168" t="s">
        <v>799</v>
      </c>
      <c r="D2168" t="str">
        <f>RIGHT(C2168,4)</f>
        <v>RSKR</v>
      </c>
      <c r="E2168" t="s">
        <v>11059</v>
      </c>
      <c r="G2168" t="s">
        <v>9444</v>
      </c>
      <c r="H2168" t="s">
        <v>11077</v>
      </c>
    </row>
    <row r="2169" spans="3:8" x14ac:dyDescent="0.25">
      <c r="C2169" t="s">
        <v>9273</v>
      </c>
      <c r="D2169" t="str">
        <f>RIGHT(C2169,4)</f>
        <v>RSKR</v>
      </c>
      <c r="E2169" t="s">
        <v>11059</v>
      </c>
      <c r="G2169" t="s">
        <v>4004</v>
      </c>
      <c r="H2169" t="s">
        <v>11077</v>
      </c>
    </row>
    <row r="2170" spans="3:8" x14ac:dyDescent="0.25">
      <c r="C2170" t="s">
        <v>9281</v>
      </c>
      <c r="D2170" t="str">
        <f>RIGHT(C2170,4)</f>
        <v>RSKR</v>
      </c>
      <c r="E2170" t="s">
        <v>11059</v>
      </c>
      <c r="G2170" t="s">
        <v>4112</v>
      </c>
      <c r="H2170" t="s">
        <v>11077</v>
      </c>
    </row>
    <row r="2171" spans="3:8" x14ac:dyDescent="0.25">
      <c r="C2171" t="s">
        <v>9283</v>
      </c>
      <c r="D2171" t="str">
        <f>RIGHT(C2171,4)</f>
        <v>RSKR</v>
      </c>
      <c r="E2171" t="s">
        <v>11059</v>
      </c>
      <c r="G2171" t="s">
        <v>9459</v>
      </c>
      <c r="H2171" t="s">
        <v>11077</v>
      </c>
    </row>
    <row r="2172" spans="3:8" x14ac:dyDescent="0.25">
      <c r="C2172" t="s">
        <v>9305</v>
      </c>
      <c r="D2172" t="str">
        <f>RIGHT(C2172,4)</f>
        <v>RSKR</v>
      </c>
      <c r="E2172" t="s">
        <v>11059</v>
      </c>
      <c r="G2172" t="s">
        <v>9469</v>
      </c>
      <c r="H2172" t="s">
        <v>11077</v>
      </c>
    </row>
    <row r="2173" spans="3:8" x14ac:dyDescent="0.25">
      <c r="C2173" t="s">
        <v>9306</v>
      </c>
      <c r="D2173" t="str">
        <f>RIGHT(C2173,4)</f>
        <v>RSKR</v>
      </c>
      <c r="E2173" t="s">
        <v>11059</v>
      </c>
      <c r="G2173" t="s">
        <v>9470</v>
      </c>
      <c r="H2173" t="s">
        <v>11077</v>
      </c>
    </row>
    <row r="2174" spans="3:8" x14ac:dyDescent="0.25">
      <c r="C2174" t="s">
        <v>1867</v>
      </c>
      <c r="D2174" t="str">
        <f>RIGHT(C2174,4)</f>
        <v>RSKR</v>
      </c>
      <c r="E2174" t="s">
        <v>11059</v>
      </c>
      <c r="G2174" t="s">
        <v>9483</v>
      </c>
      <c r="H2174" t="s">
        <v>11077</v>
      </c>
    </row>
    <row r="2175" spans="3:8" x14ac:dyDescent="0.25">
      <c r="C2175" t="s">
        <v>9315</v>
      </c>
      <c r="D2175" t="str">
        <f>RIGHT(C2175,4)</f>
        <v>RSKR</v>
      </c>
      <c r="E2175" t="s">
        <v>11059</v>
      </c>
      <c r="G2175" t="s">
        <v>9493</v>
      </c>
      <c r="H2175" t="s">
        <v>11077</v>
      </c>
    </row>
    <row r="2176" spans="3:8" x14ac:dyDescent="0.25">
      <c r="C2176" t="s">
        <v>9330</v>
      </c>
      <c r="D2176" t="str">
        <f>RIGHT(C2176,4)</f>
        <v>RSKR</v>
      </c>
      <c r="E2176" t="s">
        <v>11059</v>
      </c>
      <c r="G2176" t="s">
        <v>9509</v>
      </c>
      <c r="H2176" t="s">
        <v>11077</v>
      </c>
    </row>
    <row r="2177" spans="3:8" x14ac:dyDescent="0.25">
      <c r="C2177" t="s">
        <v>9337</v>
      </c>
      <c r="D2177" t="str">
        <f>RIGHT(C2177,4)</f>
        <v>RSKR</v>
      </c>
      <c r="E2177" t="s">
        <v>11059</v>
      </c>
      <c r="G2177" t="s">
        <v>9514</v>
      </c>
      <c r="H2177" t="s">
        <v>11077</v>
      </c>
    </row>
    <row r="2178" spans="3:8" x14ac:dyDescent="0.25">
      <c r="C2178" t="s">
        <v>2255</v>
      </c>
      <c r="D2178" t="str">
        <f>RIGHT(C2178,4)</f>
        <v>RSKR</v>
      </c>
      <c r="E2178" t="s">
        <v>11059</v>
      </c>
      <c r="G2178" t="s">
        <v>5003</v>
      </c>
      <c r="H2178" t="s">
        <v>11077</v>
      </c>
    </row>
    <row r="2179" spans="3:8" x14ac:dyDescent="0.25">
      <c r="C2179" t="s">
        <v>9349</v>
      </c>
      <c r="D2179" t="str">
        <f>RIGHT(C2179,4)</f>
        <v>RSKR</v>
      </c>
      <c r="E2179" t="s">
        <v>11059</v>
      </c>
      <c r="G2179" t="s">
        <v>9534</v>
      </c>
      <c r="H2179" t="s">
        <v>11077</v>
      </c>
    </row>
    <row r="2180" spans="3:8" x14ac:dyDescent="0.25">
      <c r="C2180" t="s">
        <v>9357</v>
      </c>
      <c r="D2180" t="str">
        <f>RIGHT(C2180,4)</f>
        <v>RSKR</v>
      </c>
      <c r="E2180" t="s">
        <v>11059</v>
      </c>
      <c r="G2180" t="s">
        <v>5409</v>
      </c>
      <c r="H2180" t="s">
        <v>11077</v>
      </c>
    </row>
    <row r="2181" spans="3:8" x14ac:dyDescent="0.25">
      <c r="C2181" t="s">
        <v>2504</v>
      </c>
      <c r="D2181" t="str">
        <f>RIGHT(C2181,4)</f>
        <v>RSKR</v>
      </c>
      <c r="E2181" t="s">
        <v>11059</v>
      </c>
      <c r="G2181" t="s">
        <v>9568</v>
      </c>
      <c r="H2181" t="s">
        <v>11077</v>
      </c>
    </row>
    <row r="2182" spans="3:8" x14ac:dyDescent="0.25">
      <c r="C2182" t="s">
        <v>2546</v>
      </c>
      <c r="D2182" t="str">
        <f>RIGHT(C2182,4)</f>
        <v>RSKR</v>
      </c>
      <c r="E2182" t="s">
        <v>11059</v>
      </c>
      <c r="G2182" t="s">
        <v>9589</v>
      </c>
      <c r="H2182" t="s">
        <v>11077</v>
      </c>
    </row>
    <row r="2183" spans="3:8" x14ac:dyDescent="0.25">
      <c r="C2183" t="s">
        <v>2583</v>
      </c>
      <c r="D2183" t="str">
        <f>RIGHT(C2183,4)</f>
        <v>RSKR</v>
      </c>
      <c r="E2183" t="s">
        <v>11059</v>
      </c>
      <c r="G2183" t="s">
        <v>9596</v>
      </c>
      <c r="H2183" t="s">
        <v>11077</v>
      </c>
    </row>
    <row r="2184" spans="3:8" x14ac:dyDescent="0.25">
      <c r="C2184" t="s">
        <v>9369</v>
      </c>
      <c r="D2184" t="str">
        <f>RIGHT(C2184,4)</f>
        <v>RSKR</v>
      </c>
      <c r="E2184" t="s">
        <v>11059</v>
      </c>
      <c r="G2184" t="s">
        <v>9598</v>
      </c>
      <c r="H2184" t="s">
        <v>11077</v>
      </c>
    </row>
    <row r="2185" spans="3:8" x14ac:dyDescent="0.25">
      <c r="C2185" t="s">
        <v>2653</v>
      </c>
      <c r="D2185" t="str">
        <f>RIGHT(C2185,4)</f>
        <v>RSKR</v>
      </c>
      <c r="E2185" t="s">
        <v>11059</v>
      </c>
      <c r="G2185" t="s">
        <v>9599</v>
      </c>
      <c r="H2185" t="s">
        <v>11077</v>
      </c>
    </row>
    <row r="2186" spans="3:8" x14ac:dyDescent="0.25">
      <c r="C2186" t="s">
        <v>2881</v>
      </c>
      <c r="D2186" t="str">
        <f>RIGHT(C2186,4)</f>
        <v>RSKR</v>
      </c>
      <c r="E2186" t="s">
        <v>11059</v>
      </c>
      <c r="G2186" t="s">
        <v>9613</v>
      </c>
      <c r="H2186" t="s">
        <v>11077</v>
      </c>
    </row>
    <row r="2187" spans="3:8" x14ac:dyDescent="0.25">
      <c r="C2187" t="s">
        <v>9393</v>
      </c>
      <c r="D2187" t="str">
        <f>RIGHT(C2187,4)</f>
        <v>RSKR</v>
      </c>
      <c r="E2187" t="s">
        <v>11059</v>
      </c>
      <c r="G2187" t="s">
        <v>9619</v>
      </c>
      <c r="H2187" t="s">
        <v>11077</v>
      </c>
    </row>
    <row r="2188" spans="3:8" x14ac:dyDescent="0.25">
      <c r="C2188" t="s">
        <v>3430</v>
      </c>
      <c r="D2188" t="str">
        <f>RIGHT(C2188,4)</f>
        <v>RSKR</v>
      </c>
      <c r="E2188" t="s">
        <v>11059</v>
      </c>
      <c r="G2188" t="s">
        <v>9637</v>
      </c>
      <c r="H2188" t="s">
        <v>11077</v>
      </c>
    </row>
    <row r="2189" spans="3:8" x14ac:dyDescent="0.25">
      <c r="C2189" t="s">
        <v>3474</v>
      </c>
      <c r="D2189" t="str">
        <f>RIGHT(C2189,4)</f>
        <v>RSKR</v>
      </c>
      <c r="E2189" t="s">
        <v>11059</v>
      </c>
      <c r="G2189" t="s">
        <v>6417</v>
      </c>
      <c r="H2189" t="s">
        <v>11077</v>
      </c>
    </row>
    <row r="2190" spans="3:8" x14ac:dyDescent="0.25">
      <c r="C2190" t="s">
        <v>3679</v>
      </c>
      <c r="D2190" t="str">
        <f>RIGHT(C2190,4)</f>
        <v>RSKR</v>
      </c>
      <c r="E2190" t="s">
        <v>11059</v>
      </c>
      <c r="G2190" t="s">
        <v>6445</v>
      </c>
      <c r="H2190" t="s">
        <v>11077</v>
      </c>
    </row>
    <row r="2191" spans="3:8" x14ac:dyDescent="0.25">
      <c r="C2191" t="s">
        <v>9439</v>
      </c>
      <c r="D2191" t="str">
        <f>RIGHT(C2191,4)</f>
        <v>RSKR</v>
      </c>
      <c r="E2191" t="s">
        <v>11059</v>
      </c>
      <c r="G2191" t="s">
        <v>9648</v>
      </c>
      <c r="H2191" t="s">
        <v>11077</v>
      </c>
    </row>
    <row r="2192" spans="3:8" x14ac:dyDescent="0.25">
      <c r="C2192" t="s">
        <v>3917</v>
      </c>
      <c r="D2192" t="str">
        <f>RIGHT(C2192,4)</f>
        <v>RSKR</v>
      </c>
      <c r="E2192" t="s">
        <v>11059</v>
      </c>
      <c r="G2192" t="s">
        <v>9661</v>
      </c>
      <c r="H2192" t="s">
        <v>11077</v>
      </c>
    </row>
    <row r="2193" spans="3:8" x14ac:dyDescent="0.25">
      <c r="C2193" t="s">
        <v>9445</v>
      </c>
      <c r="D2193" t="str">
        <f>RIGHT(C2193,4)</f>
        <v>RSKR</v>
      </c>
      <c r="E2193" t="s">
        <v>11059</v>
      </c>
      <c r="G2193" t="s">
        <v>9675</v>
      </c>
      <c r="H2193" t="s">
        <v>11077</v>
      </c>
    </row>
    <row r="2194" spans="3:8" x14ac:dyDescent="0.25">
      <c r="C2194" t="s">
        <v>9449</v>
      </c>
      <c r="D2194" t="str">
        <f>RIGHT(C2194,4)</f>
        <v>RSKR</v>
      </c>
      <c r="E2194" t="s">
        <v>11059</v>
      </c>
      <c r="G2194" t="s">
        <v>9709</v>
      </c>
      <c r="H2194" t="s">
        <v>11077</v>
      </c>
    </row>
    <row r="2195" spans="3:8" x14ac:dyDescent="0.25">
      <c r="C2195" t="s">
        <v>9453</v>
      </c>
      <c r="D2195" t="str">
        <f>RIGHT(C2195,4)</f>
        <v>RSKR</v>
      </c>
      <c r="E2195" t="s">
        <v>11059</v>
      </c>
      <c r="G2195" t="s">
        <v>9722</v>
      </c>
      <c r="H2195" t="s">
        <v>11077</v>
      </c>
    </row>
    <row r="2196" spans="3:8" x14ac:dyDescent="0.25">
      <c r="C2196" t="s">
        <v>4049</v>
      </c>
      <c r="D2196" t="str">
        <f>RIGHT(C2196,4)</f>
        <v>RSKR</v>
      </c>
      <c r="E2196" t="s">
        <v>11059</v>
      </c>
      <c r="G2196" t="s">
        <v>9737</v>
      </c>
      <c r="H2196" t="s">
        <v>11077</v>
      </c>
    </row>
    <row r="2197" spans="3:8" x14ac:dyDescent="0.25">
      <c r="C2197" t="s">
        <v>9471</v>
      </c>
      <c r="D2197" t="str">
        <f>RIGHT(C2197,4)</f>
        <v>RSKR</v>
      </c>
      <c r="E2197" t="s">
        <v>11059</v>
      </c>
      <c r="G2197" t="s">
        <v>9747</v>
      </c>
      <c r="H2197" t="s">
        <v>11077</v>
      </c>
    </row>
    <row r="2198" spans="3:8" x14ac:dyDescent="0.25">
      <c r="C2198" t="s">
        <v>9477</v>
      </c>
      <c r="D2198" t="str">
        <f>RIGHT(C2198,4)</f>
        <v>RSKR</v>
      </c>
      <c r="E2198" t="s">
        <v>11059</v>
      </c>
      <c r="G2198" t="s">
        <v>9750</v>
      </c>
      <c r="H2198" t="s">
        <v>11077</v>
      </c>
    </row>
    <row r="2199" spans="3:8" x14ac:dyDescent="0.25">
      <c r="C2199" t="s">
        <v>9479</v>
      </c>
      <c r="D2199" t="str">
        <f>RIGHT(C2199,4)</f>
        <v>RSKR</v>
      </c>
      <c r="E2199" t="s">
        <v>11059</v>
      </c>
      <c r="G2199" t="s">
        <v>7262</v>
      </c>
      <c r="H2199" t="s">
        <v>11077</v>
      </c>
    </row>
    <row r="2200" spans="3:8" x14ac:dyDescent="0.25">
      <c r="C2200" t="s">
        <v>9484</v>
      </c>
      <c r="D2200" t="str">
        <f>RIGHT(C2200,4)</f>
        <v>RSKR</v>
      </c>
      <c r="E2200" t="s">
        <v>11059</v>
      </c>
      <c r="G2200" t="s">
        <v>9759</v>
      </c>
      <c r="H2200" t="s">
        <v>11077</v>
      </c>
    </row>
    <row r="2201" spans="3:8" x14ac:dyDescent="0.25">
      <c r="C2201" t="s">
        <v>4316</v>
      </c>
      <c r="D2201" t="str">
        <f>RIGHT(C2201,4)</f>
        <v>RSKR</v>
      </c>
      <c r="E2201" t="s">
        <v>11059</v>
      </c>
      <c r="G2201" t="s">
        <v>9760</v>
      </c>
      <c r="H2201" t="s">
        <v>11077</v>
      </c>
    </row>
    <row r="2202" spans="3:8" x14ac:dyDescent="0.25">
      <c r="C2202" t="s">
        <v>4339</v>
      </c>
      <c r="D2202" t="str">
        <f>RIGHT(C2202,4)</f>
        <v>RSKR</v>
      </c>
      <c r="E2202" t="s">
        <v>11059</v>
      </c>
      <c r="G2202" t="s">
        <v>9764</v>
      </c>
      <c r="H2202" t="s">
        <v>11077</v>
      </c>
    </row>
    <row r="2203" spans="3:8" x14ac:dyDescent="0.25">
      <c r="C2203" t="s">
        <v>4352</v>
      </c>
      <c r="D2203" t="str">
        <f>RIGHT(C2203,4)</f>
        <v>RSKR</v>
      </c>
      <c r="E2203" t="s">
        <v>11059</v>
      </c>
      <c r="G2203" t="s">
        <v>7426</v>
      </c>
      <c r="H2203" t="s">
        <v>11077</v>
      </c>
    </row>
    <row r="2204" spans="3:8" x14ac:dyDescent="0.25">
      <c r="C2204" t="s">
        <v>4593</v>
      </c>
      <c r="D2204" t="str">
        <f>RIGHT(C2204,4)</f>
        <v>RSKR</v>
      </c>
      <c r="E2204" t="s">
        <v>11059</v>
      </c>
      <c r="G2204" t="s">
        <v>9775</v>
      </c>
      <c r="H2204" t="s">
        <v>11077</v>
      </c>
    </row>
    <row r="2205" spans="3:8" x14ac:dyDescent="0.25">
      <c r="C2205" t="s">
        <v>9519</v>
      </c>
      <c r="D2205" t="str">
        <f>RIGHT(C2205,4)</f>
        <v>RSKR</v>
      </c>
      <c r="E2205" t="s">
        <v>11059</v>
      </c>
      <c r="G2205" t="s">
        <v>7624</v>
      </c>
      <c r="H2205" t="s">
        <v>11077</v>
      </c>
    </row>
    <row r="2206" spans="3:8" x14ac:dyDescent="0.25">
      <c r="C2206" t="s">
        <v>5034</v>
      </c>
      <c r="D2206" t="str">
        <f>RIGHT(C2206,4)</f>
        <v>RSKR</v>
      </c>
      <c r="E2206" t="s">
        <v>11059</v>
      </c>
      <c r="G2206" t="s">
        <v>7744</v>
      </c>
      <c r="H2206" t="s">
        <v>11077</v>
      </c>
    </row>
    <row r="2207" spans="3:8" x14ac:dyDescent="0.25">
      <c r="C2207" t="s">
        <v>9530</v>
      </c>
      <c r="D2207" t="str">
        <f>RIGHT(C2207,4)</f>
        <v>RSKR</v>
      </c>
      <c r="E2207" t="s">
        <v>11059</v>
      </c>
      <c r="G2207" t="s">
        <v>9796</v>
      </c>
      <c r="H2207" t="s">
        <v>11077</v>
      </c>
    </row>
    <row r="2208" spans="3:8" x14ac:dyDescent="0.25">
      <c r="C2208" t="s">
        <v>9538</v>
      </c>
      <c r="D2208" t="str">
        <f>RIGHT(C2208,4)</f>
        <v>RSKR</v>
      </c>
      <c r="E2208" t="s">
        <v>11059</v>
      </c>
      <c r="G2208" t="s">
        <v>9807</v>
      </c>
      <c r="H2208" t="s">
        <v>11077</v>
      </c>
    </row>
    <row r="2209" spans="3:8" x14ac:dyDescent="0.25">
      <c r="C2209" t="s">
        <v>9540</v>
      </c>
      <c r="D2209" t="str">
        <f>RIGHT(C2209,4)</f>
        <v>RSKR</v>
      </c>
      <c r="E2209" t="s">
        <v>11059</v>
      </c>
      <c r="G2209" t="s">
        <v>9815</v>
      </c>
      <c r="H2209" t="s">
        <v>11077</v>
      </c>
    </row>
    <row r="2210" spans="3:8" x14ac:dyDescent="0.25">
      <c r="C2210" t="s">
        <v>9552</v>
      </c>
      <c r="D2210" t="str">
        <f>RIGHT(C2210,4)</f>
        <v>RSKR</v>
      </c>
      <c r="E2210" t="s">
        <v>11059</v>
      </c>
      <c r="G2210" t="s">
        <v>9823</v>
      </c>
      <c r="H2210" t="s">
        <v>11077</v>
      </c>
    </row>
    <row r="2211" spans="3:8" x14ac:dyDescent="0.25">
      <c r="C2211" t="s">
        <v>9559</v>
      </c>
      <c r="D2211" t="str">
        <f>RIGHT(C2211,4)</f>
        <v>RSKR</v>
      </c>
      <c r="E2211" t="s">
        <v>11059</v>
      </c>
      <c r="G2211" t="s">
        <v>9825</v>
      </c>
      <c r="H2211" t="s">
        <v>11077</v>
      </c>
    </row>
    <row r="2212" spans="3:8" x14ac:dyDescent="0.25">
      <c r="C2212" t="s">
        <v>9562</v>
      </c>
      <c r="D2212" t="str">
        <f>RIGHT(C2212,4)</f>
        <v>RSKR</v>
      </c>
      <c r="E2212" t="s">
        <v>11059</v>
      </c>
      <c r="G2212" t="s">
        <v>9828</v>
      </c>
      <c r="H2212" t="s">
        <v>11077</v>
      </c>
    </row>
    <row r="2213" spans="3:8" x14ac:dyDescent="0.25">
      <c r="C2213" t="s">
        <v>5613</v>
      </c>
      <c r="D2213" t="str">
        <f>RIGHT(C2213,4)</f>
        <v>RSKR</v>
      </c>
      <c r="E2213" t="s">
        <v>11059</v>
      </c>
      <c r="G2213" t="s">
        <v>9830</v>
      </c>
      <c r="H2213" t="s">
        <v>11077</v>
      </c>
    </row>
    <row r="2214" spans="3:8" x14ac:dyDescent="0.25">
      <c r="C2214" t="s">
        <v>9566</v>
      </c>
      <c r="D2214" t="str">
        <f>RIGHT(C2214,4)</f>
        <v>RSKR</v>
      </c>
      <c r="E2214" t="s">
        <v>11059</v>
      </c>
      <c r="G2214" t="s">
        <v>9834</v>
      </c>
      <c r="H2214" t="s">
        <v>11077</v>
      </c>
    </row>
    <row r="2215" spans="3:8" x14ac:dyDescent="0.25">
      <c r="C2215" t="s">
        <v>5748</v>
      </c>
      <c r="D2215" t="str">
        <f>RIGHT(C2215,4)</f>
        <v>RSKR</v>
      </c>
      <c r="E2215" t="s">
        <v>11059</v>
      </c>
      <c r="G2215" t="s">
        <v>8280</v>
      </c>
      <c r="H2215" t="s">
        <v>11077</v>
      </c>
    </row>
    <row r="2216" spans="3:8" x14ac:dyDescent="0.25">
      <c r="C2216" t="s">
        <v>9574</v>
      </c>
      <c r="D2216" t="str">
        <f>RIGHT(C2216,4)</f>
        <v>RSKR</v>
      </c>
      <c r="E2216" t="s">
        <v>11059</v>
      </c>
      <c r="G2216" t="s">
        <v>9841</v>
      </c>
      <c r="H2216" t="s">
        <v>11077</v>
      </c>
    </row>
    <row r="2217" spans="3:8" x14ac:dyDescent="0.25">
      <c r="C2217" t="s">
        <v>9580</v>
      </c>
      <c r="D2217" t="str">
        <f>RIGHT(C2217,4)</f>
        <v>RSKR</v>
      </c>
      <c r="E2217" t="s">
        <v>11059</v>
      </c>
      <c r="G2217" t="s">
        <v>8361</v>
      </c>
      <c r="H2217" t="s">
        <v>11077</v>
      </c>
    </row>
    <row r="2218" spans="3:8" x14ac:dyDescent="0.25">
      <c r="C2218" t="s">
        <v>9590</v>
      </c>
      <c r="D2218" t="str">
        <f>RIGHT(C2218,4)</f>
        <v>RSKR</v>
      </c>
      <c r="E2218" t="s">
        <v>11059</v>
      </c>
      <c r="G2218" t="s">
        <v>8375</v>
      </c>
      <c r="H2218" t="s">
        <v>11077</v>
      </c>
    </row>
    <row r="2219" spans="3:8" x14ac:dyDescent="0.25">
      <c r="C2219" t="s">
        <v>6120</v>
      </c>
      <c r="D2219" t="str">
        <f>RIGHT(C2219,4)</f>
        <v>RSKR</v>
      </c>
      <c r="E2219" t="s">
        <v>11059</v>
      </c>
      <c r="G2219" t="s">
        <v>9851</v>
      </c>
      <c r="H2219" t="s">
        <v>11077</v>
      </c>
    </row>
    <row r="2220" spans="3:8" x14ac:dyDescent="0.25">
      <c r="C2220" t="s">
        <v>6440</v>
      </c>
      <c r="D2220" t="str">
        <f>RIGHT(C2220,4)</f>
        <v>RSKR</v>
      </c>
      <c r="E2220" t="s">
        <v>11059</v>
      </c>
      <c r="G2220" t="s">
        <v>9859</v>
      </c>
      <c r="H2220" t="s">
        <v>11077</v>
      </c>
    </row>
    <row r="2221" spans="3:8" x14ac:dyDescent="0.25">
      <c r="C2221" t="s">
        <v>9667</v>
      </c>
      <c r="D2221" t="str">
        <f>RIGHT(C2221,4)</f>
        <v>RSKR</v>
      </c>
      <c r="E2221" t="s">
        <v>11059</v>
      </c>
      <c r="G2221" t="s">
        <v>9862</v>
      </c>
      <c r="H2221" t="s">
        <v>11077</v>
      </c>
    </row>
    <row r="2222" spans="3:8" x14ac:dyDescent="0.25">
      <c r="C2222" t="s">
        <v>9668</v>
      </c>
      <c r="D2222" t="str">
        <f>RIGHT(C2222,4)</f>
        <v>RSKR</v>
      </c>
      <c r="E2222" t="s">
        <v>11059</v>
      </c>
      <c r="G2222" t="s">
        <v>8667</v>
      </c>
      <c r="H2222" t="s">
        <v>11077</v>
      </c>
    </row>
    <row r="2223" spans="3:8" x14ac:dyDescent="0.25">
      <c r="C2223" t="s">
        <v>6688</v>
      </c>
      <c r="D2223" t="str">
        <f>RIGHT(C2223,4)</f>
        <v>RSKR</v>
      </c>
      <c r="E2223" t="s">
        <v>11059</v>
      </c>
      <c r="G2223" t="s">
        <v>9880</v>
      </c>
      <c r="H2223" t="s">
        <v>11077</v>
      </c>
    </row>
    <row r="2224" spans="3:8" x14ac:dyDescent="0.25">
      <c r="C2224" t="s">
        <v>9686</v>
      </c>
      <c r="D2224" t="str">
        <f>RIGHT(C2224,4)</f>
        <v>RSKR</v>
      </c>
      <c r="E2224" t="s">
        <v>11059</v>
      </c>
      <c r="G2224" t="s">
        <v>9898</v>
      </c>
      <c r="H2224" t="s">
        <v>11077</v>
      </c>
    </row>
    <row r="2225" spans="3:8" x14ac:dyDescent="0.25">
      <c r="C2225" t="s">
        <v>7316</v>
      </c>
      <c r="D2225" t="str">
        <f>RIGHT(C2225,4)</f>
        <v>RSKR</v>
      </c>
      <c r="E2225" t="s">
        <v>11059</v>
      </c>
      <c r="G2225" t="s">
        <v>9075</v>
      </c>
      <c r="H2225" t="s">
        <v>11077</v>
      </c>
    </row>
    <row r="2226" spans="3:8" x14ac:dyDescent="0.25">
      <c r="C2226" t="s">
        <v>7342</v>
      </c>
      <c r="D2226" t="str">
        <f>RIGHT(C2226,4)</f>
        <v>RSKR</v>
      </c>
      <c r="E2226" t="s">
        <v>11059</v>
      </c>
      <c r="G2226" t="s">
        <v>3803</v>
      </c>
      <c r="H2226" t="s">
        <v>11303</v>
      </c>
    </row>
    <row r="2227" spans="3:8" x14ac:dyDescent="0.25">
      <c r="C2227" t="s">
        <v>9770</v>
      </c>
      <c r="D2227" t="str">
        <f>RIGHT(C2227,4)</f>
        <v>RSKR</v>
      </c>
      <c r="E2227" t="s">
        <v>11059</v>
      </c>
      <c r="G2227" t="s">
        <v>4149</v>
      </c>
      <c r="H2227" t="s">
        <v>11303</v>
      </c>
    </row>
    <row r="2228" spans="3:8" x14ac:dyDescent="0.25">
      <c r="C2228" t="s">
        <v>9776</v>
      </c>
      <c r="D2228" t="str">
        <f>RIGHT(C2228,4)</f>
        <v>RSKR</v>
      </c>
      <c r="E2228" t="s">
        <v>11059</v>
      </c>
      <c r="G2228" t="s">
        <v>4749</v>
      </c>
      <c r="H2228" t="s">
        <v>11303</v>
      </c>
    </row>
    <row r="2229" spans="3:8" x14ac:dyDescent="0.25">
      <c r="C2229" t="s">
        <v>7521</v>
      </c>
      <c r="D2229" t="str">
        <f>RIGHT(C2229,4)</f>
        <v>RSKR</v>
      </c>
      <c r="E2229" t="s">
        <v>11059</v>
      </c>
      <c r="G2229" t="s">
        <v>4839</v>
      </c>
      <c r="H2229" t="s">
        <v>11303</v>
      </c>
    </row>
    <row r="2230" spans="3:8" x14ac:dyDescent="0.25">
      <c r="C2230" t="s">
        <v>7696</v>
      </c>
      <c r="D2230" t="str">
        <f>RIGHT(C2230,4)</f>
        <v>RSKR</v>
      </c>
      <c r="E2230" t="s">
        <v>11059</v>
      </c>
      <c r="G2230" t="s">
        <v>4990</v>
      </c>
      <c r="H2230" t="s">
        <v>11303</v>
      </c>
    </row>
    <row r="2231" spans="3:8" x14ac:dyDescent="0.25">
      <c r="C2231" t="s">
        <v>7780</v>
      </c>
      <c r="D2231" t="str">
        <f>RIGHT(C2231,4)</f>
        <v>RSKR</v>
      </c>
      <c r="E2231" t="s">
        <v>11059</v>
      </c>
      <c r="G2231" t="s">
        <v>5292</v>
      </c>
      <c r="H2231" t="s">
        <v>11303</v>
      </c>
    </row>
    <row r="2232" spans="3:8" x14ac:dyDescent="0.25">
      <c r="C2232" t="s">
        <v>9816</v>
      </c>
      <c r="D2232" t="str">
        <f>RIGHT(C2232,4)</f>
        <v>RSKR</v>
      </c>
      <c r="E2232" t="s">
        <v>11059</v>
      </c>
      <c r="G2232" t="s">
        <v>6112</v>
      </c>
      <c r="H2232" t="s">
        <v>11303</v>
      </c>
    </row>
    <row r="2233" spans="3:8" x14ac:dyDescent="0.25">
      <c r="C2233" t="s">
        <v>8076</v>
      </c>
      <c r="D2233" t="str">
        <f>RIGHT(C2233,4)</f>
        <v>RSKR</v>
      </c>
      <c r="E2233" t="s">
        <v>11059</v>
      </c>
      <c r="G2233" t="s">
        <v>7411</v>
      </c>
      <c r="H2233" t="s">
        <v>11303</v>
      </c>
    </row>
    <row r="2234" spans="3:8" x14ac:dyDescent="0.25">
      <c r="C2234" t="s">
        <v>8490</v>
      </c>
      <c r="D2234" t="str">
        <f>RIGHT(C2234,4)</f>
        <v>RSKR</v>
      </c>
      <c r="E2234" t="s">
        <v>11059</v>
      </c>
      <c r="G2234" t="s">
        <v>7453</v>
      </c>
      <c r="H2234" t="s">
        <v>11303</v>
      </c>
    </row>
    <row r="2235" spans="3:8" x14ac:dyDescent="0.25">
      <c r="C2235" t="s">
        <v>8503</v>
      </c>
      <c r="D2235" t="str">
        <f>RIGHT(C2235,4)</f>
        <v>RSKR</v>
      </c>
      <c r="E2235" t="s">
        <v>11059</v>
      </c>
      <c r="G2235" t="s">
        <v>7580</v>
      </c>
      <c r="H2235" t="s">
        <v>11303</v>
      </c>
    </row>
    <row r="2236" spans="3:8" x14ac:dyDescent="0.25">
      <c r="C2236" t="s">
        <v>8536</v>
      </c>
      <c r="D2236" t="str">
        <f>RIGHT(C2236,4)</f>
        <v>RSKR</v>
      </c>
      <c r="E2236" t="s">
        <v>11059</v>
      </c>
      <c r="G2236" t="s">
        <v>8950</v>
      </c>
      <c r="H2236" t="s">
        <v>11303</v>
      </c>
    </row>
    <row r="2237" spans="3:8" x14ac:dyDescent="0.25">
      <c r="C2237" t="s">
        <v>9869</v>
      </c>
      <c r="D2237" t="str">
        <f>RIGHT(C2237,4)</f>
        <v>RSKR</v>
      </c>
      <c r="E2237" t="s">
        <v>11059</v>
      </c>
      <c r="G2237" t="s">
        <v>8990</v>
      </c>
      <c r="H2237" t="s">
        <v>11303</v>
      </c>
    </row>
    <row r="2238" spans="3:8" x14ac:dyDescent="0.25">
      <c r="C2238" t="s">
        <v>9874</v>
      </c>
      <c r="D2238" t="str">
        <f>RIGHT(C2238,4)</f>
        <v>RSKR</v>
      </c>
      <c r="E2238" t="s">
        <v>11059</v>
      </c>
      <c r="G2238" t="s">
        <v>8992</v>
      </c>
      <c r="H2238" t="s">
        <v>11303</v>
      </c>
    </row>
    <row r="2239" spans="3:8" x14ac:dyDescent="0.25">
      <c r="C2239" t="s">
        <v>9877</v>
      </c>
      <c r="D2239" t="str">
        <f>RIGHT(C2239,4)</f>
        <v>RSKR</v>
      </c>
      <c r="E2239" t="s">
        <v>11059</v>
      </c>
      <c r="G2239" t="s">
        <v>121</v>
      </c>
      <c r="H2239" t="s">
        <v>11025</v>
      </c>
    </row>
    <row r="2240" spans="3:8" x14ac:dyDescent="0.25">
      <c r="C2240" t="s">
        <v>9887</v>
      </c>
      <c r="D2240" t="str">
        <f>RIGHT(C2240,4)</f>
        <v>RSKR</v>
      </c>
      <c r="E2240" t="s">
        <v>11059</v>
      </c>
      <c r="G2240" t="s">
        <v>534</v>
      </c>
      <c r="H2240" t="s">
        <v>11025</v>
      </c>
    </row>
    <row r="2241" spans="3:8" x14ac:dyDescent="0.25">
      <c r="C2241" t="s">
        <v>9894</v>
      </c>
      <c r="D2241" t="str">
        <f>RIGHT(C2241,4)</f>
        <v>RSKR</v>
      </c>
      <c r="E2241" t="s">
        <v>11059</v>
      </c>
      <c r="G2241" t="s">
        <v>5089</v>
      </c>
      <c r="H2241" t="s">
        <v>11025</v>
      </c>
    </row>
    <row r="2242" spans="3:8" x14ac:dyDescent="0.25">
      <c r="C2242" t="s">
        <v>9900</v>
      </c>
      <c r="D2242" t="str">
        <f>RIGHT(C2242,4)</f>
        <v>RSKR</v>
      </c>
      <c r="E2242" t="s">
        <v>11059</v>
      </c>
      <c r="G2242" t="s">
        <v>5285</v>
      </c>
      <c r="H2242" t="s">
        <v>11025</v>
      </c>
    </row>
    <row r="2243" spans="3:8" x14ac:dyDescent="0.25">
      <c r="C2243" t="s">
        <v>9902</v>
      </c>
      <c r="D2243" t="str">
        <f>RIGHT(C2243,4)</f>
        <v>RSKR</v>
      </c>
      <c r="E2243" t="s">
        <v>11059</v>
      </c>
      <c r="G2243" t="s">
        <v>5997</v>
      </c>
      <c r="H2243" t="s">
        <v>11025</v>
      </c>
    </row>
    <row r="2244" spans="3:8" x14ac:dyDescent="0.25">
      <c r="C2244" t="s">
        <v>9117</v>
      </c>
      <c r="D2244" t="str">
        <f>RIGHT(C2244,4)</f>
        <v>RSKR</v>
      </c>
      <c r="E2244" t="s">
        <v>11059</v>
      </c>
      <c r="G2244" t="s">
        <v>7381</v>
      </c>
      <c r="H2244" t="s">
        <v>11025</v>
      </c>
    </row>
    <row r="2245" spans="3:8" x14ac:dyDescent="0.25">
      <c r="C2245" t="s">
        <v>9120</v>
      </c>
      <c r="D2245" t="str">
        <f>RIGHT(C2245,4)</f>
        <v>RSKR</v>
      </c>
      <c r="E2245" t="s">
        <v>11059</v>
      </c>
      <c r="G2245" t="s">
        <v>7886</v>
      </c>
      <c r="H2245" t="s">
        <v>11025</v>
      </c>
    </row>
    <row r="2246" spans="3:8" x14ac:dyDescent="0.25">
      <c r="C2246" t="s">
        <v>667</v>
      </c>
      <c r="D2246" t="str">
        <f>RIGHT(C2246,4)</f>
        <v>RSLR</v>
      </c>
      <c r="E2246" t="s">
        <v>11104</v>
      </c>
      <c r="G2246" t="s">
        <v>8070</v>
      </c>
      <c r="H2246" t="s">
        <v>11025</v>
      </c>
    </row>
    <row r="2247" spans="3:8" x14ac:dyDescent="0.25">
      <c r="C2247" t="s">
        <v>1285</v>
      </c>
      <c r="D2247" t="str">
        <f>RIGHT(C2247,4)</f>
        <v>RSLR</v>
      </c>
      <c r="E2247" t="s">
        <v>11104</v>
      </c>
      <c r="G2247" t="s">
        <v>8577</v>
      </c>
      <c r="H2247" t="s">
        <v>11025</v>
      </c>
    </row>
    <row r="2248" spans="3:8" x14ac:dyDescent="0.25">
      <c r="C2248" t="s">
        <v>1482</v>
      </c>
      <c r="D2248" t="str">
        <f>RIGHT(C2248,4)</f>
        <v>RSLR</v>
      </c>
      <c r="E2248" t="s">
        <v>11104</v>
      </c>
      <c r="G2248" t="s">
        <v>9089</v>
      </c>
      <c r="H2248" t="s">
        <v>11025</v>
      </c>
    </row>
    <row r="2249" spans="3:8" x14ac:dyDescent="0.25">
      <c r="C2249" t="s">
        <v>1729</v>
      </c>
      <c r="D2249" t="str">
        <f>RIGHT(C2249,4)</f>
        <v>RSLR</v>
      </c>
      <c r="E2249" t="s">
        <v>11104</v>
      </c>
      <c r="G2249" t="s">
        <v>3266</v>
      </c>
      <c r="H2249" t="s">
        <v>11284</v>
      </c>
    </row>
    <row r="2250" spans="3:8" x14ac:dyDescent="0.25">
      <c r="C2250" t="s">
        <v>2528</v>
      </c>
      <c r="D2250" t="str">
        <f>RIGHT(C2250,4)</f>
        <v>RSLR</v>
      </c>
      <c r="E2250" t="s">
        <v>11104</v>
      </c>
      <c r="G2250" t="s">
        <v>3275</v>
      </c>
      <c r="H2250" t="s">
        <v>11284</v>
      </c>
    </row>
    <row r="2251" spans="3:8" x14ac:dyDescent="0.25">
      <c r="C2251" t="s">
        <v>4191</v>
      </c>
      <c r="D2251" t="str">
        <f>RIGHT(C2251,4)</f>
        <v>RSLR</v>
      </c>
      <c r="E2251" t="s">
        <v>11104</v>
      </c>
      <c r="G2251" t="s">
        <v>3479</v>
      </c>
      <c r="H2251" t="s">
        <v>11284</v>
      </c>
    </row>
    <row r="2252" spans="3:8" x14ac:dyDescent="0.25">
      <c r="C2252" t="s">
        <v>4276</v>
      </c>
      <c r="D2252" t="str">
        <f>RIGHT(C2252,4)</f>
        <v>RSLR</v>
      </c>
      <c r="E2252" t="s">
        <v>11104</v>
      </c>
      <c r="G2252" t="s">
        <v>4008</v>
      </c>
      <c r="H2252" t="s">
        <v>11284</v>
      </c>
    </row>
    <row r="2253" spans="3:8" x14ac:dyDescent="0.25">
      <c r="C2253" t="s">
        <v>4902</v>
      </c>
      <c r="D2253" t="str">
        <f>RIGHT(C2253,4)</f>
        <v>RSLR</v>
      </c>
      <c r="E2253" t="s">
        <v>11104</v>
      </c>
      <c r="G2253" t="s">
        <v>4529</v>
      </c>
      <c r="H2253" t="s">
        <v>11284</v>
      </c>
    </row>
    <row r="2254" spans="3:8" x14ac:dyDescent="0.25">
      <c r="C2254" t="s">
        <v>5925</v>
      </c>
      <c r="D2254" t="str">
        <f>RIGHT(C2254,4)</f>
        <v>RSLR</v>
      </c>
      <c r="E2254" t="s">
        <v>11104</v>
      </c>
      <c r="G2254" t="s">
        <v>4587</v>
      </c>
      <c r="H2254" t="s">
        <v>11284</v>
      </c>
    </row>
    <row r="2255" spans="3:8" x14ac:dyDescent="0.25">
      <c r="C2255" t="s">
        <v>6070</v>
      </c>
      <c r="D2255" t="str">
        <f>RIGHT(C2255,4)</f>
        <v>RSLR</v>
      </c>
      <c r="E2255" t="s">
        <v>11104</v>
      </c>
      <c r="G2255" t="s">
        <v>4654</v>
      </c>
      <c r="H2255" t="s">
        <v>11284</v>
      </c>
    </row>
    <row r="2256" spans="3:8" x14ac:dyDescent="0.25">
      <c r="C2256" t="s">
        <v>6756</v>
      </c>
      <c r="D2256" t="str">
        <f>RIGHT(C2256,4)</f>
        <v>RSLR</v>
      </c>
      <c r="E2256" t="s">
        <v>11104</v>
      </c>
      <c r="G2256" t="s">
        <v>4756</v>
      </c>
      <c r="H2256" t="s">
        <v>11284</v>
      </c>
    </row>
    <row r="2257" spans="3:8" x14ac:dyDescent="0.25">
      <c r="C2257" t="s">
        <v>6986</v>
      </c>
      <c r="D2257" t="str">
        <f>RIGHT(C2257,4)</f>
        <v>RSLR</v>
      </c>
      <c r="E2257" t="s">
        <v>11104</v>
      </c>
      <c r="G2257" t="s">
        <v>4806</v>
      </c>
      <c r="H2257" t="s">
        <v>11284</v>
      </c>
    </row>
    <row r="2258" spans="3:8" x14ac:dyDescent="0.25">
      <c r="C2258" t="s">
        <v>8647</v>
      </c>
      <c r="D2258" t="str">
        <f>RIGHT(C2258,4)</f>
        <v>RSLR</v>
      </c>
      <c r="E2258" t="s">
        <v>11104</v>
      </c>
      <c r="G2258" t="s">
        <v>5992</v>
      </c>
      <c r="H2258" t="s">
        <v>11284</v>
      </c>
    </row>
    <row r="2259" spans="3:8" x14ac:dyDescent="0.25">
      <c r="C2259" t="s">
        <v>9011</v>
      </c>
      <c r="D2259" t="str">
        <f>RIGHT(C2259,4)</f>
        <v>RSLR</v>
      </c>
      <c r="E2259" t="s">
        <v>11104</v>
      </c>
      <c r="G2259" t="s">
        <v>8925</v>
      </c>
      <c r="H2259" t="s">
        <v>11284</v>
      </c>
    </row>
    <row r="2260" spans="3:8" x14ac:dyDescent="0.25">
      <c r="C2260" t="s">
        <v>1638</v>
      </c>
      <c r="D2260" t="str">
        <f>RIGHT(C2260,4)</f>
        <v>RSPR</v>
      </c>
      <c r="E2260" t="s">
        <v>11197</v>
      </c>
      <c r="G2260" t="s">
        <v>9106</v>
      </c>
      <c r="H2260" t="s">
        <v>11284</v>
      </c>
    </row>
    <row r="2261" spans="3:8" x14ac:dyDescent="0.25">
      <c r="C2261" t="s">
        <v>3179</v>
      </c>
      <c r="D2261" t="str">
        <f>RIGHT(C2261,4)</f>
        <v>RSPR</v>
      </c>
      <c r="E2261" t="s">
        <v>11197</v>
      </c>
      <c r="G2261" t="s">
        <v>1715</v>
      </c>
      <c r="H2261" t="s">
        <v>11202</v>
      </c>
    </row>
    <row r="2262" spans="3:8" x14ac:dyDescent="0.25">
      <c r="C2262" t="s">
        <v>4368</v>
      </c>
      <c r="D2262" t="str">
        <f>RIGHT(C2262,4)</f>
        <v>RSPR</v>
      </c>
      <c r="E2262" t="s">
        <v>11197</v>
      </c>
      <c r="G2262" t="s">
        <v>6341</v>
      </c>
      <c r="H2262" t="s">
        <v>11202</v>
      </c>
    </row>
    <row r="2263" spans="3:8" x14ac:dyDescent="0.25">
      <c r="C2263" t="s">
        <v>5310</v>
      </c>
      <c r="D2263" t="str">
        <f>RIGHT(C2263,4)</f>
        <v>RSPR</v>
      </c>
      <c r="E2263" t="s">
        <v>11197</v>
      </c>
      <c r="G2263" t="s">
        <v>465</v>
      </c>
      <c r="H2263" t="s">
        <v>11082</v>
      </c>
    </row>
    <row r="2264" spans="3:8" x14ac:dyDescent="0.25">
      <c r="C2264" t="s">
        <v>5771</v>
      </c>
      <c r="D2264" t="str">
        <f>RIGHT(C2264,4)</f>
        <v>RSPR</v>
      </c>
      <c r="E2264" t="s">
        <v>11197</v>
      </c>
      <c r="G2264" t="s">
        <v>1370</v>
      </c>
      <c r="H2264" t="s">
        <v>11082</v>
      </c>
    </row>
    <row r="2265" spans="3:8" x14ac:dyDescent="0.25">
      <c r="C2265" t="s">
        <v>6997</v>
      </c>
      <c r="D2265" t="str">
        <f>RIGHT(C2265,4)</f>
        <v>RSPR</v>
      </c>
      <c r="E2265" t="s">
        <v>11197</v>
      </c>
      <c r="G2265" t="s">
        <v>2555</v>
      </c>
      <c r="H2265" t="s">
        <v>11082</v>
      </c>
    </row>
    <row r="2266" spans="3:8" x14ac:dyDescent="0.25">
      <c r="C2266" t="s">
        <v>7783</v>
      </c>
      <c r="D2266" t="str">
        <f>RIGHT(C2266,4)</f>
        <v>RSPR</v>
      </c>
      <c r="E2266" t="s">
        <v>11197</v>
      </c>
      <c r="G2266" t="s">
        <v>3855</v>
      </c>
      <c r="H2266" t="s">
        <v>11082</v>
      </c>
    </row>
    <row r="2267" spans="3:8" x14ac:dyDescent="0.25">
      <c r="C2267" t="s">
        <v>7978</v>
      </c>
      <c r="D2267" t="str">
        <f>RIGHT(C2267,4)</f>
        <v>RSPR</v>
      </c>
      <c r="E2267" t="s">
        <v>11197</v>
      </c>
      <c r="G2267" t="s">
        <v>4450</v>
      </c>
      <c r="H2267" t="s">
        <v>11082</v>
      </c>
    </row>
    <row r="2268" spans="3:8" x14ac:dyDescent="0.25">
      <c r="C2268" t="s">
        <v>9144</v>
      </c>
      <c r="D2268" t="str">
        <f>RIGHT(C2268,4)</f>
        <v>RSPR</v>
      </c>
      <c r="E2268" t="s">
        <v>11197</v>
      </c>
      <c r="G2268" t="s">
        <v>5528</v>
      </c>
      <c r="H2268" t="s">
        <v>11082</v>
      </c>
    </row>
    <row r="2269" spans="3:8" x14ac:dyDescent="0.25">
      <c r="C2269" t="s">
        <v>3146</v>
      </c>
      <c r="D2269" t="str">
        <f>RIGHT(C2269,4)</f>
        <v>RSQR</v>
      </c>
      <c r="E2269" t="s">
        <v>11276</v>
      </c>
      <c r="G2269" t="s">
        <v>5705</v>
      </c>
      <c r="H2269" t="s">
        <v>11082</v>
      </c>
    </row>
    <row r="2270" spans="3:8" x14ac:dyDescent="0.25">
      <c r="C2270" t="s">
        <v>3649</v>
      </c>
      <c r="D2270" t="str">
        <f>RIGHT(C2270,4)</f>
        <v>RSQR</v>
      </c>
      <c r="E2270" t="s">
        <v>11276</v>
      </c>
      <c r="G2270" t="s">
        <v>7266</v>
      </c>
      <c r="H2270" t="s">
        <v>11082</v>
      </c>
    </row>
    <row r="2271" spans="3:8" x14ac:dyDescent="0.25">
      <c r="C2271" t="s">
        <v>6814</v>
      </c>
      <c r="D2271" t="str">
        <f>RIGHT(C2271,4)</f>
        <v>RSQR</v>
      </c>
      <c r="E2271" t="s">
        <v>11276</v>
      </c>
      <c r="G2271" t="s">
        <v>8151</v>
      </c>
      <c r="H2271" t="s">
        <v>11082</v>
      </c>
    </row>
    <row r="2272" spans="3:8" x14ac:dyDescent="0.25">
      <c r="C2272" t="s">
        <v>8875</v>
      </c>
      <c r="D2272" t="str">
        <f>RIGHT(C2272,4)</f>
        <v>RSQR</v>
      </c>
      <c r="E2272" t="s">
        <v>11276</v>
      </c>
      <c r="G2272" t="s">
        <v>8752</v>
      </c>
      <c r="H2272" t="s">
        <v>11082</v>
      </c>
    </row>
    <row r="2273" spans="3:8" x14ac:dyDescent="0.25">
      <c r="C2273" t="s">
        <v>61</v>
      </c>
      <c r="D2273" t="str">
        <f>RIGHT(C2273,4)</f>
        <v>RSRR</v>
      </c>
      <c r="E2273" t="s">
        <v>11015</v>
      </c>
      <c r="G2273" t="s">
        <v>9054</v>
      </c>
      <c r="H2273" t="s">
        <v>11082</v>
      </c>
    </row>
    <row r="2274" spans="3:8" x14ac:dyDescent="0.25">
      <c r="C2274" t="s">
        <v>9224</v>
      </c>
      <c r="D2274" t="str">
        <f>RIGHT(C2274,4)</f>
        <v>RSRR</v>
      </c>
      <c r="E2274" t="s">
        <v>11015</v>
      </c>
      <c r="G2274" t="s">
        <v>9060</v>
      </c>
      <c r="H2274" t="s">
        <v>11082</v>
      </c>
    </row>
    <row r="2275" spans="3:8" x14ac:dyDescent="0.25">
      <c r="C2275" t="s">
        <v>9228</v>
      </c>
      <c r="D2275" t="str">
        <f>RIGHT(C2275,4)</f>
        <v>RSRR</v>
      </c>
      <c r="E2275" t="s">
        <v>11015</v>
      </c>
      <c r="G2275" t="s">
        <v>316</v>
      </c>
      <c r="H2275" t="s">
        <v>11057</v>
      </c>
    </row>
    <row r="2276" spans="3:8" x14ac:dyDescent="0.25">
      <c r="C2276" t="s">
        <v>9229</v>
      </c>
      <c r="D2276" t="str">
        <f>RIGHT(C2276,4)</f>
        <v>RSRR</v>
      </c>
      <c r="E2276" t="s">
        <v>11015</v>
      </c>
      <c r="G2276" t="s">
        <v>76</v>
      </c>
      <c r="H2276" t="s">
        <v>11018</v>
      </c>
    </row>
    <row r="2277" spans="3:8" x14ac:dyDescent="0.25">
      <c r="C2277" t="s">
        <v>286</v>
      </c>
      <c r="D2277" t="str">
        <f>RIGHT(C2277,4)</f>
        <v>RSRR</v>
      </c>
      <c r="E2277" t="s">
        <v>11015</v>
      </c>
      <c r="G2277" t="s">
        <v>697</v>
      </c>
      <c r="H2277" t="s">
        <v>11018</v>
      </c>
    </row>
    <row r="2278" spans="3:8" x14ac:dyDescent="0.25">
      <c r="C2278" t="s">
        <v>9235</v>
      </c>
      <c r="D2278" t="str">
        <f>RIGHT(C2278,4)</f>
        <v>RSRR</v>
      </c>
      <c r="E2278" t="s">
        <v>11015</v>
      </c>
      <c r="G2278" t="s">
        <v>5082</v>
      </c>
      <c r="H2278" t="s">
        <v>11018</v>
      </c>
    </row>
    <row r="2279" spans="3:8" x14ac:dyDescent="0.25">
      <c r="C2279" t="s">
        <v>9250</v>
      </c>
      <c r="D2279" t="str">
        <f>RIGHT(C2279,4)</f>
        <v>RSRR</v>
      </c>
      <c r="E2279" t="s">
        <v>11015</v>
      </c>
      <c r="G2279" t="s">
        <v>5589</v>
      </c>
      <c r="H2279" t="s">
        <v>11018</v>
      </c>
    </row>
    <row r="2280" spans="3:8" x14ac:dyDescent="0.25">
      <c r="C2280" t="s">
        <v>600</v>
      </c>
      <c r="D2280" t="str">
        <f>RIGHT(C2280,4)</f>
        <v>RSRR</v>
      </c>
      <c r="E2280" t="s">
        <v>11015</v>
      </c>
      <c r="G2280" t="s">
        <v>6427</v>
      </c>
      <c r="H2280" t="s">
        <v>11018</v>
      </c>
    </row>
    <row r="2281" spans="3:8" x14ac:dyDescent="0.25">
      <c r="C2281" t="s">
        <v>9259</v>
      </c>
      <c r="D2281" t="str">
        <f>RIGHT(C2281,4)</f>
        <v>RSRR</v>
      </c>
      <c r="E2281" t="s">
        <v>11015</v>
      </c>
      <c r="G2281" t="s">
        <v>8917</v>
      </c>
      <c r="H2281" t="s">
        <v>11018</v>
      </c>
    </row>
    <row r="2282" spans="3:8" x14ac:dyDescent="0.25">
      <c r="C2282" t="s">
        <v>9264</v>
      </c>
      <c r="D2282" t="str">
        <f>RIGHT(C2282,4)</f>
        <v>RSRR</v>
      </c>
      <c r="E2282" t="s">
        <v>11015</v>
      </c>
      <c r="G2282" t="s">
        <v>7546</v>
      </c>
      <c r="H2282" t="s">
        <v>11396</v>
      </c>
    </row>
    <row r="2283" spans="3:8" x14ac:dyDescent="0.25">
      <c r="C2283" t="s">
        <v>9265</v>
      </c>
      <c r="D2283" t="str">
        <f>RIGHT(C2283,4)</f>
        <v>RSRR</v>
      </c>
      <c r="E2283" t="s">
        <v>11015</v>
      </c>
      <c r="G2283" t="s">
        <v>8851</v>
      </c>
      <c r="H2283" t="s">
        <v>11396</v>
      </c>
    </row>
    <row r="2284" spans="3:8" x14ac:dyDescent="0.25">
      <c r="C2284" t="s">
        <v>755</v>
      </c>
      <c r="D2284" t="str">
        <f>RIGHT(C2284,4)</f>
        <v>RSRR</v>
      </c>
      <c r="E2284" t="s">
        <v>11015</v>
      </c>
      <c r="G2284" t="s">
        <v>5061</v>
      </c>
      <c r="H2284" t="s">
        <v>11337</v>
      </c>
    </row>
    <row r="2285" spans="3:8" x14ac:dyDescent="0.25">
      <c r="C2285" t="s">
        <v>985</v>
      </c>
      <c r="D2285" t="str">
        <f>RIGHT(C2285,4)</f>
        <v>RSRR</v>
      </c>
      <c r="E2285" t="s">
        <v>11015</v>
      </c>
      <c r="G2285" t="s">
        <v>401</v>
      </c>
      <c r="H2285" t="s">
        <v>11071</v>
      </c>
    </row>
    <row r="2286" spans="3:8" x14ac:dyDescent="0.25">
      <c r="C2286" t="s">
        <v>1012</v>
      </c>
      <c r="D2286" t="str">
        <f>RIGHT(C2286,4)</f>
        <v>RSRR</v>
      </c>
      <c r="E2286" t="s">
        <v>11015</v>
      </c>
      <c r="G2286" t="s">
        <v>519</v>
      </c>
      <c r="H2286" t="s">
        <v>11071</v>
      </c>
    </row>
    <row r="2287" spans="3:8" x14ac:dyDescent="0.25">
      <c r="C2287" t="s">
        <v>9274</v>
      </c>
      <c r="D2287" t="str">
        <f>RIGHT(C2287,4)</f>
        <v>RSRR</v>
      </c>
      <c r="E2287" t="s">
        <v>11015</v>
      </c>
      <c r="G2287" t="s">
        <v>1330</v>
      </c>
      <c r="H2287" t="s">
        <v>11071</v>
      </c>
    </row>
    <row r="2288" spans="3:8" x14ac:dyDescent="0.25">
      <c r="C2288" t="s">
        <v>9282</v>
      </c>
      <c r="D2288" t="str">
        <f>RIGHT(C2288,4)</f>
        <v>RSRR</v>
      </c>
      <c r="E2288" t="s">
        <v>11015</v>
      </c>
      <c r="G2288" t="s">
        <v>1380</v>
      </c>
      <c r="H2288" t="s">
        <v>11071</v>
      </c>
    </row>
    <row r="2289" spans="3:8" x14ac:dyDescent="0.25">
      <c r="C2289" t="s">
        <v>1365</v>
      </c>
      <c r="D2289" t="str">
        <f>RIGHT(C2289,4)</f>
        <v>RSRR</v>
      </c>
      <c r="E2289" t="s">
        <v>11015</v>
      </c>
      <c r="G2289" t="s">
        <v>1586</v>
      </c>
      <c r="H2289" t="s">
        <v>11071</v>
      </c>
    </row>
    <row r="2290" spans="3:8" x14ac:dyDescent="0.25">
      <c r="C2290" t="s">
        <v>1478</v>
      </c>
      <c r="D2290" t="str">
        <f>RIGHT(C2290,4)</f>
        <v>RSRR</v>
      </c>
      <c r="E2290" t="s">
        <v>11015</v>
      </c>
      <c r="G2290" t="s">
        <v>2036</v>
      </c>
      <c r="H2290" t="s">
        <v>11071</v>
      </c>
    </row>
    <row r="2291" spans="3:8" x14ac:dyDescent="0.25">
      <c r="C2291" t="s">
        <v>9300</v>
      </c>
      <c r="D2291" t="str">
        <f>RIGHT(C2291,4)</f>
        <v>RSRR</v>
      </c>
      <c r="E2291" t="s">
        <v>11015</v>
      </c>
      <c r="G2291" t="s">
        <v>9361</v>
      </c>
      <c r="H2291" t="s">
        <v>11071</v>
      </c>
    </row>
    <row r="2292" spans="3:8" x14ac:dyDescent="0.25">
      <c r="C2292" t="s">
        <v>9301</v>
      </c>
      <c r="D2292" t="str">
        <f>RIGHT(C2292,4)</f>
        <v>RSRR</v>
      </c>
      <c r="E2292" t="s">
        <v>11015</v>
      </c>
      <c r="G2292" t="s">
        <v>3090</v>
      </c>
      <c r="H2292" t="s">
        <v>11071</v>
      </c>
    </row>
    <row r="2293" spans="3:8" x14ac:dyDescent="0.25">
      <c r="C2293" t="s">
        <v>9319</v>
      </c>
      <c r="D2293" t="str">
        <f>RIGHT(C2293,4)</f>
        <v>RSRR</v>
      </c>
      <c r="E2293" t="s">
        <v>11015</v>
      </c>
      <c r="G2293" t="s">
        <v>3878</v>
      </c>
      <c r="H2293" t="s">
        <v>11071</v>
      </c>
    </row>
    <row r="2294" spans="3:8" x14ac:dyDescent="0.25">
      <c r="C2294" t="s">
        <v>2203</v>
      </c>
      <c r="D2294" t="str">
        <f>RIGHT(C2294,4)</f>
        <v>RSRR</v>
      </c>
      <c r="E2294" t="s">
        <v>11015</v>
      </c>
      <c r="G2294" t="s">
        <v>3891</v>
      </c>
      <c r="H2294" t="s">
        <v>11071</v>
      </c>
    </row>
    <row r="2295" spans="3:8" x14ac:dyDescent="0.25">
      <c r="C2295" t="s">
        <v>9350</v>
      </c>
      <c r="D2295" t="str">
        <f>RIGHT(C2295,4)</f>
        <v>RSRR</v>
      </c>
      <c r="E2295" t="s">
        <v>11015</v>
      </c>
      <c r="G2295" t="s">
        <v>4074</v>
      </c>
      <c r="H2295" t="s">
        <v>11071</v>
      </c>
    </row>
    <row r="2296" spans="3:8" x14ac:dyDescent="0.25">
      <c r="C2296" t="s">
        <v>9368</v>
      </c>
      <c r="D2296" t="str">
        <f>RIGHT(C2296,4)</f>
        <v>RSRR</v>
      </c>
      <c r="E2296" t="s">
        <v>11015</v>
      </c>
      <c r="G2296" t="s">
        <v>4092</v>
      </c>
      <c r="H2296" t="s">
        <v>11071</v>
      </c>
    </row>
    <row r="2297" spans="3:8" x14ac:dyDescent="0.25">
      <c r="C2297" t="s">
        <v>9373</v>
      </c>
      <c r="D2297" t="str">
        <f>RIGHT(C2297,4)</f>
        <v>RSRR</v>
      </c>
      <c r="E2297" t="s">
        <v>11015</v>
      </c>
      <c r="G2297" t="s">
        <v>4327</v>
      </c>
      <c r="H2297" t="s">
        <v>11071</v>
      </c>
    </row>
    <row r="2298" spans="3:8" x14ac:dyDescent="0.25">
      <c r="C2298" t="s">
        <v>9375</v>
      </c>
      <c r="D2298" t="str">
        <f>RIGHT(C2298,4)</f>
        <v>RSRR</v>
      </c>
      <c r="E2298" t="s">
        <v>11015</v>
      </c>
      <c r="G2298" t="s">
        <v>4405</v>
      </c>
      <c r="H2298" t="s">
        <v>11071</v>
      </c>
    </row>
    <row r="2299" spans="3:8" x14ac:dyDescent="0.25">
      <c r="C2299" t="s">
        <v>9379</v>
      </c>
      <c r="D2299" t="str">
        <f>RIGHT(C2299,4)</f>
        <v>RSRR</v>
      </c>
      <c r="E2299" t="s">
        <v>11015</v>
      </c>
      <c r="G2299" t="s">
        <v>4436</v>
      </c>
      <c r="H2299" t="s">
        <v>11071</v>
      </c>
    </row>
    <row r="2300" spans="3:8" x14ac:dyDescent="0.25">
      <c r="C2300" t="s">
        <v>9388</v>
      </c>
      <c r="D2300" t="str">
        <f>RIGHT(C2300,4)</f>
        <v>RSRR</v>
      </c>
      <c r="E2300" t="s">
        <v>11015</v>
      </c>
      <c r="G2300" t="s">
        <v>9502</v>
      </c>
      <c r="H2300" t="s">
        <v>11071</v>
      </c>
    </row>
    <row r="2301" spans="3:8" x14ac:dyDescent="0.25">
      <c r="C2301" t="s">
        <v>9389</v>
      </c>
      <c r="D2301" t="str">
        <f>RIGHT(C2301,4)</f>
        <v>RSRR</v>
      </c>
      <c r="E2301" t="s">
        <v>11015</v>
      </c>
      <c r="G2301" t="s">
        <v>5343</v>
      </c>
      <c r="H2301" t="s">
        <v>11071</v>
      </c>
    </row>
    <row r="2302" spans="3:8" x14ac:dyDescent="0.25">
      <c r="C2302" t="s">
        <v>9390</v>
      </c>
      <c r="D2302" t="str">
        <f>RIGHT(C2302,4)</f>
        <v>RSRR</v>
      </c>
      <c r="E2302" t="s">
        <v>11015</v>
      </c>
      <c r="G2302" t="s">
        <v>5379</v>
      </c>
      <c r="H2302" t="s">
        <v>11071</v>
      </c>
    </row>
    <row r="2303" spans="3:8" x14ac:dyDescent="0.25">
      <c r="C2303" t="s">
        <v>9402</v>
      </c>
      <c r="D2303" t="str">
        <f>RIGHT(C2303,4)</f>
        <v>RSRR</v>
      </c>
      <c r="E2303" t="s">
        <v>11015</v>
      </c>
      <c r="G2303" t="s">
        <v>9546</v>
      </c>
      <c r="H2303" t="s">
        <v>11071</v>
      </c>
    </row>
    <row r="2304" spans="3:8" x14ac:dyDescent="0.25">
      <c r="C2304" t="s">
        <v>9403</v>
      </c>
      <c r="D2304" t="str">
        <f>RIGHT(C2304,4)</f>
        <v>RSRR</v>
      </c>
      <c r="E2304" t="s">
        <v>11015</v>
      </c>
      <c r="G2304" t="s">
        <v>5620</v>
      </c>
      <c r="H2304" t="s">
        <v>11071</v>
      </c>
    </row>
    <row r="2305" spans="3:8" x14ac:dyDescent="0.25">
      <c r="C2305" t="s">
        <v>9404</v>
      </c>
      <c r="D2305" t="str">
        <f>RIGHT(C2305,4)</f>
        <v>RSRR</v>
      </c>
      <c r="E2305" t="s">
        <v>11015</v>
      </c>
      <c r="G2305" t="s">
        <v>5781</v>
      </c>
      <c r="H2305" t="s">
        <v>11071</v>
      </c>
    </row>
    <row r="2306" spans="3:8" x14ac:dyDescent="0.25">
      <c r="C2306" t="s">
        <v>9406</v>
      </c>
      <c r="D2306" t="str">
        <f>RIGHT(C2306,4)</f>
        <v>RSRR</v>
      </c>
      <c r="E2306" t="s">
        <v>11015</v>
      </c>
      <c r="G2306" t="s">
        <v>6014</v>
      </c>
      <c r="H2306" t="s">
        <v>11071</v>
      </c>
    </row>
    <row r="2307" spans="3:8" x14ac:dyDescent="0.25">
      <c r="C2307" t="s">
        <v>3098</v>
      </c>
      <c r="D2307" t="str">
        <f>RIGHT(C2307,4)</f>
        <v>RSRR</v>
      </c>
      <c r="E2307" t="s">
        <v>11015</v>
      </c>
      <c r="G2307" t="s">
        <v>6310</v>
      </c>
      <c r="H2307" t="s">
        <v>11071</v>
      </c>
    </row>
    <row r="2308" spans="3:8" x14ac:dyDescent="0.25">
      <c r="C2308" t="s">
        <v>9436</v>
      </c>
      <c r="D2308" t="str">
        <f>RIGHT(C2308,4)</f>
        <v>RSRR</v>
      </c>
      <c r="E2308" t="s">
        <v>11015</v>
      </c>
      <c r="G2308" t="s">
        <v>6350</v>
      </c>
      <c r="H2308" t="s">
        <v>11071</v>
      </c>
    </row>
    <row r="2309" spans="3:8" x14ac:dyDescent="0.25">
      <c r="C2309" t="s">
        <v>9438</v>
      </c>
      <c r="D2309" t="str">
        <f>RIGHT(C2309,4)</f>
        <v>RSRR</v>
      </c>
      <c r="E2309" t="s">
        <v>11015</v>
      </c>
      <c r="G2309" t="s">
        <v>6467</v>
      </c>
      <c r="H2309" t="s">
        <v>11071</v>
      </c>
    </row>
    <row r="2310" spans="3:8" x14ac:dyDescent="0.25">
      <c r="C2310" t="s">
        <v>3999</v>
      </c>
      <c r="D2310" t="str">
        <f>RIGHT(C2310,4)</f>
        <v>RSRR</v>
      </c>
      <c r="E2310" t="s">
        <v>11015</v>
      </c>
      <c r="G2310" t="s">
        <v>7138</v>
      </c>
      <c r="H2310" t="s">
        <v>11071</v>
      </c>
    </row>
    <row r="2311" spans="3:8" x14ac:dyDescent="0.25">
      <c r="C2311" t="s">
        <v>4024</v>
      </c>
      <c r="D2311" t="str">
        <f>RIGHT(C2311,4)</f>
        <v>RSRR</v>
      </c>
      <c r="E2311" t="s">
        <v>11015</v>
      </c>
      <c r="G2311" t="s">
        <v>7478</v>
      </c>
      <c r="H2311" t="s">
        <v>11071</v>
      </c>
    </row>
    <row r="2312" spans="3:8" x14ac:dyDescent="0.25">
      <c r="C2312" t="s">
        <v>4108</v>
      </c>
      <c r="D2312" t="str">
        <f>RIGHT(C2312,4)</f>
        <v>RSRR</v>
      </c>
      <c r="E2312" t="s">
        <v>11015</v>
      </c>
      <c r="G2312" t="s">
        <v>9837</v>
      </c>
      <c r="H2312" t="s">
        <v>11071</v>
      </c>
    </row>
    <row r="2313" spans="3:8" x14ac:dyDescent="0.25">
      <c r="C2313" t="s">
        <v>9458</v>
      </c>
      <c r="D2313" t="str">
        <f>RIGHT(C2313,4)</f>
        <v>RSRR</v>
      </c>
      <c r="E2313" t="s">
        <v>11015</v>
      </c>
      <c r="G2313" t="s">
        <v>8480</v>
      </c>
      <c r="H2313" t="s">
        <v>11071</v>
      </c>
    </row>
    <row r="2314" spans="3:8" x14ac:dyDescent="0.25">
      <c r="C2314" t="s">
        <v>9462</v>
      </c>
      <c r="D2314" t="str">
        <f>RIGHT(C2314,4)</f>
        <v>RSRR</v>
      </c>
      <c r="E2314" t="s">
        <v>11015</v>
      </c>
      <c r="G2314" t="s">
        <v>8772</v>
      </c>
      <c r="H2314" t="s">
        <v>11071</v>
      </c>
    </row>
    <row r="2315" spans="3:8" x14ac:dyDescent="0.25">
      <c r="C2315" t="s">
        <v>9463</v>
      </c>
      <c r="D2315" t="str">
        <f>RIGHT(C2315,4)</f>
        <v>RSRR</v>
      </c>
      <c r="E2315" t="s">
        <v>11015</v>
      </c>
      <c r="G2315" t="s">
        <v>8797</v>
      </c>
      <c r="H2315" t="s">
        <v>11071</v>
      </c>
    </row>
    <row r="2316" spans="3:8" x14ac:dyDescent="0.25">
      <c r="C2316" t="s">
        <v>9466</v>
      </c>
      <c r="D2316" t="str">
        <f>RIGHT(C2316,4)</f>
        <v>RSRR</v>
      </c>
      <c r="E2316" t="s">
        <v>11015</v>
      </c>
      <c r="G2316" t="s">
        <v>8802</v>
      </c>
      <c r="H2316" t="s">
        <v>11071</v>
      </c>
    </row>
    <row r="2317" spans="3:8" x14ac:dyDescent="0.25">
      <c r="C2317" t="s">
        <v>9475</v>
      </c>
      <c r="D2317" t="str">
        <f>RIGHT(C2317,4)</f>
        <v>RSRR</v>
      </c>
      <c r="E2317" t="s">
        <v>11015</v>
      </c>
      <c r="G2317" t="s">
        <v>8965</v>
      </c>
      <c r="H2317" t="s">
        <v>11071</v>
      </c>
    </row>
    <row r="2318" spans="3:8" x14ac:dyDescent="0.25">
      <c r="C2318" t="s">
        <v>9480</v>
      </c>
      <c r="D2318" t="str">
        <f>RIGHT(C2318,4)</f>
        <v>RSRR</v>
      </c>
      <c r="E2318" t="s">
        <v>11015</v>
      </c>
      <c r="G2318" t="s">
        <v>9904</v>
      </c>
      <c r="H2318" t="s">
        <v>11071</v>
      </c>
    </row>
    <row r="2319" spans="3:8" x14ac:dyDescent="0.25">
      <c r="C2319" t="s">
        <v>9482</v>
      </c>
      <c r="D2319" t="str">
        <f>RIGHT(C2319,4)</f>
        <v>RSRR</v>
      </c>
      <c r="E2319" t="s">
        <v>11015</v>
      </c>
      <c r="G2319" t="s">
        <v>1080</v>
      </c>
      <c r="H2319" t="s">
        <v>11147</v>
      </c>
    </row>
    <row r="2320" spans="3:8" x14ac:dyDescent="0.25">
      <c r="C2320" t="s">
        <v>9486</v>
      </c>
      <c r="D2320" t="str">
        <f>RIGHT(C2320,4)</f>
        <v>RSRR</v>
      </c>
      <c r="E2320" t="s">
        <v>11015</v>
      </c>
      <c r="G2320" t="s">
        <v>2012</v>
      </c>
      <c r="H2320" t="s">
        <v>11147</v>
      </c>
    </row>
    <row r="2321" spans="3:8" x14ac:dyDescent="0.25">
      <c r="C2321" t="s">
        <v>9492</v>
      </c>
      <c r="D2321" t="str">
        <f>RIGHT(C2321,4)</f>
        <v>RSRR</v>
      </c>
      <c r="E2321" t="s">
        <v>11015</v>
      </c>
      <c r="G2321" t="s">
        <v>2071</v>
      </c>
      <c r="H2321" t="s">
        <v>11147</v>
      </c>
    </row>
    <row r="2322" spans="3:8" x14ac:dyDescent="0.25">
      <c r="C2322" t="s">
        <v>9494</v>
      </c>
      <c r="D2322" t="str">
        <f>RIGHT(C2322,4)</f>
        <v>RSRR</v>
      </c>
      <c r="E2322" t="s">
        <v>11015</v>
      </c>
      <c r="G2322" t="s">
        <v>2272</v>
      </c>
      <c r="H2322" t="s">
        <v>11147</v>
      </c>
    </row>
    <row r="2323" spans="3:8" x14ac:dyDescent="0.25">
      <c r="C2323" t="s">
        <v>4507</v>
      </c>
      <c r="D2323" t="str">
        <f>RIGHT(C2323,4)</f>
        <v>RSRR</v>
      </c>
      <c r="E2323" t="s">
        <v>11015</v>
      </c>
      <c r="G2323" t="s">
        <v>2331</v>
      </c>
      <c r="H2323" t="s">
        <v>11147</v>
      </c>
    </row>
    <row r="2324" spans="3:8" x14ac:dyDescent="0.25">
      <c r="C2324" t="s">
        <v>9501</v>
      </c>
      <c r="D2324" t="str">
        <f>RIGHT(C2324,4)</f>
        <v>RSRR</v>
      </c>
      <c r="E2324" t="s">
        <v>11015</v>
      </c>
      <c r="G2324" t="s">
        <v>2439</v>
      </c>
      <c r="H2324" t="s">
        <v>11147</v>
      </c>
    </row>
    <row r="2325" spans="3:8" x14ac:dyDescent="0.25">
      <c r="C2325" t="s">
        <v>9508</v>
      </c>
      <c r="D2325" t="str">
        <f>RIGHT(C2325,4)</f>
        <v>RSRR</v>
      </c>
      <c r="E2325" t="s">
        <v>11015</v>
      </c>
      <c r="G2325" t="s">
        <v>4597</v>
      </c>
      <c r="H2325" t="s">
        <v>11147</v>
      </c>
    </row>
    <row r="2326" spans="3:8" x14ac:dyDescent="0.25">
      <c r="C2326" t="s">
        <v>5137</v>
      </c>
      <c r="D2326" t="str">
        <f>RIGHT(C2326,4)</f>
        <v>RSRR</v>
      </c>
      <c r="E2326" t="s">
        <v>11015</v>
      </c>
      <c r="G2326" t="s">
        <v>6734</v>
      </c>
      <c r="H2326" t="s">
        <v>11147</v>
      </c>
    </row>
    <row r="2327" spans="3:8" x14ac:dyDescent="0.25">
      <c r="C2327" t="s">
        <v>9523</v>
      </c>
      <c r="D2327" t="str">
        <f>RIGHT(C2327,4)</f>
        <v>RSRR</v>
      </c>
      <c r="E2327" t="s">
        <v>11015</v>
      </c>
      <c r="G2327" t="s">
        <v>7880</v>
      </c>
      <c r="H2327" t="s">
        <v>11147</v>
      </c>
    </row>
    <row r="2328" spans="3:8" x14ac:dyDescent="0.25">
      <c r="C2328" t="s">
        <v>9533</v>
      </c>
      <c r="D2328" t="str">
        <f>RIGHT(C2328,4)</f>
        <v>RSRR</v>
      </c>
      <c r="E2328" t="s">
        <v>11015</v>
      </c>
      <c r="G2328" t="s">
        <v>8685</v>
      </c>
      <c r="H2328" t="s">
        <v>11147</v>
      </c>
    </row>
    <row r="2329" spans="3:8" x14ac:dyDescent="0.25">
      <c r="C2329" t="s">
        <v>9535</v>
      </c>
      <c r="D2329" t="str">
        <f>RIGHT(C2329,4)</f>
        <v>RSRR</v>
      </c>
      <c r="E2329" t="s">
        <v>11015</v>
      </c>
      <c r="G2329" t="s">
        <v>81</v>
      </c>
      <c r="H2329" t="s">
        <v>11019</v>
      </c>
    </row>
    <row r="2330" spans="3:8" x14ac:dyDescent="0.25">
      <c r="C2330" t="s">
        <v>5474</v>
      </c>
      <c r="D2330" t="str">
        <f>RIGHT(C2330,4)</f>
        <v>RSRR</v>
      </c>
      <c r="E2330" t="s">
        <v>11015</v>
      </c>
      <c r="G2330" t="s">
        <v>136</v>
      </c>
      <c r="H2330" t="s">
        <v>11019</v>
      </c>
    </row>
    <row r="2331" spans="3:8" x14ac:dyDescent="0.25">
      <c r="C2331" t="s">
        <v>5490</v>
      </c>
      <c r="D2331" t="str">
        <f>RIGHT(C2331,4)</f>
        <v>RSRR</v>
      </c>
      <c r="E2331" t="s">
        <v>11015</v>
      </c>
      <c r="G2331" t="s">
        <v>3408</v>
      </c>
      <c r="H2331" t="s">
        <v>11019</v>
      </c>
    </row>
    <row r="2332" spans="3:8" x14ac:dyDescent="0.25">
      <c r="C2332" t="s">
        <v>9551</v>
      </c>
      <c r="D2332" t="str">
        <f>RIGHT(C2332,4)</f>
        <v>RSRR</v>
      </c>
      <c r="E2332" t="s">
        <v>11015</v>
      </c>
      <c r="G2332" t="s">
        <v>5937</v>
      </c>
      <c r="H2332" t="s">
        <v>11019</v>
      </c>
    </row>
    <row r="2333" spans="3:8" x14ac:dyDescent="0.25">
      <c r="C2333" t="s">
        <v>9555</v>
      </c>
      <c r="D2333" t="str">
        <f>RIGHT(C2333,4)</f>
        <v>RSRR</v>
      </c>
      <c r="E2333" t="s">
        <v>11015</v>
      </c>
      <c r="G2333" t="s">
        <v>6623</v>
      </c>
      <c r="H2333" t="s">
        <v>11019</v>
      </c>
    </row>
    <row r="2334" spans="3:8" x14ac:dyDescent="0.25">
      <c r="C2334" t="s">
        <v>9561</v>
      </c>
      <c r="D2334" t="str">
        <f>RIGHT(C2334,4)</f>
        <v>RSRR</v>
      </c>
      <c r="E2334" t="s">
        <v>11015</v>
      </c>
      <c r="G2334" t="s">
        <v>7099</v>
      </c>
      <c r="H2334" t="s">
        <v>11019</v>
      </c>
    </row>
    <row r="2335" spans="3:8" x14ac:dyDescent="0.25">
      <c r="C2335" t="s">
        <v>9569</v>
      </c>
      <c r="D2335" t="str">
        <f>RIGHT(C2335,4)</f>
        <v>RSRR</v>
      </c>
      <c r="E2335" t="s">
        <v>11015</v>
      </c>
      <c r="G2335" t="s">
        <v>8107</v>
      </c>
      <c r="H2335" t="s">
        <v>11019</v>
      </c>
    </row>
    <row r="2336" spans="3:8" x14ac:dyDescent="0.25">
      <c r="C2336" t="s">
        <v>5831</v>
      </c>
      <c r="D2336" t="str">
        <f>RIGHT(C2336,4)</f>
        <v>RSRR</v>
      </c>
      <c r="E2336" t="s">
        <v>11015</v>
      </c>
      <c r="G2336" t="s">
        <v>9260</v>
      </c>
      <c r="H2336" t="s">
        <v>11106</v>
      </c>
    </row>
    <row r="2337" spans="3:8" x14ac:dyDescent="0.25">
      <c r="C2337" t="s">
        <v>9577</v>
      </c>
      <c r="D2337" t="str">
        <f>RIGHT(C2337,4)</f>
        <v>RSRR</v>
      </c>
      <c r="E2337" t="s">
        <v>11015</v>
      </c>
      <c r="G2337" t="s">
        <v>1280</v>
      </c>
      <c r="H2337" t="s">
        <v>11106</v>
      </c>
    </row>
    <row r="2338" spans="3:8" x14ac:dyDescent="0.25">
      <c r="C2338" t="s">
        <v>5933</v>
      </c>
      <c r="D2338" t="str">
        <f>RIGHT(C2338,4)</f>
        <v>RSRR</v>
      </c>
      <c r="E2338" t="s">
        <v>11015</v>
      </c>
      <c r="G2338" t="s">
        <v>4473</v>
      </c>
      <c r="H2338" t="s">
        <v>11106</v>
      </c>
    </row>
    <row r="2339" spans="3:8" x14ac:dyDescent="0.25">
      <c r="C2339" t="s">
        <v>9586</v>
      </c>
      <c r="D2339" t="str">
        <f>RIGHT(C2339,4)</f>
        <v>RSRR</v>
      </c>
      <c r="E2339" t="s">
        <v>11015</v>
      </c>
      <c r="G2339" t="s">
        <v>5223</v>
      </c>
      <c r="H2339" t="s">
        <v>11106</v>
      </c>
    </row>
    <row r="2340" spans="3:8" x14ac:dyDescent="0.25">
      <c r="C2340" t="s">
        <v>6104</v>
      </c>
      <c r="D2340" t="str">
        <f>RIGHT(C2340,4)</f>
        <v>RSRR</v>
      </c>
      <c r="E2340" t="s">
        <v>11015</v>
      </c>
      <c r="G2340" t="s">
        <v>6656</v>
      </c>
      <c r="H2340" t="s">
        <v>11106</v>
      </c>
    </row>
    <row r="2341" spans="3:8" x14ac:dyDescent="0.25">
      <c r="C2341" t="s">
        <v>9622</v>
      </c>
      <c r="D2341" t="str">
        <f>RIGHT(C2341,4)</f>
        <v>RSRR</v>
      </c>
      <c r="E2341" t="s">
        <v>11015</v>
      </c>
      <c r="G2341" t="s">
        <v>8792</v>
      </c>
      <c r="H2341" t="s">
        <v>11106</v>
      </c>
    </row>
    <row r="2342" spans="3:8" x14ac:dyDescent="0.25">
      <c r="C2342" t="s">
        <v>9623</v>
      </c>
      <c r="D2342" t="str">
        <f>RIGHT(C2342,4)</f>
        <v>RSRR</v>
      </c>
      <c r="E2342" t="s">
        <v>11015</v>
      </c>
      <c r="G2342" t="s">
        <v>8849</v>
      </c>
      <c r="H2342" t="s">
        <v>11106</v>
      </c>
    </row>
    <row r="2343" spans="3:8" x14ac:dyDescent="0.25">
      <c r="C2343" t="s">
        <v>6300</v>
      </c>
      <c r="D2343" t="str">
        <f>RIGHT(C2343,4)</f>
        <v>RSRR</v>
      </c>
      <c r="E2343" t="s">
        <v>11015</v>
      </c>
      <c r="G2343" t="s">
        <v>9028</v>
      </c>
      <c r="H2343" t="s">
        <v>11106</v>
      </c>
    </row>
    <row r="2344" spans="3:8" x14ac:dyDescent="0.25">
      <c r="C2344" t="s">
        <v>9638</v>
      </c>
      <c r="D2344" t="str">
        <f>RIGHT(C2344,4)</f>
        <v>RSRR</v>
      </c>
      <c r="E2344" t="s">
        <v>11015</v>
      </c>
      <c r="G2344" t="s">
        <v>381</v>
      </c>
      <c r="H2344" t="s">
        <v>11066</v>
      </c>
    </row>
    <row r="2345" spans="3:8" x14ac:dyDescent="0.25">
      <c r="C2345" t="s">
        <v>6502</v>
      </c>
      <c r="D2345" t="str">
        <f>RIGHT(C2345,4)</f>
        <v>RSRR</v>
      </c>
      <c r="E2345" t="s">
        <v>11015</v>
      </c>
      <c r="G2345" t="s">
        <v>2097</v>
      </c>
      <c r="H2345" t="s">
        <v>11066</v>
      </c>
    </row>
    <row r="2346" spans="3:8" x14ac:dyDescent="0.25">
      <c r="C2346" t="s">
        <v>6602</v>
      </c>
      <c r="D2346" t="str">
        <f>RIGHT(C2346,4)</f>
        <v>RSRR</v>
      </c>
      <c r="E2346" t="s">
        <v>11015</v>
      </c>
      <c r="G2346" t="s">
        <v>5261</v>
      </c>
      <c r="H2346" t="s">
        <v>11066</v>
      </c>
    </row>
    <row r="2347" spans="3:8" x14ac:dyDescent="0.25">
      <c r="C2347" t="s">
        <v>9666</v>
      </c>
      <c r="D2347" t="str">
        <f>RIGHT(C2347,4)</f>
        <v>RSRR</v>
      </c>
      <c r="E2347" t="s">
        <v>11015</v>
      </c>
      <c r="G2347" t="s">
        <v>5449</v>
      </c>
      <c r="H2347" t="s">
        <v>11066</v>
      </c>
    </row>
    <row r="2348" spans="3:8" x14ac:dyDescent="0.25">
      <c r="C2348" t="s">
        <v>6644</v>
      </c>
      <c r="D2348" t="str">
        <f>RIGHT(C2348,4)</f>
        <v>RSRR</v>
      </c>
      <c r="E2348" t="s">
        <v>11015</v>
      </c>
      <c r="G2348" t="s">
        <v>5469</v>
      </c>
      <c r="H2348" t="s">
        <v>11066</v>
      </c>
    </row>
    <row r="2349" spans="3:8" x14ac:dyDescent="0.25">
      <c r="C2349" t="s">
        <v>9671</v>
      </c>
      <c r="D2349" t="str">
        <f>RIGHT(C2349,4)</f>
        <v>RSRR</v>
      </c>
      <c r="E2349" t="s">
        <v>11015</v>
      </c>
      <c r="G2349" t="s">
        <v>6326</v>
      </c>
      <c r="H2349" t="s">
        <v>11066</v>
      </c>
    </row>
    <row r="2350" spans="3:8" x14ac:dyDescent="0.25">
      <c r="C2350" t="s">
        <v>6692</v>
      </c>
      <c r="D2350" t="str">
        <f>RIGHT(C2350,4)</f>
        <v>RSRR</v>
      </c>
      <c r="E2350" t="s">
        <v>11015</v>
      </c>
      <c r="G2350" t="s">
        <v>8698</v>
      </c>
      <c r="H2350" t="s">
        <v>11066</v>
      </c>
    </row>
    <row r="2351" spans="3:8" x14ac:dyDescent="0.25">
      <c r="C2351" t="s">
        <v>9676</v>
      </c>
      <c r="D2351" t="str">
        <f>RIGHT(C2351,4)</f>
        <v>RSRR</v>
      </c>
      <c r="E2351" t="s">
        <v>11015</v>
      </c>
      <c r="G2351" t="s">
        <v>548</v>
      </c>
      <c r="H2351" t="s">
        <v>11090</v>
      </c>
    </row>
    <row r="2352" spans="3:8" x14ac:dyDescent="0.25">
      <c r="C2352" t="s">
        <v>9678</v>
      </c>
      <c r="D2352" t="str">
        <f>RIGHT(C2352,4)</f>
        <v>RSRR</v>
      </c>
      <c r="E2352" t="s">
        <v>11015</v>
      </c>
      <c r="G2352" t="s">
        <v>557</v>
      </c>
      <c r="H2352" t="s">
        <v>11090</v>
      </c>
    </row>
    <row r="2353" spans="3:8" x14ac:dyDescent="0.25">
      <c r="C2353" t="s">
        <v>9683</v>
      </c>
      <c r="D2353" t="str">
        <f>RIGHT(C2353,4)</f>
        <v>RSRR</v>
      </c>
      <c r="E2353" t="s">
        <v>11015</v>
      </c>
      <c r="G2353" t="s">
        <v>9261</v>
      </c>
      <c r="H2353" t="s">
        <v>11090</v>
      </c>
    </row>
    <row r="2354" spans="3:8" x14ac:dyDescent="0.25">
      <c r="C2354" t="s">
        <v>6749</v>
      </c>
      <c r="D2354" t="str">
        <f>RIGHT(C2354,4)</f>
        <v>RSRR</v>
      </c>
      <c r="E2354" t="s">
        <v>11015</v>
      </c>
      <c r="G2354" t="s">
        <v>9279</v>
      </c>
      <c r="H2354" t="s">
        <v>11090</v>
      </c>
    </row>
    <row r="2355" spans="3:8" x14ac:dyDescent="0.25">
      <c r="C2355" t="s">
        <v>9687</v>
      </c>
      <c r="D2355" t="str">
        <f>RIGHT(C2355,4)</f>
        <v>RSRR</v>
      </c>
      <c r="E2355" t="s">
        <v>11015</v>
      </c>
      <c r="G2355" t="s">
        <v>1317</v>
      </c>
      <c r="H2355" t="s">
        <v>11090</v>
      </c>
    </row>
    <row r="2356" spans="3:8" x14ac:dyDescent="0.25">
      <c r="C2356" t="s">
        <v>9695</v>
      </c>
      <c r="D2356" t="str">
        <f>RIGHT(C2356,4)</f>
        <v>RSRR</v>
      </c>
      <c r="E2356" t="s">
        <v>11015</v>
      </c>
      <c r="G2356" t="s">
        <v>1340</v>
      </c>
      <c r="H2356" t="s">
        <v>11090</v>
      </c>
    </row>
    <row r="2357" spans="3:8" x14ac:dyDescent="0.25">
      <c r="C2357" t="s">
        <v>9697</v>
      </c>
      <c r="D2357" t="str">
        <f>RIGHT(C2357,4)</f>
        <v>RSRR</v>
      </c>
      <c r="E2357" t="s">
        <v>11015</v>
      </c>
      <c r="G2357" t="s">
        <v>9294</v>
      </c>
      <c r="H2357" t="s">
        <v>11090</v>
      </c>
    </row>
    <row r="2358" spans="3:8" x14ac:dyDescent="0.25">
      <c r="C2358" t="s">
        <v>9703</v>
      </c>
      <c r="D2358" t="str">
        <f>RIGHT(C2358,4)</f>
        <v>RSRR</v>
      </c>
      <c r="E2358" t="s">
        <v>11015</v>
      </c>
      <c r="G2358" t="s">
        <v>9303</v>
      </c>
      <c r="H2358" t="s">
        <v>11090</v>
      </c>
    </row>
    <row r="2359" spans="3:8" x14ac:dyDescent="0.25">
      <c r="C2359" t="s">
        <v>9704</v>
      </c>
      <c r="D2359" t="str">
        <f>RIGHT(C2359,4)</f>
        <v>RSRR</v>
      </c>
      <c r="E2359" t="s">
        <v>11015</v>
      </c>
      <c r="G2359" t="s">
        <v>1927</v>
      </c>
      <c r="H2359" t="s">
        <v>11090</v>
      </c>
    </row>
    <row r="2360" spans="3:8" x14ac:dyDescent="0.25">
      <c r="C2360" t="s">
        <v>9708</v>
      </c>
      <c r="D2360" t="str">
        <f>RIGHT(C2360,4)</f>
        <v>RSRR</v>
      </c>
      <c r="E2360" t="s">
        <v>11015</v>
      </c>
      <c r="G2360" t="s">
        <v>9340</v>
      </c>
      <c r="H2360" t="s">
        <v>11090</v>
      </c>
    </row>
    <row r="2361" spans="3:8" x14ac:dyDescent="0.25">
      <c r="C2361" t="s">
        <v>9712</v>
      </c>
      <c r="D2361" t="str">
        <f>RIGHT(C2361,4)</f>
        <v>RSRR</v>
      </c>
      <c r="E2361" t="s">
        <v>11015</v>
      </c>
      <c r="G2361" t="s">
        <v>9343</v>
      </c>
      <c r="H2361" t="s">
        <v>11090</v>
      </c>
    </row>
    <row r="2362" spans="3:8" x14ac:dyDescent="0.25">
      <c r="C2362" t="s">
        <v>9720</v>
      </c>
      <c r="D2362" t="str">
        <f>RIGHT(C2362,4)</f>
        <v>RSRR</v>
      </c>
      <c r="E2362" t="s">
        <v>11015</v>
      </c>
      <c r="G2362" t="s">
        <v>2513</v>
      </c>
      <c r="H2362" t="s">
        <v>11090</v>
      </c>
    </row>
    <row r="2363" spans="3:8" x14ac:dyDescent="0.25">
      <c r="C2363" t="s">
        <v>9729</v>
      </c>
      <c r="D2363" t="str">
        <f>RIGHT(C2363,4)</f>
        <v>RSRR</v>
      </c>
      <c r="E2363" t="s">
        <v>11015</v>
      </c>
      <c r="G2363" t="s">
        <v>2755</v>
      </c>
      <c r="H2363" t="s">
        <v>11090</v>
      </c>
    </row>
    <row r="2364" spans="3:8" x14ac:dyDescent="0.25">
      <c r="C2364" t="s">
        <v>9731</v>
      </c>
      <c r="D2364" t="str">
        <f>RIGHT(C2364,4)</f>
        <v>RSRR</v>
      </c>
      <c r="E2364" t="s">
        <v>11015</v>
      </c>
      <c r="G2364" t="s">
        <v>3697</v>
      </c>
      <c r="H2364" t="s">
        <v>11090</v>
      </c>
    </row>
    <row r="2365" spans="3:8" x14ac:dyDescent="0.25">
      <c r="C2365" t="s">
        <v>7047</v>
      </c>
      <c r="D2365" t="str">
        <f>RIGHT(C2365,4)</f>
        <v>RSRR</v>
      </c>
      <c r="E2365" t="s">
        <v>11015</v>
      </c>
      <c r="G2365" t="s">
        <v>3795</v>
      </c>
      <c r="H2365" t="s">
        <v>11090</v>
      </c>
    </row>
    <row r="2366" spans="3:8" x14ac:dyDescent="0.25">
      <c r="C2366" t="s">
        <v>7071</v>
      </c>
      <c r="D2366" t="str">
        <f>RIGHT(C2366,4)</f>
        <v>RSRR</v>
      </c>
      <c r="E2366" t="s">
        <v>11015</v>
      </c>
      <c r="G2366" t="s">
        <v>4116</v>
      </c>
      <c r="H2366" t="s">
        <v>11090</v>
      </c>
    </row>
    <row r="2367" spans="3:8" x14ac:dyDescent="0.25">
      <c r="C2367" t="s">
        <v>9736</v>
      </c>
      <c r="D2367" t="str">
        <f>RIGHT(C2367,4)</f>
        <v>RSRR</v>
      </c>
      <c r="E2367" t="s">
        <v>11015</v>
      </c>
      <c r="G2367" t="s">
        <v>4360</v>
      </c>
      <c r="H2367" t="s">
        <v>11090</v>
      </c>
    </row>
    <row r="2368" spans="3:8" x14ac:dyDescent="0.25">
      <c r="C2368" t="s">
        <v>9739</v>
      </c>
      <c r="D2368" t="str">
        <f>RIGHT(C2368,4)</f>
        <v>RSRR</v>
      </c>
      <c r="E2368" t="s">
        <v>11015</v>
      </c>
      <c r="G2368" t="s">
        <v>4575</v>
      </c>
      <c r="H2368" t="s">
        <v>11090</v>
      </c>
    </row>
    <row r="2369" spans="3:8" x14ac:dyDescent="0.25">
      <c r="C2369" t="s">
        <v>9742</v>
      </c>
      <c r="D2369" t="str">
        <f>RIGHT(C2369,4)</f>
        <v>RSRR</v>
      </c>
      <c r="E2369" t="s">
        <v>11015</v>
      </c>
      <c r="G2369" t="s">
        <v>4822</v>
      </c>
      <c r="H2369" t="s">
        <v>11090</v>
      </c>
    </row>
    <row r="2370" spans="3:8" x14ac:dyDescent="0.25">
      <c r="C2370" t="s">
        <v>7122</v>
      </c>
      <c r="D2370" t="str">
        <f>RIGHT(C2370,4)</f>
        <v>RSRR</v>
      </c>
      <c r="E2370" t="s">
        <v>11015</v>
      </c>
      <c r="G2370" t="s">
        <v>4843</v>
      </c>
      <c r="H2370" t="s">
        <v>11090</v>
      </c>
    </row>
    <row r="2371" spans="3:8" x14ac:dyDescent="0.25">
      <c r="C2371" t="s">
        <v>9744</v>
      </c>
      <c r="D2371" t="str">
        <f>RIGHT(C2371,4)</f>
        <v>RSRR</v>
      </c>
      <c r="E2371" t="s">
        <v>11015</v>
      </c>
      <c r="G2371" t="s">
        <v>5373</v>
      </c>
      <c r="H2371" t="s">
        <v>11090</v>
      </c>
    </row>
    <row r="2372" spans="3:8" x14ac:dyDescent="0.25">
      <c r="C2372" t="s">
        <v>9745</v>
      </c>
      <c r="D2372" t="str">
        <f>RIGHT(C2372,4)</f>
        <v>RSRR</v>
      </c>
      <c r="E2372" t="s">
        <v>11015</v>
      </c>
      <c r="G2372" t="s">
        <v>9563</v>
      </c>
      <c r="H2372" t="s">
        <v>11090</v>
      </c>
    </row>
    <row r="2373" spans="3:8" x14ac:dyDescent="0.25">
      <c r="C2373" t="s">
        <v>9746</v>
      </c>
      <c r="D2373" t="str">
        <f>RIGHT(C2373,4)</f>
        <v>RSRR</v>
      </c>
      <c r="E2373" t="s">
        <v>11015</v>
      </c>
      <c r="G2373" t="s">
        <v>5680</v>
      </c>
      <c r="H2373" t="s">
        <v>11090</v>
      </c>
    </row>
    <row r="2374" spans="3:8" x14ac:dyDescent="0.25">
      <c r="C2374" t="s">
        <v>7155</v>
      </c>
      <c r="D2374" t="str">
        <f>RIGHT(C2374,4)</f>
        <v>RSRR</v>
      </c>
      <c r="E2374" t="s">
        <v>11015</v>
      </c>
      <c r="G2374" t="s">
        <v>5929</v>
      </c>
      <c r="H2374" t="s">
        <v>11090</v>
      </c>
    </row>
    <row r="2375" spans="3:8" x14ac:dyDescent="0.25">
      <c r="C2375" t="s">
        <v>7187</v>
      </c>
      <c r="D2375" t="str">
        <f>RIGHT(C2375,4)</f>
        <v>RSRR</v>
      </c>
      <c r="E2375" t="s">
        <v>11015</v>
      </c>
      <c r="G2375" t="s">
        <v>6001</v>
      </c>
      <c r="H2375" t="s">
        <v>11090</v>
      </c>
    </row>
    <row r="2376" spans="3:8" x14ac:dyDescent="0.25">
      <c r="C2376" t="s">
        <v>7299</v>
      </c>
      <c r="D2376" t="str">
        <f>RIGHT(C2376,4)</f>
        <v>RSRR</v>
      </c>
      <c r="E2376" t="s">
        <v>11015</v>
      </c>
      <c r="G2376" t="s">
        <v>6182</v>
      </c>
      <c r="H2376" t="s">
        <v>11090</v>
      </c>
    </row>
    <row r="2377" spans="3:8" x14ac:dyDescent="0.25">
      <c r="C2377" t="s">
        <v>9762</v>
      </c>
      <c r="D2377" t="str">
        <f>RIGHT(C2377,4)</f>
        <v>RSRR</v>
      </c>
      <c r="E2377" t="s">
        <v>11015</v>
      </c>
      <c r="G2377" t="s">
        <v>6241</v>
      </c>
      <c r="H2377" t="s">
        <v>11090</v>
      </c>
    </row>
    <row r="2378" spans="3:8" x14ac:dyDescent="0.25">
      <c r="C2378" t="s">
        <v>7403</v>
      </c>
      <c r="D2378" t="str">
        <f>RIGHT(C2378,4)</f>
        <v>RSRR</v>
      </c>
      <c r="E2378" t="s">
        <v>11015</v>
      </c>
      <c r="G2378" t="s">
        <v>6331</v>
      </c>
      <c r="H2378" t="s">
        <v>11090</v>
      </c>
    </row>
    <row r="2379" spans="3:8" x14ac:dyDescent="0.25">
      <c r="C2379" t="s">
        <v>9771</v>
      </c>
      <c r="D2379" t="str">
        <f>RIGHT(C2379,4)</f>
        <v>RSRR</v>
      </c>
      <c r="E2379" t="s">
        <v>11015</v>
      </c>
      <c r="G2379" t="s">
        <v>9658</v>
      </c>
      <c r="H2379" t="s">
        <v>11090</v>
      </c>
    </row>
    <row r="2380" spans="3:8" x14ac:dyDescent="0.25">
      <c r="C2380" t="s">
        <v>7475</v>
      </c>
      <c r="D2380" t="str">
        <f>RIGHT(C2380,4)</f>
        <v>RSRR</v>
      </c>
      <c r="E2380" t="s">
        <v>11015</v>
      </c>
      <c r="G2380" t="s">
        <v>6918</v>
      </c>
      <c r="H2380" t="s">
        <v>11090</v>
      </c>
    </row>
    <row r="2381" spans="3:8" x14ac:dyDescent="0.25">
      <c r="C2381" t="s">
        <v>9783</v>
      </c>
      <c r="D2381" t="str">
        <f>RIGHT(C2381,4)</f>
        <v>RSRR</v>
      </c>
      <c r="E2381" t="s">
        <v>11015</v>
      </c>
      <c r="G2381" t="s">
        <v>9740</v>
      </c>
      <c r="H2381" t="s">
        <v>11090</v>
      </c>
    </row>
    <row r="2382" spans="3:8" x14ac:dyDescent="0.25">
      <c r="C2382" t="s">
        <v>7755</v>
      </c>
      <c r="D2382" t="str">
        <f>RIGHT(C2382,4)</f>
        <v>RSRR</v>
      </c>
      <c r="E2382" t="s">
        <v>11015</v>
      </c>
      <c r="G2382" t="s">
        <v>9763</v>
      </c>
      <c r="H2382" t="s">
        <v>11090</v>
      </c>
    </row>
    <row r="2383" spans="3:8" x14ac:dyDescent="0.25">
      <c r="C2383" t="s">
        <v>9800</v>
      </c>
      <c r="D2383" t="str">
        <f>RIGHT(C2383,4)</f>
        <v>RSRR</v>
      </c>
      <c r="E2383" t="s">
        <v>11015</v>
      </c>
      <c r="G2383" t="s">
        <v>9765</v>
      </c>
      <c r="H2383" t="s">
        <v>11090</v>
      </c>
    </row>
    <row r="2384" spans="3:8" x14ac:dyDescent="0.25">
      <c r="C2384" t="s">
        <v>9802</v>
      </c>
      <c r="D2384" t="str">
        <f>RIGHT(C2384,4)</f>
        <v>RSRR</v>
      </c>
      <c r="E2384" t="s">
        <v>11015</v>
      </c>
      <c r="G2384" t="s">
        <v>9784</v>
      </c>
      <c r="H2384" t="s">
        <v>11090</v>
      </c>
    </row>
    <row r="2385" spans="3:8" x14ac:dyDescent="0.25">
      <c r="C2385" t="s">
        <v>7883</v>
      </c>
      <c r="D2385" t="str">
        <f>RIGHT(C2385,4)</f>
        <v>RSRR</v>
      </c>
      <c r="E2385" t="s">
        <v>11015</v>
      </c>
      <c r="G2385" t="s">
        <v>7937</v>
      </c>
      <c r="H2385" t="s">
        <v>11090</v>
      </c>
    </row>
    <row r="2386" spans="3:8" x14ac:dyDescent="0.25">
      <c r="C2386" t="s">
        <v>9808</v>
      </c>
      <c r="D2386" t="str">
        <f>RIGHT(C2386,4)</f>
        <v>RSRR</v>
      </c>
      <c r="E2386" t="s">
        <v>11015</v>
      </c>
      <c r="G2386" t="s">
        <v>8073</v>
      </c>
      <c r="H2386" t="s">
        <v>11090</v>
      </c>
    </row>
    <row r="2387" spans="3:8" x14ac:dyDescent="0.25">
      <c r="C2387" t="s">
        <v>9809</v>
      </c>
      <c r="D2387" t="str">
        <f>RIGHT(C2387,4)</f>
        <v>RSRR</v>
      </c>
      <c r="E2387" t="s">
        <v>11015</v>
      </c>
      <c r="G2387" t="s">
        <v>9842</v>
      </c>
      <c r="H2387" t="s">
        <v>11090</v>
      </c>
    </row>
    <row r="2388" spans="3:8" x14ac:dyDescent="0.25">
      <c r="C2388" t="s">
        <v>9812</v>
      </c>
      <c r="D2388" t="str">
        <f>RIGHT(C2388,4)</f>
        <v>RSRR</v>
      </c>
      <c r="E2388" t="s">
        <v>11015</v>
      </c>
      <c r="G2388" t="s">
        <v>9854</v>
      </c>
      <c r="H2388" t="s">
        <v>11090</v>
      </c>
    </row>
    <row r="2389" spans="3:8" x14ac:dyDescent="0.25">
      <c r="C2389" t="s">
        <v>7965</v>
      </c>
      <c r="D2389" t="str">
        <f>RIGHT(C2389,4)</f>
        <v>RSRR</v>
      </c>
      <c r="E2389" t="s">
        <v>11015</v>
      </c>
      <c r="G2389" t="s">
        <v>8518</v>
      </c>
      <c r="H2389" t="s">
        <v>11090</v>
      </c>
    </row>
    <row r="2390" spans="3:8" x14ac:dyDescent="0.25">
      <c r="C2390" t="s">
        <v>7975</v>
      </c>
      <c r="D2390" t="str">
        <f>RIGHT(C2390,4)</f>
        <v>RSRR</v>
      </c>
      <c r="E2390" t="s">
        <v>11015</v>
      </c>
      <c r="G2390" t="s">
        <v>9867</v>
      </c>
      <c r="H2390" t="s">
        <v>11090</v>
      </c>
    </row>
    <row r="2391" spans="3:8" x14ac:dyDescent="0.25">
      <c r="C2391" t="s">
        <v>9820</v>
      </c>
      <c r="D2391" t="str">
        <f>RIGHT(C2391,4)</f>
        <v>RSRR</v>
      </c>
      <c r="E2391" t="s">
        <v>11015</v>
      </c>
      <c r="G2391" t="s">
        <v>8599</v>
      </c>
      <c r="H2391" t="s">
        <v>11090</v>
      </c>
    </row>
    <row r="2392" spans="3:8" x14ac:dyDescent="0.25">
      <c r="C2392" t="s">
        <v>8169</v>
      </c>
      <c r="D2392" t="str">
        <f>RIGHT(C2392,4)</f>
        <v>RSRR</v>
      </c>
      <c r="E2392" t="s">
        <v>11015</v>
      </c>
      <c r="G2392" t="s">
        <v>8602</v>
      </c>
      <c r="H2392" t="s">
        <v>11090</v>
      </c>
    </row>
    <row r="2393" spans="3:8" x14ac:dyDescent="0.25">
      <c r="C2393" t="s">
        <v>9827</v>
      </c>
      <c r="D2393" t="str">
        <f>RIGHT(C2393,4)</f>
        <v>RSRR</v>
      </c>
      <c r="E2393" t="s">
        <v>11015</v>
      </c>
      <c r="G2393" t="s">
        <v>8782</v>
      </c>
      <c r="H2393" t="s">
        <v>11090</v>
      </c>
    </row>
    <row r="2394" spans="3:8" x14ac:dyDescent="0.25">
      <c r="C2394" t="s">
        <v>9833</v>
      </c>
      <c r="D2394" t="str">
        <f>RIGHT(C2394,4)</f>
        <v>RSRR</v>
      </c>
      <c r="E2394" t="s">
        <v>11015</v>
      </c>
      <c r="G2394" t="s">
        <v>8940</v>
      </c>
      <c r="H2394" t="s">
        <v>11090</v>
      </c>
    </row>
    <row r="2395" spans="3:8" x14ac:dyDescent="0.25">
      <c r="C2395" t="s">
        <v>8253</v>
      </c>
      <c r="D2395" t="str">
        <f>RIGHT(C2395,4)</f>
        <v>RSRR</v>
      </c>
      <c r="E2395" t="s">
        <v>11015</v>
      </c>
      <c r="G2395" t="s">
        <v>1686</v>
      </c>
      <c r="H2395" t="s">
        <v>11201</v>
      </c>
    </row>
    <row r="2396" spans="3:8" x14ac:dyDescent="0.25">
      <c r="C2396" t="s">
        <v>8265</v>
      </c>
      <c r="D2396" t="str">
        <f>RIGHT(C2396,4)</f>
        <v>RSRR</v>
      </c>
      <c r="E2396" t="s">
        <v>11015</v>
      </c>
      <c r="G2396" t="s">
        <v>2541</v>
      </c>
      <c r="H2396" t="s">
        <v>11201</v>
      </c>
    </row>
    <row r="2397" spans="3:8" x14ac:dyDescent="0.25">
      <c r="C2397" t="s">
        <v>8287</v>
      </c>
      <c r="D2397" t="str">
        <f>RIGHT(C2397,4)</f>
        <v>RSRR</v>
      </c>
      <c r="E2397" t="s">
        <v>11015</v>
      </c>
      <c r="G2397" t="s">
        <v>4410</v>
      </c>
      <c r="H2397" t="s">
        <v>11201</v>
      </c>
    </row>
    <row r="2398" spans="3:8" x14ac:dyDescent="0.25">
      <c r="C2398" t="s">
        <v>9843</v>
      </c>
      <c r="D2398" t="str">
        <f>RIGHT(C2398,4)</f>
        <v>RSRR</v>
      </c>
      <c r="E2398" t="s">
        <v>11015</v>
      </c>
      <c r="G2398" t="s">
        <v>5187</v>
      </c>
      <c r="H2398" t="s">
        <v>11201</v>
      </c>
    </row>
    <row r="2399" spans="3:8" x14ac:dyDescent="0.25">
      <c r="C2399" t="s">
        <v>9844</v>
      </c>
      <c r="D2399" t="str">
        <f>RIGHT(C2399,4)</f>
        <v>RSRR</v>
      </c>
      <c r="E2399" t="s">
        <v>11015</v>
      </c>
      <c r="G2399" t="s">
        <v>5684</v>
      </c>
      <c r="H2399" t="s">
        <v>11201</v>
      </c>
    </row>
    <row r="2400" spans="3:8" x14ac:dyDescent="0.25">
      <c r="C2400" t="s">
        <v>9847</v>
      </c>
      <c r="D2400" t="str">
        <f>RIGHT(C2400,4)</f>
        <v>RSRR</v>
      </c>
      <c r="E2400" t="s">
        <v>11015</v>
      </c>
      <c r="G2400" t="s">
        <v>6234</v>
      </c>
      <c r="H2400" t="s">
        <v>11201</v>
      </c>
    </row>
    <row r="2401" spans="3:8" x14ac:dyDescent="0.25">
      <c r="C2401" t="s">
        <v>9861</v>
      </c>
      <c r="D2401" t="str">
        <f>RIGHT(C2401,4)</f>
        <v>RSRR</v>
      </c>
      <c r="E2401" t="s">
        <v>11015</v>
      </c>
      <c r="G2401" t="s">
        <v>6730</v>
      </c>
      <c r="H2401" t="s">
        <v>11201</v>
      </c>
    </row>
    <row r="2402" spans="3:8" x14ac:dyDescent="0.25">
      <c r="C2402" t="s">
        <v>9866</v>
      </c>
      <c r="D2402" t="str">
        <f>RIGHT(C2402,4)</f>
        <v>RSRR</v>
      </c>
      <c r="E2402" t="s">
        <v>11015</v>
      </c>
      <c r="G2402" t="s">
        <v>7508</v>
      </c>
      <c r="H2402" t="s">
        <v>11201</v>
      </c>
    </row>
    <row r="2403" spans="3:8" x14ac:dyDescent="0.25">
      <c r="C2403" t="s">
        <v>8611</v>
      </c>
      <c r="D2403" t="str">
        <f>RIGHT(C2403,4)</f>
        <v>RSRR</v>
      </c>
      <c r="E2403" t="s">
        <v>11015</v>
      </c>
      <c r="G2403" t="s">
        <v>7771</v>
      </c>
      <c r="H2403" t="s">
        <v>11201</v>
      </c>
    </row>
    <row r="2404" spans="3:8" x14ac:dyDescent="0.25">
      <c r="C2404" t="s">
        <v>8651</v>
      </c>
      <c r="D2404" t="str">
        <f>RIGHT(C2404,4)</f>
        <v>RSRR</v>
      </c>
      <c r="E2404" t="s">
        <v>11015</v>
      </c>
      <c r="G2404" t="s">
        <v>7866</v>
      </c>
      <c r="H2404" t="s">
        <v>11201</v>
      </c>
    </row>
    <row r="2405" spans="3:8" x14ac:dyDescent="0.25">
      <c r="C2405" t="s">
        <v>9875</v>
      </c>
      <c r="D2405" t="str">
        <f>RIGHT(C2405,4)</f>
        <v>RSRR</v>
      </c>
      <c r="E2405" t="s">
        <v>11015</v>
      </c>
      <c r="G2405" t="s">
        <v>8722</v>
      </c>
      <c r="H2405" t="s">
        <v>11201</v>
      </c>
    </row>
    <row r="2406" spans="3:8" x14ac:dyDescent="0.25">
      <c r="C2406" t="s">
        <v>9878</v>
      </c>
      <c r="D2406" t="str">
        <f>RIGHT(C2406,4)</f>
        <v>RSRR</v>
      </c>
      <c r="E2406" t="s">
        <v>11015</v>
      </c>
      <c r="G2406" t="s">
        <v>2337</v>
      </c>
      <c r="H2406" t="s">
        <v>11231</v>
      </c>
    </row>
    <row r="2407" spans="3:8" x14ac:dyDescent="0.25">
      <c r="C2407" t="s">
        <v>9886</v>
      </c>
      <c r="D2407" t="str">
        <f>RIGHT(C2407,4)</f>
        <v>RSRR</v>
      </c>
      <c r="E2407" t="s">
        <v>11015</v>
      </c>
      <c r="G2407" t="s">
        <v>4486</v>
      </c>
      <c r="H2407" t="s">
        <v>11231</v>
      </c>
    </row>
    <row r="2408" spans="3:8" x14ac:dyDescent="0.25">
      <c r="C2408" t="s">
        <v>8891</v>
      </c>
      <c r="D2408" t="str">
        <f>RIGHT(C2408,4)</f>
        <v>RSRR</v>
      </c>
      <c r="E2408" t="s">
        <v>11015</v>
      </c>
      <c r="G2408" t="s">
        <v>6027</v>
      </c>
      <c r="H2408" t="s">
        <v>11231</v>
      </c>
    </row>
    <row r="2409" spans="3:8" x14ac:dyDescent="0.25">
      <c r="C2409" t="s">
        <v>8958</v>
      </c>
      <c r="D2409" t="str">
        <f>RIGHT(C2409,4)</f>
        <v>RSRR</v>
      </c>
      <c r="E2409" t="s">
        <v>11015</v>
      </c>
      <c r="G2409" t="s">
        <v>8710</v>
      </c>
      <c r="H2409" t="s">
        <v>11231</v>
      </c>
    </row>
    <row r="2410" spans="3:8" x14ac:dyDescent="0.25">
      <c r="C2410" t="s">
        <v>9079</v>
      </c>
      <c r="D2410" t="str">
        <f>RIGHT(C2410,4)</f>
        <v>RSRR</v>
      </c>
      <c r="E2410" t="s">
        <v>11015</v>
      </c>
      <c r="G2410" t="s">
        <v>91</v>
      </c>
      <c r="H2410" t="s">
        <v>11020</v>
      </c>
    </row>
    <row r="2411" spans="3:8" x14ac:dyDescent="0.25">
      <c r="C2411" t="s">
        <v>9083</v>
      </c>
      <c r="D2411" t="str">
        <f>RIGHT(C2411,4)</f>
        <v>RSRR</v>
      </c>
      <c r="E2411" t="s">
        <v>11015</v>
      </c>
      <c r="G2411" t="s">
        <v>1875</v>
      </c>
      <c r="H2411" t="s">
        <v>11020</v>
      </c>
    </row>
    <row r="2412" spans="3:8" x14ac:dyDescent="0.25">
      <c r="C2412" t="s">
        <v>480</v>
      </c>
      <c r="D2412" t="str">
        <f>RIGHT(C2412,4)</f>
        <v>RSSR</v>
      </c>
      <c r="E2412" t="s">
        <v>11085</v>
      </c>
      <c r="G2412" t="s">
        <v>2208</v>
      </c>
      <c r="H2412" t="s">
        <v>11020</v>
      </c>
    </row>
    <row r="2413" spans="3:8" x14ac:dyDescent="0.25">
      <c r="C2413" t="s">
        <v>1824</v>
      </c>
      <c r="D2413" t="str">
        <f>RIGHT(C2413,4)</f>
        <v>RSSR</v>
      </c>
      <c r="E2413" t="s">
        <v>11085</v>
      </c>
      <c r="G2413" t="s">
        <v>4335</v>
      </c>
      <c r="H2413" t="s">
        <v>11020</v>
      </c>
    </row>
    <row r="2414" spans="3:8" x14ac:dyDescent="0.25">
      <c r="C2414" t="s">
        <v>1838</v>
      </c>
      <c r="D2414" t="str">
        <f>RIGHT(C2414,4)</f>
        <v>RSSR</v>
      </c>
      <c r="E2414" t="s">
        <v>11085</v>
      </c>
      <c r="G2414" t="s">
        <v>5805</v>
      </c>
      <c r="H2414" t="s">
        <v>11020</v>
      </c>
    </row>
    <row r="2415" spans="3:8" x14ac:dyDescent="0.25">
      <c r="C2415" t="s">
        <v>2041</v>
      </c>
      <c r="D2415" t="str">
        <f>RIGHT(C2415,4)</f>
        <v>RSSR</v>
      </c>
      <c r="E2415" t="s">
        <v>11085</v>
      </c>
      <c r="G2415" t="s">
        <v>6385</v>
      </c>
      <c r="H2415" t="s">
        <v>11020</v>
      </c>
    </row>
    <row r="2416" spans="3:8" x14ac:dyDescent="0.25">
      <c r="C2416" t="s">
        <v>2044</v>
      </c>
      <c r="D2416" t="str">
        <f>RIGHT(C2416,4)</f>
        <v>RSSR</v>
      </c>
      <c r="E2416" t="s">
        <v>11085</v>
      </c>
      <c r="G2416" t="s">
        <v>7818</v>
      </c>
      <c r="H2416" t="s">
        <v>11020</v>
      </c>
    </row>
    <row r="2417" spans="3:8" x14ac:dyDescent="0.25">
      <c r="C2417" t="s">
        <v>3234</v>
      </c>
      <c r="D2417" t="str">
        <f>RIGHT(C2417,4)</f>
        <v>RSSR</v>
      </c>
      <c r="E2417" t="s">
        <v>11085</v>
      </c>
      <c r="G2417" t="s">
        <v>4711</v>
      </c>
      <c r="H2417" t="s">
        <v>11327</v>
      </c>
    </row>
    <row r="2418" spans="3:8" x14ac:dyDescent="0.25">
      <c r="C2418" t="s">
        <v>4297</v>
      </c>
      <c r="D2418" t="str">
        <f>RIGHT(C2418,4)</f>
        <v>RSSR</v>
      </c>
      <c r="E2418" t="s">
        <v>11085</v>
      </c>
      <c r="G2418" t="s">
        <v>6832</v>
      </c>
      <c r="H2418" t="s">
        <v>11380</v>
      </c>
    </row>
    <row r="2419" spans="3:8" x14ac:dyDescent="0.25">
      <c r="C2419" t="s">
        <v>4613</v>
      </c>
      <c r="D2419" t="str">
        <f>RIGHT(C2419,4)</f>
        <v>RSSR</v>
      </c>
      <c r="E2419" t="s">
        <v>11085</v>
      </c>
      <c r="G2419" t="s">
        <v>769</v>
      </c>
      <c r="H2419" t="s">
        <v>11114</v>
      </c>
    </row>
    <row r="2420" spans="3:8" x14ac:dyDescent="0.25">
      <c r="C2420" t="s">
        <v>4905</v>
      </c>
      <c r="D2420" t="str">
        <f>RIGHT(C2420,4)</f>
        <v>RSSR</v>
      </c>
      <c r="E2420" t="s">
        <v>11085</v>
      </c>
      <c r="G2420" t="s">
        <v>2219</v>
      </c>
      <c r="H2420" t="s">
        <v>11114</v>
      </c>
    </row>
    <row r="2421" spans="3:8" x14ac:dyDescent="0.25">
      <c r="C2421" t="s">
        <v>5533</v>
      </c>
      <c r="D2421" t="str">
        <f>RIGHT(C2421,4)</f>
        <v>RSSR</v>
      </c>
      <c r="E2421" t="s">
        <v>11085</v>
      </c>
      <c r="G2421" t="s">
        <v>6345</v>
      </c>
      <c r="H2421" t="s">
        <v>11373</v>
      </c>
    </row>
    <row r="2422" spans="3:8" x14ac:dyDescent="0.25">
      <c r="C2422" t="s">
        <v>5636</v>
      </c>
      <c r="D2422" t="str">
        <f>RIGHT(C2422,4)</f>
        <v>RSSR</v>
      </c>
      <c r="E2422" t="s">
        <v>11085</v>
      </c>
      <c r="G2422" t="s">
        <v>1321</v>
      </c>
      <c r="H2422" t="s">
        <v>11168</v>
      </c>
    </row>
    <row r="2423" spans="3:8" x14ac:dyDescent="0.25">
      <c r="C2423" t="s">
        <v>6021</v>
      </c>
      <c r="D2423" t="str">
        <f>RIGHT(C2423,4)</f>
        <v>RSSR</v>
      </c>
      <c r="E2423" t="s">
        <v>11085</v>
      </c>
      <c r="G2423" t="s">
        <v>2798</v>
      </c>
      <c r="H2423" t="s">
        <v>11168</v>
      </c>
    </row>
    <row r="2424" spans="3:8" x14ac:dyDescent="0.25">
      <c r="C2424" t="s">
        <v>6159</v>
      </c>
      <c r="D2424" t="str">
        <f>RIGHT(C2424,4)</f>
        <v>RSSR</v>
      </c>
      <c r="E2424" t="s">
        <v>11085</v>
      </c>
      <c r="G2424" t="s">
        <v>5340</v>
      </c>
      <c r="H2424" t="s">
        <v>11168</v>
      </c>
    </row>
    <row r="2425" spans="3:8" x14ac:dyDescent="0.25">
      <c r="C2425" t="s">
        <v>6401</v>
      </c>
      <c r="D2425" t="str">
        <f>RIGHT(C2425,4)</f>
        <v>RSSR</v>
      </c>
      <c r="E2425" t="s">
        <v>11085</v>
      </c>
      <c r="G2425" t="s">
        <v>6237</v>
      </c>
      <c r="H2425" t="s">
        <v>11168</v>
      </c>
    </row>
    <row r="2426" spans="3:8" x14ac:dyDescent="0.25">
      <c r="C2426" t="s">
        <v>7114</v>
      </c>
      <c r="D2426" t="str">
        <f>RIGHT(C2426,4)</f>
        <v>RSSR</v>
      </c>
      <c r="E2426" t="s">
        <v>11085</v>
      </c>
      <c r="G2426" t="s">
        <v>8942</v>
      </c>
      <c r="H2426" t="s">
        <v>11168</v>
      </c>
    </row>
    <row r="2427" spans="3:8" x14ac:dyDescent="0.25">
      <c r="C2427" t="s">
        <v>7146</v>
      </c>
      <c r="D2427" t="str">
        <f>RIGHT(C2427,4)</f>
        <v>RSSR</v>
      </c>
      <c r="E2427" t="s">
        <v>11085</v>
      </c>
      <c r="G2427" t="s">
        <v>1325</v>
      </c>
      <c r="H2427" t="s">
        <v>11169</v>
      </c>
    </row>
    <row r="2428" spans="3:8" x14ac:dyDescent="0.25">
      <c r="C2428" t="s">
        <v>7537</v>
      </c>
      <c r="D2428" t="str">
        <f>RIGHT(C2428,4)</f>
        <v>RSSR</v>
      </c>
      <c r="E2428" t="s">
        <v>11085</v>
      </c>
      <c r="G2428" t="s">
        <v>1700</v>
      </c>
      <c r="H2428" t="s">
        <v>11169</v>
      </c>
    </row>
    <row r="2429" spans="3:8" x14ac:dyDescent="0.25">
      <c r="C2429" t="s">
        <v>7657</v>
      </c>
      <c r="D2429" t="str">
        <f>RIGHT(C2429,4)</f>
        <v>RSSR</v>
      </c>
      <c r="E2429" t="s">
        <v>11085</v>
      </c>
      <c r="G2429" t="s">
        <v>6576</v>
      </c>
      <c r="H2429" t="s">
        <v>11376</v>
      </c>
    </row>
    <row r="2430" spans="3:8" x14ac:dyDescent="0.25">
      <c r="C2430" t="s">
        <v>7684</v>
      </c>
      <c r="D2430" t="str">
        <f>RIGHT(C2430,4)</f>
        <v>RSSR</v>
      </c>
      <c r="E2430" t="s">
        <v>11085</v>
      </c>
      <c r="G2430" t="s">
        <v>1667</v>
      </c>
      <c r="H2430" t="s">
        <v>11200</v>
      </c>
    </row>
    <row r="2431" spans="3:8" x14ac:dyDescent="0.25">
      <c r="C2431" t="s">
        <v>7777</v>
      </c>
      <c r="D2431" t="str">
        <f>RIGHT(C2431,4)</f>
        <v>RSSR</v>
      </c>
      <c r="E2431" t="s">
        <v>11085</v>
      </c>
      <c r="G2431" t="s">
        <v>2084</v>
      </c>
      <c r="H2431" t="s">
        <v>11200</v>
      </c>
    </row>
    <row r="2432" spans="3:8" x14ac:dyDescent="0.25">
      <c r="C2432" t="s">
        <v>346</v>
      </c>
      <c r="D2432" t="str">
        <f>RIGHT(C2432,4)</f>
        <v>RSTR</v>
      </c>
      <c r="E2432" t="s">
        <v>11060</v>
      </c>
      <c r="G2432" t="s">
        <v>1007</v>
      </c>
      <c r="H2432" t="s">
        <v>11139</v>
      </c>
    </row>
    <row r="2433" spans="3:8" x14ac:dyDescent="0.25">
      <c r="C2433" t="s">
        <v>2143</v>
      </c>
      <c r="D2433" t="str">
        <f>RIGHT(C2433,4)</f>
        <v>RSTR</v>
      </c>
      <c r="E2433" t="s">
        <v>11060</v>
      </c>
      <c r="G2433" t="s">
        <v>2518</v>
      </c>
      <c r="H2433" t="s">
        <v>11139</v>
      </c>
    </row>
    <row r="2434" spans="3:8" x14ac:dyDescent="0.25">
      <c r="C2434" t="s">
        <v>2454</v>
      </c>
      <c r="D2434" t="str">
        <f>RIGHT(C2434,4)</f>
        <v>RSTR</v>
      </c>
      <c r="E2434" t="s">
        <v>11060</v>
      </c>
      <c r="G2434" t="s">
        <v>3261</v>
      </c>
      <c r="H2434" t="s">
        <v>11139</v>
      </c>
    </row>
    <row r="2435" spans="3:8" x14ac:dyDescent="0.25">
      <c r="C2435" t="s">
        <v>3082</v>
      </c>
      <c r="D2435" t="str">
        <f>RIGHT(C2435,4)</f>
        <v>RSTR</v>
      </c>
      <c r="E2435" t="s">
        <v>11060</v>
      </c>
      <c r="G2435" t="s">
        <v>3948</v>
      </c>
      <c r="H2435" t="s">
        <v>11139</v>
      </c>
    </row>
    <row r="2436" spans="3:8" x14ac:dyDescent="0.25">
      <c r="C2436" t="s">
        <v>3581</v>
      </c>
      <c r="D2436" t="str">
        <f>RIGHT(C2436,4)</f>
        <v>RSTR</v>
      </c>
      <c r="E2436" t="s">
        <v>11060</v>
      </c>
      <c r="G2436" t="s">
        <v>4285</v>
      </c>
      <c r="H2436" t="s">
        <v>11139</v>
      </c>
    </row>
    <row r="2437" spans="3:8" x14ac:dyDescent="0.25">
      <c r="C2437" t="s">
        <v>4225</v>
      </c>
      <c r="D2437" t="str">
        <f>RIGHT(C2437,4)</f>
        <v>RSTR</v>
      </c>
      <c r="E2437" t="s">
        <v>11060</v>
      </c>
      <c r="G2437" t="s">
        <v>4464</v>
      </c>
      <c r="H2437" t="s">
        <v>11139</v>
      </c>
    </row>
    <row r="2438" spans="3:8" x14ac:dyDescent="0.25">
      <c r="C2438" t="s">
        <v>4235</v>
      </c>
      <c r="D2438" t="str">
        <f>RIGHT(C2438,4)</f>
        <v>RSTR</v>
      </c>
      <c r="E2438" t="s">
        <v>11060</v>
      </c>
      <c r="G2438" t="s">
        <v>5172</v>
      </c>
      <c r="H2438" t="s">
        <v>11139</v>
      </c>
    </row>
    <row r="2439" spans="3:8" x14ac:dyDescent="0.25">
      <c r="C2439" t="s">
        <v>5265</v>
      </c>
      <c r="D2439" t="str">
        <f>RIGHT(C2439,4)</f>
        <v>RSTR</v>
      </c>
      <c r="E2439" t="s">
        <v>11060</v>
      </c>
      <c r="G2439" t="s">
        <v>5477</v>
      </c>
      <c r="H2439" t="s">
        <v>11139</v>
      </c>
    </row>
    <row r="2440" spans="3:8" x14ac:dyDescent="0.25">
      <c r="C2440" t="s">
        <v>6148</v>
      </c>
      <c r="D2440" t="str">
        <f>RIGHT(C2440,4)</f>
        <v>RSTR</v>
      </c>
      <c r="E2440" t="s">
        <v>11060</v>
      </c>
      <c r="G2440" t="s">
        <v>6590</v>
      </c>
      <c r="H2440" t="s">
        <v>11139</v>
      </c>
    </row>
    <row r="2441" spans="3:8" x14ac:dyDescent="0.25">
      <c r="C2441" t="s">
        <v>6928</v>
      </c>
      <c r="D2441" t="str">
        <f>RIGHT(C2441,4)</f>
        <v>RSTR</v>
      </c>
      <c r="E2441" t="s">
        <v>11060</v>
      </c>
      <c r="G2441" t="s">
        <v>8561</v>
      </c>
      <c r="H2441" t="s">
        <v>11139</v>
      </c>
    </row>
    <row r="2442" spans="3:8" x14ac:dyDescent="0.25">
      <c r="C2442" t="s">
        <v>7681</v>
      </c>
      <c r="D2442" t="str">
        <f>RIGHT(C2442,4)</f>
        <v>RSTR</v>
      </c>
      <c r="E2442" t="s">
        <v>11060</v>
      </c>
      <c r="G2442" t="s">
        <v>3488</v>
      </c>
      <c r="H2442" t="s">
        <v>11295</v>
      </c>
    </row>
    <row r="2443" spans="3:8" x14ac:dyDescent="0.25">
      <c r="C2443" t="s">
        <v>8193</v>
      </c>
      <c r="D2443" t="str">
        <f>RIGHT(C2443,4)</f>
        <v>RSTR</v>
      </c>
      <c r="E2443" t="s">
        <v>11060</v>
      </c>
      <c r="G2443" t="s">
        <v>7289</v>
      </c>
      <c r="H2443" t="s">
        <v>11295</v>
      </c>
    </row>
    <row r="2444" spans="3:8" x14ac:dyDescent="0.25">
      <c r="C2444" t="s">
        <v>8444</v>
      </c>
      <c r="D2444" t="str">
        <f>RIGHT(C2444,4)</f>
        <v>RSTR</v>
      </c>
      <c r="E2444" t="s">
        <v>11060</v>
      </c>
      <c r="G2444" t="s">
        <v>591</v>
      </c>
      <c r="H2444" t="s">
        <v>11096</v>
      </c>
    </row>
    <row r="2445" spans="3:8" x14ac:dyDescent="0.25">
      <c r="C2445" t="s">
        <v>8728</v>
      </c>
      <c r="D2445" t="str">
        <f>RIGHT(C2445,4)</f>
        <v>RSTR</v>
      </c>
      <c r="E2445" t="s">
        <v>11060</v>
      </c>
      <c r="G2445" t="s">
        <v>657</v>
      </c>
      <c r="H2445" t="s">
        <v>11096</v>
      </c>
    </row>
    <row r="2446" spans="3:8" x14ac:dyDescent="0.25">
      <c r="C2446" t="s">
        <v>8732</v>
      </c>
      <c r="D2446" t="str">
        <f>RIGHT(C2446,4)</f>
        <v>RSTR</v>
      </c>
      <c r="E2446" t="s">
        <v>11060</v>
      </c>
      <c r="G2446" t="s">
        <v>3653</v>
      </c>
      <c r="H2446" t="s">
        <v>11096</v>
      </c>
    </row>
    <row r="2447" spans="3:8" x14ac:dyDescent="0.25">
      <c r="C2447" t="s">
        <v>692</v>
      </c>
      <c r="D2447" t="str">
        <f>RIGHT(C2447,4)</f>
        <v>RSVR</v>
      </c>
      <c r="E2447" t="s">
        <v>11109</v>
      </c>
      <c r="G2447" t="s">
        <v>809</v>
      </c>
      <c r="H2447" t="s">
        <v>11117</v>
      </c>
    </row>
    <row r="2448" spans="3:8" x14ac:dyDescent="0.25">
      <c r="C2448" t="s">
        <v>1791</v>
      </c>
      <c r="D2448" t="str">
        <f>RIGHT(C2448,4)</f>
        <v>RSVR</v>
      </c>
      <c r="E2448" t="s">
        <v>11109</v>
      </c>
      <c r="G2448" t="s">
        <v>3683</v>
      </c>
      <c r="H2448" t="s">
        <v>11117</v>
      </c>
    </row>
    <row r="2449" spans="3:8" x14ac:dyDescent="0.25">
      <c r="C2449" t="s">
        <v>2449</v>
      </c>
      <c r="D2449" t="str">
        <f>RIGHT(C2449,4)</f>
        <v>RSVR</v>
      </c>
      <c r="E2449" t="s">
        <v>11109</v>
      </c>
      <c r="G2449" t="s">
        <v>4517</v>
      </c>
      <c r="H2449" t="s">
        <v>11117</v>
      </c>
    </row>
    <row r="2450" spans="3:8" x14ac:dyDescent="0.25">
      <c r="C2450" t="s">
        <v>3238</v>
      </c>
      <c r="D2450" t="str">
        <f>RIGHT(C2450,4)</f>
        <v>RSVR</v>
      </c>
      <c r="E2450" t="s">
        <v>11109</v>
      </c>
      <c r="G2450" t="s">
        <v>4891</v>
      </c>
      <c r="H2450" t="s">
        <v>11117</v>
      </c>
    </row>
    <row r="2451" spans="3:8" x14ac:dyDescent="0.25">
      <c r="C2451" t="s">
        <v>3280</v>
      </c>
      <c r="D2451" t="str">
        <f>RIGHT(C2451,4)</f>
        <v>RSVR</v>
      </c>
      <c r="E2451" t="s">
        <v>11109</v>
      </c>
      <c r="G2451" t="s">
        <v>6554</v>
      </c>
      <c r="H2451" t="s">
        <v>11117</v>
      </c>
    </row>
    <row r="2452" spans="3:8" x14ac:dyDescent="0.25">
      <c r="C2452" t="s">
        <v>3435</v>
      </c>
      <c r="D2452" t="str">
        <f>RIGHT(C2452,4)</f>
        <v>RSVR</v>
      </c>
      <c r="E2452" t="s">
        <v>11109</v>
      </c>
    </row>
    <row r="2453" spans="3:8" x14ac:dyDescent="0.25">
      <c r="C2453" t="s">
        <v>3520</v>
      </c>
      <c r="D2453" t="str">
        <f>RIGHT(C2453,4)</f>
        <v>RSVR</v>
      </c>
      <c r="E2453" t="s">
        <v>11109</v>
      </c>
    </row>
    <row r="2454" spans="3:8" x14ac:dyDescent="0.25">
      <c r="C2454" t="s">
        <v>3800</v>
      </c>
      <c r="D2454" t="str">
        <f>RIGHT(C2454,4)</f>
        <v>RSVR</v>
      </c>
      <c r="E2454" t="s">
        <v>11109</v>
      </c>
    </row>
    <row r="2455" spans="3:8" x14ac:dyDescent="0.25">
      <c r="C2455" t="s">
        <v>4240</v>
      </c>
      <c r="D2455" t="str">
        <f>RIGHT(C2455,4)</f>
        <v>RSVR</v>
      </c>
      <c r="E2455" t="s">
        <v>11109</v>
      </c>
    </row>
    <row r="2456" spans="3:8" x14ac:dyDescent="0.25">
      <c r="C2456" t="s">
        <v>6140</v>
      </c>
      <c r="D2456" t="str">
        <f>RIGHT(C2456,4)</f>
        <v>RSVR</v>
      </c>
      <c r="E2456" t="s">
        <v>11109</v>
      </c>
    </row>
    <row r="2457" spans="3:8" x14ac:dyDescent="0.25">
      <c r="C2457" t="s">
        <v>6420</v>
      </c>
      <c r="D2457" t="str">
        <f>RIGHT(C2457,4)</f>
        <v>RSVR</v>
      </c>
      <c r="E2457" t="s">
        <v>11109</v>
      </c>
    </row>
    <row r="2458" spans="3:8" x14ac:dyDescent="0.25">
      <c r="C2458" t="s">
        <v>8240</v>
      </c>
      <c r="D2458" t="str">
        <f>RIGHT(C2458,4)</f>
        <v>RSVR</v>
      </c>
      <c r="E2458" t="s">
        <v>11109</v>
      </c>
    </row>
    <row r="2459" spans="3:8" x14ac:dyDescent="0.25">
      <c r="C2459" t="s">
        <v>8321</v>
      </c>
      <c r="D2459" t="str">
        <f>RIGHT(C2459,4)</f>
        <v>RSVR</v>
      </c>
      <c r="E2459" t="s">
        <v>11109</v>
      </c>
    </row>
    <row r="2460" spans="3:8" x14ac:dyDescent="0.25">
      <c r="C2460" t="s">
        <v>8800</v>
      </c>
      <c r="D2460" t="str">
        <f>RIGHT(C2460,4)</f>
        <v>RSVR</v>
      </c>
      <c r="E2460" t="s">
        <v>11109</v>
      </c>
    </row>
    <row r="2461" spans="3:8" x14ac:dyDescent="0.25">
      <c r="C2461" t="s">
        <v>8998</v>
      </c>
      <c r="D2461" t="str">
        <f>RIGHT(C2461,4)</f>
        <v>RSVR</v>
      </c>
      <c r="E2461" t="s">
        <v>11109</v>
      </c>
    </row>
    <row r="2462" spans="3:8" x14ac:dyDescent="0.25">
      <c r="C2462" t="s">
        <v>687</v>
      </c>
      <c r="D2462" t="str">
        <f>RIGHT(C2462,4)</f>
        <v>RTAR</v>
      </c>
      <c r="E2462" t="s">
        <v>11108</v>
      </c>
    </row>
    <row r="2463" spans="3:8" x14ac:dyDescent="0.25">
      <c r="C2463" t="s">
        <v>1615</v>
      </c>
      <c r="D2463" t="str">
        <f>RIGHT(C2463,4)</f>
        <v>RTAR</v>
      </c>
      <c r="E2463" t="s">
        <v>11108</v>
      </c>
    </row>
    <row r="2464" spans="3:8" x14ac:dyDescent="0.25">
      <c r="C2464" t="s">
        <v>5145</v>
      </c>
      <c r="D2464" t="str">
        <f>RIGHT(C2464,4)</f>
        <v>RTAR</v>
      </c>
      <c r="E2464" t="s">
        <v>11108</v>
      </c>
    </row>
    <row r="2465" spans="3:5" x14ac:dyDescent="0.25">
      <c r="C2465" t="s">
        <v>5336</v>
      </c>
      <c r="D2465" t="str">
        <f>RIGHT(C2465,4)</f>
        <v>RTAR</v>
      </c>
      <c r="E2465" t="s">
        <v>11108</v>
      </c>
    </row>
    <row r="2466" spans="3:5" x14ac:dyDescent="0.25">
      <c r="C2466" t="s">
        <v>5354</v>
      </c>
      <c r="D2466" t="str">
        <f>RIGHT(C2466,4)</f>
        <v>RTAR</v>
      </c>
      <c r="E2466" t="s">
        <v>11108</v>
      </c>
    </row>
    <row r="2467" spans="3:5" x14ac:dyDescent="0.25">
      <c r="C2467" t="s">
        <v>5691</v>
      </c>
      <c r="D2467" t="str">
        <f>RIGHT(C2467,4)</f>
        <v>RTAR</v>
      </c>
      <c r="E2467" t="s">
        <v>11108</v>
      </c>
    </row>
    <row r="2468" spans="3:5" x14ac:dyDescent="0.25">
      <c r="C2468" t="s">
        <v>5701</v>
      </c>
      <c r="D2468" t="str">
        <f>RIGHT(C2468,4)</f>
        <v>RTAR</v>
      </c>
      <c r="E2468" t="s">
        <v>11108</v>
      </c>
    </row>
    <row r="2469" spans="3:5" x14ac:dyDescent="0.25">
      <c r="C2469" t="s">
        <v>6217</v>
      </c>
      <c r="D2469" t="str">
        <f>RIGHT(C2469,4)</f>
        <v>RTAR</v>
      </c>
      <c r="E2469" t="s">
        <v>11108</v>
      </c>
    </row>
    <row r="2470" spans="3:5" x14ac:dyDescent="0.25">
      <c r="C2470" t="s">
        <v>6672</v>
      </c>
      <c r="D2470" t="str">
        <f>RIGHT(C2470,4)</f>
        <v>RTAR</v>
      </c>
      <c r="E2470" t="s">
        <v>11108</v>
      </c>
    </row>
    <row r="2471" spans="3:5" x14ac:dyDescent="0.25">
      <c r="C2471" t="s">
        <v>6848</v>
      </c>
      <c r="D2471" t="str">
        <f>RIGHT(C2471,4)</f>
        <v>RTAR</v>
      </c>
      <c r="E2471" t="s">
        <v>11108</v>
      </c>
    </row>
    <row r="2472" spans="3:5" x14ac:dyDescent="0.25">
      <c r="C2472" t="s">
        <v>7661</v>
      </c>
      <c r="D2472" t="str">
        <f>RIGHT(C2472,4)</f>
        <v>RTAR</v>
      </c>
      <c r="E2472" t="s">
        <v>11108</v>
      </c>
    </row>
    <row r="2473" spans="3:5" x14ac:dyDescent="0.25">
      <c r="C2473" t="s">
        <v>8570</v>
      </c>
      <c r="D2473" t="str">
        <f>RIGHT(C2473,4)</f>
        <v>RTAR</v>
      </c>
      <c r="E2473" t="s">
        <v>11108</v>
      </c>
    </row>
    <row r="2474" spans="3:5" x14ac:dyDescent="0.25">
      <c r="C2474" t="s">
        <v>8617</v>
      </c>
      <c r="D2474" t="str">
        <f>RIGHT(C2474,4)</f>
        <v>RTAR</v>
      </c>
      <c r="E2474" t="s">
        <v>11108</v>
      </c>
    </row>
    <row r="2475" spans="3:5" x14ac:dyDescent="0.25">
      <c r="C2475" t="s">
        <v>8822</v>
      </c>
      <c r="D2475" t="str">
        <f>RIGHT(C2475,4)</f>
        <v>RTAR</v>
      </c>
      <c r="E2475" t="s">
        <v>11108</v>
      </c>
    </row>
    <row r="2476" spans="3:5" x14ac:dyDescent="0.25">
      <c r="C2476" t="s">
        <v>8930</v>
      </c>
      <c r="D2476" t="str">
        <f>RIGHT(C2476,4)</f>
        <v>RTAR</v>
      </c>
      <c r="E2476" t="s">
        <v>11108</v>
      </c>
    </row>
    <row r="2477" spans="3:5" x14ac:dyDescent="0.25">
      <c r="C2477" t="s">
        <v>8967</v>
      </c>
      <c r="D2477" t="str">
        <f>RIGHT(C2477,4)</f>
        <v>RTAR</v>
      </c>
      <c r="E2477" t="s">
        <v>11108</v>
      </c>
    </row>
    <row r="2478" spans="3:5" x14ac:dyDescent="0.25">
      <c r="C2478" t="s">
        <v>8971</v>
      </c>
      <c r="D2478" t="str">
        <f>RIGHT(C2478,4)</f>
        <v>RTAR</v>
      </c>
      <c r="E2478" t="s">
        <v>11108</v>
      </c>
    </row>
    <row r="2479" spans="3:5" x14ac:dyDescent="0.25">
      <c r="C2479" t="s">
        <v>8987</v>
      </c>
      <c r="D2479" t="str">
        <f>RIGHT(C2479,4)</f>
        <v>RTAR</v>
      </c>
      <c r="E2479" t="s">
        <v>11108</v>
      </c>
    </row>
    <row r="2480" spans="3:5" x14ac:dyDescent="0.25">
      <c r="C2480" t="s">
        <v>9058</v>
      </c>
      <c r="D2480" t="str">
        <f>RIGHT(C2480,4)</f>
        <v>RTAR</v>
      </c>
      <c r="E2480" t="s">
        <v>11108</v>
      </c>
    </row>
    <row r="2481" spans="3:5" x14ac:dyDescent="0.25">
      <c r="C2481" t="s">
        <v>2691</v>
      </c>
      <c r="D2481" t="str">
        <f>RIGHT(C2481,4)</f>
        <v>RTGR</v>
      </c>
      <c r="E2481" t="s">
        <v>11251</v>
      </c>
    </row>
    <row r="2482" spans="3:5" x14ac:dyDescent="0.25">
      <c r="C2482" t="s">
        <v>3294</v>
      </c>
      <c r="D2482" t="str">
        <f>RIGHT(C2482,4)</f>
        <v>RTGR</v>
      </c>
      <c r="E2482" t="s">
        <v>11251</v>
      </c>
    </row>
    <row r="2483" spans="3:5" x14ac:dyDescent="0.25">
      <c r="C2483" t="s">
        <v>4482</v>
      </c>
      <c r="D2483" t="str">
        <f>RIGHT(C2483,4)</f>
        <v>RTGR</v>
      </c>
      <c r="E2483" t="s">
        <v>11251</v>
      </c>
    </row>
    <row r="2484" spans="3:5" x14ac:dyDescent="0.25">
      <c r="C2484" t="s">
        <v>5007</v>
      </c>
      <c r="D2484" t="str">
        <f>RIGHT(C2484,4)</f>
        <v>RTGR</v>
      </c>
      <c r="E2484" t="s">
        <v>11251</v>
      </c>
    </row>
    <row r="2485" spans="3:5" x14ac:dyDescent="0.25">
      <c r="C2485" t="s">
        <v>6397</v>
      </c>
      <c r="D2485" t="str">
        <f>RIGHT(C2485,4)</f>
        <v>RTGR</v>
      </c>
      <c r="E2485" t="s">
        <v>11251</v>
      </c>
    </row>
    <row r="2486" spans="3:5" x14ac:dyDescent="0.25">
      <c r="C2486" t="s">
        <v>6896</v>
      </c>
      <c r="D2486" t="str">
        <f>RIGHT(C2486,4)</f>
        <v>RTGR</v>
      </c>
      <c r="E2486" t="s">
        <v>11251</v>
      </c>
    </row>
    <row r="2487" spans="3:5" x14ac:dyDescent="0.25">
      <c r="C2487" t="s">
        <v>8384</v>
      </c>
      <c r="D2487" t="str">
        <f>RIGHT(C2487,4)</f>
        <v>RTGR</v>
      </c>
      <c r="E2487" t="s">
        <v>11251</v>
      </c>
    </row>
    <row r="2488" spans="3:5" x14ac:dyDescent="0.25">
      <c r="C2488" t="s">
        <v>8818</v>
      </c>
      <c r="D2488" t="str">
        <f>RIGHT(C2488,4)</f>
        <v>RTGR</v>
      </c>
      <c r="E2488" t="s">
        <v>11251</v>
      </c>
    </row>
    <row r="2489" spans="3:5" x14ac:dyDescent="0.25">
      <c r="C2489" t="s">
        <v>896</v>
      </c>
      <c r="D2489" t="str">
        <f>RIGHT(C2489,4)</f>
        <v>RTHR</v>
      </c>
      <c r="E2489" t="s">
        <v>11127</v>
      </c>
    </row>
    <row r="2490" spans="3:5" x14ac:dyDescent="0.25">
      <c r="C2490" t="s">
        <v>3118</v>
      </c>
      <c r="D2490" t="str">
        <f>RIGHT(C2490,4)</f>
        <v>RTHR</v>
      </c>
      <c r="E2490" t="s">
        <v>11127</v>
      </c>
    </row>
    <row r="2491" spans="3:5" x14ac:dyDescent="0.25">
      <c r="C2491" t="s">
        <v>5205</v>
      </c>
      <c r="D2491" t="str">
        <f>RIGHT(C2491,4)</f>
        <v>RTHR</v>
      </c>
      <c r="E2491" t="s">
        <v>11127</v>
      </c>
    </row>
    <row r="2492" spans="3:5" x14ac:dyDescent="0.25">
      <c r="C2492" t="s">
        <v>5570</v>
      </c>
      <c r="D2492" t="str">
        <f>RIGHT(C2492,4)</f>
        <v>RTHR</v>
      </c>
      <c r="E2492" t="s">
        <v>11127</v>
      </c>
    </row>
    <row r="2493" spans="3:5" x14ac:dyDescent="0.25">
      <c r="C2493" t="s">
        <v>9137</v>
      </c>
      <c r="D2493" t="str">
        <f>RIGHT(C2493,4)</f>
        <v>RTHR</v>
      </c>
      <c r="E2493" t="s">
        <v>11127</v>
      </c>
    </row>
    <row r="2494" spans="3:5" x14ac:dyDescent="0.25">
      <c r="C2494" t="s">
        <v>976</v>
      </c>
      <c r="D2494" t="str">
        <f>RIGHT(C2494,4)</f>
        <v>RTIR</v>
      </c>
      <c r="E2494" t="s">
        <v>11137</v>
      </c>
    </row>
    <row r="2495" spans="3:5" x14ac:dyDescent="0.25">
      <c r="C2495" t="s">
        <v>3006</v>
      </c>
      <c r="D2495" t="str">
        <f>RIGHT(C2495,4)</f>
        <v>RTIR</v>
      </c>
      <c r="E2495" t="s">
        <v>11137</v>
      </c>
    </row>
    <row r="2496" spans="3:5" x14ac:dyDescent="0.25">
      <c r="C2496" t="s">
        <v>6266</v>
      </c>
      <c r="D2496" t="str">
        <f>RIGHT(C2496,4)</f>
        <v>RTIR</v>
      </c>
      <c r="E2496" t="s">
        <v>11137</v>
      </c>
    </row>
    <row r="2497" spans="3:5" x14ac:dyDescent="0.25">
      <c r="C2497" t="s">
        <v>9234</v>
      </c>
      <c r="D2497" t="str">
        <f>RIGHT(C2497,4)</f>
        <v>RTKR</v>
      </c>
      <c r="E2497" t="s">
        <v>11069</v>
      </c>
    </row>
    <row r="2498" spans="3:5" x14ac:dyDescent="0.25">
      <c r="C2498" t="s">
        <v>9238</v>
      </c>
      <c r="D2498" t="str">
        <f>RIGHT(C2498,4)</f>
        <v>RTKR</v>
      </c>
      <c r="E2498" t="s">
        <v>11069</v>
      </c>
    </row>
    <row r="2499" spans="3:5" x14ac:dyDescent="0.25">
      <c r="C2499" t="s">
        <v>436</v>
      </c>
      <c r="D2499" t="str">
        <f>RIGHT(C2499,4)</f>
        <v>RTKR</v>
      </c>
      <c r="E2499" t="s">
        <v>11069</v>
      </c>
    </row>
    <row r="2500" spans="3:5" x14ac:dyDescent="0.25">
      <c r="C2500" t="s">
        <v>529</v>
      </c>
      <c r="D2500" t="str">
        <f>RIGHT(C2500,4)</f>
        <v>RTKR</v>
      </c>
      <c r="E2500" t="s">
        <v>11069</v>
      </c>
    </row>
    <row r="2501" spans="3:5" x14ac:dyDescent="0.25">
      <c r="C2501" t="s">
        <v>759</v>
      </c>
      <c r="D2501" t="str">
        <f>RIGHT(C2501,4)</f>
        <v>RTKR</v>
      </c>
      <c r="E2501" t="s">
        <v>11069</v>
      </c>
    </row>
    <row r="2502" spans="3:5" x14ac:dyDescent="0.25">
      <c r="C2502" t="s">
        <v>1132</v>
      </c>
      <c r="D2502" t="str">
        <f>RIGHT(C2502,4)</f>
        <v>RTKR</v>
      </c>
      <c r="E2502" t="s">
        <v>11069</v>
      </c>
    </row>
    <row r="2503" spans="3:5" x14ac:dyDescent="0.25">
      <c r="C2503" t="s">
        <v>9284</v>
      </c>
      <c r="D2503" t="str">
        <f>RIGHT(C2503,4)</f>
        <v>RTKR</v>
      </c>
      <c r="E2503" t="s">
        <v>11069</v>
      </c>
    </row>
    <row r="2504" spans="3:5" x14ac:dyDescent="0.25">
      <c r="C2504" t="s">
        <v>9307</v>
      </c>
      <c r="D2504" t="str">
        <f>RIGHT(C2504,4)</f>
        <v>RTKR</v>
      </c>
      <c r="E2504" t="s">
        <v>11069</v>
      </c>
    </row>
    <row r="2505" spans="3:5" x14ac:dyDescent="0.25">
      <c r="C2505" t="s">
        <v>9308</v>
      </c>
      <c r="D2505" t="str">
        <f>RIGHT(C2505,4)</f>
        <v>RTKR</v>
      </c>
      <c r="E2505" t="s">
        <v>11069</v>
      </c>
    </row>
    <row r="2506" spans="3:5" x14ac:dyDescent="0.25">
      <c r="C2506" t="s">
        <v>9311</v>
      </c>
      <c r="D2506" t="str">
        <f>RIGHT(C2506,4)</f>
        <v>RTKR</v>
      </c>
      <c r="E2506" t="s">
        <v>11069</v>
      </c>
    </row>
    <row r="2507" spans="3:5" x14ac:dyDescent="0.25">
      <c r="C2507" t="s">
        <v>9321</v>
      </c>
      <c r="D2507" t="str">
        <f>RIGHT(C2507,4)</f>
        <v>RTKR</v>
      </c>
      <c r="E2507" t="s">
        <v>11069</v>
      </c>
    </row>
    <row r="2508" spans="3:5" x14ac:dyDescent="0.25">
      <c r="C2508" t="s">
        <v>9344</v>
      </c>
      <c r="D2508" t="str">
        <f>RIGHT(C2508,4)</f>
        <v>RTKR</v>
      </c>
      <c r="E2508" t="s">
        <v>11069</v>
      </c>
    </row>
    <row r="2509" spans="3:5" x14ac:dyDescent="0.25">
      <c r="C2509" t="s">
        <v>9370</v>
      </c>
      <c r="D2509" t="str">
        <f>RIGHT(C2509,4)</f>
        <v>RTKR</v>
      </c>
      <c r="E2509" t="s">
        <v>11069</v>
      </c>
    </row>
    <row r="2510" spans="3:5" x14ac:dyDescent="0.25">
      <c r="C2510" t="s">
        <v>9372</v>
      </c>
      <c r="D2510" t="str">
        <f>RIGHT(C2510,4)</f>
        <v>RTKR</v>
      </c>
      <c r="E2510" t="s">
        <v>11069</v>
      </c>
    </row>
    <row r="2511" spans="3:5" x14ac:dyDescent="0.25">
      <c r="C2511" t="s">
        <v>2741</v>
      </c>
      <c r="D2511" t="str">
        <f>RIGHT(C2511,4)</f>
        <v>RTKR</v>
      </c>
      <c r="E2511" t="s">
        <v>11069</v>
      </c>
    </row>
    <row r="2512" spans="3:5" x14ac:dyDescent="0.25">
      <c r="C2512" t="s">
        <v>2760</v>
      </c>
      <c r="D2512" t="str">
        <f>RIGHT(C2512,4)</f>
        <v>RTKR</v>
      </c>
      <c r="E2512" t="s">
        <v>11069</v>
      </c>
    </row>
    <row r="2513" spans="3:5" x14ac:dyDescent="0.25">
      <c r="C2513" t="s">
        <v>2788</v>
      </c>
      <c r="D2513" t="str">
        <f>RIGHT(C2513,4)</f>
        <v>RTKR</v>
      </c>
      <c r="E2513" t="s">
        <v>11069</v>
      </c>
    </row>
    <row r="2514" spans="3:5" x14ac:dyDescent="0.25">
      <c r="C2514" t="s">
        <v>2793</v>
      </c>
      <c r="D2514" t="str">
        <f>RIGHT(C2514,4)</f>
        <v>RTKR</v>
      </c>
      <c r="E2514" t="s">
        <v>11069</v>
      </c>
    </row>
    <row r="2515" spans="3:5" x14ac:dyDescent="0.25">
      <c r="C2515" t="s">
        <v>2828</v>
      </c>
      <c r="D2515" t="str">
        <f>RIGHT(C2515,4)</f>
        <v>RTKR</v>
      </c>
      <c r="E2515" t="s">
        <v>11069</v>
      </c>
    </row>
    <row r="2516" spans="3:5" x14ac:dyDescent="0.25">
      <c r="C2516" t="s">
        <v>3168</v>
      </c>
      <c r="D2516" t="str">
        <f>RIGHT(C2516,4)</f>
        <v>RTKR</v>
      </c>
      <c r="E2516" t="s">
        <v>11069</v>
      </c>
    </row>
    <row r="2517" spans="3:5" x14ac:dyDescent="0.25">
      <c r="C2517" t="s">
        <v>9429</v>
      </c>
      <c r="D2517" t="str">
        <f>RIGHT(C2517,4)</f>
        <v>RTKR</v>
      </c>
      <c r="E2517" t="s">
        <v>11069</v>
      </c>
    </row>
    <row r="2518" spans="3:5" x14ac:dyDescent="0.25">
      <c r="C2518" t="s">
        <v>9430</v>
      </c>
      <c r="D2518" t="str">
        <f>RIGHT(C2518,4)</f>
        <v>RTKR</v>
      </c>
      <c r="E2518" t="s">
        <v>11069</v>
      </c>
    </row>
    <row r="2519" spans="3:5" x14ac:dyDescent="0.25">
      <c r="C2519" t="s">
        <v>3602</v>
      </c>
      <c r="D2519" t="str">
        <f>RIGHT(C2519,4)</f>
        <v>RTKR</v>
      </c>
      <c r="E2519" t="s">
        <v>11069</v>
      </c>
    </row>
    <row r="2520" spans="3:5" x14ac:dyDescent="0.25">
      <c r="C2520" t="s">
        <v>9455</v>
      </c>
      <c r="D2520" t="str">
        <f>RIGHT(C2520,4)</f>
        <v>RTKR</v>
      </c>
      <c r="E2520" t="s">
        <v>11069</v>
      </c>
    </row>
    <row r="2521" spans="3:5" x14ac:dyDescent="0.25">
      <c r="C2521" t="s">
        <v>4071</v>
      </c>
      <c r="D2521" t="str">
        <f>RIGHT(C2521,4)</f>
        <v>RTKR</v>
      </c>
      <c r="E2521" t="s">
        <v>11069</v>
      </c>
    </row>
    <row r="2522" spans="3:5" x14ac:dyDescent="0.25">
      <c r="C2522" t="s">
        <v>9478</v>
      </c>
      <c r="D2522" t="str">
        <f>RIGHT(C2522,4)</f>
        <v>RTKR</v>
      </c>
      <c r="E2522" t="s">
        <v>11069</v>
      </c>
    </row>
    <row r="2523" spans="3:5" x14ac:dyDescent="0.25">
      <c r="C2523" t="s">
        <v>4356</v>
      </c>
      <c r="D2523" t="str">
        <f>RIGHT(C2523,4)</f>
        <v>RTKR</v>
      </c>
      <c r="E2523" t="s">
        <v>11069</v>
      </c>
    </row>
    <row r="2524" spans="3:5" x14ac:dyDescent="0.25">
      <c r="C2524" t="s">
        <v>9505</v>
      </c>
      <c r="D2524" t="str">
        <f>RIGHT(C2524,4)</f>
        <v>RTKR</v>
      </c>
      <c r="E2524" t="s">
        <v>11069</v>
      </c>
    </row>
    <row r="2525" spans="3:5" x14ac:dyDescent="0.25">
      <c r="C2525" t="s">
        <v>4973</v>
      </c>
      <c r="D2525" t="str">
        <f>RIGHT(C2525,4)</f>
        <v>RTKR</v>
      </c>
      <c r="E2525" t="s">
        <v>11069</v>
      </c>
    </row>
    <row r="2526" spans="3:5" x14ac:dyDescent="0.25">
      <c r="C2526" t="s">
        <v>9537</v>
      </c>
      <c r="D2526" t="str">
        <f>RIGHT(C2526,4)</f>
        <v>RTKR</v>
      </c>
      <c r="E2526" t="s">
        <v>11069</v>
      </c>
    </row>
    <row r="2527" spans="3:5" x14ac:dyDescent="0.25">
      <c r="C2527" t="s">
        <v>9539</v>
      </c>
      <c r="D2527" t="str">
        <f>RIGHT(C2527,4)</f>
        <v>RTKR</v>
      </c>
      <c r="E2527" t="s">
        <v>11069</v>
      </c>
    </row>
    <row r="2528" spans="3:5" x14ac:dyDescent="0.25">
      <c r="C2528" t="s">
        <v>9541</v>
      </c>
      <c r="D2528" t="str">
        <f>RIGHT(C2528,4)</f>
        <v>RTKR</v>
      </c>
      <c r="E2528" t="s">
        <v>11069</v>
      </c>
    </row>
    <row r="2529" spans="3:5" x14ac:dyDescent="0.25">
      <c r="C2529" t="s">
        <v>9558</v>
      </c>
      <c r="D2529" t="str">
        <f>RIGHT(C2529,4)</f>
        <v>RTKR</v>
      </c>
      <c r="E2529" t="s">
        <v>11069</v>
      </c>
    </row>
    <row r="2530" spans="3:5" x14ac:dyDescent="0.25">
      <c r="C2530" t="s">
        <v>5574</v>
      </c>
      <c r="D2530" t="str">
        <f>RIGHT(C2530,4)</f>
        <v>RTKR</v>
      </c>
      <c r="E2530" t="s">
        <v>11069</v>
      </c>
    </row>
    <row r="2531" spans="3:5" x14ac:dyDescent="0.25">
      <c r="C2531" t="s">
        <v>5586</v>
      </c>
      <c r="D2531" t="str">
        <f>RIGHT(C2531,4)</f>
        <v>RTKR</v>
      </c>
      <c r="E2531" t="s">
        <v>11069</v>
      </c>
    </row>
    <row r="2532" spans="3:5" x14ac:dyDescent="0.25">
      <c r="C2532" t="s">
        <v>5592</v>
      </c>
      <c r="D2532" t="str">
        <f>RIGHT(C2532,4)</f>
        <v>RTKR</v>
      </c>
      <c r="E2532" t="s">
        <v>11069</v>
      </c>
    </row>
    <row r="2533" spans="3:5" x14ac:dyDescent="0.25">
      <c r="C2533" t="s">
        <v>9607</v>
      </c>
      <c r="D2533" t="str">
        <f>RIGHT(C2533,4)</f>
        <v>RTKR</v>
      </c>
      <c r="E2533" t="s">
        <v>11069</v>
      </c>
    </row>
    <row r="2534" spans="3:5" x14ac:dyDescent="0.25">
      <c r="C2534" t="s">
        <v>6423</v>
      </c>
      <c r="D2534" t="str">
        <f>RIGHT(C2534,4)</f>
        <v>RTKR</v>
      </c>
      <c r="E2534" t="s">
        <v>11069</v>
      </c>
    </row>
    <row r="2535" spans="3:5" x14ac:dyDescent="0.25">
      <c r="C2535" t="s">
        <v>9748</v>
      </c>
      <c r="D2535" t="str">
        <f>RIGHT(C2535,4)</f>
        <v>RTKR</v>
      </c>
      <c r="E2535" t="s">
        <v>11069</v>
      </c>
    </row>
    <row r="2536" spans="3:5" x14ac:dyDescent="0.25">
      <c r="C2536" t="s">
        <v>7227</v>
      </c>
      <c r="D2536" t="str">
        <f>RIGHT(C2536,4)</f>
        <v>RTKR</v>
      </c>
      <c r="E2536" t="s">
        <v>11069</v>
      </c>
    </row>
    <row r="2537" spans="3:5" x14ac:dyDescent="0.25">
      <c r="C2537" t="s">
        <v>9761</v>
      </c>
      <c r="D2537" t="str">
        <f>RIGHT(C2537,4)</f>
        <v>RTKR</v>
      </c>
      <c r="E2537" t="s">
        <v>11069</v>
      </c>
    </row>
    <row r="2538" spans="3:5" x14ac:dyDescent="0.25">
      <c r="C2538" t="s">
        <v>9774</v>
      </c>
      <c r="D2538" t="str">
        <f>RIGHT(C2538,4)</f>
        <v>RTKR</v>
      </c>
      <c r="E2538" t="s">
        <v>11069</v>
      </c>
    </row>
    <row r="2539" spans="3:5" x14ac:dyDescent="0.25">
      <c r="C2539" t="s">
        <v>9787</v>
      </c>
      <c r="D2539" t="str">
        <f>RIGHT(C2539,4)</f>
        <v>RTKR</v>
      </c>
      <c r="E2539" t="s">
        <v>11069</v>
      </c>
    </row>
    <row r="2540" spans="3:5" x14ac:dyDescent="0.25">
      <c r="C2540" t="s">
        <v>9814</v>
      </c>
      <c r="D2540" t="str">
        <f>RIGHT(C2540,4)</f>
        <v>RTKR</v>
      </c>
      <c r="E2540" t="s">
        <v>11069</v>
      </c>
    </row>
    <row r="2541" spans="3:5" x14ac:dyDescent="0.25">
      <c r="C2541" t="s">
        <v>7995</v>
      </c>
      <c r="D2541" t="str">
        <f>RIGHT(C2541,4)</f>
        <v>RTKR</v>
      </c>
      <c r="E2541" t="s">
        <v>11069</v>
      </c>
    </row>
    <row r="2542" spans="3:5" x14ac:dyDescent="0.25">
      <c r="C2542" t="s">
        <v>8121</v>
      </c>
      <c r="D2542" t="str">
        <f>RIGHT(C2542,4)</f>
        <v>RTKR</v>
      </c>
      <c r="E2542" t="s">
        <v>11069</v>
      </c>
    </row>
    <row r="2543" spans="3:5" x14ac:dyDescent="0.25">
      <c r="C2543" t="s">
        <v>8132</v>
      </c>
      <c r="D2543" t="str">
        <f>RIGHT(C2543,4)</f>
        <v>RTKR</v>
      </c>
      <c r="E2543" t="s">
        <v>11069</v>
      </c>
    </row>
    <row r="2544" spans="3:5" x14ac:dyDescent="0.25">
      <c r="C2544" t="s">
        <v>9836</v>
      </c>
      <c r="D2544" t="str">
        <f>RIGHT(C2544,4)</f>
        <v>RTKR</v>
      </c>
      <c r="E2544" t="s">
        <v>11069</v>
      </c>
    </row>
    <row r="2545" spans="3:5" x14ac:dyDescent="0.25">
      <c r="C2545" t="s">
        <v>8539</v>
      </c>
      <c r="D2545" t="str">
        <f>RIGHT(C2545,4)</f>
        <v>RTKR</v>
      </c>
      <c r="E2545" t="s">
        <v>11069</v>
      </c>
    </row>
    <row r="2546" spans="3:5" x14ac:dyDescent="0.25">
      <c r="C2546" t="s">
        <v>8557</v>
      </c>
      <c r="D2546" t="str">
        <f>RIGHT(C2546,4)</f>
        <v>RTKR</v>
      </c>
      <c r="E2546" t="s">
        <v>11069</v>
      </c>
    </row>
    <row r="2547" spans="3:5" x14ac:dyDescent="0.25">
      <c r="C2547" t="s">
        <v>9868</v>
      </c>
      <c r="D2547" t="str">
        <f>RIGHT(C2547,4)</f>
        <v>RTKR</v>
      </c>
      <c r="E2547" t="s">
        <v>11069</v>
      </c>
    </row>
    <row r="2548" spans="3:5" x14ac:dyDescent="0.25">
      <c r="C2548" t="s">
        <v>9870</v>
      </c>
      <c r="D2548" t="str">
        <f>RIGHT(C2548,4)</f>
        <v>RTKR</v>
      </c>
      <c r="E2548" t="s">
        <v>11069</v>
      </c>
    </row>
    <row r="2549" spans="3:5" x14ac:dyDescent="0.25">
      <c r="C2549" t="s">
        <v>8754</v>
      </c>
      <c r="D2549" t="str">
        <f>RIGHT(C2549,4)</f>
        <v>RTKR</v>
      </c>
      <c r="E2549" t="s">
        <v>11069</v>
      </c>
    </row>
    <row r="2550" spans="3:5" x14ac:dyDescent="0.25">
      <c r="C2550" t="s">
        <v>8805</v>
      </c>
      <c r="D2550" t="str">
        <f>RIGHT(C2550,4)</f>
        <v>RTKR</v>
      </c>
      <c r="E2550" t="s">
        <v>11069</v>
      </c>
    </row>
    <row r="2551" spans="3:5" x14ac:dyDescent="0.25">
      <c r="C2551" t="s">
        <v>9897</v>
      </c>
      <c r="D2551" t="str">
        <f>RIGHT(C2551,4)</f>
        <v>RTKR</v>
      </c>
      <c r="E2551" t="s">
        <v>11069</v>
      </c>
    </row>
    <row r="2552" spans="3:5" x14ac:dyDescent="0.25">
      <c r="C2552" t="s">
        <v>191</v>
      </c>
      <c r="D2552" t="str">
        <f>RIGHT(C2552,4)</f>
        <v>RTLR</v>
      </c>
      <c r="E2552" t="s">
        <v>11036</v>
      </c>
    </row>
    <row r="2553" spans="3:5" x14ac:dyDescent="0.25">
      <c r="C2553" t="s">
        <v>321</v>
      </c>
      <c r="D2553" t="str">
        <f>RIGHT(C2553,4)</f>
        <v>RTLR</v>
      </c>
      <c r="E2553" t="s">
        <v>11036</v>
      </c>
    </row>
    <row r="2554" spans="3:5" x14ac:dyDescent="0.25">
      <c r="C2554" t="s">
        <v>1156</v>
      </c>
      <c r="D2554" t="str">
        <f>RIGHT(C2554,4)</f>
        <v>RTLR</v>
      </c>
      <c r="E2554" t="s">
        <v>11036</v>
      </c>
    </row>
    <row r="2555" spans="3:5" x14ac:dyDescent="0.25">
      <c r="C2555" t="s">
        <v>3553</v>
      </c>
      <c r="D2555" t="str">
        <f>RIGHT(C2555,4)</f>
        <v>RTLR</v>
      </c>
      <c r="E2555" t="s">
        <v>11036</v>
      </c>
    </row>
    <row r="2556" spans="3:5" x14ac:dyDescent="0.25">
      <c r="C2556" t="s">
        <v>3992</v>
      </c>
      <c r="D2556" t="str">
        <f>RIGHT(C2556,4)</f>
        <v>RTLR</v>
      </c>
      <c r="E2556" t="s">
        <v>11036</v>
      </c>
    </row>
    <row r="2557" spans="3:5" x14ac:dyDescent="0.25">
      <c r="C2557" t="s">
        <v>4608</v>
      </c>
      <c r="D2557" t="str">
        <f>RIGHT(C2557,4)</f>
        <v>RTLR</v>
      </c>
      <c r="E2557" t="s">
        <v>11036</v>
      </c>
    </row>
    <row r="2558" spans="3:5" x14ac:dyDescent="0.25">
      <c r="C2558" t="s">
        <v>4638</v>
      </c>
      <c r="D2558" t="str">
        <f>RIGHT(C2558,4)</f>
        <v>RTLR</v>
      </c>
      <c r="E2558" t="s">
        <v>11036</v>
      </c>
    </row>
    <row r="2559" spans="3:5" x14ac:dyDescent="0.25">
      <c r="C2559" t="s">
        <v>4976</v>
      </c>
      <c r="D2559" t="str">
        <f>RIGHT(C2559,4)</f>
        <v>RTLR</v>
      </c>
      <c r="E2559" t="s">
        <v>11036</v>
      </c>
    </row>
    <row r="2560" spans="3:5" x14ac:dyDescent="0.25">
      <c r="C2560" t="s">
        <v>5165</v>
      </c>
      <c r="D2560" t="str">
        <f>RIGHT(C2560,4)</f>
        <v>RTLR</v>
      </c>
      <c r="E2560" t="s">
        <v>11036</v>
      </c>
    </row>
    <row r="2561" spans="3:5" x14ac:dyDescent="0.25">
      <c r="C2561" t="s">
        <v>6915</v>
      </c>
      <c r="D2561" t="str">
        <f>RIGHT(C2561,4)</f>
        <v>RTLR</v>
      </c>
      <c r="E2561" t="s">
        <v>11036</v>
      </c>
    </row>
    <row r="2562" spans="3:5" x14ac:dyDescent="0.25">
      <c r="C2562" t="s">
        <v>8067</v>
      </c>
      <c r="D2562" t="str">
        <f>RIGHT(C2562,4)</f>
        <v>RTLR</v>
      </c>
      <c r="E2562" t="s">
        <v>11036</v>
      </c>
    </row>
    <row r="2563" spans="3:5" x14ac:dyDescent="0.25">
      <c r="C2563" t="s">
        <v>1605</v>
      </c>
      <c r="D2563" t="str">
        <f>RIGHT(C2563,4)</f>
        <v>RTPR</v>
      </c>
      <c r="E2563" t="s">
        <v>11195</v>
      </c>
    </row>
    <row r="2564" spans="3:5" x14ac:dyDescent="0.25">
      <c r="C2564" t="s">
        <v>2953</v>
      </c>
      <c r="D2564" t="str">
        <f>RIGHT(C2564,4)</f>
        <v>RTPR</v>
      </c>
      <c r="E2564" t="s">
        <v>11195</v>
      </c>
    </row>
    <row r="2565" spans="3:5" x14ac:dyDescent="0.25">
      <c r="C2565" t="s">
        <v>2994</v>
      </c>
      <c r="D2565" t="str">
        <f>RIGHT(C2565,4)</f>
        <v>RTPR</v>
      </c>
      <c r="E2565" t="s">
        <v>11195</v>
      </c>
    </row>
    <row r="2566" spans="3:5" x14ac:dyDescent="0.25">
      <c r="C2566" t="s">
        <v>3825</v>
      </c>
      <c r="D2566" t="str">
        <f>RIGHT(C2566,4)</f>
        <v>RTPR</v>
      </c>
      <c r="E2566" t="s">
        <v>11195</v>
      </c>
    </row>
    <row r="2567" spans="3:5" x14ac:dyDescent="0.25">
      <c r="C2567" t="s">
        <v>6073</v>
      </c>
      <c r="D2567" t="str">
        <f>RIGHT(C2567,4)</f>
        <v>RTPR</v>
      </c>
      <c r="E2567" t="s">
        <v>11195</v>
      </c>
    </row>
    <row r="2568" spans="3:5" x14ac:dyDescent="0.25">
      <c r="C2568" t="s">
        <v>7362</v>
      </c>
      <c r="D2568" t="str">
        <f>RIGHT(C2568,4)</f>
        <v>RTPR</v>
      </c>
      <c r="E2568" t="s">
        <v>11195</v>
      </c>
    </row>
    <row r="2569" spans="3:5" x14ac:dyDescent="0.25">
      <c r="C2569" t="s">
        <v>4702</v>
      </c>
      <c r="D2569" t="str">
        <f>RIGHT(C2569,4)</f>
        <v>RTQR</v>
      </c>
      <c r="E2569" t="s">
        <v>11326</v>
      </c>
    </row>
    <row r="2570" spans="3:5" x14ac:dyDescent="0.25">
      <c r="C2570" t="s">
        <v>4707</v>
      </c>
      <c r="D2570" t="str">
        <f>RIGHT(C2570,4)</f>
        <v>RTQR</v>
      </c>
      <c r="E2570" t="s">
        <v>11326</v>
      </c>
    </row>
    <row r="2571" spans="3:5" x14ac:dyDescent="0.25">
      <c r="C2571" t="s">
        <v>6318</v>
      </c>
      <c r="D2571" t="str">
        <f>RIGHT(C2571,4)</f>
        <v>RTQR</v>
      </c>
      <c r="E2571" t="s">
        <v>11326</v>
      </c>
    </row>
    <row r="2572" spans="3:5" x14ac:dyDescent="0.25">
      <c r="C2572" t="s">
        <v>6335</v>
      </c>
      <c r="D2572" t="str">
        <f>RIGHT(C2572,4)</f>
        <v>RTQR</v>
      </c>
      <c r="E2572" t="s">
        <v>11326</v>
      </c>
    </row>
    <row r="2573" spans="3:5" x14ac:dyDescent="0.25">
      <c r="C2573" t="s">
        <v>9239</v>
      </c>
      <c r="D2573" t="str">
        <f>RIGHT(C2573,4)</f>
        <v>RTRR</v>
      </c>
      <c r="E2573" t="s">
        <v>11077</v>
      </c>
    </row>
    <row r="2574" spans="3:5" x14ac:dyDescent="0.25">
      <c r="C2574" t="s">
        <v>524</v>
      </c>
      <c r="D2574" t="str">
        <f>RIGHT(C2574,4)</f>
        <v>RTRR</v>
      </c>
      <c r="E2574" t="s">
        <v>11077</v>
      </c>
    </row>
    <row r="2575" spans="3:5" x14ac:dyDescent="0.25">
      <c r="C2575" t="s">
        <v>9247</v>
      </c>
      <c r="D2575" t="str">
        <f>RIGHT(C2575,4)</f>
        <v>RTRR</v>
      </c>
      <c r="E2575" t="s">
        <v>11077</v>
      </c>
    </row>
    <row r="2576" spans="3:5" x14ac:dyDescent="0.25">
      <c r="C2576" t="s">
        <v>717</v>
      </c>
      <c r="D2576" t="str">
        <f>RIGHT(C2576,4)</f>
        <v>RTRR</v>
      </c>
      <c r="E2576" t="s">
        <v>11077</v>
      </c>
    </row>
    <row r="2577" spans="3:5" x14ac:dyDescent="0.25">
      <c r="C2577" t="s">
        <v>967</v>
      </c>
      <c r="D2577" t="str">
        <f>RIGHT(C2577,4)</f>
        <v>RTRR</v>
      </c>
      <c r="E2577" t="s">
        <v>11077</v>
      </c>
    </row>
    <row r="2578" spans="3:5" x14ac:dyDescent="0.25">
      <c r="C2578" t="s">
        <v>9278</v>
      </c>
      <c r="D2578" t="str">
        <f>RIGHT(C2578,4)</f>
        <v>RTRR</v>
      </c>
      <c r="E2578" t="s">
        <v>11077</v>
      </c>
    </row>
    <row r="2579" spans="3:5" x14ac:dyDescent="0.25">
      <c r="C2579" t="s">
        <v>1619</v>
      </c>
      <c r="D2579" t="str">
        <f>RIGHT(C2579,4)</f>
        <v>RTRR</v>
      </c>
      <c r="E2579" t="s">
        <v>11077</v>
      </c>
    </row>
    <row r="2580" spans="3:5" x14ac:dyDescent="0.25">
      <c r="C2580" t="s">
        <v>1773</v>
      </c>
      <c r="D2580" t="str">
        <f>RIGHT(C2580,4)</f>
        <v>RTRR</v>
      </c>
      <c r="E2580" t="s">
        <v>11077</v>
      </c>
    </row>
    <row r="2581" spans="3:5" x14ac:dyDescent="0.25">
      <c r="C2581" t="s">
        <v>9318</v>
      </c>
      <c r="D2581" t="str">
        <f>RIGHT(C2581,4)</f>
        <v>RTRR</v>
      </c>
      <c r="E2581" t="s">
        <v>11077</v>
      </c>
    </row>
    <row r="2582" spans="3:5" x14ac:dyDescent="0.25">
      <c r="C2582" t="s">
        <v>9335</v>
      </c>
      <c r="D2582" t="str">
        <f>RIGHT(C2582,4)</f>
        <v>RTRR</v>
      </c>
      <c r="E2582" t="s">
        <v>11077</v>
      </c>
    </row>
    <row r="2583" spans="3:5" x14ac:dyDescent="0.25">
      <c r="C2583" t="s">
        <v>2295</v>
      </c>
      <c r="D2583" t="str">
        <f>RIGHT(C2583,4)</f>
        <v>RTRR</v>
      </c>
      <c r="E2583" t="s">
        <v>11077</v>
      </c>
    </row>
    <row r="2584" spans="3:5" x14ac:dyDescent="0.25">
      <c r="C2584" t="s">
        <v>9358</v>
      </c>
      <c r="D2584" t="str">
        <f>RIGHT(C2584,4)</f>
        <v>RTRR</v>
      </c>
      <c r="E2584" t="s">
        <v>11077</v>
      </c>
    </row>
    <row r="2585" spans="3:5" x14ac:dyDescent="0.25">
      <c r="C2585" t="s">
        <v>2464</v>
      </c>
      <c r="D2585" t="str">
        <f>RIGHT(C2585,4)</f>
        <v>RTRR</v>
      </c>
      <c r="E2585" t="s">
        <v>11077</v>
      </c>
    </row>
    <row r="2586" spans="3:5" x14ac:dyDescent="0.25">
      <c r="C2586" t="s">
        <v>9360</v>
      </c>
      <c r="D2586" t="str">
        <f>RIGHT(C2586,4)</f>
        <v>RTRR</v>
      </c>
      <c r="E2586" t="s">
        <v>11077</v>
      </c>
    </row>
    <row r="2587" spans="3:5" x14ac:dyDescent="0.25">
      <c r="C2587" t="s">
        <v>9362</v>
      </c>
      <c r="D2587" t="str">
        <f>RIGHT(C2587,4)</f>
        <v>RTRR</v>
      </c>
      <c r="E2587" t="s">
        <v>11077</v>
      </c>
    </row>
    <row r="2588" spans="3:5" x14ac:dyDescent="0.25">
      <c r="C2588" t="s">
        <v>9366</v>
      </c>
      <c r="D2588" t="str">
        <f>RIGHT(C2588,4)</f>
        <v>RTRR</v>
      </c>
      <c r="E2588" t="s">
        <v>11077</v>
      </c>
    </row>
    <row r="2589" spans="3:5" x14ac:dyDescent="0.25">
      <c r="C2589" t="s">
        <v>2666</v>
      </c>
      <c r="D2589" t="str">
        <f>RIGHT(C2589,4)</f>
        <v>RTRR</v>
      </c>
      <c r="E2589" t="s">
        <v>11077</v>
      </c>
    </row>
    <row r="2590" spans="3:5" x14ac:dyDescent="0.25">
      <c r="C2590" t="s">
        <v>2855</v>
      </c>
      <c r="D2590" t="str">
        <f>RIGHT(C2590,4)</f>
        <v>RTRR</v>
      </c>
      <c r="E2590" t="s">
        <v>11077</v>
      </c>
    </row>
    <row r="2591" spans="3:5" x14ac:dyDescent="0.25">
      <c r="C2591" t="s">
        <v>3022</v>
      </c>
      <c r="D2591" t="str">
        <f>RIGHT(C2591,4)</f>
        <v>RTRR</v>
      </c>
      <c r="E2591" t="s">
        <v>11077</v>
      </c>
    </row>
    <row r="2592" spans="3:5" x14ac:dyDescent="0.25">
      <c r="C2592" t="s">
        <v>9407</v>
      </c>
      <c r="D2592" t="str">
        <f>RIGHT(C2592,4)</f>
        <v>RTRR</v>
      </c>
      <c r="E2592" t="s">
        <v>11077</v>
      </c>
    </row>
    <row r="2593" spans="3:5" x14ac:dyDescent="0.25">
      <c r="C2593" t="s">
        <v>3213</v>
      </c>
      <c r="D2593" t="str">
        <f>RIGHT(C2593,4)</f>
        <v>RTRR</v>
      </c>
      <c r="E2593" t="s">
        <v>11077</v>
      </c>
    </row>
    <row r="2594" spans="3:5" x14ac:dyDescent="0.25">
      <c r="C2594" t="s">
        <v>9418</v>
      </c>
      <c r="D2594" t="str">
        <f>RIGHT(C2594,4)</f>
        <v>RTRR</v>
      </c>
      <c r="E2594" t="s">
        <v>11077</v>
      </c>
    </row>
    <row r="2595" spans="3:5" x14ac:dyDescent="0.25">
      <c r="C2595" t="s">
        <v>3373</v>
      </c>
      <c r="D2595" t="str">
        <f>RIGHT(C2595,4)</f>
        <v>RTRR</v>
      </c>
      <c r="E2595" t="s">
        <v>11077</v>
      </c>
    </row>
    <row r="2596" spans="3:5" x14ac:dyDescent="0.25">
      <c r="C2596" t="s">
        <v>9426</v>
      </c>
      <c r="D2596" t="str">
        <f>RIGHT(C2596,4)</f>
        <v>RTRR</v>
      </c>
      <c r="E2596" t="s">
        <v>11077</v>
      </c>
    </row>
    <row r="2597" spans="3:5" x14ac:dyDescent="0.25">
      <c r="C2597" t="s">
        <v>3717</v>
      </c>
      <c r="D2597" t="str">
        <f>RIGHT(C2597,4)</f>
        <v>RTRR</v>
      </c>
      <c r="E2597" t="s">
        <v>11077</v>
      </c>
    </row>
    <row r="2598" spans="3:5" x14ac:dyDescent="0.25">
      <c r="C2598" t="s">
        <v>9444</v>
      </c>
      <c r="D2598" t="str">
        <f>RIGHT(C2598,4)</f>
        <v>RTRR</v>
      </c>
      <c r="E2598" t="s">
        <v>11077</v>
      </c>
    </row>
    <row r="2599" spans="3:5" x14ac:dyDescent="0.25">
      <c r="C2599" t="s">
        <v>4004</v>
      </c>
      <c r="D2599" t="str">
        <f>RIGHT(C2599,4)</f>
        <v>RTRR</v>
      </c>
      <c r="E2599" t="s">
        <v>11077</v>
      </c>
    </row>
    <row r="2600" spans="3:5" x14ac:dyDescent="0.25">
      <c r="C2600" t="s">
        <v>4112</v>
      </c>
      <c r="D2600" t="str">
        <f>RIGHT(C2600,4)</f>
        <v>RTRR</v>
      </c>
      <c r="E2600" t="s">
        <v>11077</v>
      </c>
    </row>
    <row r="2601" spans="3:5" x14ac:dyDescent="0.25">
      <c r="C2601" t="s">
        <v>9459</v>
      </c>
      <c r="D2601" t="str">
        <f>RIGHT(C2601,4)</f>
        <v>RTRR</v>
      </c>
      <c r="E2601" t="s">
        <v>11077</v>
      </c>
    </row>
    <row r="2602" spans="3:5" x14ac:dyDescent="0.25">
      <c r="C2602" t="s">
        <v>9469</v>
      </c>
      <c r="D2602" t="str">
        <f>RIGHT(C2602,4)</f>
        <v>RTRR</v>
      </c>
      <c r="E2602" t="s">
        <v>11077</v>
      </c>
    </row>
    <row r="2603" spans="3:5" x14ac:dyDescent="0.25">
      <c r="C2603" t="s">
        <v>9470</v>
      </c>
      <c r="D2603" t="str">
        <f>RIGHT(C2603,4)</f>
        <v>RTRR</v>
      </c>
      <c r="E2603" t="s">
        <v>11077</v>
      </c>
    </row>
    <row r="2604" spans="3:5" x14ac:dyDescent="0.25">
      <c r="C2604" t="s">
        <v>9483</v>
      </c>
      <c r="D2604" t="str">
        <f>RIGHT(C2604,4)</f>
        <v>RTRR</v>
      </c>
      <c r="E2604" t="s">
        <v>11077</v>
      </c>
    </row>
    <row r="2605" spans="3:5" x14ac:dyDescent="0.25">
      <c r="C2605" t="s">
        <v>9493</v>
      </c>
      <c r="D2605" t="str">
        <f>RIGHT(C2605,4)</f>
        <v>RTRR</v>
      </c>
      <c r="E2605" t="s">
        <v>11077</v>
      </c>
    </row>
    <row r="2606" spans="3:5" x14ac:dyDescent="0.25">
      <c r="C2606" t="s">
        <v>9509</v>
      </c>
      <c r="D2606" t="str">
        <f>RIGHT(C2606,4)</f>
        <v>RTRR</v>
      </c>
      <c r="E2606" t="s">
        <v>11077</v>
      </c>
    </row>
    <row r="2607" spans="3:5" x14ac:dyDescent="0.25">
      <c r="C2607" t="s">
        <v>9514</v>
      </c>
      <c r="D2607" t="str">
        <f>RIGHT(C2607,4)</f>
        <v>RTRR</v>
      </c>
      <c r="E2607" t="s">
        <v>11077</v>
      </c>
    </row>
    <row r="2608" spans="3:5" x14ac:dyDescent="0.25">
      <c r="C2608" t="s">
        <v>5003</v>
      </c>
      <c r="D2608" t="str">
        <f>RIGHT(C2608,4)</f>
        <v>RTRR</v>
      </c>
      <c r="E2608" t="s">
        <v>11077</v>
      </c>
    </row>
    <row r="2609" spans="3:5" x14ac:dyDescent="0.25">
      <c r="C2609" t="s">
        <v>9534</v>
      </c>
      <c r="D2609" t="str">
        <f>RIGHT(C2609,4)</f>
        <v>RTRR</v>
      </c>
      <c r="E2609" t="s">
        <v>11077</v>
      </c>
    </row>
    <row r="2610" spans="3:5" x14ac:dyDescent="0.25">
      <c r="C2610" t="s">
        <v>5409</v>
      </c>
      <c r="D2610" t="str">
        <f>RIGHT(C2610,4)</f>
        <v>RTRR</v>
      </c>
      <c r="E2610" t="s">
        <v>11077</v>
      </c>
    </row>
    <row r="2611" spans="3:5" x14ac:dyDescent="0.25">
      <c r="C2611" t="s">
        <v>9568</v>
      </c>
      <c r="D2611" t="str">
        <f>RIGHT(C2611,4)</f>
        <v>RTRR</v>
      </c>
      <c r="E2611" t="s">
        <v>11077</v>
      </c>
    </row>
    <row r="2612" spans="3:5" x14ac:dyDescent="0.25">
      <c r="C2612" t="s">
        <v>9589</v>
      </c>
      <c r="D2612" t="str">
        <f>RIGHT(C2612,4)</f>
        <v>RTRR</v>
      </c>
      <c r="E2612" t="s">
        <v>11077</v>
      </c>
    </row>
    <row r="2613" spans="3:5" x14ac:dyDescent="0.25">
      <c r="C2613" t="s">
        <v>9596</v>
      </c>
      <c r="D2613" t="str">
        <f>RIGHT(C2613,4)</f>
        <v>RTRR</v>
      </c>
      <c r="E2613" t="s">
        <v>11077</v>
      </c>
    </row>
    <row r="2614" spans="3:5" x14ac:dyDescent="0.25">
      <c r="C2614" t="s">
        <v>9598</v>
      </c>
      <c r="D2614" t="str">
        <f>RIGHT(C2614,4)</f>
        <v>RTRR</v>
      </c>
      <c r="E2614" t="s">
        <v>11077</v>
      </c>
    </row>
    <row r="2615" spans="3:5" x14ac:dyDescent="0.25">
      <c r="C2615" t="s">
        <v>9599</v>
      </c>
      <c r="D2615" t="str">
        <f>RIGHT(C2615,4)</f>
        <v>RTRR</v>
      </c>
      <c r="E2615" t="s">
        <v>11077</v>
      </c>
    </row>
    <row r="2616" spans="3:5" x14ac:dyDescent="0.25">
      <c r="C2616" t="s">
        <v>9613</v>
      </c>
      <c r="D2616" t="str">
        <f>RIGHT(C2616,4)</f>
        <v>RTRR</v>
      </c>
      <c r="E2616" t="s">
        <v>11077</v>
      </c>
    </row>
    <row r="2617" spans="3:5" x14ac:dyDescent="0.25">
      <c r="C2617" t="s">
        <v>9619</v>
      </c>
      <c r="D2617" t="str">
        <f>RIGHT(C2617,4)</f>
        <v>RTRR</v>
      </c>
      <c r="E2617" t="s">
        <v>11077</v>
      </c>
    </row>
    <row r="2618" spans="3:5" x14ac:dyDescent="0.25">
      <c r="C2618" t="s">
        <v>9637</v>
      </c>
      <c r="D2618" t="str">
        <f>RIGHT(C2618,4)</f>
        <v>RTRR</v>
      </c>
      <c r="E2618" t="s">
        <v>11077</v>
      </c>
    </row>
    <row r="2619" spans="3:5" x14ac:dyDescent="0.25">
      <c r="C2619" t="s">
        <v>6417</v>
      </c>
      <c r="D2619" t="str">
        <f>RIGHT(C2619,4)</f>
        <v>RTRR</v>
      </c>
      <c r="E2619" t="s">
        <v>11077</v>
      </c>
    </row>
    <row r="2620" spans="3:5" x14ac:dyDescent="0.25">
      <c r="C2620" t="s">
        <v>6445</v>
      </c>
      <c r="D2620" t="str">
        <f>RIGHT(C2620,4)</f>
        <v>RTRR</v>
      </c>
      <c r="E2620" t="s">
        <v>11077</v>
      </c>
    </row>
    <row r="2621" spans="3:5" x14ac:dyDescent="0.25">
      <c r="C2621" t="s">
        <v>9648</v>
      </c>
      <c r="D2621" t="str">
        <f>RIGHT(C2621,4)</f>
        <v>RTRR</v>
      </c>
      <c r="E2621" t="s">
        <v>11077</v>
      </c>
    </row>
    <row r="2622" spans="3:5" x14ac:dyDescent="0.25">
      <c r="C2622" t="s">
        <v>9661</v>
      </c>
      <c r="D2622" t="str">
        <f>RIGHT(C2622,4)</f>
        <v>RTRR</v>
      </c>
      <c r="E2622" t="s">
        <v>11077</v>
      </c>
    </row>
    <row r="2623" spans="3:5" x14ac:dyDescent="0.25">
      <c r="C2623" t="s">
        <v>9675</v>
      </c>
      <c r="D2623" t="str">
        <f>RIGHT(C2623,4)</f>
        <v>RTRR</v>
      </c>
      <c r="E2623" t="s">
        <v>11077</v>
      </c>
    </row>
    <row r="2624" spans="3:5" x14ac:dyDescent="0.25">
      <c r="C2624" t="s">
        <v>9709</v>
      </c>
      <c r="D2624" t="str">
        <f>RIGHT(C2624,4)</f>
        <v>RTRR</v>
      </c>
      <c r="E2624" t="s">
        <v>11077</v>
      </c>
    </row>
    <row r="2625" spans="3:5" x14ac:dyDescent="0.25">
      <c r="C2625" t="s">
        <v>9722</v>
      </c>
      <c r="D2625" t="str">
        <f>RIGHT(C2625,4)</f>
        <v>RTRR</v>
      </c>
      <c r="E2625" t="s">
        <v>11077</v>
      </c>
    </row>
    <row r="2626" spans="3:5" x14ac:dyDescent="0.25">
      <c r="C2626" t="s">
        <v>9737</v>
      </c>
      <c r="D2626" t="str">
        <f>RIGHT(C2626,4)</f>
        <v>RTRR</v>
      </c>
      <c r="E2626" t="s">
        <v>11077</v>
      </c>
    </row>
    <row r="2627" spans="3:5" x14ac:dyDescent="0.25">
      <c r="C2627" t="s">
        <v>9747</v>
      </c>
      <c r="D2627" t="str">
        <f>RIGHT(C2627,4)</f>
        <v>RTRR</v>
      </c>
      <c r="E2627" t="s">
        <v>11077</v>
      </c>
    </row>
    <row r="2628" spans="3:5" x14ac:dyDescent="0.25">
      <c r="C2628" t="s">
        <v>9750</v>
      </c>
      <c r="D2628" t="str">
        <f>RIGHT(C2628,4)</f>
        <v>RTRR</v>
      </c>
      <c r="E2628" t="s">
        <v>11077</v>
      </c>
    </row>
    <row r="2629" spans="3:5" x14ac:dyDescent="0.25">
      <c r="C2629" t="s">
        <v>7262</v>
      </c>
      <c r="D2629" t="str">
        <f>RIGHT(C2629,4)</f>
        <v>RTRR</v>
      </c>
      <c r="E2629" t="s">
        <v>11077</v>
      </c>
    </row>
    <row r="2630" spans="3:5" x14ac:dyDescent="0.25">
      <c r="C2630" t="s">
        <v>9759</v>
      </c>
      <c r="D2630" t="str">
        <f>RIGHT(C2630,4)</f>
        <v>RTRR</v>
      </c>
      <c r="E2630" t="s">
        <v>11077</v>
      </c>
    </row>
    <row r="2631" spans="3:5" x14ac:dyDescent="0.25">
      <c r="C2631" t="s">
        <v>9760</v>
      </c>
      <c r="D2631" t="str">
        <f>RIGHT(C2631,4)</f>
        <v>RTRR</v>
      </c>
      <c r="E2631" t="s">
        <v>11077</v>
      </c>
    </row>
    <row r="2632" spans="3:5" x14ac:dyDescent="0.25">
      <c r="C2632" t="s">
        <v>9764</v>
      </c>
      <c r="D2632" t="str">
        <f>RIGHT(C2632,4)</f>
        <v>RTRR</v>
      </c>
      <c r="E2632" t="s">
        <v>11077</v>
      </c>
    </row>
    <row r="2633" spans="3:5" x14ac:dyDescent="0.25">
      <c r="C2633" t="s">
        <v>7426</v>
      </c>
      <c r="D2633" t="str">
        <f>RIGHT(C2633,4)</f>
        <v>RTRR</v>
      </c>
      <c r="E2633" t="s">
        <v>11077</v>
      </c>
    </row>
    <row r="2634" spans="3:5" x14ac:dyDescent="0.25">
      <c r="C2634" t="s">
        <v>9775</v>
      </c>
      <c r="D2634" t="str">
        <f>RIGHT(C2634,4)</f>
        <v>RTRR</v>
      </c>
      <c r="E2634" t="s">
        <v>11077</v>
      </c>
    </row>
    <row r="2635" spans="3:5" x14ac:dyDescent="0.25">
      <c r="C2635" t="s">
        <v>7624</v>
      </c>
      <c r="D2635" t="str">
        <f>RIGHT(C2635,4)</f>
        <v>RTRR</v>
      </c>
      <c r="E2635" t="s">
        <v>11077</v>
      </c>
    </row>
    <row r="2636" spans="3:5" x14ac:dyDescent="0.25">
      <c r="C2636" t="s">
        <v>7744</v>
      </c>
      <c r="D2636" t="str">
        <f>RIGHT(C2636,4)</f>
        <v>RTRR</v>
      </c>
      <c r="E2636" t="s">
        <v>11077</v>
      </c>
    </row>
    <row r="2637" spans="3:5" x14ac:dyDescent="0.25">
      <c r="C2637" t="s">
        <v>9796</v>
      </c>
      <c r="D2637" t="str">
        <f>RIGHT(C2637,4)</f>
        <v>RTRR</v>
      </c>
      <c r="E2637" t="s">
        <v>11077</v>
      </c>
    </row>
    <row r="2638" spans="3:5" x14ac:dyDescent="0.25">
      <c r="C2638" t="s">
        <v>9807</v>
      </c>
      <c r="D2638" t="str">
        <f>RIGHT(C2638,4)</f>
        <v>RTRR</v>
      </c>
      <c r="E2638" t="s">
        <v>11077</v>
      </c>
    </row>
    <row r="2639" spans="3:5" x14ac:dyDescent="0.25">
      <c r="C2639" t="s">
        <v>9815</v>
      </c>
      <c r="D2639" t="str">
        <f>RIGHT(C2639,4)</f>
        <v>RTRR</v>
      </c>
      <c r="E2639" t="s">
        <v>11077</v>
      </c>
    </row>
    <row r="2640" spans="3:5" x14ac:dyDescent="0.25">
      <c r="C2640" t="s">
        <v>9823</v>
      </c>
      <c r="D2640" t="str">
        <f>RIGHT(C2640,4)</f>
        <v>RTRR</v>
      </c>
      <c r="E2640" t="s">
        <v>11077</v>
      </c>
    </row>
    <row r="2641" spans="3:5" x14ac:dyDescent="0.25">
      <c r="C2641" t="s">
        <v>9825</v>
      </c>
      <c r="D2641" t="str">
        <f>RIGHT(C2641,4)</f>
        <v>RTRR</v>
      </c>
      <c r="E2641" t="s">
        <v>11077</v>
      </c>
    </row>
    <row r="2642" spans="3:5" x14ac:dyDescent="0.25">
      <c r="C2642" t="s">
        <v>9828</v>
      </c>
      <c r="D2642" t="str">
        <f>RIGHT(C2642,4)</f>
        <v>RTRR</v>
      </c>
      <c r="E2642" t="s">
        <v>11077</v>
      </c>
    </row>
    <row r="2643" spans="3:5" x14ac:dyDescent="0.25">
      <c r="C2643" t="s">
        <v>9830</v>
      </c>
      <c r="D2643" t="str">
        <f>RIGHT(C2643,4)</f>
        <v>RTRR</v>
      </c>
      <c r="E2643" t="s">
        <v>11077</v>
      </c>
    </row>
    <row r="2644" spans="3:5" x14ac:dyDescent="0.25">
      <c r="C2644" t="s">
        <v>9834</v>
      </c>
      <c r="D2644" t="str">
        <f>RIGHT(C2644,4)</f>
        <v>RTRR</v>
      </c>
      <c r="E2644" t="s">
        <v>11077</v>
      </c>
    </row>
    <row r="2645" spans="3:5" x14ac:dyDescent="0.25">
      <c r="C2645" t="s">
        <v>8280</v>
      </c>
      <c r="D2645" t="str">
        <f>RIGHT(C2645,4)</f>
        <v>RTRR</v>
      </c>
      <c r="E2645" t="s">
        <v>11077</v>
      </c>
    </row>
    <row r="2646" spans="3:5" x14ac:dyDescent="0.25">
      <c r="C2646" t="s">
        <v>9841</v>
      </c>
      <c r="D2646" t="str">
        <f>RIGHT(C2646,4)</f>
        <v>RTRR</v>
      </c>
      <c r="E2646" t="s">
        <v>11077</v>
      </c>
    </row>
    <row r="2647" spans="3:5" x14ac:dyDescent="0.25">
      <c r="C2647" t="s">
        <v>8361</v>
      </c>
      <c r="D2647" t="str">
        <f>RIGHT(C2647,4)</f>
        <v>RTRR</v>
      </c>
      <c r="E2647" t="s">
        <v>11077</v>
      </c>
    </row>
    <row r="2648" spans="3:5" x14ac:dyDescent="0.25">
      <c r="C2648" t="s">
        <v>8375</v>
      </c>
      <c r="D2648" t="str">
        <f>RIGHT(C2648,4)</f>
        <v>RTRR</v>
      </c>
      <c r="E2648" t="s">
        <v>11077</v>
      </c>
    </row>
    <row r="2649" spans="3:5" x14ac:dyDescent="0.25">
      <c r="C2649" t="s">
        <v>9851</v>
      </c>
      <c r="D2649" t="str">
        <f>RIGHT(C2649,4)</f>
        <v>RTRR</v>
      </c>
      <c r="E2649" t="s">
        <v>11077</v>
      </c>
    </row>
    <row r="2650" spans="3:5" x14ac:dyDescent="0.25">
      <c r="C2650" t="s">
        <v>9859</v>
      </c>
      <c r="D2650" t="str">
        <f>RIGHT(C2650,4)</f>
        <v>RTRR</v>
      </c>
      <c r="E2650" t="s">
        <v>11077</v>
      </c>
    </row>
    <row r="2651" spans="3:5" x14ac:dyDescent="0.25">
      <c r="C2651" t="s">
        <v>9862</v>
      </c>
      <c r="D2651" t="str">
        <f>RIGHT(C2651,4)</f>
        <v>RTRR</v>
      </c>
      <c r="E2651" t="s">
        <v>11077</v>
      </c>
    </row>
    <row r="2652" spans="3:5" x14ac:dyDescent="0.25">
      <c r="C2652" t="s">
        <v>8667</v>
      </c>
      <c r="D2652" t="str">
        <f>RIGHT(C2652,4)</f>
        <v>RTRR</v>
      </c>
      <c r="E2652" t="s">
        <v>11077</v>
      </c>
    </row>
    <row r="2653" spans="3:5" x14ac:dyDescent="0.25">
      <c r="C2653" t="s">
        <v>9880</v>
      </c>
      <c r="D2653" t="str">
        <f>RIGHT(C2653,4)</f>
        <v>RTRR</v>
      </c>
      <c r="E2653" t="s">
        <v>11077</v>
      </c>
    </row>
    <row r="2654" spans="3:5" x14ac:dyDescent="0.25">
      <c r="C2654" t="s">
        <v>9898</v>
      </c>
      <c r="D2654" t="str">
        <f>RIGHT(C2654,4)</f>
        <v>RTRR</v>
      </c>
      <c r="E2654" t="s">
        <v>11077</v>
      </c>
    </row>
    <row r="2655" spans="3:5" x14ac:dyDescent="0.25">
      <c r="C2655" t="s">
        <v>9075</v>
      </c>
      <c r="D2655" t="str">
        <f>RIGHT(C2655,4)</f>
        <v>RTRR</v>
      </c>
      <c r="E2655" t="s">
        <v>11077</v>
      </c>
    </row>
    <row r="2656" spans="3:5" x14ac:dyDescent="0.25">
      <c r="C2656" t="s">
        <v>3803</v>
      </c>
      <c r="D2656" t="str">
        <f>RIGHT(C2656,4)</f>
        <v>RTSR</v>
      </c>
      <c r="E2656" t="s">
        <v>11303</v>
      </c>
    </row>
    <row r="2657" spans="3:5" x14ac:dyDescent="0.25">
      <c r="C2657" t="s">
        <v>4149</v>
      </c>
      <c r="D2657" t="str">
        <f>RIGHT(C2657,4)</f>
        <v>RTSR</v>
      </c>
      <c r="E2657" t="s">
        <v>11303</v>
      </c>
    </row>
    <row r="2658" spans="3:5" x14ac:dyDescent="0.25">
      <c r="C2658" t="s">
        <v>4749</v>
      </c>
      <c r="D2658" t="str">
        <f>RIGHT(C2658,4)</f>
        <v>RTSR</v>
      </c>
      <c r="E2658" t="s">
        <v>11303</v>
      </c>
    </row>
    <row r="2659" spans="3:5" x14ac:dyDescent="0.25">
      <c r="C2659" t="s">
        <v>4839</v>
      </c>
      <c r="D2659" t="str">
        <f>RIGHT(C2659,4)</f>
        <v>RTSR</v>
      </c>
      <c r="E2659" t="s">
        <v>11303</v>
      </c>
    </row>
    <row r="2660" spans="3:5" x14ac:dyDescent="0.25">
      <c r="C2660" t="s">
        <v>4990</v>
      </c>
      <c r="D2660" t="str">
        <f>RIGHT(C2660,4)</f>
        <v>RTSR</v>
      </c>
      <c r="E2660" t="s">
        <v>11303</v>
      </c>
    </row>
    <row r="2661" spans="3:5" x14ac:dyDescent="0.25">
      <c r="C2661" t="s">
        <v>5292</v>
      </c>
      <c r="D2661" t="str">
        <f>RIGHT(C2661,4)</f>
        <v>RTSR</v>
      </c>
      <c r="E2661" t="s">
        <v>11303</v>
      </c>
    </row>
    <row r="2662" spans="3:5" x14ac:dyDescent="0.25">
      <c r="C2662" t="s">
        <v>6112</v>
      </c>
      <c r="D2662" t="str">
        <f>RIGHT(C2662,4)</f>
        <v>RTSR</v>
      </c>
      <c r="E2662" t="s">
        <v>11303</v>
      </c>
    </row>
    <row r="2663" spans="3:5" x14ac:dyDescent="0.25">
      <c r="C2663" t="s">
        <v>7411</v>
      </c>
      <c r="D2663" t="str">
        <f>RIGHT(C2663,4)</f>
        <v>RTSR</v>
      </c>
      <c r="E2663" t="s">
        <v>11303</v>
      </c>
    </row>
    <row r="2664" spans="3:5" x14ac:dyDescent="0.25">
      <c r="C2664" t="s">
        <v>7453</v>
      </c>
      <c r="D2664" t="str">
        <f>RIGHT(C2664,4)</f>
        <v>RTSR</v>
      </c>
      <c r="E2664" t="s">
        <v>11303</v>
      </c>
    </row>
    <row r="2665" spans="3:5" x14ac:dyDescent="0.25">
      <c r="C2665" t="s">
        <v>7580</v>
      </c>
      <c r="D2665" t="str">
        <f>RIGHT(C2665,4)</f>
        <v>RTSR</v>
      </c>
      <c r="E2665" t="s">
        <v>11303</v>
      </c>
    </row>
    <row r="2666" spans="3:5" x14ac:dyDescent="0.25">
      <c r="C2666" t="s">
        <v>8950</v>
      </c>
      <c r="D2666" t="str">
        <f>RIGHT(C2666,4)</f>
        <v>RTSR</v>
      </c>
      <c r="E2666" t="s">
        <v>11303</v>
      </c>
    </row>
    <row r="2667" spans="3:5" x14ac:dyDescent="0.25">
      <c r="C2667" t="s">
        <v>8990</v>
      </c>
      <c r="D2667" t="str">
        <f>RIGHT(C2667,4)</f>
        <v>RTSR</v>
      </c>
      <c r="E2667" t="s">
        <v>11303</v>
      </c>
    </row>
    <row r="2668" spans="3:5" x14ac:dyDescent="0.25">
      <c r="C2668" t="s">
        <v>8992</v>
      </c>
      <c r="D2668" t="str">
        <f>RIGHT(C2668,4)</f>
        <v>RTSR</v>
      </c>
      <c r="E2668" t="s">
        <v>11303</v>
      </c>
    </row>
    <row r="2669" spans="3:5" x14ac:dyDescent="0.25">
      <c r="C2669" t="s">
        <v>121</v>
      </c>
      <c r="D2669" t="str">
        <f>RIGHT(C2669,4)</f>
        <v>RTTR</v>
      </c>
      <c r="E2669" t="s">
        <v>11025</v>
      </c>
    </row>
    <row r="2670" spans="3:5" x14ac:dyDescent="0.25">
      <c r="C2670" t="s">
        <v>534</v>
      </c>
      <c r="D2670" t="str">
        <f>RIGHT(C2670,4)</f>
        <v>RTTR</v>
      </c>
      <c r="E2670" t="s">
        <v>11025</v>
      </c>
    </row>
    <row r="2671" spans="3:5" x14ac:dyDescent="0.25">
      <c r="C2671" t="s">
        <v>5089</v>
      </c>
      <c r="D2671" t="str">
        <f>RIGHT(C2671,4)</f>
        <v>RTTR</v>
      </c>
      <c r="E2671" t="s">
        <v>11025</v>
      </c>
    </row>
    <row r="2672" spans="3:5" x14ac:dyDescent="0.25">
      <c r="C2672" t="s">
        <v>5285</v>
      </c>
      <c r="D2672" t="str">
        <f>RIGHT(C2672,4)</f>
        <v>RTTR</v>
      </c>
      <c r="E2672" t="s">
        <v>11025</v>
      </c>
    </row>
    <row r="2673" spans="3:5" x14ac:dyDescent="0.25">
      <c r="C2673" t="s">
        <v>5997</v>
      </c>
      <c r="D2673" t="str">
        <f>RIGHT(C2673,4)</f>
        <v>RTTR</v>
      </c>
      <c r="E2673" t="s">
        <v>11025</v>
      </c>
    </row>
    <row r="2674" spans="3:5" x14ac:dyDescent="0.25">
      <c r="C2674" t="s">
        <v>7381</v>
      </c>
      <c r="D2674" t="str">
        <f>RIGHT(C2674,4)</f>
        <v>RTTR</v>
      </c>
      <c r="E2674" t="s">
        <v>11025</v>
      </c>
    </row>
    <row r="2675" spans="3:5" x14ac:dyDescent="0.25">
      <c r="C2675" t="s">
        <v>7886</v>
      </c>
      <c r="D2675" t="str">
        <f>RIGHT(C2675,4)</f>
        <v>RTTR</v>
      </c>
      <c r="E2675" t="s">
        <v>11025</v>
      </c>
    </row>
    <row r="2676" spans="3:5" x14ac:dyDescent="0.25">
      <c r="C2676" t="s">
        <v>8070</v>
      </c>
      <c r="D2676" t="str">
        <f>RIGHT(C2676,4)</f>
        <v>RTTR</v>
      </c>
      <c r="E2676" t="s">
        <v>11025</v>
      </c>
    </row>
    <row r="2677" spans="3:5" x14ac:dyDescent="0.25">
      <c r="C2677" t="s">
        <v>8577</v>
      </c>
      <c r="D2677" t="str">
        <f>RIGHT(C2677,4)</f>
        <v>RTTR</v>
      </c>
      <c r="E2677" t="s">
        <v>11025</v>
      </c>
    </row>
    <row r="2678" spans="3:5" x14ac:dyDescent="0.25">
      <c r="C2678" t="s">
        <v>9089</v>
      </c>
      <c r="D2678" t="str">
        <f>RIGHT(C2678,4)</f>
        <v>RTTR</v>
      </c>
      <c r="E2678" t="s">
        <v>11025</v>
      </c>
    </row>
    <row r="2679" spans="3:5" x14ac:dyDescent="0.25">
      <c r="C2679" t="s">
        <v>3266</v>
      </c>
      <c r="D2679" t="str">
        <f>RIGHT(C2679,4)</f>
        <v>RTVR</v>
      </c>
      <c r="E2679" t="s">
        <v>11284</v>
      </c>
    </row>
    <row r="2680" spans="3:5" x14ac:dyDescent="0.25">
      <c r="C2680" t="s">
        <v>3275</v>
      </c>
      <c r="D2680" t="str">
        <f>RIGHT(C2680,4)</f>
        <v>RTVR</v>
      </c>
      <c r="E2680" t="s">
        <v>11284</v>
      </c>
    </row>
    <row r="2681" spans="3:5" x14ac:dyDescent="0.25">
      <c r="C2681" t="s">
        <v>3479</v>
      </c>
      <c r="D2681" t="str">
        <f>RIGHT(C2681,4)</f>
        <v>RTVR</v>
      </c>
      <c r="E2681" t="s">
        <v>11284</v>
      </c>
    </row>
    <row r="2682" spans="3:5" x14ac:dyDescent="0.25">
      <c r="C2682" t="s">
        <v>4008</v>
      </c>
      <c r="D2682" t="str">
        <f>RIGHT(C2682,4)</f>
        <v>RTVR</v>
      </c>
      <c r="E2682" t="s">
        <v>11284</v>
      </c>
    </row>
    <row r="2683" spans="3:5" x14ac:dyDescent="0.25">
      <c r="C2683" t="s">
        <v>4529</v>
      </c>
      <c r="D2683" t="str">
        <f>RIGHT(C2683,4)</f>
        <v>RTVR</v>
      </c>
      <c r="E2683" t="s">
        <v>11284</v>
      </c>
    </row>
    <row r="2684" spans="3:5" x14ac:dyDescent="0.25">
      <c r="C2684" t="s">
        <v>4587</v>
      </c>
      <c r="D2684" t="str">
        <f>RIGHT(C2684,4)</f>
        <v>RTVR</v>
      </c>
      <c r="E2684" t="s">
        <v>11284</v>
      </c>
    </row>
    <row r="2685" spans="3:5" x14ac:dyDescent="0.25">
      <c r="C2685" t="s">
        <v>4654</v>
      </c>
      <c r="D2685" t="str">
        <f>RIGHT(C2685,4)</f>
        <v>RTVR</v>
      </c>
      <c r="E2685" t="s">
        <v>11284</v>
      </c>
    </row>
    <row r="2686" spans="3:5" x14ac:dyDescent="0.25">
      <c r="C2686" t="s">
        <v>4756</v>
      </c>
      <c r="D2686" t="str">
        <f>RIGHT(C2686,4)</f>
        <v>RTVR</v>
      </c>
      <c r="E2686" t="s">
        <v>11284</v>
      </c>
    </row>
    <row r="2687" spans="3:5" x14ac:dyDescent="0.25">
      <c r="C2687" t="s">
        <v>4806</v>
      </c>
      <c r="D2687" t="str">
        <f>RIGHT(C2687,4)</f>
        <v>RTVR</v>
      </c>
      <c r="E2687" t="s">
        <v>11284</v>
      </c>
    </row>
    <row r="2688" spans="3:5" x14ac:dyDescent="0.25">
      <c r="C2688" t="s">
        <v>5992</v>
      </c>
      <c r="D2688" t="str">
        <f>RIGHT(C2688,4)</f>
        <v>RTVR</v>
      </c>
      <c r="E2688" t="s">
        <v>11284</v>
      </c>
    </row>
    <row r="2689" spans="3:5" x14ac:dyDescent="0.25">
      <c r="C2689" t="s">
        <v>8925</v>
      </c>
      <c r="D2689" t="str">
        <f>RIGHT(C2689,4)</f>
        <v>RTVR</v>
      </c>
      <c r="E2689" t="s">
        <v>11284</v>
      </c>
    </row>
    <row r="2690" spans="3:5" x14ac:dyDescent="0.25">
      <c r="C2690" t="s">
        <v>9106</v>
      </c>
      <c r="D2690" t="str">
        <f>RIGHT(C2690,4)</f>
        <v>RTVR</v>
      </c>
      <c r="E2690" t="s">
        <v>11284</v>
      </c>
    </row>
    <row r="2691" spans="3:5" x14ac:dyDescent="0.25">
      <c r="C2691" t="s">
        <v>1715</v>
      </c>
      <c r="D2691" t="str">
        <f>RIGHT(C2691,4)</f>
        <v>RTYR</v>
      </c>
      <c r="E2691" t="s">
        <v>11202</v>
      </c>
    </row>
    <row r="2692" spans="3:5" x14ac:dyDescent="0.25">
      <c r="C2692" t="s">
        <v>6341</v>
      </c>
      <c r="D2692" t="str">
        <f>RIGHT(C2692,4)</f>
        <v>RTYR</v>
      </c>
      <c r="E2692" t="s">
        <v>11202</v>
      </c>
    </row>
    <row r="2693" spans="3:5" x14ac:dyDescent="0.25">
      <c r="C2693" t="s">
        <v>465</v>
      </c>
      <c r="D2693" t="str">
        <f>RIGHT(C2693,4)</f>
        <v>RVAR</v>
      </c>
      <c r="E2693" t="s">
        <v>11082</v>
      </c>
    </row>
    <row r="2694" spans="3:5" x14ac:dyDescent="0.25">
      <c r="C2694" t="s">
        <v>1370</v>
      </c>
      <c r="D2694" t="str">
        <f>RIGHT(C2694,4)</f>
        <v>RVAR</v>
      </c>
      <c r="E2694" t="s">
        <v>11082</v>
      </c>
    </row>
    <row r="2695" spans="3:5" x14ac:dyDescent="0.25">
      <c r="C2695" t="s">
        <v>2555</v>
      </c>
      <c r="D2695" t="str">
        <f>RIGHT(C2695,4)</f>
        <v>RVAR</v>
      </c>
      <c r="E2695" t="s">
        <v>11082</v>
      </c>
    </row>
    <row r="2696" spans="3:5" x14ac:dyDescent="0.25">
      <c r="C2696" t="s">
        <v>3855</v>
      </c>
      <c r="D2696" t="str">
        <f>RIGHT(C2696,4)</f>
        <v>RVAR</v>
      </c>
      <c r="E2696" t="s">
        <v>11082</v>
      </c>
    </row>
    <row r="2697" spans="3:5" x14ac:dyDescent="0.25">
      <c r="C2697" t="s">
        <v>4450</v>
      </c>
      <c r="D2697" t="str">
        <f>RIGHT(C2697,4)</f>
        <v>RVAR</v>
      </c>
      <c r="E2697" t="s">
        <v>11082</v>
      </c>
    </row>
    <row r="2698" spans="3:5" x14ac:dyDescent="0.25">
      <c r="C2698" t="s">
        <v>5528</v>
      </c>
      <c r="D2698" t="str">
        <f>RIGHT(C2698,4)</f>
        <v>RVAR</v>
      </c>
      <c r="E2698" t="s">
        <v>11082</v>
      </c>
    </row>
    <row r="2699" spans="3:5" x14ac:dyDescent="0.25">
      <c r="C2699" t="s">
        <v>5705</v>
      </c>
      <c r="D2699" t="str">
        <f>RIGHT(C2699,4)</f>
        <v>RVAR</v>
      </c>
      <c r="E2699" t="s">
        <v>11082</v>
      </c>
    </row>
    <row r="2700" spans="3:5" x14ac:dyDescent="0.25">
      <c r="C2700" t="s">
        <v>7266</v>
      </c>
      <c r="D2700" t="str">
        <f>RIGHT(C2700,4)</f>
        <v>RVAR</v>
      </c>
      <c r="E2700" t="s">
        <v>11082</v>
      </c>
    </row>
    <row r="2701" spans="3:5" x14ac:dyDescent="0.25">
      <c r="C2701" t="s">
        <v>8151</v>
      </c>
      <c r="D2701" t="str">
        <f>RIGHT(C2701,4)</f>
        <v>RVAR</v>
      </c>
      <c r="E2701" t="s">
        <v>11082</v>
      </c>
    </row>
    <row r="2702" spans="3:5" x14ac:dyDescent="0.25">
      <c r="C2702" t="s">
        <v>8752</v>
      </c>
      <c r="D2702" t="str">
        <f>RIGHT(C2702,4)</f>
        <v>RVAR</v>
      </c>
      <c r="E2702" t="s">
        <v>11082</v>
      </c>
    </row>
    <row r="2703" spans="3:5" x14ac:dyDescent="0.25">
      <c r="C2703" t="s">
        <v>9054</v>
      </c>
      <c r="D2703" t="str">
        <f>RIGHT(C2703,4)</f>
        <v>RVAR</v>
      </c>
      <c r="E2703" t="s">
        <v>11082</v>
      </c>
    </row>
    <row r="2704" spans="3:5" x14ac:dyDescent="0.25">
      <c r="C2704" t="s">
        <v>9060</v>
      </c>
      <c r="D2704" t="str">
        <f>RIGHT(C2704,4)</f>
        <v>RVAR</v>
      </c>
      <c r="E2704" t="s">
        <v>11082</v>
      </c>
    </row>
    <row r="2705" spans="3:5" x14ac:dyDescent="0.25">
      <c r="C2705" t="s">
        <v>316</v>
      </c>
      <c r="D2705" t="str">
        <f>RIGHT(C2705,4)</f>
        <v>RVFR</v>
      </c>
      <c r="E2705" t="s">
        <v>11057</v>
      </c>
    </row>
    <row r="2706" spans="3:5" x14ac:dyDescent="0.25">
      <c r="C2706" t="s">
        <v>76</v>
      </c>
      <c r="D2706" t="str">
        <f>RIGHT(C2706,4)</f>
        <v>RVGR</v>
      </c>
      <c r="E2706" t="s">
        <v>11018</v>
      </c>
    </row>
    <row r="2707" spans="3:5" x14ac:dyDescent="0.25">
      <c r="C2707" t="s">
        <v>697</v>
      </c>
      <c r="D2707" t="str">
        <f>RIGHT(C2707,4)</f>
        <v>RVGR</v>
      </c>
      <c r="E2707" t="s">
        <v>11018</v>
      </c>
    </row>
    <row r="2708" spans="3:5" x14ac:dyDescent="0.25">
      <c r="C2708" t="s">
        <v>5082</v>
      </c>
      <c r="D2708" t="str">
        <f>RIGHT(C2708,4)</f>
        <v>RVGR</v>
      </c>
      <c r="E2708" t="s">
        <v>11018</v>
      </c>
    </row>
    <row r="2709" spans="3:5" x14ac:dyDescent="0.25">
      <c r="C2709" t="s">
        <v>5589</v>
      </c>
      <c r="D2709" t="str">
        <f>RIGHT(C2709,4)</f>
        <v>RVGR</v>
      </c>
      <c r="E2709" t="s">
        <v>11018</v>
      </c>
    </row>
    <row r="2710" spans="3:5" x14ac:dyDescent="0.25">
      <c r="C2710" t="s">
        <v>6427</v>
      </c>
      <c r="D2710" t="str">
        <f>RIGHT(C2710,4)</f>
        <v>RVGR</v>
      </c>
      <c r="E2710" t="s">
        <v>11018</v>
      </c>
    </row>
    <row r="2711" spans="3:5" x14ac:dyDescent="0.25">
      <c r="C2711" t="s">
        <v>8917</v>
      </c>
      <c r="D2711" t="str">
        <f>RIGHT(C2711,4)</f>
        <v>RVGR</v>
      </c>
      <c r="E2711" t="s">
        <v>11018</v>
      </c>
    </row>
    <row r="2712" spans="3:5" x14ac:dyDescent="0.25">
      <c r="C2712" t="s">
        <v>7546</v>
      </c>
      <c r="D2712" t="str">
        <f>RIGHT(C2712,4)</f>
        <v>RVHR</v>
      </c>
      <c r="E2712" t="s">
        <v>11396</v>
      </c>
    </row>
    <row r="2713" spans="3:5" x14ac:dyDescent="0.25">
      <c r="C2713" t="s">
        <v>8851</v>
      </c>
      <c r="D2713" t="str">
        <f>RIGHT(C2713,4)</f>
        <v>RVHR</v>
      </c>
      <c r="E2713" t="s">
        <v>11396</v>
      </c>
    </row>
    <row r="2714" spans="3:5" x14ac:dyDescent="0.25">
      <c r="C2714" t="s">
        <v>5061</v>
      </c>
      <c r="D2714" t="str">
        <f>RIGHT(C2714,4)</f>
        <v>RVIR</v>
      </c>
      <c r="E2714" t="s">
        <v>11337</v>
      </c>
    </row>
    <row r="2715" spans="3:5" x14ac:dyDescent="0.25">
      <c r="C2715" t="s">
        <v>401</v>
      </c>
      <c r="D2715" t="str">
        <f>RIGHT(C2715,4)</f>
        <v>RVKR</v>
      </c>
      <c r="E2715" t="s">
        <v>11071</v>
      </c>
    </row>
    <row r="2716" spans="3:5" x14ac:dyDescent="0.25">
      <c r="C2716" t="s">
        <v>519</v>
      </c>
      <c r="D2716" t="str">
        <f>RIGHT(C2716,4)</f>
        <v>RVKR</v>
      </c>
      <c r="E2716" t="s">
        <v>11071</v>
      </c>
    </row>
    <row r="2717" spans="3:5" x14ac:dyDescent="0.25">
      <c r="C2717" t="s">
        <v>1330</v>
      </c>
      <c r="D2717" t="str">
        <f>RIGHT(C2717,4)</f>
        <v>RVKR</v>
      </c>
      <c r="E2717" t="s">
        <v>11071</v>
      </c>
    </row>
    <row r="2718" spans="3:5" x14ac:dyDescent="0.25">
      <c r="C2718" t="s">
        <v>1380</v>
      </c>
      <c r="D2718" t="str">
        <f>RIGHT(C2718,4)</f>
        <v>RVKR</v>
      </c>
      <c r="E2718" t="s">
        <v>11071</v>
      </c>
    </row>
    <row r="2719" spans="3:5" x14ac:dyDescent="0.25">
      <c r="C2719" t="s">
        <v>1586</v>
      </c>
      <c r="D2719" t="str">
        <f>RIGHT(C2719,4)</f>
        <v>RVKR</v>
      </c>
      <c r="E2719" t="s">
        <v>11071</v>
      </c>
    </row>
    <row r="2720" spans="3:5" x14ac:dyDescent="0.25">
      <c r="C2720" t="s">
        <v>2036</v>
      </c>
      <c r="D2720" t="str">
        <f>RIGHT(C2720,4)</f>
        <v>RVKR</v>
      </c>
      <c r="E2720" t="s">
        <v>11071</v>
      </c>
    </row>
    <row r="2721" spans="3:5" x14ac:dyDescent="0.25">
      <c r="C2721" t="s">
        <v>9361</v>
      </c>
      <c r="D2721" t="str">
        <f>RIGHT(C2721,4)</f>
        <v>RVKR</v>
      </c>
      <c r="E2721" t="s">
        <v>11071</v>
      </c>
    </row>
    <row r="2722" spans="3:5" x14ac:dyDescent="0.25">
      <c r="C2722" t="s">
        <v>3090</v>
      </c>
      <c r="D2722" t="str">
        <f>RIGHT(C2722,4)</f>
        <v>RVKR</v>
      </c>
      <c r="E2722" t="s">
        <v>11071</v>
      </c>
    </row>
    <row r="2723" spans="3:5" x14ac:dyDescent="0.25">
      <c r="C2723" t="s">
        <v>3878</v>
      </c>
      <c r="D2723" t="str">
        <f>RIGHT(C2723,4)</f>
        <v>RVKR</v>
      </c>
      <c r="E2723" t="s">
        <v>11071</v>
      </c>
    </row>
    <row r="2724" spans="3:5" x14ac:dyDescent="0.25">
      <c r="C2724" t="s">
        <v>3891</v>
      </c>
      <c r="D2724" t="str">
        <f>RIGHT(C2724,4)</f>
        <v>RVKR</v>
      </c>
      <c r="E2724" t="s">
        <v>11071</v>
      </c>
    </row>
    <row r="2725" spans="3:5" x14ac:dyDescent="0.25">
      <c r="C2725" t="s">
        <v>4074</v>
      </c>
      <c r="D2725" t="str">
        <f>RIGHT(C2725,4)</f>
        <v>RVKR</v>
      </c>
      <c r="E2725" t="s">
        <v>11071</v>
      </c>
    </row>
    <row r="2726" spans="3:5" x14ac:dyDescent="0.25">
      <c r="C2726" t="s">
        <v>4092</v>
      </c>
      <c r="D2726" t="str">
        <f>RIGHT(C2726,4)</f>
        <v>RVKR</v>
      </c>
      <c r="E2726" t="s">
        <v>11071</v>
      </c>
    </row>
    <row r="2727" spans="3:5" x14ac:dyDescent="0.25">
      <c r="C2727" t="s">
        <v>4327</v>
      </c>
      <c r="D2727" t="str">
        <f>RIGHT(C2727,4)</f>
        <v>RVKR</v>
      </c>
      <c r="E2727" t="s">
        <v>11071</v>
      </c>
    </row>
    <row r="2728" spans="3:5" x14ac:dyDescent="0.25">
      <c r="C2728" t="s">
        <v>4405</v>
      </c>
      <c r="D2728" t="str">
        <f>RIGHT(C2728,4)</f>
        <v>RVKR</v>
      </c>
      <c r="E2728" t="s">
        <v>11071</v>
      </c>
    </row>
    <row r="2729" spans="3:5" x14ac:dyDescent="0.25">
      <c r="C2729" t="s">
        <v>4436</v>
      </c>
      <c r="D2729" t="str">
        <f>RIGHT(C2729,4)</f>
        <v>RVKR</v>
      </c>
      <c r="E2729" t="s">
        <v>11071</v>
      </c>
    </row>
    <row r="2730" spans="3:5" x14ac:dyDescent="0.25">
      <c r="C2730" t="s">
        <v>9502</v>
      </c>
      <c r="D2730" t="str">
        <f>RIGHT(C2730,4)</f>
        <v>RVKR</v>
      </c>
      <c r="E2730" t="s">
        <v>11071</v>
      </c>
    </row>
    <row r="2731" spans="3:5" x14ac:dyDescent="0.25">
      <c r="C2731" t="s">
        <v>5343</v>
      </c>
      <c r="D2731" t="str">
        <f>RIGHT(C2731,4)</f>
        <v>RVKR</v>
      </c>
      <c r="E2731" t="s">
        <v>11071</v>
      </c>
    </row>
    <row r="2732" spans="3:5" x14ac:dyDescent="0.25">
      <c r="C2732" t="s">
        <v>5379</v>
      </c>
      <c r="D2732" t="str">
        <f>RIGHT(C2732,4)</f>
        <v>RVKR</v>
      </c>
      <c r="E2732" t="s">
        <v>11071</v>
      </c>
    </row>
    <row r="2733" spans="3:5" x14ac:dyDescent="0.25">
      <c r="C2733" t="s">
        <v>9546</v>
      </c>
      <c r="D2733" t="str">
        <f>RIGHT(C2733,4)</f>
        <v>RVKR</v>
      </c>
      <c r="E2733" t="s">
        <v>11071</v>
      </c>
    </row>
    <row r="2734" spans="3:5" x14ac:dyDescent="0.25">
      <c r="C2734" t="s">
        <v>5620</v>
      </c>
      <c r="D2734" t="str">
        <f>RIGHT(C2734,4)</f>
        <v>RVKR</v>
      </c>
      <c r="E2734" t="s">
        <v>11071</v>
      </c>
    </row>
    <row r="2735" spans="3:5" x14ac:dyDescent="0.25">
      <c r="C2735" t="s">
        <v>5781</v>
      </c>
      <c r="D2735" t="str">
        <f>RIGHT(C2735,4)</f>
        <v>RVKR</v>
      </c>
      <c r="E2735" t="s">
        <v>11071</v>
      </c>
    </row>
    <row r="2736" spans="3:5" x14ac:dyDescent="0.25">
      <c r="C2736" t="s">
        <v>6014</v>
      </c>
      <c r="D2736" t="str">
        <f>RIGHT(C2736,4)</f>
        <v>RVKR</v>
      </c>
      <c r="E2736" t="s">
        <v>11071</v>
      </c>
    </row>
    <row r="2737" spans="3:5" x14ac:dyDescent="0.25">
      <c r="C2737" t="s">
        <v>6310</v>
      </c>
      <c r="D2737" t="str">
        <f>RIGHT(C2737,4)</f>
        <v>RVKR</v>
      </c>
      <c r="E2737" t="s">
        <v>11071</v>
      </c>
    </row>
    <row r="2738" spans="3:5" x14ac:dyDescent="0.25">
      <c r="C2738" t="s">
        <v>6350</v>
      </c>
      <c r="D2738" t="str">
        <f>RIGHT(C2738,4)</f>
        <v>RVKR</v>
      </c>
      <c r="E2738" t="s">
        <v>11071</v>
      </c>
    </row>
    <row r="2739" spans="3:5" x14ac:dyDescent="0.25">
      <c r="C2739" t="s">
        <v>6467</v>
      </c>
      <c r="D2739" t="str">
        <f>RIGHT(C2739,4)</f>
        <v>RVKR</v>
      </c>
      <c r="E2739" t="s">
        <v>11071</v>
      </c>
    </row>
    <row r="2740" spans="3:5" x14ac:dyDescent="0.25">
      <c r="C2740" t="s">
        <v>7138</v>
      </c>
      <c r="D2740" t="str">
        <f>RIGHT(C2740,4)</f>
        <v>RVKR</v>
      </c>
      <c r="E2740" t="s">
        <v>11071</v>
      </c>
    </row>
    <row r="2741" spans="3:5" x14ac:dyDescent="0.25">
      <c r="C2741" t="s">
        <v>7478</v>
      </c>
      <c r="D2741" t="str">
        <f>RIGHT(C2741,4)</f>
        <v>RVKR</v>
      </c>
      <c r="E2741" t="s">
        <v>11071</v>
      </c>
    </row>
    <row r="2742" spans="3:5" x14ac:dyDescent="0.25">
      <c r="C2742" t="s">
        <v>9837</v>
      </c>
      <c r="D2742" t="str">
        <f>RIGHT(C2742,4)</f>
        <v>RVKR</v>
      </c>
      <c r="E2742" t="s">
        <v>11071</v>
      </c>
    </row>
    <row r="2743" spans="3:5" x14ac:dyDescent="0.25">
      <c r="C2743" t="s">
        <v>8480</v>
      </c>
      <c r="D2743" t="str">
        <f>RIGHT(C2743,4)</f>
        <v>RVKR</v>
      </c>
      <c r="E2743" t="s">
        <v>11071</v>
      </c>
    </row>
    <row r="2744" spans="3:5" x14ac:dyDescent="0.25">
      <c r="C2744" t="s">
        <v>8772</v>
      </c>
      <c r="D2744" t="str">
        <f>RIGHT(C2744,4)</f>
        <v>RVKR</v>
      </c>
      <c r="E2744" t="s">
        <v>11071</v>
      </c>
    </row>
    <row r="2745" spans="3:5" x14ac:dyDescent="0.25">
      <c r="C2745" t="s">
        <v>8797</v>
      </c>
      <c r="D2745" t="str">
        <f>RIGHT(C2745,4)</f>
        <v>RVKR</v>
      </c>
      <c r="E2745" t="s">
        <v>11071</v>
      </c>
    </row>
    <row r="2746" spans="3:5" x14ac:dyDescent="0.25">
      <c r="C2746" t="s">
        <v>8802</v>
      </c>
      <c r="D2746" t="str">
        <f>RIGHT(C2746,4)</f>
        <v>RVKR</v>
      </c>
      <c r="E2746" t="s">
        <v>11071</v>
      </c>
    </row>
    <row r="2747" spans="3:5" x14ac:dyDescent="0.25">
      <c r="C2747" t="s">
        <v>8965</v>
      </c>
      <c r="D2747" t="str">
        <f>RIGHT(C2747,4)</f>
        <v>RVKR</v>
      </c>
      <c r="E2747" t="s">
        <v>11071</v>
      </c>
    </row>
    <row r="2748" spans="3:5" x14ac:dyDescent="0.25">
      <c r="C2748" t="s">
        <v>9904</v>
      </c>
      <c r="D2748" t="str">
        <f>RIGHT(C2748,4)</f>
        <v>RVKR</v>
      </c>
      <c r="E2748" t="s">
        <v>11071</v>
      </c>
    </row>
    <row r="2749" spans="3:5" x14ac:dyDescent="0.25">
      <c r="C2749" t="s">
        <v>1080</v>
      </c>
      <c r="D2749" t="str">
        <f>RIGHT(C2749,4)</f>
        <v>RVLR</v>
      </c>
      <c r="E2749" t="s">
        <v>11147</v>
      </c>
    </row>
    <row r="2750" spans="3:5" x14ac:dyDescent="0.25">
      <c r="C2750" t="s">
        <v>2012</v>
      </c>
      <c r="D2750" t="str">
        <f>RIGHT(C2750,4)</f>
        <v>RVLR</v>
      </c>
      <c r="E2750" t="s">
        <v>11147</v>
      </c>
    </row>
    <row r="2751" spans="3:5" x14ac:dyDescent="0.25">
      <c r="C2751" t="s">
        <v>2071</v>
      </c>
      <c r="D2751" t="str">
        <f>RIGHT(C2751,4)</f>
        <v>RVLR</v>
      </c>
      <c r="E2751" t="s">
        <v>11147</v>
      </c>
    </row>
    <row r="2752" spans="3:5" x14ac:dyDescent="0.25">
      <c r="C2752" t="s">
        <v>2272</v>
      </c>
      <c r="D2752" t="str">
        <f>RIGHT(C2752,4)</f>
        <v>RVLR</v>
      </c>
      <c r="E2752" t="s">
        <v>11147</v>
      </c>
    </row>
    <row r="2753" spans="3:5" x14ac:dyDescent="0.25">
      <c r="C2753" t="s">
        <v>2331</v>
      </c>
      <c r="D2753" t="str">
        <f>RIGHT(C2753,4)</f>
        <v>RVLR</v>
      </c>
      <c r="E2753" t="s">
        <v>11147</v>
      </c>
    </row>
    <row r="2754" spans="3:5" x14ac:dyDescent="0.25">
      <c r="C2754" t="s">
        <v>2439</v>
      </c>
      <c r="D2754" t="str">
        <f>RIGHT(C2754,4)</f>
        <v>RVLR</v>
      </c>
      <c r="E2754" t="s">
        <v>11147</v>
      </c>
    </row>
    <row r="2755" spans="3:5" x14ac:dyDescent="0.25">
      <c r="C2755" t="s">
        <v>4597</v>
      </c>
      <c r="D2755" t="str">
        <f>RIGHT(C2755,4)</f>
        <v>RVLR</v>
      </c>
      <c r="E2755" t="s">
        <v>11147</v>
      </c>
    </row>
    <row r="2756" spans="3:5" x14ac:dyDescent="0.25">
      <c r="C2756" t="s">
        <v>6734</v>
      </c>
      <c r="D2756" t="str">
        <f>RIGHT(C2756,4)</f>
        <v>RVLR</v>
      </c>
      <c r="E2756" t="s">
        <v>11147</v>
      </c>
    </row>
    <row r="2757" spans="3:5" x14ac:dyDescent="0.25">
      <c r="C2757" t="s">
        <v>7880</v>
      </c>
      <c r="D2757" t="str">
        <f>RIGHT(C2757,4)</f>
        <v>RVLR</v>
      </c>
      <c r="E2757" t="s">
        <v>11147</v>
      </c>
    </row>
    <row r="2758" spans="3:5" x14ac:dyDescent="0.25">
      <c r="C2758" t="s">
        <v>8685</v>
      </c>
      <c r="D2758" t="str">
        <f>RIGHT(C2758,4)</f>
        <v>RVLR</v>
      </c>
      <c r="E2758" t="s">
        <v>11147</v>
      </c>
    </row>
    <row r="2759" spans="3:5" x14ac:dyDescent="0.25">
      <c r="C2759" t="s">
        <v>81</v>
      </c>
      <c r="D2759" t="str">
        <f>RIGHT(C2759,4)</f>
        <v>RVNR</v>
      </c>
      <c r="E2759" t="s">
        <v>11019</v>
      </c>
    </row>
    <row r="2760" spans="3:5" x14ac:dyDescent="0.25">
      <c r="C2760" t="s">
        <v>136</v>
      </c>
      <c r="D2760" t="str">
        <f>RIGHT(C2760,4)</f>
        <v>RVNR</v>
      </c>
      <c r="E2760" t="s">
        <v>11019</v>
      </c>
    </row>
    <row r="2761" spans="3:5" x14ac:dyDescent="0.25">
      <c r="C2761" t="s">
        <v>3408</v>
      </c>
      <c r="D2761" t="str">
        <f>RIGHT(C2761,4)</f>
        <v>RVNR</v>
      </c>
      <c r="E2761" t="s">
        <v>11019</v>
      </c>
    </row>
    <row r="2762" spans="3:5" x14ac:dyDescent="0.25">
      <c r="C2762" t="s">
        <v>5937</v>
      </c>
      <c r="D2762" t="str">
        <f>RIGHT(C2762,4)</f>
        <v>RVNR</v>
      </c>
      <c r="E2762" t="s">
        <v>11019</v>
      </c>
    </row>
    <row r="2763" spans="3:5" x14ac:dyDescent="0.25">
      <c r="C2763" t="s">
        <v>6623</v>
      </c>
      <c r="D2763" t="str">
        <f>RIGHT(C2763,4)</f>
        <v>RVNR</v>
      </c>
      <c r="E2763" t="s">
        <v>11019</v>
      </c>
    </row>
    <row r="2764" spans="3:5" x14ac:dyDescent="0.25">
      <c r="C2764" t="s">
        <v>7099</v>
      </c>
      <c r="D2764" t="str">
        <f>RIGHT(C2764,4)</f>
        <v>RVNR</v>
      </c>
      <c r="E2764" t="s">
        <v>11019</v>
      </c>
    </row>
    <row r="2765" spans="3:5" x14ac:dyDescent="0.25">
      <c r="C2765" t="s">
        <v>8107</v>
      </c>
      <c r="D2765" t="str">
        <f>RIGHT(C2765,4)</f>
        <v>RVNR</v>
      </c>
      <c r="E2765" t="s">
        <v>11019</v>
      </c>
    </row>
    <row r="2766" spans="3:5" x14ac:dyDescent="0.25">
      <c r="C2766" t="s">
        <v>9260</v>
      </c>
      <c r="D2766" t="str">
        <f>RIGHT(C2766,4)</f>
        <v>RVPR</v>
      </c>
      <c r="E2766" t="s">
        <v>11106</v>
      </c>
    </row>
    <row r="2767" spans="3:5" x14ac:dyDescent="0.25">
      <c r="C2767" t="s">
        <v>1280</v>
      </c>
      <c r="D2767" t="str">
        <f>RIGHT(C2767,4)</f>
        <v>RVPR</v>
      </c>
      <c r="E2767" t="s">
        <v>11106</v>
      </c>
    </row>
    <row r="2768" spans="3:5" x14ac:dyDescent="0.25">
      <c r="C2768" t="s">
        <v>4473</v>
      </c>
      <c r="D2768" t="str">
        <f>RIGHT(C2768,4)</f>
        <v>RVPR</v>
      </c>
      <c r="E2768" t="s">
        <v>11106</v>
      </c>
    </row>
    <row r="2769" spans="3:5" x14ac:dyDescent="0.25">
      <c r="C2769" t="s">
        <v>5223</v>
      </c>
      <c r="D2769" t="str">
        <f>RIGHT(C2769,4)</f>
        <v>RVPR</v>
      </c>
      <c r="E2769" t="s">
        <v>11106</v>
      </c>
    </row>
    <row r="2770" spans="3:5" x14ac:dyDescent="0.25">
      <c r="C2770" t="s">
        <v>6656</v>
      </c>
      <c r="D2770" t="str">
        <f>RIGHT(C2770,4)</f>
        <v>RVPR</v>
      </c>
      <c r="E2770" t="s">
        <v>11106</v>
      </c>
    </row>
    <row r="2771" spans="3:5" x14ac:dyDescent="0.25">
      <c r="C2771" t="s">
        <v>8792</v>
      </c>
      <c r="D2771" t="str">
        <f>RIGHT(C2771,4)</f>
        <v>RVPR</v>
      </c>
      <c r="E2771" t="s">
        <v>11106</v>
      </c>
    </row>
    <row r="2772" spans="3:5" x14ac:dyDescent="0.25">
      <c r="C2772" t="s">
        <v>8849</v>
      </c>
      <c r="D2772" t="str">
        <f>RIGHT(C2772,4)</f>
        <v>RVPR</v>
      </c>
      <c r="E2772" t="s">
        <v>11106</v>
      </c>
    </row>
    <row r="2773" spans="3:5" x14ac:dyDescent="0.25">
      <c r="C2773" t="s">
        <v>9028</v>
      </c>
      <c r="D2773" t="str">
        <f>RIGHT(C2773,4)</f>
        <v>RVPR</v>
      </c>
      <c r="E2773" t="s">
        <v>11106</v>
      </c>
    </row>
    <row r="2774" spans="3:5" x14ac:dyDescent="0.25">
      <c r="C2774" t="s">
        <v>381</v>
      </c>
      <c r="D2774" t="str">
        <f>RIGHT(C2774,4)</f>
        <v>RVQR</v>
      </c>
      <c r="E2774" t="s">
        <v>11066</v>
      </c>
    </row>
    <row r="2775" spans="3:5" x14ac:dyDescent="0.25">
      <c r="C2775" t="s">
        <v>2097</v>
      </c>
      <c r="D2775" t="str">
        <f>RIGHT(C2775,4)</f>
        <v>RVQR</v>
      </c>
      <c r="E2775" t="s">
        <v>11066</v>
      </c>
    </row>
    <row r="2776" spans="3:5" x14ac:dyDescent="0.25">
      <c r="C2776" t="s">
        <v>5261</v>
      </c>
      <c r="D2776" t="str">
        <f>RIGHT(C2776,4)</f>
        <v>RVQR</v>
      </c>
      <c r="E2776" t="s">
        <v>11066</v>
      </c>
    </row>
    <row r="2777" spans="3:5" x14ac:dyDescent="0.25">
      <c r="C2777" t="s">
        <v>5449</v>
      </c>
      <c r="D2777" t="str">
        <f>RIGHT(C2777,4)</f>
        <v>RVQR</v>
      </c>
      <c r="E2777" t="s">
        <v>11066</v>
      </c>
    </row>
    <row r="2778" spans="3:5" x14ac:dyDescent="0.25">
      <c r="C2778" t="s">
        <v>5469</v>
      </c>
      <c r="D2778" t="str">
        <f>RIGHT(C2778,4)</f>
        <v>RVQR</v>
      </c>
      <c r="E2778" t="s">
        <v>11066</v>
      </c>
    </row>
    <row r="2779" spans="3:5" x14ac:dyDescent="0.25">
      <c r="C2779" t="s">
        <v>6326</v>
      </c>
      <c r="D2779" t="str">
        <f>RIGHT(C2779,4)</f>
        <v>RVQR</v>
      </c>
      <c r="E2779" t="s">
        <v>11066</v>
      </c>
    </row>
    <row r="2780" spans="3:5" x14ac:dyDescent="0.25">
      <c r="C2780" t="s">
        <v>8698</v>
      </c>
      <c r="D2780" t="str">
        <f>RIGHT(C2780,4)</f>
        <v>RVQR</v>
      </c>
      <c r="E2780" t="s">
        <v>11066</v>
      </c>
    </row>
    <row r="2781" spans="3:5" x14ac:dyDescent="0.25">
      <c r="C2781" t="s">
        <v>548</v>
      </c>
      <c r="D2781" t="str">
        <f>RIGHT(C2781,4)</f>
        <v>RVRR</v>
      </c>
      <c r="E2781" t="s">
        <v>11090</v>
      </c>
    </row>
    <row r="2782" spans="3:5" x14ac:dyDescent="0.25">
      <c r="C2782" t="s">
        <v>557</v>
      </c>
      <c r="D2782" t="str">
        <f>RIGHT(C2782,4)</f>
        <v>RVRR</v>
      </c>
      <c r="E2782" t="s">
        <v>11090</v>
      </c>
    </row>
    <row r="2783" spans="3:5" x14ac:dyDescent="0.25">
      <c r="C2783" t="s">
        <v>9261</v>
      </c>
      <c r="D2783" t="str">
        <f>RIGHT(C2783,4)</f>
        <v>RVRR</v>
      </c>
      <c r="E2783" t="s">
        <v>11090</v>
      </c>
    </row>
    <row r="2784" spans="3:5" x14ac:dyDescent="0.25">
      <c r="C2784" t="s">
        <v>9279</v>
      </c>
      <c r="D2784" t="str">
        <f>RIGHT(C2784,4)</f>
        <v>RVRR</v>
      </c>
      <c r="E2784" t="s">
        <v>11090</v>
      </c>
    </row>
    <row r="2785" spans="3:5" x14ac:dyDescent="0.25">
      <c r="C2785" t="s">
        <v>1317</v>
      </c>
      <c r="D2785" t="str">
        <f>RIGHT(C2785,4)</f>
        <v>RVRR</v>
      </c>
      <c r="E2785" t="s">
        <v>11090</v>
      </c>
    </row>
    <row r="2786" spans="3:5" x14ac:dyDescent="0.25">
      <c r="C2786" t="s">
        <v>1340</v>
      </c>
      <c r="D2786" t="str">
        <f>RIGHT(C2786,4)</f>
        <v>RVRR</v>
      </c>
      <c r="E2786" t="s">
        <v>11090</v>
      </c>
    </row>
    <row r="2787" spans="3:5" x14ac:dyDescent="0.25">
      <c r="C2787" t="s">
        <v>9294</v>
      </c>
      <c r="D2787" t="str">
        <f>RIGHT(C2787,4)</f>
        <v>RVRR</v>
      </c>
      <c r="E2787" t="s">
        <v>11090</v>
      </c>
    </row>
    <row r="2788" spans="3:5" x14ac:dyDescent="0.25">
      <c r="C2788" t="s">
        <v>9303</v>
      </c>
      <c r="D2788" t="str">
        <f>RIGHT(C2788,4)</f>
        <v>RVRR</v>
      </c>
      <c r="E2788" t="s">
        <v>11090</v>
      </c>
    </row>
    <row r="2789" spans="3:5" x14ac:dyDescent="0.25">
      <c r="C2789" t="s">
        <v>1927</v>
      </c>
      <c r="D2789" t="str">
        <f>RIGHT(C2789,4)</f>
        <v>RVRR</v>
      </c>
      <c r="E2789" t="s">
        <v>11090</v>
      </c>
    </row>
    <row r="2790" spans="3:5" x14ac:dyDescent="0.25">
      <c r="C2790" t="s">
        <v>9340</v>
      </c>
      <c r="D2790" t="str">
        <f>RIGHT(C2790,4)</f>
        <v>RVRR</v>
      </c>
      <c r="E2790" t="s">
        <v>11090</v>
      </c>
    </row>
    <row r="2791" spans="3:5" x14ac:dyDescent="0.25">
      <c r="C2791" t="s">
        <v>9343</v>
      </c>
      <c r="D2791" t="str">
        <f>RIGHT(C2791,4)</f>
        <v>RVRR</v>
      </c>
      <c r="E2791" t="s">
        <v>11090</v>
      </c>
    </row>
    <row r="2792" spans="3:5" x14ac:dyDescent="0.25">
      <c r="C2792" t="s">
        <v>2513</v>
      </c>
      <c r="D2792" t="str">
        <f>RIGHT(C2792,4)</f>
        <v>RVRR</v>
      </c>
      <c r="E2792" t="s">
        <v>11090</v>
      </c>
    </row>
    <row r="2793" spans="3:5" x14ac:dyDescent="0.25">
      <c r="C2793" t="s">
        <v>2755</v>
      </c>
      <c r="D2793" t="str">
        <f>RIGHT(C2793,4)</f>
        <v>RVRR</v>
      </c>
      <c r="E2793" t="s">
        <v>11090</v>
      </c>
    </row>
    <row r="2794" spans="3:5" x14ac:dyDescent="0.25">
      <c r="C2794" t="s">
        <v>3697</v>
      </c>
      <c r="D2794" t="str">
        <f>RIGHT(C2794,4)</f>
        <v>RVRR</v>
      </c>
      <c r="E2794" t="s">
        <v>11090</v>
      </c>
    </row>
    <row r="2795" spans="3:5" x14ac:dyDescent="0.25">
      <c r="C2795" t="s">
        <v>3795</v>
      </c>
      <c r="D2795" t="str">
        <f>RIGHT(C2795,4)</f>
        <v>RVRR</v>
      </c>
      <c r="E2795" t="s">
        <v>11090</v>
      </c>
    </row>
    <row r="2796" spans="3:5" x14ac:dyDescent="0.25">
      <c r="C2796" t="s">
        <v>4116</v>
      </c>
      <c r="D2796" t="str">
        <f>RIGHT(C2796,4)</f>
        <v>RVRR</v>
      </c>
      <c r="E2796" t="s">
        <v>11090</v>
      </c>
    </row>
    <row r="2797" spans="3:5" x14ac:dyDescent="0.25">
      <c r="C2797" t="s">
        <v>4360</v>
      </c>
      <c r="D2797" t="str">
        <f>RIGHT(C2797,4)</f>
        <v>RVRR</v>
      </c>
      <c r="E2797" t="s">
        <v>11090</v>
      </c>
    </row>
    <row r="2798" spans="3:5" x14ac:dyDescent="0.25">
      <c r="C2798" t="s">
        <v>4575</v>
      </c>
      <c r="D2798" t="str">
        <f>RIGHT(C2798,4)</f>
        <v>RVRR</v>
      </c>
      <c r="E2798" t="s">
        <v>11090</v>
      </c>
    </row>
    <row r="2799" spans="3:5" x14ac:dyDescent="0.25">
      <c r="C2799" t="s">
        <v>4822</v>
      </c>
      <c r="D2799" t="str">
        <f>RIGHT(C2799,4)</f>
        <v>RVRR</v>
      </c>
      <c r="E2799" t="s">
        <v>11090</v>
      </c>
    </row>
    <row r="2800" spans="3:5" x14ac:dyDescent="0.25">
      <c r="C2800" t="s">
        <v>4843</v>
      </c>
      <c r="D2800" t="str">
        <f>RIGHT(C2800,4)</f>
        <v>RVRR</v>
      </c>
      <c r="E2800" t="s">
        <v>11090</v>
      </c>
    </row>
    <row r="2801" spans="3:5" x14ac:dyDescent="0.25">
      <c r="C2801" t="s">
        <v>5373</v>
      </c>
      <c r="D2801" t="str">
        <f>RIGHT(C2801,4)</f>
        <v>RVRR</v>
      </c>
      <c r="E2801" t="s">
        <v>11090</v>
      </c>
    </row>
    <row r="2802" spans="3:5" x14ac:dyDescent="0.25">
      <c r="C2802" t="s">
        <v>9563</v>
      </c>
      <c r="D2802" t="str">
        <f>RIGHT(C2802,4)</f>
        <v>RVRR</v>
      </c>
      <c r="E2802" t="s">
        <v>11090</v>
      </c>
    </row>
    <row r="2803" spans="3:5" x14ac:dyDescent="0.25">
      <c r="C2803" t="s">
        <v>5680</v>
      </c>
      <c r="D2803" t="str">
        <f>RIGHT(C2803,4)</f>
        <v>RVRR</v>
      </c>
      <c r="E2803" t="s">
        <v>11090</v>
      </c>
    </row>
    <row r="2804" spans="3:5" x14ac:dyDescent="0.25">
      <c r="C2804" t="s">
        <v>5929</v>
      </c>
      <c r="D2804" t="str">
        <f>RIGHT(C2804,4)</f>
        <v>RVRR</v>
      </c>
      <c r="E2804" t="s">
        <v>11090</v>
      </c>
    </row>
    <row r="2805" spans="3:5" x14ac:dyDescent="0.25">
      <c r="C2805" t="s">
        <v>6001</v>
      </c>
      <c r="D2805" t="str">
        <f>RIGHT(C2805,4)</f>
        <v>RVRR</v>
      </c>
      <c r="E2805" t="s">
        <v>11090</v>
      </c>
    </row>
    <row r="2806" spans="3:5" x14ac:dyDescent="0.25">
      <c r="C2806" t="s">
        <v>6182</v>
      </c>
      <c r="D2806" t="str">
        <f>RIGHT(C2806,4)</f>
        <v>RVRR</v>
      </c>
      <c r="E2806" t="s">
        <v>11090</v>
      </c>
    </row>
    <row r="2807" spans="3:5" x14ac:dyDescent="0.25">
      <c r="C2807" t="s">
        <v>6241</v>
      </c>
      <c r="D2807" t="str">
        <f>RIGHT(C2807,4)</f>
        <v>RVRR</v>
      </c>
      <c r="E2807" t="s">
        <v>11090</v>
      </c>
    </row>
    <row r="2808" spans="3:5" x14ac:dyDescent="0.25">
      <c r="C2808" t="s">
        <v>6331</v>
      </c>
      <c r="D2808" t="str">
        <f>RIGHT(C2808,4)</f>
        <v>RVRR</v>
      </c>
      <c r="E2808" t="s">
        <v>11090</v>
      </c>
    </row>
    <row r="2809" spans="3:5" x14ac:dyDescent="0.25">
      <c r="C2809" t="s">
        <v>9658</v>
      </c>
      <c r="D2809" t="str">
        <f>RIGHT(C2809,4)</f>
        <v>RVRR</v>
      </c>
      <c r="E2809" t="s">
        <v>11090</v>
      </c>
    </row>
    <row r="2810" spans="3:5" x14ac:dyDescent="0.25">
      <c r="C2810" t="s">
        <v>6918</v>
      </c>
      <c r="D2810" t="str">
        <f>RIGHT(C2810,4)</f>
        <v>RVRR</v>
      </c>
      <c r="E2810" t="s">
        <v>11090</v>
      </c>
    </row>
    <row r="2811" spans="3:5" x14ac:dyDescent="0.25">
      <c r="C2811" t="s">
        <v>9740</v>
      </c>
      <c r="D2811" t="str">
        <f>RIGHT(C2811,4)</f>
        <v>RVRR</v>
      </c>
      <c r="E2811" t="s">
        <v>11090</v>
      </c>
    </row>
    <row r="2812" spans="3:5" x14ac:dyDescent="0.25">
      <c r="C2812" t="s">
        <v>9763</v>
      </c>
      <c r="D2812" t="str">
        <f>RIGHT(C2812,4)</f>
        <v>RVRR</v>
      </c>
      <c r="E2812" t="s">
        <v>11090</v>
      </c>
    </row>
    <row r="2813" spans="3:5" x14ac:dyDescent="0.25">
      <c r="C2813" t="s">
        <v>9765</v>
      </c>
      <c r="D2813" t="str">
        <f>RIGHT(C2813,4)</f>
        <v>RVRR</v>
      </c>
      <c r="E2813" t="s">
        <v>11090</v>
      </c>
    </row>
    <row r="2814" spans="3:5" x14ac:dyDescent="0.25">
      <c r="C2814" t="s">
        <v>9784</v>
      </c>
      <c r="D2814" t="str">
        <f>RIGHT(C2814,4)</f>
        <v>RVRR</v>
      </c>
      <c r="E2814" t="s">
        <v>11090</v>
      </c>
    </row>
    <row r="2815" spans="3:5" x14ac:dyDescent="0.25">
      <c r="C2815" t="s">
        <v>7937</v>
      </c>
      <c r="D2815" t="str">
        <f>RIGHT(C2815,4)</f>
        <v>RVRR</v>
      </c>
      <c r="E2815" t="s">
        <v>11090</v>
      </c>
    </row>
    <row r="2816" spans="3:5" x14ac:dyDescent="0.25">
      <c r="C2816" t="s">
        <v>8073</v>
      </c>
      <c r="D2816" t="str">
        <f>RIGHT(C2816,4)</f>
        <v>RVRR</v>
      </c>
      <c r="E2816" t="s">
        <v>11090</v>
      </c>
    </row>
    <row r="2817" spans="3:5" x14ac:dyDescent="0.25">
      <c r="C2817" t="s">
        <v>9842</v>
      </c>
      <c r="D2817" t="str">
        <f>RIGHT(C2817,4)</f>
        <v>RVRR</v>
      </c>
      <c r="E2817" t="s">
        <v>11090</v>
      </c>
    </row>
    <row r="2818" spans="3:5" x14ac:dyDescent="0.25">
      <c r="C2818" t="s">
        <v>9854</v>
      </c>
      <c r="D2818" t="str">
        <f>RIGHT(C2818,4)</f>
        <v>RVRR</v>
      </c>
      <c r="E2818" t="s">
        <v>11090</v>
      </c>
    </row>
    <row r="2819" spans="3:5" x14ac:dyDescent="0.25">
      <c r="C2819" t="s">
        <v>8518</v>
      </c>
      <c r="D2819" t="str">
        <f>RIGHT(C2819,4)</f>
        <v>RVRR</v>
      </c>
      <c r="E2819" t="s">
        <v>11090</v>
      </c>
    </row>
    <row r="2820" spans="3:5" x14ac:dyDescent="0.25">
      <c r="C2820" t="s">
        <v>9867</v>
      </c>
      <c r="D2820" t="str">
        <f>RIGHT(C2820,4)</f>
        <v>RVRR</v>
      </c>
      <c r="E2820" t="s">
        <v>11090</v>
      </c>
    </row>
    <row r="2821" spans="3:5" x14ac:dyDescent="0.25">
      <c r="C2821" t="s">
        <v>8599</v>
      </c>
      <c r="D2821" t="str">
        <f>RIGHT(C2821,4)</f>
        <v>RVRR</v>
      </c>
      <c r="E2821" t="s">
        <v>11090</v>
      </c>
    </row>
    <row r="2822" spans="3:5" x14ac:dyDescent="0.25">
      <c r="C2822" t="s">
        <v>8602</v>
      </c>
      <c r="D2822" t="str">
        <f>RIGHT(C2822,4)</f>
        <v>RVRR</v>
      </c>
      <c r="E2822" t="s">
        <v>11090</v>
      </c>
    </row>
    <row r="2823" spans="3:5" x14ac:dyDescent="0.25">
      <c r="C2823" t="s">
        <v>8782</v>
      </c>
      <c r="D2823" t="str">
        <f>RIGHT(C2823,4)</f>
        <v>RVRR</v>
      </c>
      <c r="E2823" t="s">
        <v>11090</v>
      </c>
    </row>
    <row r="2824" spans="3:5" x14ac:dyDescent="0.25">
      <c r="C2824" t="s">
        <v>8940</v>
      </c>
      <c r="D2824" t="str">
        <f>RIGHT(C2824,4)</f>
        <v>RVRR</v>
      </c>
      <c r="E2824" t="s">
        <v>11090</v>
      </c>
    </row>
    <row r="2825" spans="3:5" x14ac:dyDescent="0.25">
      <c r="C2825" t="s">
        <v>1686</v>
      </c>
      <c r="D2825" t="str">
        <f>RIGHT(C2825,4)</f>
        <v>RVSR</v>
      </c>
      <c r="E2825" t="s">
        <v>11201</v>
      </c>
    </row>
    <row r="2826" spans="3:5" x14ac:dyDescent="0.25">
      <c r="C2826" t="s">
        <v>2541</v>
      </c>
      <c r="D2826" t="str">
        <f>RIGHT(C2826,4)</f>
        <v>RVSR</v>
      </c>
      <c r="E2826" t="s">
        <v>11201</v>
      </c>
    </row>
    <row r="2827" spans="3:5" x14ac:dyDescent="0.25">
      <c r="C2827" t="s">
        <v>4410</v>
      </c>
      <c r="D2827" t="str">
        <f>RIGHT(C2827,4)</f>
        <v>RVSR</v>
      </c>
      <c r="E2827" t="s">
        <v>11201</v>
      </c>
    </row>
    <row r="2828" spans="3:5" x14ac:dyDescent="0.25">
      <c r="C2828" t="s">
        <v>5187</v>
      </c>
      <c r="D2828" t="str">
        <f>RIGHT(C2828,4)</f>
        <v>RVSR</v>
      </c>
      <c r="E2828" t="s">
        <v>11201</v>
      </c>
    </row>
    <row r="2829" spans="3:5" x14ac:dyDescent="0.25">
      <c r="C2829" t="s">
        <v>5684</v>
      </c>
      <c r="D2829" t="str">
        <f>RIGHT(C2829,4)</f>
        <v>RVSR</v>
      </c>
      <c r="E2829" t="s">
        <v>11201</v>
      </c>
    </row>
    <row r="2830" spans="3:5" x14ac:dyDescent="0.25">
      <c r="C2830" t="s">
        <v>6234</v>
      </c>
      <c r="D2830" t="str">
        <f>RIGHT(C2830,4)</f>
        <v>RVSR</v>
      </c>
      <c r="E2830" t="s">
        <v>11201</v>
      </c>
    </row>
    <row r="2831" spans="3:5" x14ac:dyDescent="0.25">
      <c r="C2831" t="s">
        <v>6730</v>
      </c>
      <c r="D2831" t="str">
        <f>RIGHT(C2831,4)</f>
        <v>RVSR</v>
      </c>
      <c r="E2831" t="s">
        <v>11201</v>
      </c>
    </row>
    <row r="2832" spans="3:5" x14ac:dyDescent="0.25">
      <c r="C2832" t="s">
        <v>7508</v>
      </c>
      <c r="D2832" t="str">
        <f>RIGHT(C2832,4)</f>
        <v>RVSR</v>
      </c>
      <c r="E2832" t="s">
        <v>11201</v>
      </c>
    </row>
    <row r="2833" spans="3:5" x14ac:dyDescent="0.25">
      <c r="C2833" t="s">
        <v>7771</v>
      </c>
      <c r="D2833" t="str">
        <f>RIGHT(C2833,4)</f>
        <v>RVSR</v>
      </c>
      <c r="E2833" t="s">
        <v>11201</v>
      </c>
    </row>
    <row r="2834" spans="3:5" x14ac:dyDescent="0.25">
      <c r="C2834" t="s">
        <v>7866</v>
      </c>
      <c r="D2834" t="str">
        <f>RIGHT(C2834,4)</f>
        <v>RVSR</v>
      </c>
      <c r="E2834" t="s">
        <v>11201</v>
      </c>
    </row>
    <row r="2835" spans="3:5" x14ac:dyDescent="0.25">
      <c r="C2835" t="s">
        <v>8722</v>
      </c>
      <c r="D2835" t="str">
        <f>RIGHT(C2835,4)</f>
        <v>RVSR</v>
      </c>
      <c r="E2835" t="s">
        <v>11201</v>
      </c>
    </row>
    <row r="2836" spans="3:5" x14ac:dyDescent="0.25">
      <c r="C2836" t="s">
        <v>2337</v>
      </c>
      <c r="D2836" t="str">
        <f>RIGHT(C2836,4)</f>
        <v>RVTR</v>
      </c>
      <c r="E2836" t="s">
        <v>11231</v>
      </c>
    </row>
    <row r="2837" spans="3:5" x14ac:dyDescent="0.25">
      <c r="C2837" t="s">
        <v>4486</v>
      </c>
      <c r="D2837" t="str">
        <f>RIGHT(C2837,4)</f>
        <v>RVTR</v>
      </c>
      <c r="E2837" t="s">
        <v>11231</v>
      </c>
    </row>
    <row r="2838" spans="3:5" x14ac:dyDescent="0.25">
      <c r="C2838" t="s">
        <v>6027</v>
      </c>
      <c r="D2838" t="str">
        <f>RIGHT(C2838,4)</f>
        <v>RVTR</v>
      </c>
      <c r="E2838" t="s">
        <v>11231</v>
      </c>
    </row>
    <row r="2839" spans="3:5" x14ac:dyDescent="0.25">
      <c r="C2839" t="s">
        <v>8710</v>
      </c>
      <c r="D2839" t="str">
        <f>RIGHT(C2839,4)</f>
        <v>RVTR</v>
      </c>
      <c r="E2839" t="s">
        <v>11231</v>
      </c>
    </row>
    <row r="2840" spans="3:5" x14ac:dyDescent="0.25">
      <c r="C2840" t="s">
        <v>91</v>
      </c>
      <c r="D2840" t="str">
        <f>RIGHT(C2840,4)</f>
        <v>RVVR</v>
      </c>
      <c r="E2840" t="s">
        <v>11020</v>
      </c>
    </row>
    <row r="2841" spans="3:5" x14ac:dyDescent="0.25">
      <c r="C2841" t="s">
        <v>1875</v>
      </c>
      <c r="D2841" t="str">
        <f>RIGHT(C2841,4)</f>
        <v>RVVR</v>
      </c>
      <c r="E2841" t="s">
        <v>11020</v>
      </c>
    </row>
    <row r="2842" spans="3:5" x14ac:dyDescent="0.25">
      <c r="C2842" t="s">
        <v>2208</v>
      </c>
      <c r="D2842" t="str">
        <f>RIGHT(C2842,4)</f>
        <v>RVVR</v>
      </c>
      <c r="E2842" t="s">
        <v>11020</v>
      </c>
    </row>
    <row r="2843" spans="3:5" x14ac:dyDescent="0.25">
      <c r="C2843" t="s">
        <v>4335</v>
      </c>
      <c r="D2843" t="str">
        <f>RIGHT(C2843,4)</f>
        <v>RVVR</v>
      </c>
      <c r="E2843" t="s">
        <v>11020</v>
      </c>
    </row>
    <row r="2844" spans="3:5" x14ac:dyDescent="0.25">
      <c r="C2844" t="s">
        <v>5805</v>
      </c>
      <c r="D2844" t="str">
        <f>RIGHT(C2844,4)</f>
        <v>RVVR</v>
      </c>
      <c r="E2844" t="s">
        <v>11020</v>
      </c>
    </row>
    <row r="2845" spans="3:5" x14ac:dyDescent="0.25">
      <c r="C2845" t="s">
        <v>6385</v>
      </c>
      <c r="D2845" t="str">
        <f>RIGHT(C2845,4)</f>
        <v>RVVR</v>
      </c>
      <c r="E2845" t="s">
        <v>11020</v>
      </c>
    </row>
    <row r="2846" spans="3:5" x14ac:dyDescent="0.25">
      <c r="C2846" t="s">
        <v>7818</v>
      </c>
      <c r="D2846" t="str">
        <f>RIGHT(C2846,4)</f>
        <v>RVVR</v>
      </c>
      <c r="E2846" t="s">
        <v>11020</v>
      </c>
    </row>
    <row r="2847" spans="3:5" x14ac:dyDescent="0.25">
      <c r="C2847" t="s">
        <v>4711</v>
      </c>
      <c r="D2847" t="str">
        <f>RIGHT(C2847,4)</f>
        <v>RVYR</v>
      </c>
      <c r="E2847" t="s">
        <v>11327</v>
      </c>
    </row>
    <row r="2848" spans="3:5" x14ac:dyDescent="0.25">
      <c r="C2848" t="s">
        <v>6832</v>
      </c>
      <c r="D2848" t="str">
        <f>RIGHT(C2848,4)</f>
        <v>RWKR</v>
      </c>
      <c r="E2848" t="s">
        <v>11380</v>
      </c>
    </row>
    <row r="2849" spans="3:5" x14ac:dyDescent="0.25">
      <c r="C2849" t="s">
        <v>769</v>
      </c>
      <c r="D2849" t="str">
        <f>RIGHT(C2849,4)</f>
        <v>RWLR</v>
      </c>
      <c r="E2849" t="s">
        <v>11114</v>
      </c>
    </row>
    <row r="2850" spans="3:5" x14ac:dyDescent="0.25">
      <c r="C2850" t="s">
        <v>2219</v>
      </c>
      <c r="D2850" t="str">
        <f>RIGHT(C2850,4)</f>
        <v>RWLR</v>
      </c>
      <c r="E2850" t="s">
        <v>11114</v>
      </c>
    </row>
    <row r="2851" spans="3:5" x14ac:dyDescent="0.25">
      <c r="C2851" t="s">
        <v>6345</v>
      </c>
      <c r="D2851" t="str">
        <f>RIGHT(C2851,4)</f>
        <v>RWPR</v>
      </c>
      <c r="E2851" t="s">
        <v>11373</v>
      </c>
    </row>
    <row r="2852" spans="3:5" x14ac:dyDescent="0.25">
      <c r="C2852" t="s">
        <v>1321</v>
      </c>
      <c r="D2852" t="str">
        <f>RIGHT(C2852,4)</f>
        <v>RWRR</v>
      </c>
      <c r="E2852" t="s">
        <v>11168</v>
      </c>
    </row>
    <row r="2853" spans="3:5" x14ac:dyDescent="0.25">
      <c r="C2853" t="s">
        <v>2798</v>
      </c>
      <c r="D2853" t="str">
        <f>RIGHT(C2853,4)</f>
        <v>RWRR</v>
      </c>
      <c r="E2853" t="s">
        <v>11168</v>
      </c>
    </row>
    <row r="2854" spans="3:5" x14ac:dyDescent="0.25">
      <c r="C2854" t="s">
        <v>5340</v>
      </c>
      <c r="D2854" t="str">
        <f>RIGHT(C2854,4)</f>
        <v>RWRR</v>
      </c>
      <c r="E2854" t="s">
        <v>11168</v>
      </c>
    </row>
    <row r="2855" spans="3:5" x14ac:dyDescent="0.25">
      <c r="C2855" t="s">
        <v>6237</v>
      </c>
      <c r="D2855" t="str">
        <f>RIGHT(C2855,4)</f>
        <v>RWRR</v>
      </c>
      <c r="E2855" t="s">
        <v>11168</v>
      </c>
    </row>
    <row r="2856" spans="3:5" x14ac:dyDescent="0.25">
      <c r="C2856" t="s">
        <v>8942</v>
      </c>
      <c r="D2856" t="str">
        <f>RIGHT(C2856,4)</f>
        <v>RWRR</v>
      </c>
      <c r="E2856" t="s">
        <v>11168</v>
      </c>
    </row>
    <row r="2857" spans="3:5" x14ac:dyDescent="0.25">
      <c r="C2857" t="s">
        <v>1325</v>
      </c>
      <c r="D2857" t="str">
        <f>RIGHT(C2857,4)</f>
        <v>RYAR</v>
      </c>
      <c r="E2857" t="s">
        <v>11169</v>
      </c>
    </row>
    <row r="2858" spans="3:5" x14ac:dyDescent="0.25">
      <c r="C2858" t="s">
        <v>1700</v>
      </c>
      <c r="D2858" t="str">
        <f>RIGHT(C2858,4)</f>
        <v>RYAR</v>
      </c>
      <c r="E2858" t="s">
        <v>11169</v>
      </c>
    </row>
    <row r="2859" spans="3:5" x14ac:dyDescent="0.25">
      <c r="C2859" t="s">
        <v>6576</v>
      </c>
      <c r="D2859" t="str">
        <f>RIGHT(C2859,4)</f>
        <v>RYGR</v>
      </c>
      <c r="E2859" t="s">
        <v>11376</v>
      </c>
    </row>
    <row r="2860" spans="3:5" x14ac:dyDescent="0.25">
      <c r="C2860" t="s">
        <v>1667</v>
      </c>
      <c r="D2860" t="str">
        <f>RIGHT(C2860,4)</f>
        <v>RYHR</v>
      </c>
      <c r="E2860" t="s">
        <v>11200</v>
      </c>
    </row>
    <row r="2861" spans="3:5" x14ac:dyDescent="0.25">
      <c r="C2861" t="s">
        <v>2084</v>
      </c>
      <c r="D2861" t="str">
        <f>RIGHT(C2861,4)</f>
        <v>RYHR</v>
      </c>
      <c r="E2861" t="s">
        <v>11200</v>
      </c>
    </row>
    <row r="2862" spans="3:5" x14ac:dyDescent="0.25">
      <c r="C2862" t="s">
        <v>1007</v>
      </c>
      <c r="D2862" t="str">
        <f>RIGHT(C2862,4)</f>
        <v>RYKR</v>
      </c>
      <c r="E2862" t="s">
        <v>11139</v>
      </c>
    </row>
    <row r="2863" spans="3:5" x14ac:dyDescent="0.25">
      <c r="C2863" t="s">
        <v>2518</v>
      </c>
      <c r="D2863" t="str">
        <f>RIGHT(C2863,4)</f>
        <v>RYKR</v>
      </c>
      <c r="E2863" t="s">
        <v>11139</v>
      </c>
    </row>
    <row r="2864" spans="3:5" x14ac:dyDescent="0.25">
      <c r="C2864" t="s">
        <v>3261</v>
      </c>
      <c r="D2864" t="str">
        <f>RIGHT(C2864,4)</f>
        <v>RYKR</v>
      </c>
      <c r="E2864" t="s">
        <v>11139</v>
      </c>
    </row>
    <row r="2865" spans="3:5" x14ac:dyDescent="0.25">
      <c r="C2865" t="s">
        <v>3948</v>
      </c>
      <c r="D2865" t="str">
        <f>RIGHT(C2865,4)</f>
        <v>RYKR</v>
      </c>
      <c r="E2865" t="s">
        <v>11139</v>
      </c>
    </row>
    <row r="2866" spans="3:5" x14ac:dyDescent="0.25">
      <c r="C2866" t="s">
        <v>4285</v>
      </c>
      <c r="D2866" t="str">
        <f>RIGHT(C2866,4)</f>
        <v>RYKR</v>
      </c>
      <c r="E2866" t="s">
        <v>11139</v>
      </c>
    </row>
    <row r="2867" spans="3:5" x14ac:dyDescent="0.25">
      <c r="C2867" t="s">
        <v>4464</v>
      </c>
      <c r="D2867" t="str">
        <f>RIGHT(C2867,4)</f>
        <v>RYKR</v>
      </c>
      <c r="E2867" t="s">
        <v>11139</v>
      </c>
    </row>
    <row r="2868" spans="3:5" x14ac:dyDescent="0.25">
      <c r="C2868" t="s">
        <v>5172</v>
      </c>
      <c r="D2868" t="str">
        <f>RIGHT(C2868,4)</f>
        <v>RYKR</v>
      </c>
      <c r="E2868" t="s">
        <v>11139</v>
      </c>
    </row>
    <row r="2869" spans="3:5" x14ac:dyDescent="0.25">
      <c r="C2869" t="s">
        <v>5477</v>
      </c>
      <c r="D2869" t="str">
        <f>RIGHT(C2869,4)</f>
        <v>RYKR</v>
      </c>
      <c r="E2869" t="s">
        <v>11139</v>
      </c>
    </row>
    <row r="2870" spans="3:5" x14ac:dyDescent="0.25">
      <c r="C2870" t="s">
        <v>6590</v>
      </c>
      <c r="D2870" t="str">
        <f>RIGHT(C2870,4)</f>
        <v>RYKR</v>
      </c>
      <c r="E2870" t="s">
        <v>11139</v>
      </c>
    </row>
    <row r="2871" spans="3:5" x14ac:dyDescent="0.25">
      <c r="C2871" t="s">
        <v>8561</v>
      </c>
      <c r="D2871" t="str">
        <f>RIGHT(C2871,4)</f>
        <v>RYKR</v>
      </c>
      <c r="E2871" t="s">
        <v>11139</v>
      </c>
    </row>
    <row r="2872" spans="3:5" x14ac:dyDescent="0.25">
      <c r="C2872" t="s">
        <v>3488</v>
      </c>
      <c r="D2872" t="str">
        <f>RIGHT(C2872,4)</f>
        <v>RYLR</v>
      </c>
      <c r="E2872" t="s">
        <v>11295</v>
      </c>
    </row>
    <row r="2873" spans="3:5" x14ac:dyDescent="0.25">
      <c r="C2873" t="s">
        <v>7289</v>
      </c>
      <c r="D2873" t="str">
        <f>RIGHT(C2873,4)</f>
        <v>RYLR</v>
      </c>
      <c r="E2873" t="s">
        <v>11295</v>
      </c>
    </row>
    <row r="2874" spans="3:5" x14ac:dyDescent="0.25">
      <c r="C2874" t="s">
        <v>591</v>
      </c>
      <c r="D2874" t="str">
        <f>RIGHT(C2874,4)</f>
        <v>RYQR</v>
      </c>
      <c r="E2874" t="s">
        <v>11096</v>
      </c>
    </row>
    <row r="2875" spans="3:5" x14ac:dyDescent="0.25">
      <c r="C2875" t="s">
        <v>657</v>
      </c>
      <c r="D2875" t="str">
        <f>RIGHT(C2875,4)</f>
        <v>RYQR</v>
      </c>
      <c r="E2875" t="s">
        <v>11096</v>
      </c>
    </row>
    <row r="2876" spans="3:5" x14ac:dyDescent="0.25">
      <c r="C2876" t="s">
        <v>3653</v>
      </c>
      <c r="D2876" t="str">
        <f>RIGHT(C2876,4)</f>
        <v>RYQR</v>
      </c>
      <c r="E2876" t="s">
        <v>11096</v>
      </c>
    </row>
    <row r="2877" spans="3:5" x14ac:dyDescent="0.25">
      <c r="C2877" t="s">
        <v>809</v>
      </c>
      <c r="D2877" t="str">
        <f>RIGHT(C2877,4)</f>
        <v>RYRR</v>
      </c>
      <c r="E2877" t="s">
        <v>11117</v>
      </c>
    </row>
    <row r="2878" spans="3:5" x14ac:dyDescent="0.25">
      <c r="C2878" t="s">
        <v>3683</v>
      </c>
      <c r="D2878" t="str">
        <f>RIGHT(C2878,4)</f>
        <v>RYRR</v>
      </c>
      <c r="E2878" t="s">
        <v>11117</v>
      </c>
    </row>
    <row r="2879" spans="3:5" x14ac:dyDescent="0.25">
      <c r="C2879" t="s">
        <v>4517</v>
      </c>
      <c r="D2879" t="str">
        <f>RIGHT(C2879,4)</f>
        <v>RYRR</v>
      </c>
      <c r="E2879" t="s">
        <v>11117</v>
      </c>
    </row>
    <row r="2880" spans="3:5" x14ac:dyDescent="0.25">
      <c r="C2880" t="s">
        <v>4891</v>
      </c>
      <c r="D2880" t="str">
        <f>RIGHT(C2880,4)</f>
        <v>RYRR</v>
      </c>
      <c r="E2880" t="s">
        <v>11117</v>
      </c>
    </row>
    <row r="2881" spans="3:5" x14ac:dyDescent="0.25">
      <c r="C2881" t="s">
        <v>6554</v>
      </c>
      <c r="D2881" t="str">
        <f>RIGHT(C2881,4)</f>
        <v>RYRR</v>
      </c>
      <c r="E2881" t="s">
        <v>11117</v>
      </c>
    </row>
    <row r="2882" spans="3:5" x14ac:dyDescent="0.25">
      <c r="C2882" t="s">
        <v>7017</v>
      </c>
      <c r="D2882" t="str">
        <f>RIGHT(C2882,4)</f>
        <v>TRLR</v>
      </c>
      <c r="E2882" t="s">
        <v>11386</v>
      </c>
    </row>
    <row r="2883" spans="3:5" x14ac:dyDescent="0.25">
      <c r="C2883" t="s">
        <v>7504</v>
      </c>
      <c r="D2883" t="str">
        <f>RIGHT(C2883,4)</f>
        <v>VAGR</v>
      </c>
      <c r="E2883" t="s">
        <v>11394</v>
      </c>
    </row>
    <row r="2884" spans="3:5" x14ac:dyDescent="0.25">
      <c r="C2884" t="s">
        <v>5839</v>
      </c>
      <c r="D2884" t="str">
        <f>RIGHT(C2884,4)</f>
        <v>VAKR</v>
      </c>
      <c r="E2884" t="s">
        <v>11360</v>
      </c>
    </row>
    <row r="2885" spans="3:5" x14ac:dyDescent="0.25">
      <c r="C2885" t="s">
        <v>6224</v>
      </c>
      <c r="D2885" t="str">
        <f>RIGHT(C2885,4)</f>
        <v>VARR</v>
      </c>
      <c r="E2885" t="s">
        <v>11370</v>
      </c>
    </row>
    <row r="2886" spans="3:5" x14ac:dyDescent="0.25">
      <c r="C2886" t="s">
        <v>6539</v>
      </c>
      <c r="D2886" t="str">
        <f>RIGHT(C2886,4)</f>
        <v>VARR</v>
      </c>
      <c r="E2886" t="s">
        <v>11370</v>
      </c>
    </row>
    <row r="2887" spans="3:5" x14ac:dyDescent="0.25">
      <c r="C2887" t="s">
        <v>8886</v>
      </c>
      <c r="D2887" t="str">
        <f>RIGHT(C2887,4)</f>
        <v>VARR</v>
      </c>
      <c r="E2887" t="s">
        <v>11370</v>
      </c>
    </row>
    <row r="2888" spans="3:5" x14ac:dyDescent="0.25">
      <c r="C2888" t="s">
        <v>9014</v>
      </c>
      <c r="D2888" t="str">
        <f>RIGHT(C2888,4)</f>
        <v>VARR</v>
      </c>
      <c r="E2888" t="s">
        <v>11370</v>
      </c>
    </row>
    <row r="2889" spans="3:5" x14ac:dyDescent="0.25">
      <c r="C2889" t="s">
        <v>5802</v>
      </c>
      <c r="D2889" t="str">
        <f>RIGHT(C2889,4)</f>
        <v>VEKR</v>
      </c>
      <c r="E2889" t="s">
        <v>11357</v>
      </c>
    </row>
    <row r="2890" spans="3:5" x14ac:dyDescent="0.25">
      <c r="C2890" t="s">
        <v>5359</v>
      </c>
      <c r="D2890" t="str">
        <f>RIGHT(C2890,4)</f>
        <v>VFAR</v>
      </c>
      <c r="E2890" t="s">
        <v>11344</v>
      </c>
    </row>
    <row r="2891" spans="3:5" x14ac:dyDescent="0.25">
      <c r="C2891" t="s">
        <v>5767</v>
      </c>
      <c r="D2891" t="str">
        <f>RIGHT(C2891,4)</f>
        <v>VFKR</v>
      </c>
      <c r="E2891" t="s">
        <v>11356</v>
      </c>
    </row>
    <row r="2892" spans="3:5" x14ac:dyDescent="0.25">
      <c r="C2892" t="s">
        <v>7729</v>
      </c>
      <c r="D2892" t="str">
        <f>RIGHT(C2892,4)</f>
        <v>VGKR</v>
      </c>
      <c r="E2892" t="s">
        <v>11404</v>
      </c>
    </row>
    <row r="2893" spans="3:5" x14ac:dyDescent="0.25">
      <c r="C2893" t="s">
        <v>8197</v>
      </c>
      <c r="D2893" t="str">
        <f>RIGHT(C2893,4)</f>
        <v>VGKR</v>
      </c>
      <c r="E2893" t="s">
        <v>11404</v>
      </c>
    </row>
    <row r="2894" spans="3:5" x14ac:dyDescent="0.25">
      <c r="C2894" t="s">
        <v>7706</v>
      </c>
      <c r="D2894" t="str">
        <f>RIGHT(C2894,4)</f>
        <v>VGRR</v>
      </c>
      <c r="E2894" t="s">
        <v>11401</v>
      </c>
    </row>
    <row r="2895" spans="3:5" x14ac:dyDescent="0.25">
      <c r="C2895" t="s">
        <v>915</v>
      </c>
      <c r="D2895" t="str">
        <f>RIGHT(C2895,4)</f>
        <v>VHAR</v>
      </c>
      <c r="E2895" t="s">
        <v>11130</v>
      </c>
    </row>
    <row r="2896" spans="3:5" x14ac:dyDescent="0.25">
      <c r="C2896" t="s">
        <v>8679</v>
      </c>
      <c r="D2896" t="str">
        <f>RIGHT(C2896,4)</f>
        <v>VHRR</v>
      </c>
      <c r="E2896" t="s">
        <v>11419</v>
      </c>
    </row>
    <row r="2897" spans="3:5" x14ac:dyDescent="0.25">
      <c r="C2897" t="s">
        <v>1787</v>
      </c>
      <c r="D2897" t="str">
        <f>RIGHT(C2897,4)</f>
        <v>VHVR</v>
      </c>
      <c r="E2897" t="s">
        <v>11204</v>
      </c>
    </row>
    <row r="2898" spans="3:5" x14ac:dyDescent="0.25">
      <c r="C2898" t="s">
        <v>9131</v>
      </c>
      <c r="D2898" t="str">
        <f>RIGHT(C2898,4)</f>
        <v>VIKR</v>
      </c>
      <c r="E2898" t="s">
        <v>11430</v>
      </c>
    </row>
    <row r="2899" spans="3:5" x14ac:dyDescent="0.25">
      <c r="C2899" t="s">
        <v>7445</v>
      </c>
      <c r="D2899" t="str">
        <f>RIGHT(C2899,4)</f>
        <v>VISR</v>
      </c>
      <c r="E2899" t="s">
        <v>11393</v>
      </c>
    </row>
    <row r="2900" spans="3:5" x14ac:dyDescent="0.25">
      <c r="C2900" t="s">
        <v>4308</v>
      </c>
      <c r="D2900" t="str">
        <f>RIGHT(C2900,4)</f>
        <v>VIVR</v>
      </c>
      <c r="E2900" t="s">
        <v>11319</v>
      </c>
    </row>
    <row r="2901" spans="3:5" x14ac:dyDescent="0.25">
      <c r="C2901" t="s">
        <v>872</v>
      </c>
      <c r="D2901" t="str">
        <f>RIGHT(C2901,4)</f>
        <v>VKKR</v>
      </c>
      <c r="E2901" t="s">
        <v>11123</v>
      </c>
    </row>
    <row r="2902" spans="3:5" x14ac:dyDescent="0.25">
      <c r="C2902" t="s">
        <v>3467</v>
      </c>
      <c r="D2902" t="str">
        <f>RIGHT(C2902,4)</f>
        <v>VKKR</v>
      </c>
      <c r="E2902" t="s">
        <v>11123</v>
      </c>
    </row>
    <row r="2903" spans="3:5" x14ac:dyDescent="0.25">
      <c r="C2903" t="s">
        <v>3516</v>
      </c>
      <c r="D2903" t="str">
        <f>RIGHT(C2903,4)</f>
        <v>VKKR</v>
      </c>
      <c r="E2903" t="s">
        <v>11123</v>
      </c>
    </row>
    <row r="2904" spans="3:5" x14ac:dyDescent="0.25">
      <c r="C2904" t="s">
        <v>6204</v>
      </c>
      <c r="D2904" t="str">
        <f>RIGHT(C2904,4)</f>
        <v>VKKR</v>
      </c>
      <c r="E2904" t="s">
        <v>11123</v>
      </c>
    </row>
    <row r="2905" spans="3:5" x14ac:dyDescent="0.25">
      <c r="C2905" t="s">
        <v>8693</v>
      </c>
      <c r="D2905" t="str">
        <f>RIGHT(C2905,4)</f>
        <v>VKKR</v>
      </c>
      <c r="E2905" t="s">
        <v>11123</v>
      </c>
    </row>
    <row r="2906" spans="3:5" x14ac:dyDescent="0.25">
      <c r="C2906" t="s">
        <v>2780</v>
      </c>
      <c r="D2906" t="str">
        <f>RIGHT(C2906,4)</f>
        <v>VKPR</v>
      </c>
      <c r="E2906" t="s">
        <v>11258</v>
      </c>
    </row>
    <row r="2907" spans="3:5" x14ac:dyDescent="0.25">
      <c r="C2907" t="s">
        <v>3369</v>
      </c>
      <c r="D2907" t="str">
        <f>RIGHT(C2907,4)</f>
        <v>VKPR</v>
      </c>
      <c r="E2907" t="s">
        <v>11258</v>
      </c>
    </row>
    <row r="2908" spans="3:5" x14ac:dyDescent="0.25">
      <c r="C2908" t="s">
        <v>877</v>
      </c>
      <c r="D2908" t="str">
        <f>RIGHT(C2908,4)</f>
        <v>VKRR</v>
      </c>
      <c r="E2908" t="s">
        <v>11124</v>
      </c>
    </row>
    <row r="2909" spans="3:5" x14ac:dyDescent="0.25">
      <c r="C2909" t="s">
        <v>9004</v>
      </c>
      <c r="D2909" t="str">
        <f>RIGHT(C2909,4)</f>
        <v>VKRR</v>
      </c>
      <c r="E2909" t="s">
        <v>11124</v>
      </c>
    </row>
    <row r="2910" spans="3:5" x14ac:dyDescent="0.25">
      <c r="C2910" t="s">
        <v>881</v>
      </c>
      <c r="D2910" t="str">
        <f>RIGHT(C2910,4)</f>
        <v>VKSR</v>
      </c>
      <c r="E2910" t="s">
        <v>11125</v>
      </c>
    </row>
    <row r="2911" spans="3:5" x14ac:dyDescent="0.25">
      <c r="C2911" t="s">
        <v>8036</v>
      </c>
      <c r="D2911" t="str">
        <f>RIGHT(C2911,4)</f>
        <v>VKSR</v>
      </c>
      <c r="E2911" t="s">
        <v>11125</v>
      </c>
    </row>
    <row r="2912" spans="3:5" x14ac:dyDescent="0.25">
      <c r="C2912" t="s">
        <v>396</v>
      </c>
      <c r="D2912" t="str">
        <f>RIGHT(C2912,4)</f>
        <v>VKVR</v>
      </c>
      <c r="E2912" t="s">
        <v>11070</v>
      </c>
    </row>
    <row r="2913" spans="3:5" x14ac:dyDescent="0.25">
      <c r="C2913" t="s">
        <v>1290</v>
      </c>
      <c r="D2913" t="str">
        <f>RIGHT(C2913,4)</f>
        <v>VLAR</v>
      </c>
      <c r="E2913" t="s">
        <v>11163</v>
      </c>
    </row>
    <row r="2914" spans="3:5" x14ac:dyDescent="0.25">
      <c r="C2914" t="s">
        <v>3222</v>
      </c>
      <c r="D2914" t="str">
        <f>RIGHT(C2914,4)</f>
        <v>VLAR</v>
      </c>
      <c r="E2914" t="s">
        <v>11163</v>
      </c>
    </row>
    <row r="2915" spans="3:5" x14ac:dyDescent="0.25">
      <c r="C2915" t="s">
        <v>5785</v>
      </c>
      <c r="D2915" t="str">
        <f>RIGHT(C2915,4)</f>
        <v>VLAR</v>
      </c>
      <c r="E2915" t="s">
        <v>11163</v>
      </c>
    </row>
    <row r="2916" spans="3:5" x14ac:dyDescent="0.25">
      <c r="C2916" t="s">
        <v>2962</v>
      </c>
      <c r="D2916" t="str">
        <f>RIGHT(C2916,4)</f>
        <v>VLKR</v>
      </c>
      <c r="E2916" t="s">
        <v>11266</v>
      </c>
    </row>
    <row r="2917" spans="3:5" x14ac:dyDescent="0.25">
      <c r="C2917" t="s">
        <v>3988</v>
      </c>
      <c r="D2917" t="str">
        <f>RIGHT(C2917,4)</f>
        <v>VLKR</v>
      </c>
      <c r="E2917" t="s">
        <v>11266</v>
      </c>
    </row>
    <row r="2918" spans="3:5" x14ac:dyDescent="0.25">
      <c r="C2918" t="s">
        <v>6062</v>
      </c>
      <c r="D2918" t="str">
        <f>RIGHT(C2918,4)</f>
        <v>VLPR</v>
      </c>
      <c r="E2918" t="s">
        <v>11368</v>
      </c>
    </row>
    <row r="2919" spans="3:5" x14ac:dyDescent="0.25">
      <c r="C2919" t="s">
        <v>2375</v>
      </c>
      <c r="D2919" t="str">
        <f>RIGHT(C2919,4)</f>
        <v>VLRR</v>
      </c>
      <c r="E2919" t="s">
        <v>11235</v>
      </c>
    </row>
    <row r="2920" spans="3:5" x14ac:dyDescent="0.25">
      <c r="C2920" t="s">
        <v>3562</v>
      </c>
      <c r="D2920" t="str">
        <f>RIGHT(C2920,4)</f>
        <v>VLRR</v>
      </c>
      <c r="E2920" t="s">
        <v>11235</v>
      </c>
    </row>
    <row r="2921" spans="3:5" x14ac:dyDescent="0.25">
      <c r="C2921" t="s">
        <v>3567</v>
      </c>
      <c r="D2921" t="str">
        <f>RIGHT(C2921,4)</f>
        <v>VLRR</v>
      </c>
      <c r="E2921" t="s">
        <v>11235</v>
      </c>
    </row>
    <row r="2922" spans="3:5" x14ac:dyDescent="0.25">
      <c r="C2922" t="s">
        <v>3830</v>
      </c>
      <c r="D2922" t="str">
        <f>RIGHT(C2922,4)</f>
        <v>VLRR</v>
      </c>
      <c r="E2922" t="s">
        <v>11235</v>
      </c>
    </row>
    <row r="2923" spans="3:5" x14ac:dyDescent="0.25">
      <c r="C2923" t="s">
        <v>2616</v>
      </c>
      <c r="D2923" t="str">
        <f>RIGHT(C2923,4)</f>
        <v>VLSR</v>
      </c>
      <c r="E2923" t="s">
        <v>11247</v>
      </c>
    </row>
    <row r="2924" spans="3:5" x14ac:dyDescent="0.25">
      <c r="C2924" t="s">
        <v>4301</v>
      </c>
      <c r="D2924" t="str">
        <f>RIGHT(C2924,4)</f>
        <v>VLSR</v>
      </c>
      <c r="E2924" t="s">
        <v>11247</v>
      </c>
    </row>
    <row r="2925" spans="3:5" x14ac:dyDescent="0.25">
      <c r="C2925" t="s">
        <v>789</v>
      </c>
      <c r="D2925" t="str">
        <f>RIGHT(C2925,4)</f>
        <v>VMKR</v>
      </c>
      <c r="E2925" t="s">
        <v>11116</v>
      </c>
    </row>
    <row r="2926" spans="3:5" x14ac:dyDescent="0.25">
      <c r="C2926" t="s">
        <v>1017</v>
      </c>
      <c r="D2926" t="str">
        <f>RIGHT(C2926,4)</f>
        <v>VMPR</v>
      </c>
      <c r="E2926" t="s">
        <v>11140</v>
      </c>
    </row>
    <row r="2927" spans="3:5" x14ac:dyDescent="0.25">
      <c r="C2927" t="s">
        <v>4831</v>
      </c>
      <c r="D2927" t="str">
        <f>RIGHT(C2927,4)</f>
        <v>VMQR</v>
      </c>
      <c r="E2927" t="s">
        <v>11329</v>
      </c>
    </row>
    <row r="2928" spans="3:5" x14ac:dyDescent="0.25">
      <c r="C2928" t="s">
        <v>999</v>
      </c>
      <c r="D2928" t="str">
        <f>RIGHT(C2928,4)</f>
        <v>VNAR</v>
      </c>
      <c r="E2928" t="s">
        <v>11138</v>
      </c>
    </row>
    <row r="2929" spans="3:5" x14ac:dyDescent="0.25">
      <c r="C2929" t="s">
        <v>5030</v>
      </c>
      <c r="D2929" t="str">
        <f>RIGHT(C2929,4)</f>
        <v>VNKR</v>
      </c>
      <c r="E2929" t="s">
        <v>11336</v>
      </c>
    </row>
    <row r="2930" spans="3:5" x14ac:dyDescent="0.25">
      <c r="C2930" t="s">
        <v>494</v>
      </c>
      <c r="D2930" t="str">
        <f>RIGHT(C2930,4)</f>
        <v>VNRR</v>
      </c>
      <c r="E2930" t="s">
        <v>11086</v>
      </c>
    </row>
    <row r="2931" spans="3:5" x14ac:dyDescent="0.25">
      <c r="C2931" t="s">
        <v>2918</v>
      </c>
      <c r="D2931" t="str">
        <f>RIGHT(C2931,4)</f>
        <v>VPAR</v>
      </c>
      <c r="E2931" t="s">
        <v>11263</v>
      </c>
    </row>
    <row r="2932" spans="3:5" x14ac:dyDescent="0.25">
      <c r="C2932" t="s">
        <v>3816</v>
      </c>
      <c r="D2932" t="str">
        <f>RIGHT(C2932,4)</f>
        <v>VPRR</v>
      </c>
      <c r="E2932" t="s">
        <v>11305</v>
      </c>
    </row>
    <row r="2933" spans="3:5" x14ac:dyDescent="0.25">
      <c r="C2933" t="s">
        <v>1743</v>
      </c>
      <c r="D2933" t="str">
        <f>RIGHT(C2933,4)</f>
        <v>VQKR</v>
      </c>
      <c r="E2933" t="s">
        <v>11203</v>
      </c>
    </row>
    <row r="2934" spans="3:5" x14ac:dyDescent="0.25">
      <c r="C2934" t="s">
        <v>7493</v>
      </c>
      <c r="D2934" t="str">
        <f>RIGHT(C2934,4)</f>
        <v>VQKR</v>
      </c>
      <c r="E2934" t="s">
        <v>11203</v>
      </c>
    </row>
    <row r="2935" spans="3:5" x14ac:dyDescent="0.25">
      <c r="C2935" t="s">
        <v>8117</v>
      </c>
      <c r="D2935" t="str">
        <f>RIGHT(C2935,4)</f>
        <v>VQKR</v>
      </c>
      <c r="E2935" t="s">
        <v>11203</v>
      </c>
    </row>
    <row r="2936" spans="3:5" x14ac:dyDescent="0.25">
      <c r="C2936" t="s">
        <v>1184</v>
      </c>
      <c r="D2936" t="str">
        <f>RIGHT(C2936,4)</f>
        <v>VQRR</v>
      </c>
      <c r="E2936" t="s">
        <v>11156</v>
      </c>
    </row>
    <row r="2937" spans="3:5" x14ac:dyDescent="0.25">
      <c r="C2937" t="s">
        <v>7890</v>
      </c>
      <c r="D2937" t="str">
        <f>RIGHT(C2937,4)</f>
        <v>VQRR</v>
      </c>
      <c r="E2937" t="s">
        <v>11156</v>
      </c>
    </row>
    <row r="2938" spans="3:5" x14ac:dyDescent="0.25">
      <c r="C2938" t="s">
        <v>9148</v>
      </c>
      <c r="D2938" t="str">
        <f>RIGHT(C2938,4)</f>
        <v>VQRR</v>
      </c>
      <c r="E2938" t="s">
        <v>11156</v>
      </c>
    </row>
    <row r="2939" spans="3:5" x14ac:dyDescent="0.25">
      <c r="C2939" t="s">
        <v>1801</v>
      </c>
      <c r="D2939" t="str">
        <f>RIGHT(C2939,4)</f>
        <v>VQSR</v>
      </c>
      <c r="E2939" t="s">
        <v>11206</v>
      </c>
    </row>
    <row r="2940" spans="3:5" x14ac:dyDescent="0.25">
      <c r="C2940" t="s">
        <v>2815</v>
      </c>
      <c r="D2940" t="str">
        <f>RIGHT(C2940,4)</f>
        <v>VRHR</v>
      </c>
      <c r="E2940" t="s">
        <v>11260</v>
      </c>
    </row>
    <row r="2941" spans="3:5" x14ac:dyDescent="0.25">
      <c r="C2941" t="s">
        <v>6715</v>
      </c>
      <c r="D2941" t="str">
        <f>RIGHT(C2941,4)</f>
        <v>VRHR</v>
      </c>
      <c r="E2941" t="s">
        <v>11260</v>
      </c>
    </row>
    <row r="2942" spans="3:5" x14ac:dyDescent="0.25">
      <c r="C2942" t="s">
        <v>6726</v>
      </c>
      <c r="D2942" t="str">
        <f>RIGHT(C2942,4)</f>
        <v>VRHR</v>
      </c>
      <c r="E2942" t="s">
        <v>11260</v>
      </c>
    </row>
    <row r="2943" spans="3:5" x14ac:dyDescent="0.25">
      <c r="C2943" t="s">
        <v>5465</v>
      </c>
      <c r="D2943" t="str">
        <f>RIGHT(C2943,4)</f>
        <v>VRKR</v>
      </c>
      <c r="E2943" t="s">
        <v>11347</v>
      </c>
    </row>
    <row r="2944" spans="3:5" x14ac:dyDescent="0.25">
      <c r="C2944" t="s">
        <v>356</v>
      </c>
      <c r="D2944" t="str">
        <f>RIGHT(C2944,4)</f>
        <v>VRPR</v>
      </c>
      <c r="E2944" t="s">
        <v>11062</v>
      </c>
    </row>
    <row r="2945" spans="3:5" x14ac:dyDescent="0.25">
      <c r="C2945" t="s">
        <v>828</v>
      </c>
      <c r="D2945" t="str">
        <f>RIGHT(C2945,4)</f>
        <v>VRPR</v>
      </c>
      <c r="E2945" t="s">
        <v>11062</v>
      </c>
    </row>
    <row r="2946" spans="3:5" x14ac:dyDescent="0.25">
      <c r="C2946" t="s">
        <v>7415</v>
      </c>
      <c r="D2946" t="str">
        <f>RIGHT(C2946,4)</f>
        <v>VRPR</v>
      </c>
      <c r="E2946" t="s">
        <v>11062</v>
      </c>
    </row>
    <row r="2947" spans="3:5" x14ac:dyDescent="0.25">
      <c r="C2947" t="s">
        <v>5269</v>
      </c>
      <c r="D2947" t="str">
        <f>RIGHT(C2947,4)</f>
        <v>VRQR</v>
      </c>
      <c r="E2947" t="s">
        <v>11341</v>
      </c>
    </row>
    <row r="2948" spans="3:5" x14ac:dyDescent="0.25">
      <c r="C2948" t="s">
        <v>361</v>
      </c>
      <c r="D2948" t="str">
        <f>RIGHT(C2948,4)</f>
        <v>VRRR</v>
      </c>
      <c r="E2948" t="s">
        <v>11063</v>
      </c>
    </row>
    <row r="2949" spans="3:5" x14ac:dyDescent="0.25">
      <c r="C2949" t="s">
        <v>942</v>
      </c>
      <c r="D2949" t="str">
        <f>RIGHT(C2949,4)</f>
        <v>VRRR</v>
      </c>
      <c r="E2949" t="s">
        <v>11063</v>
      </c>
    </row>
    <row r="2950" spans="3:5" x14ac:dyDescent="0.25">
      <c r="C2950" t="s">
        <v>947</v>
      </c>
      <c r="D2950" t="str">
        <f>RIGHT(C2950,4)</f>
        <v>VRRR</v>
      </c>
      <c r="E2950" t="s">
        <v>11063</v>
      </c>
    </row>
    <row r="2951" spans="3:5" x14ac:dyDescent="0.25">
      <c r="C2951" t="s">
        <v>3641</v>
      </c>
      <c r="D2951" t="str">
        <f>RIGHT(C2951,4)</f>
        <v>VRRR</v>
      </c>
      <c r="E2951" t="s">
        <v>11063</v>
      </c>
    </row>
    <row r="2952" spans="3:5" x14ac:dyDescent="0.25">
      <c r="C2952" t="s">
        <v>9606</v>
      </c>
      <c r="D2952" t="str">
        <f>RIGHT(C2952,4)</f>
        <v>VRRR</v>
      </c>
      <c r="E2952" t="s">
        <v>11063</v>
      </c>
    </row>
    <row r="2953" spans="3:5" x14ac:dyDescent="0.25">
      <c r="C2953" t="s">
        <v>6888</v>
      </c>
      <c r="D2953" t="str">
        <f>RIGHT(C2953,4)</f>
        <v>VRRR</v>
      </c>
      <c r="E2953" t="s">
        <v>11063</v>
      </c>
    </row>
    <row r="2954" spans="3:5" x14ac:dyDescent="0.25">
      <c r="C2954" t="s">
        <v>5273</v>
      </c>
      <c r="D2954" t="str">
        <f>RIGHT(C2954,4)</f>
        <v>VRTR</v>
      </c>
      <c r="E2954" t="s">
        <v>11342</v>
      </c>
    </row>
    <row r="2955" spans="3:5" x14ac:dyDescent="0.25">
      <c r="C2955" t="s">
        <v>2260</v>
      </c>
      <c r="D2955" t="str">
        <f>RIGHT(C2955,4)</f>
        <v>VSAR</v>
      </c>
      <c r="E2955" t="s">
        <v>11227</v>
      </c>
    </row>
    <row r="2956" spans="3:5" x14ac:dyDescent="0.25">
      <c r="C2956" t="s">
        <v>2843</v>
      </c>
      <c r="D2956" t="str">
        <f>RIGHT(C2956,4)</f>
        <v>VSAR</v>
      </c>
      <c r="E2956" t="s">
        <v>11227</v>
      </c>
    </row>
    <row r="2957" spans="3:5" x14ac:dyDescent="0.25">
      <c r="C2957" t="s">
        <v>8730</v>
      </c>
      <c r="D2957" t="str">
        <f>RIGHT(C2957,4)</f>
        <v>VSAR</v>
      </c>
      <c r="E2957" t="s">
        <v>11227</v>
      </c>
    </row>
    <row r="2958" spans="3:5" x14ac:dyDescent="0.25">
      <c r="C2958" t="s">
        <v>8829</v>
      </c>
      <c r="D2958" t="str">
        <f>RIGHT(C2958,4)</f>
        <v>VSAR</v>
      </c>
      <c r="E2958" t="s">
        <v>11227</v>
      </c>
    </row>
    <row r="2959" spans="3:5" x14ac:dyDescent="0.25">
      <c r="C2959" t="s">
        <v>9033</v>
      </c>
      <c r="D2959" t="str">
        <f>RIGHT(C2959,4)</f>
        <v>VSAR</v>
      </c>
      <c r="E2959" t="s">
        <v>11227</v>
      </c>
    </row>
    <row r="2960" spans="3:5" x14ac:dyDescent="0.25">
      <c r="C2960" t="s">
        <v>925</v>
      </c>
      <c r="D2960" t="str">
        <f>RIGHT(C2960,4)</f>
        <v>VSGR</v>
      </c>
      <c r="E2960" t="s">
        <v>11132</v>
      </c>
    </row>
    <row r="2961" spans="3:5" x14ac:dyDescent="0.25">
      <c r="C2961" t="s">
        <v>1956</v>
      </c>
      <c r="D2961" t="str">
        <f>RIGHT(C2961,4)</f>
        <v>VSKR</v>
      </c>
      <c r="E2961" t="s">
        <v>11213</v>
      </c>
    </row>
    <row r="2962" spans="3:5" x14ac:dyDescent="0.25">
      <c r="C2962" t="s">
        <v>2326</v>
      </c>
      <c r="D2962" t="str">
        <f>RIGHT(C2962,4)</f>
        <v>VSKR</v>
      </c>
      <c r="E2962" t="s">
        <v>11213</v>
      </c>
    </row>
    <row r="2963" spans="3:5" x14ac:dyDescent="0.25">
      <c r="C2963" t="s">
        <v>3309</v>
      </c>
      <c r="D2963" t="str">
        <f>RIGHT(C2963,4)</f>
        <v>VSKR</v>
      </c>
      <c r="E2963" t="s">
        <v>11213</v>
      </c>
    </row>
    <row r="2964" spans="3:5" x14ac:dyDescent="0.25">
      <c r="C2964" t="s">
        <v>4620</v>
      </c>
      <c r="D2964" t="str">
        <f>RIGHT(C2964,4)</f>
        <v>VSKR</v>
      </c>
      <c r="E2964" t="s">
        <v>11213</v>
      </c>
    </row>
    <row r="2965" spans="3:5" x14ac:dyDescent="0.25">
      <c r="C2965" t="s">
        <v>8748</v>
      </c>
      <c r="D2965" t="str">
        <f>RIGHT(C2965,4)</f>
        <v>VSKR</v>
      </c>
      <c r="E2965" t="s">
        <v>11213</v>
      </c>
    </row>
    <row r="2966" spans="3:5" x14ac:dyDescent="0.25">
      <c r="C2966" t="s">
        <v>3256</v>
      </c>
      <c r="D2966" t="str">
        <f>RIGHT(C2966,4)</f>
        <v>VSLR</v>
      </c>
      <c r="E2966" t="s">
        <v>11283</v>
      </c>
    </row>
    <row r="2967" spans="3:5" x14ac:dyDescent="0.25">
      <c r="C2967" t="s">
        <v>4511</v>
      </c>
      <c r="D2967" t="str">
        <f>RIGHT(C2967,4)</f>
        <v>VSPR</v>
      </c>
      <c r="E2967" t="s">
        <v>11321</v>
      </c>
    </row>
    <row r="2968" spans="3:5" x14ac:dyDescent="0.25">
      <c r="C2968" t="s">
        <v>3939</v>
      </c>
      <c r="D2968" t="str">
        <f>RIGHT(C2968,4)</f>
        <v>VSRR</v>
      </c>
      <c r="E2968" t="s">
        <v>11309</v>
      </c>
    </row>
    <row r="2969" spans="3:5" x14ac:dyDescent="0.25">
      <c r="C2969" t="s">
        <v>5183</v>
      </c>
      <c r="D2969" t="str">
        <f>RIGHT(C2969,4)</f>
        <v>VSRR</v>
      </c>
      <c r="E2969" t="s">
        <v>11309</v>
      </c>
    </row>
    <row r="2970" spans="3:5" x14ac:dyDescent="0.25">
      <c r="C2970" t="s">
        <v>5666</v>
      </c>
      <c r="D2970" t="str">
        <f>RIGHT(C2970,4)</f>
        <v>VSRR</v>
      </c>
      <c r="E2970" t="s">
        <v>11309</v>
      </c>
    </row>
    <row r="2971" spans="3:5" x14ac:dyDescent="0.25">
      <c r="C2971" t="s">
        <v>6322</v>
      </c>
      <c r="D2971" t="str">
        <f>RIGHT(C2971,4)</f>
        <v>VSRR</v>
      </c>
      <c r="E2971" t="s">
        <v>11309</v>
      </c>
    </row>
    <row r="2972" spans="3:5" x14ac:dyDescent="0.25">
      <c r="C2972" t="s">
        <v>6360</v>
      </c>
      <c r="D2972" t="str">
        <f>RIGHT(C2972,4)</f>
        <v>VSRR</v>
      </c>
      <c r="E2972" t="s">
        <v>11309</v>
      </c>
    </row>
    <row r="2973" spans="3:5" x14ac:dyDescent="0.25">
      <c r="C2973" t="s">
        <v>8952</v>
      </c>
      <c r="D2973" t="str">
        <f>RIGHT(C2973,4)</f>
        <v>VSRR</v>
      </c>
      <c r="E2973" t="s">
        <v>11309</v>
      </c>
    </row>
    <row r="2974" spans="3:5" x14ac:dyDescent="0.25">
      <c r="C2974" t="s">
        <v>1199</v>
      </c>
      <c r="D2974" t="str">
        <f>RIGHT(C2974,4)</f>
        <v>VSSR</v>
      </c>
      <c r="E2974" t="s">
        <v>11157</v>
      </c>
    </row>
    <row r="2975" spans="3:5" x14ac:dyDescent="0.25">
      <c r="C2975" t="s">
        <v>3074</v>
      </c>
      <c r="D2975" t="str">
        <f>RIGHT(C2975,4)</f>
        <v>VSSR</v>
      </c>
      <c r="E2975" t="s">
        <v>11157</v>
      </c>
    </row>
    <row r="2976" spans="3:5" x14ac:dyDescent="0.25">
      <c r="C2976" t="s">
        <v>1581</v>
      </c>
      <c r="D2976" t="str">
        <f>RIGHT(C2976,4)</f>
        <v>VSTR</v>
      </c>
      <c r="E2976" t="s">
        <v>11192</v>
      </c>
    </row>
    <row r="2977" spans="3:5" x14ac:dyDescent="0.25">
      <c r="C2977" t="s">
        <v>5011</v>
      </c>
      <c r="D2977" t="str">
        <f>RIGHT(C2977,4)</f>
        <v>VSVR</v>
      </c>
      <c r="E2977" t="s">
        <v>11335</v>
      </c>
    </row>
    <row r="2978" spans="3:5" x14ac:dyDescent="0.25">
      <c r="C2978" t="s">
        <v>4121</v>
      </c>
      <c r="D2978" t="str">
        <f>RIGHT(C2978,4)</f>
        <v>VTKR</v>
      </c>
      <c r="E2978" t="s">
        <v>11314</v>
      </c>
    </row>
    <row r="2979" spans="3:5" x14ac:dyDescent="0.25">
      <c r="C2979" t="s">
        <v>5129</v>
      </c>
      <c r="D2979" t="str">
        <f>RIGHT(C2979,4)</f>
        <v>VTKR</v>
      </c>
      <c r="E2979" t="s">
        <v>11314</v>
      </c>
    </row>
    <row r="2980" spans="3:5" x14ac:dyDescent="0.25">
      <c r="C2980" t="s">
        <v>6313</v>
      </c>
      <c r="D2980" t="str">
        <f>RIGHT(C2980,4)</f>
        <v>VTKR</v>
      </c>
      <c r="E2980" t="s">
        <v>11314</v>
      </c>
    </row>
    <row r="2981" spans="3:5" x14ac:dyDescent="0.25">
      <c r="C2981" t="s">
        <v>7527</v>
      </c>
      <c r="D2981" t="str">
        <f>RIGHT(C2981,4)</f>
        <v>VTKR</v>
      </c>
      <c r="E2981" t="s">
        <v>11314</v>
      </c>
    </row>
    <row r="2982" spans="3:5" x14ac:dyDescent="0.25">
      <c r="C2982" t="s">
        <v>8483</v>
      </c>
      <c r="D2982" t="str">
        <f>RIGHT(C2982,4)</f>
        <v>VTKR</v>
      </c>
      <c r="E2982" t="s">
        <v>11314</v>
      </c>
    </row>
    <row r="2983" spans="3:5" x14ac:dyDescent="0.25">
      <c r="C2983" t="s">
        <v>8786</v>
      </c>
      <c r="D2983" t="str">
        <f>RIGHT(C2983,4)</f>
        <v>VTKR</v>
      </c>
      <c r="E2983" t="s">
        <v>11314</v>
      </c>
    </row>
    <row r="2984" spans="3:5" x14ac:dyDescent="0.25">
      <c r="C2984" t="s">
        <v>7723</v>
      </c>
      <c r="D2984" t="str">
        <f>RIGHT(C2984,4)</f>
        <v>VTLR</v>
      </c>
      <c r="E2984" t="s">
        <v>11403</v>
      </c>
    </row>
    <row r="2985" spans="3:5" x14ac:dyDescent="0.25">
      <c r="C2985" t="s">
        <v>2775</v>
      </c>
      <c r="D2985" t="str">
        <f>RIGHT(C2985,4)</f>
        <v>VTQR</v>
      </c>
      <c r="E2985" t="s">
        <v>11257</v>
      </c>
    </row>
    <row r="2986" spans="3:5" x14ac:dyDescent="0.25">
      <c r="C2986" t="s">
        <v>9067</v>
      </c>
      <c r="D2986" t="str">
        <f>RIGHT(C2986,4)</f>
        <v>VTQR</v>
      </c>
      <c r="E2986" t="s">
        <v>11257</v>
      </c>
    </row>
    <row r="2987" spans="3:5" x14ac:dyDescent="0.25">
      <c r="C2987" t="s">
        <v>3807</v>
      </c>
      <c r="D2987" t="str">
        <f>RIGHT(C2987,4)</f>
        <v>VTRR</v>
      </c>
      <c r="E2987" t="s">
        <v>11304</v>
      </c>
    </row>
    <row r="2988" spans="3:5" x14ac:dyDescent="0.25">
      <c r="C2988" t="s">
        <v>7715</v>
      </c>
      <c r="D2988" t="str">
        <f>RIGHT(C2988,4)</f>
        <v>VTSR</v>
      </c>
      <c r="E2988" t="s">
        <v>11402</v>
      </c>
    </row>
    <row r="2989" spans="3:5" x14ac:dyDescent="0.25">
      <c r="C2989" t="s">
        <v>7530</v>
      </c>
      <c r="D2989" t="str">
        <f>RIGHT(C2989,4)</f>
        <v>VVKR</v>
      </c>
      <c r="E2989" t="s">
        <v>11395</v>
      </c>
    </row>
    <row r="2990" spans="3:5" x14ac:dyDescent="0.25">
      <c r="C2990" t="s">
        <v>8608</v>
      </c>
      <c r="D2990" t="str">
        <f>RIGHT(C2990,4)</f>
        <v>VVKR</v>
      </c>
      <c r="E2990" t="s">
        <v>11395</v>
      </c>
    </row>
    <row r="2991" spans="3:5" x14ac:dyDescent="0.25">
      <c r="C2991" t="s">
        <v>8872</v>
      </c>
      <c r="D2991" t="str">
        <f>RIGHT(C2991,4)</f>
        <v>VVKR</v>
      </c>
      <c r="E2991" t="s">
        <v>11395</v>
      </c>
    </row>
    <row r="2992" spans="3:5" x14ac:dyDescent="0.25">
      <c r="C2992" t="s">
        <v>9016</v>
      </c>
      <c r="D2992" t="str">
        <f>RIGHT(C2992,4)</f>
        <v>VVKR</v>
      </c>
      <c r="E2992" t="s">
        <v>11395</v>
      </c>
    </row>
    <row r="2993" spans="3:5" x14ac:dyDescent="0.25">
      <c r="C2993" t="s">
        <v>2751</v>
      </c>
      <c r="D2993" t="str">
        <f>RIGHT(C2993,4)</f>
        <v>VVLR</v>
      </c>
      <c r="E2993" t="s">
        <v>11256</v>
      </c>
    </row>
    <row r="2994" spans="3:5" x14ac:dyDescent="0.25">
      <c r="C2994" t="s">
        <v>2481</v>
      </c>
      <c r="D2994" t="str">
        <f>RIGHT(C2994,4)</f>
        <v>VVRR</v>
      </c>
      <c r="E2994" t="s">
        <v>11240</v>
      </c>
    </row>
    <row r="2995" spans="3:5" x14ac:dyDescent="0.25">
      <c r="C2995" t="s">
        <v>3881</v>
      </c>
      <c r="D2995" t="str">
        <f>RIGHT(C2995,4)</f>
        <v>VVRR</v>
      </c>
      <c r="E2995" t="s">
        <v>11240</v>
      </c>
    </row>
    <row r="2996" spans="3:5" x14ac:dyDescent="0.25">
      <c r="C2996" t="s">
        <v>7351</v>
      </c>
      <c r="D2996" t="str">
        <f>RIGHT(C2996,4)</f>
        <v>VVRR</v>
      </c>
      <c r="E2996" t="s">
        <v>11240</v>
      </c>
    </row>
    <row r="2997" spans="3:5" x14ac:dyDescent="0.25">
      <c r="C2997" t="s">
        <v>7394</v>
      </c>
      <c r="D2997" t="str">
        <f>RIGHT(C2997,4)</f>
        <v>VVRR</v>
      </c>
      <c r="E2997" t="s">
        <v>11240</v>
      </c>
    </row>
    <row r="2998" spans="3:5" x14ac:dyDescent="0.25">
      <c r="C2998" t="s">
        <v>7957</v>
      </c>
      <c r="D2998" t="str">
        <f>RIGHT(C2998,4)</f>
        <v>VVRR</v>
      </c>
      <c r="E2998" t="s">
        <v>11240</v>
      </c>
    </row>
    <row r="2999" spans="3:5" x14ac:dyDescent="0.25">
      <c r="C2999" t="s">
        <v>8424</v>
      </c>
      <c r="D2999" t="str">
        <f>RIGHT(C2999,4)</f>
        <v>VVRR</v>
      </c>
      <c r="E2999" t="s">
        <v>11240</v>
      </c>
    </row>
    <row r="3000" spans="3:5" x14ac:dyDescent="0.25">
      <c r="C3000" t="s">
        <v>8899</v>
      </c>
      <c r="D3000" t="str">
        <f>RIGHT(C3000,4)</f>
        <v>VVRR</v>
      </c>
      <c r="E3000" t="s">
        <v>11240</v>
      </c>
    </row>
    <row r="3001" spans="3:5" x14ac:dyDescent="0.25">
      <c r="C3001" t="s">
        <v>7573</v>
      </c>
      <c r="D3001" t="str">
        <f>RIGHT(C3001,4)</f>
        <v>VVTR</v>
      </c>
      <c r="E3001" t="s">
        <v>11399</v>
      </c>
    </row>
    <row r="3002" spans="3:5" x14ac:dyDescent="0.25">
      <c r="C3002" t="s">
        <v>952</v>
      </c>
      <c r="D3002" t="str">
        <f>RIGHT(C3002,4)</f>
        <v>VWRR</v>
      </c>
      <c r="E3002" t="s">
        <v>11134</v>
      </c>
    </row>
    <row r="3003" spans="3:5" x14ac:dyDescent="0.25">
      <c r="C3003" t="s">
        <v>5755</v>
      </c>
      <c r="D3003" t="str">
        <f>RIGHT(C3003,4)</f>
        <v>VYKR</v>
      </c>
      <c r="E3003" t="s">
        <v>11355</v>
      </c>
    </row>
    <row r="3004" spans="3:5" x14ac:dyDescent="0.25">
      <c r="C3004" t="s">
        <v>5790</v>
      </c>
      <c r="D3004" t="str">
        <f>RIGHT(C3004,4)</f>
        <v>VYKR</v>
      </c>
      <c r="E3004" t="s">
        <v>11355</v>
      </c>
    </row>
  </sheetData>
  <sortState xmlns:xlrd2="http://schemas.microsoft.com/office/spreadsheetml/2017/richdata2" ref="C2:E4194">
    <sortCondition ref="E2:E41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2653-84EF-4541-9900-88533CB13AD9}">
  <dimension ref="B1:T2264"/>
  <sheetViews>
    <sheetView tabSelected="1" topLeftCell="E1" workbookViewId="0">
      <selection activeCell="W1" sqref="W1:X1048576"/>
    </sheetView>
  </sheetViews>
  <sheetFormatPr defaultRowHeight="15" x14ac:dyDescent="0.25"/>
  <cols>
    <col min="2" max="2" width="17.85546875" customWidth="1"/>
  </cols>
  <sheetData>
    <row r="1" spans="2:20" x14ac:dyDescent="0.25">
      <c r="B1" t="s">
        <v>10997</v>
      </c>
      <c r="C1" t="s">
        <v>11003</v>
      </c>
      <c r="D1" t="s">
        <v>11003</v>
      </c>
      <c r="F1" t="s">
        <v>5642</v>
      </c>
      <c r="G1" t="s">
        <v>11046</v>
      </c>
      <c r="H1">
        <f>COUNTA(F1:F1730)</f>
        <v>1730</v>
      </c>
      <c r="N1" t="s">
        <v>11432</v>
      </c>
      <c r="O1" t="s">
        <v>11003</v>
      </c>
      <c r="P1" t="s">
        <v>11003</v>
      </c>
      <c r="R1" t="s">
        <v>11454</v>
      </c>
      <c r="S1" t="s">
        <v>13714</v>
      </c>
      <c r="T1">
        <f>COUNTA(R1:R1730)</f>
        <v>1728</v>
      </c>
    </row>
    <row r="2" spans="2:20" x14ac:dyDescent="0.25">
      <c r="B2" t="s">
        <v>7423</v>
      </c>
      <c r="C2" t="str">
        <f>RIGHT(B2,4)</f>
        <v>HAPR</v>
      </c>
      <c r="D2" t="s">
        <v>11135</v>
      </c>
      <c r="F2" t="s">
        <v>3202</v>
      </c>
      <c r="G2" t="s">
        <v>11046</v>
      </c>
      <c r="N2" t="s">
        <v>11542</v>
      </c>
      <c r="O2" t="str">
        <f>RIGHT(N2,5)</f>
        <v xml:space="preserve">HAPR </v>
      </c>
      <c r="P2" t="s">
        <v>13772</v>
      </c>
      <c r="R2" t="s">
        <v>11470</v>
      </c>
      <c r="S2" t="s">
        <v>13714</v>
      </c>
    </row>
    <row r="3" spans="2:20" x14ac:dyDescent="0.25">
      <c r="B3" t="s">
        <v>3650</v>
      </c>
      <c r="C3" t="str">
        <f>RIGHT(B3,4)</f>
        <v>HARR</v>
      </c>
      <c r="D3" t="s">
        <v>11181</v>
      </c>
      <c r="F3" t="s">
        <v>8500</v>
      </c>
      <c r="G3" t="s">
        <v>11046</v>
      </c>
      <c r="N3" t="s">
        <v>11532</v>
      </c>
      <c r="O3" t="str">
        <f>RIGHT(N3,5)</f>
        <v xml:space="preserve">HARR </v>
      </c>
      <c r="P3" t="s">
        <v>13764</v>
      </c>
      <c r="R3" t="s">
        <v>11495</v>
      </c>
      <c r="S3" t="s">
        <v>13714</v>
      </c>
    </row>
    <row r="4" spans="2:20" x14ac:dyDescent="0.25">
      <c r="B4" t="s">
        <v>4000</v>
      </c>
      <c r="C4" t="str">
        <f>RIGHT(B4,4)</f>
        <v>HEKR</v>
      </c>
      <c r="D4" t="s">
        <v>11278</v>
      </c>
      <c r="F4" t="s">
        <v>6822</v>
      </c>
      <c r="G4" t="s">
        <v>11046</v>
      </c>
      <c r="N4" t="s">
        <v>12777</v>
      </c>
      <c r="O4" t="str">
        <f>RIGHT(N4,5)</f>
        <v xml:space="preserve">HEKR </v>
      </c>
      <c r="P4" t="s">
        <v>14036</v>
      </c>
      <c r="R4" t="s">
        <v>11685</v>
      </c>
      <c r="S4" t="s">
        <v>13714</v>
      </c>
    </row>
    <row r="5" spans="2:20" x14ac:dyDescent="0.25">
      <c r="B5" t="s">
        <v>7144</v>
      </c>
      <c r="C5" t="str">
        <f>RIGHT(B5,4)</f>
        <v>HEKR</v>
      </c>
      <c r="D5" t="s">
        <v>11278</v>
      </c>
      <c r="F5" t="s">
        <v>1961</v>
      </c>
      <c r="G5" t="s">
        <v>11046</v>
      </c>
      <c r="N5" t="s">
        <v>13133</v>
      </c>
      <c r="O5" t="str">
        <f>RIGHT(N5,5)</f>
        <v xml:space="preserve">HEKR </v>
      </c>
      <c r="P5" t="s">
        <v>14036</v>
      </c>
      <c r="R5" t="s">
        <v>11728</v>
      </c>
      <c r="S5" t="s">
        <v>13714</v>
      </c>
    </row>
    <row r="6" spans="2:20" x14ac:dyDescent="0.25">
      <c r="B6" t="s">
        <v>7935</v>
      </c>
      <c r="C6" t="str">
        <f>RIGHT(B6,4)</f>
        <v>HFKR</v>
      </c>
      <c r="D6" t="s">
        <v>11352</v>
      </c>
      <c r="F6" t="s">
        <v>5192</v>
      </c>
      <c r="G6" t="s">
        <v>11046</v>
      </c>
      <c r="N6" t="s">
        <v>13240</v>
      </c>
      <c r="O6" t="str">
        <f>RIGHT(N6,5)</f>
        <v xml:space="preserve">HFKR </v>
      </c>
      <c r="P6" t="s">
        <v>14077</v>
      </c>
      <c r="R6" t="s">
        <v>11772</v>
      </c>
      <c r="S6" t="s">
        <v>13714</v>
      </c>
    </row>
    <row r="7" spans="2:20" x14ac:dyDescent="0.25">
      <c r="B7" t="s">
        <v>5885</v>
      </c>
      <c r="C7" t="str">
        <f>RIGHT(B7,4)</f>
        <v>HFRR</v>
      </c>
      <c r="D7" t="s">
        <v>11392</v>
      </c>
      <c r="F7" t="s">
        <v>4699</v>
      </c>
      <c r="G7" t="s">
        <v>11046</v>
      </c>
      <c r="N7" t="s">
        <v>11703</v>
      </c>
      <c r="O7" t="str">
        <f>RIGHT(N7,5)</f>
        <v xml:space="preserve">HFRR </v>
      </c>
      <c r="P7" t="s">
        <v>13841</v>
      </c>
      <c r="R7" t="s">
        <v>11828</v>
      </c>
      <c r="S7" t="s">
        <v>13714</v>
      </c>
    </row>
    <row r="8" spans="2:20" x14ac:dyDescent="0.25">
      <c r="B8" t="s">
        <v>2733</v>
      </c>
      <c r="C8" t="str">
        <f>RIGHT(B8,4)</f>
        <v>HGKR</v>
      </c>
      <c r="D8" t="s">
        <v>11388</v>
      </c>
      <c r="F8" t="s">
        <v>582</v>
      </c>
      <c r="G8" t="s">
        <v>11046</v>
      </c>
      <c r="N8" t="s">
        <v>13150</v>
      </c>
      <c r="O8" t="str">
        <f>RIGHT(N8,5)</f>
        <v xml:space="preserve">HGKR </v>
      </c>
      <c r="P8" t="s">
        <v>14069</v>
      </c>
      <c r="R8" t="s">
        <v>12078</v>
      </c>
      <c r="S8" t="s">
        <v>13714</v>
      </c>
    </row>
    <row r="9" spans="2:20" x14ac:dyDescent="0.25">
      <c r="B9" t="s">
        <v>953</v>
      </c>
      <c r="C9" t="str">
        <f>RIGHT(B9,4)</f>
        <v>HGRR</v>
      </c>
      <c r="D9" t="s">
        <v>11253</v>
      </c>
      <c r="F9" t="s">
        <v>12</v>
      </c>
      <c r="G9" t="s">
        <v>11046</v>
      </c>
      <c r="N9" t="s">
        <v>11803</v>
      </c>
      <c r="O9" t="str">
        <f>RIGHT(N9,5)</f>
        <v xml:space="preserve">HGRR </v>
      </c>
      <c r="P9" t="s">
        <v>13869</v>
      </c>
      <c r="R9" t="s">
        <v>12469</v>
      </c>
      <c r="S9" t="s">
        <v>13714</v>
      </c>
    </row>
    <row r="10" spans="2:20" x14ac:dyDescent="0.25">
      <c r="B10" t="s">
        <v>3698</v>
      </c>
      <c r="C10" t="str">
        <f>RIGHT(B10,4)</f>
        <v>HHRR</v>
      </c>
      <c r="D10" t="s">
        <v>11289</v>
      </c>
      <c r="F10" t="s">
        <v>3909</v>
      </c>
      <c r="G10" t="s">
        <v>11046</v>
      </c>
      <c r="N10" t="s">
        <v>11505</v>
      </c>
      <c r="O10" t="str">
        <f>RIGHT(N10,5)</f>
        <v xml:space="preserve">HHRR </v>
      </c>
      <c r="P10" t="s">
        <v>13745</v>
      </c>
      <c r="R10" t="s">
        <v>12648</v>
      </c>
      <c r="S10" t="s">
        <v>13714</v>
      </c>
    </row>
    <row r="11" spans="2:20" x14ac:dyDescent="0.25">
      <c r="B11" t="s">
        <v>7427</v>
      </c>
      <c r="C11" t="str">
        <f>RIGHT(B11,4)</f>
        <v>HHRR</v>
      </c>
      <c r="D11" t="s">
        <v>11289</v>
      </c>
      <c r="F11" t="s">
        <v>117</v>
      </c>
      <c r="G11" t="s">
        <v>11046</v>
      </c>
      <c r="N11" t="s">
        <v>12917</v>
      </c>
      <c r="O11" t="str">
        <f>RIGHT(N11,5)</f>
        <v xml:space="preserve">HHRR </v>
      </c>
      <c r="P11" t="s">
        <v>13745</v>
      </c>
      <c r="R11" t="s">
        <v>12989</v>
      </c>
      <c r="S11" t="s">
        <v>13714</v>
      </c>
    </row>
    <row r="12" spans="2:20" x14ac:dyDescent="0.25">
      <c r="B12" t="s">
        <v>5155</v>
      </c>
      <c r="C12" t="str">
        <f>RIGHT(B12,4)</f>
        <v>HIPR</v>
      </c>
      <c r="D12" t="s">
        <v>11267</v>
      </c>
      <c r="F12" t="s">
        <v>6361</v>
      </c>
      <c r="G12" t="s">
        <v>11046</v>
      </c>
      <c r="N12" t="s">
        <v>12294</v>
      </c>
      <c r="O12" t="str">
        <f>RIGHT(N12,5)</f>
        <v xml:space="preserve">HIPR </v>
      </c>
      <c r="P12" t="s">
        <v>13964</v>
      </c>
      <c r="R12" t="s">
        <v>13092</v>
      </c>
      <c r="S12" t="s">
        <v>13714</v>
      </c>
    </row>
    <row r="13" spans="2:20" x14ac:dyDescent="0.25">
      <c r="B13" t="s">
        <v>3498</v>
      </c>
      <c r="C13" t="str">
        <f>RIGHT(B13,4)</f>
        <v>HIRR</v>
      </c>
      <c r="D13" t="s">
        <v>11224</v>
      </c>
      <c r="F13" t="s">
        <v>6654</v>
      </c>
      <c r="G13" t="s">
        <v>11017</v>
      </c>
      <c r="N13" t="s">
        <v>12015</v>
      </c>
      <c r="O13" t="str">
        <f>RIGHT(N13,5)</f>
        <v xml:space="preserve">HIRR </v>
      </c>
      <c r="P13" t="s">
        <v>13921</v>
      </c>
      <c r="R13" t="s">
        <v>11435</v>
      </c>
      <c r="S13" t="s">
        <v>13698</v>
      </c>
    </row>
    <row r="14" spans="2:20" x14ac:dyDescent="0.25">
      <c r="B14" t="s">
        <v>2348</v>
      </c>
      <c r="C14" t="str">
        <f>RIGHT(B14,4)</f>
        <v>HKKR</v>
      </c>
      <c r="D14" t="s">
        <v>11343</v>
      </c>
      <c r="F14" t="s">
        <v>1873</v>
      </c>
      <c r="G14" t="s">
        <v>11017</v>
      </c>
      <c r="N14" t="s">
        <v>12323</v>
      </c>
      <c r="O14" t="str">
        <f>RIGHT(N14,5)</f>
        <v xml:space="preserve">HKKR </v>
      </c>
      <c r="P14" t="s">
        <v>13970</v>
      </c>
      <c r="R14" t="s">
        <v>11546</v>
      </c>
      <c r="S14" t="s">
        <v>13698</v>
      </c>
    </row>
    <row r="15" spans="2:20" x14ac:dyDescent="0.25">
      <c r="B15" t="s">
        <v>5028</v>
      </c>
      <c r="C15" t="str">
        <f>RIGHT(B15,4)</f>
        <v>HKKR</v>
      </c>
      <c r="D15" t="s">
        <v>11343</v>
      </c>
      <c r="F15" t="s">
        <v>3206</v>
      </c>
      <c r="G15" t="s">
        <v>11017</v>
      </c>
      <c r="N15" t="s">
        <v>12815</v>
      </c>
      <c r="O15" t="str">
        <f>RIGHT(N15,5)</f>
        <v xml:space="preserve">HKKR </v>
      </c>
      <c r="P15" t="s">
        <v>13970</v>
      </c>
      <c r="R15" t="s">
        <v>11707</v>
      </c>
      <c r="S15" t="s">
        <v>13698</v>
      </c>
    </row>
    <row r="16" spans="2:20" x14ac:dyDescent="0.25">
      <c r="B16" t="s">
        <v>5302</v>
      </c>
      <c r="C16" t="str">
        <f>RIGHT(B16,4)</f>
        <v>HKKR</v>
      </c>
      <c r="D16" t="s">
        <v>11343</v>
      </c>
      <c r="F16" t="s">
        <v>6366</v>
      </c>
      <c r="G16" t="s">
        <v>11017</v>
      </c>
      <c r="N16" t="s">
        <v>13152</v>
      </c>
      <c r="O16" t="str">
        <f>RIGHT(N16,5)</f>
        <v xml:space="preserve">HKKR </v>
      </c>
      <c r="P16" t="s">
        <v>13970</v>
      </c>
      <c r="R16" t="s">
        <v>12048</v>
      </c>
      <c r="S16" t="s">
        <v>13698</v>
      </c>
    </row>
    <row r="17" spans="2:19" x14ac:dyDescent="0.25">
      <c r="B17" t="s">
        <v>5889</v>
      </c>
      <c r="C17" t="str">
        <f>RIGHT(B17,4)</f>
        <v>HKPR</v>
      </c>
      <c r="D17" t="s">
        <v>11328</v>
      </c>
      <c r="F17" t="s">
        <v>3771</v>
      </c>
      <c r="G17" t="s">
        <v>11017</v>
      </c>
      <c r="N17" t="s">
        <v>12454</v>
      </c>
      <c r="O17" t="str">
        <f>RIGHT(N17,5)</f>
        <v xml:space="preserve">HKPR </v>
      </c>
      <c r="P17" t="s">
        <v>13994</v>
      </c>
      <c r="R17" t="s">
        <v>12297</v>
      </c>
      <c r="S17" t="s">
        <v>13698</v>
      </c>
    </row>
    <row r="18" spans="2:19" x14ac:dyDescent="0.25">
      <c r="B18" t="s">
        <v>3944</v>
      </c>
      <c r="C18" t="str">
        <f>RIGHT(B18,4)</f>
        <v>HKRR</v>
      </c>
      <c r="D18" t="s">
        <v>11367</v>
      </c>
      <c r="F18" t="s">
        <v>5730</v>
      </c>
      <c r="G18" t="s">
        <v>11017</v>
      </c>
      <c r="N18" t="s">
        <v>12563</v>
      </c>
      <c r="O18" t="str">
        <f>RIGHT(N18,5)</f>
        <v xml:space="preserve">HKRR </v>
      </c>
      <c r="P18" t="s">
        <v>14011</v>
      </c>
      <c r="R18" t="s">
        <v>12937</v>
      </c>
      <c r="S18" t="s">
        <v>13698</v>
      </c>
    </row>
    <row r="19" spans="2:19" x14ac:dyDescent="0.25">
      <c r="B19" t="s">
        <v>6301</v>
      </c>
      <c r="C19" t="str">
        <f>RIGHT(B19,4)</f>
        <v>HKRR</v>
      </c>
      <c r="D19" t="s">
        <v>11367</v>
      </c>
      <c r="F19" t="s">
        <v>7277</v>
      </c>
      <c r="G19" t="s">
        <v>11191</v>
      </c>
      <c r="N19" t="s">
        <v>12661</v>
      </c>
      <c r="O19" t="str">
        <f>RIGHT(N19,5)</f>
        <v xml:space="preserve">HKRR </v>
      </c>
      <c r="P19" t="s">
        <v>14011</v>
      </c>
      <c r="R19" t="s">
        <v>11473</v>
      </c>
      <c r="S19" t="s">
        <v>13727</v>
      </c>
    </row>
    <row r="20" spans="2:19" x14ac:dyDescent="0.25">
      <c r="B20" t="s">
        <v>6305</v>
      </c>
      <c r="C20" t="str">
        <f>RIGHT(B20,4)</f>
        <v>HLKR</v>
      </c>
      <c r="D20" t="s">
        <v>11216</v>
      </c>
      <c r="F20" t="s">
        <v>8543</v>
      </c>
      <c r="G20" t="s">
        <v>11191</v>
      </c>
      <c r="N20" t="s">
        <v>12411</v>
      </c>
      <c r="O20" t="str">
        <f>RIGHT(N20,5)</f>
        <v xml:space="preserve">HLKR </v>
      </c>
      <c r="P20" t="s">
        <v>13986</v>
      </c>
      <c r="R20" t="s">
        <v>12782</v>
      </c>
      <c r="S20" t="s">
        <v>13727</v>
      </c>
    </row>
    <row r="21" spans="2:19" x14ac:dyDescent="0.25">
      <c r="B21" t="s">
        <v>7938</v>
      </c>
      <c r="C21" t="str">
        <f>RIGHT(B21,4)</f>
        <v>HLKR</v>
      </c>
      <c r="D21" t="s">
        <v>11216</v>
      </c>
      <c r="F21" t="s">
        <v>6954</v>
      </c>
      <c r="G21" t="s">
        <v>11407</v>
      </c>
      <c r="N21" t="s">
        <v>13213</v>
      </c>
      <c r="O21" t="str">
        <f>RIGHT(N21,5)</f>
        <v xml:space="preserve">HLKR </v>
      </c>
      <c r="P21" t="s">
        <v>13986</v>
      </c>
      <c r="R21" t="s">
        <v>13441</v>
      </c>
      <c r="S21" t="s">
        <v>14101</v>
      </c>
    </row>
    <row r="22" spans="2:19" x14ac:dyDescent="0.25">
      <c r="B22" t="s">
        <v>7651</v>
      </c>
      <c r="C22" t="str">
        <f>RIGHT(B22,4)</f>
        <v>HLRR</v>
      </c>
      <c r="D22" t="s">
        <v>11031</v>
      </c>
      <c r="F22" t="s">
        <v>2968</v>
      </c>
      <c r="G22" t="s">
        <v>11023</v>
      </c>
      <c r="N22" t="s">
        <v>12295</v>
      </c>
      <c r="O22" t="str">
        <f>RIGHT(N22,5)</f>
        <v xml:space="preserve">HLRR </v>
      </c>
      <c r="P22" t="s">
        <v>13965</v>
      </c>
      <c r="R22" t="s">
        <v>11437</v>
      </c>
      <c r="S22" t="s">
        <v>13700</v>
      </c>
    </row>
    <row r="23" spans="2:19" x14ac:dyDescent="0.25">
      <c r="B23" t="s">
        <v>6308</v>
      </c>
      <c r="C23" t="str">
        <f>RIGHT(B23,4)</f>
        <v>HLRR</v>
      </c>
      <c r="D23" t="s">
        <v>11031</v>
      </c>
      <c r="F23" t="s">
        <v>1318</v>
      </c>
      <c r="G23" t="s">
        <v>11023</v>
      </c>
      <c r="N23" t="s">
        <v>12637</v>
      </c>
      <c r="O23" t="str">
        <f>RIGHT(N23,5)</f>
        <v xml:space="preserve">HLRR </v>
      </c>
      <c r="P23" t="s">
        <v>13965</v>
      </c>
      <c r="R23" t="s">
        <v>11448</v>
      </c>
      <c r="S23" t="s">
        <v>13700</v>
      </c>
    </row>
    <row r="24" spans="2:19" x14ac:dyDescent="0.25">
      <c r="B24" t="s">
        <v>6267</v>
      </c>
      <c r="C24" t="str">
        <f>RIGHT(B24,4)</f>
        <v>HLRR</v>
      </c>
      <c r="D24" t="s">
        <v>11031</v>
      </c>
      <c r="F24" t="s">
        <v>2482</v>
      </c>
      <c r="G24" t="s">
        <v>11023</v>
      </c>
      <c r="N24" t="s">
        <v>12650</v>
      </c>
      <c r="O24" t="str">
        <f>RIGHT(N24,5)</f>
        <v xml:space="preserve">HLRR </v>
      </c>
      <c r="P24" t="s">
        <v>13965</v>
      </c>
      <c r="R24" t="s">
        <v>11450</v>
      </c>
      <c r="S24" t="s">
        <v>13700</v>
      </c>
    </row>
    <row r="25" spans="2:19" x14ac:dyDescent="0.25">
      <c r="B25" t="s">
        <v>4634</v>
      </c>
      <c r="C25" t="str">
        <f>RIGHT(B25,4)</f>
        <v>HLRR</v>
      </c>
      <c r="D25" t="s">
        <v>11031</v>
      </c>
      <c r="F25" t="s">
        <v>5815</v>
      </c>
      <c r="G25" t="s">
        <v>11023</v>
      </c>
      <c r="N25" t="s">
        <v>12692</v>
      </c>
      <c r="O25" t="str">
        <f>RIGHT(N25,5)</f>
        <v xml:space="preserve">HLRR </v>
      </c>
      <c r="P25" t="s">
        <v>13965</v>
      </c>
      <c r="R25" t="s">
        <v>11668</v>
      </c>
      <c r="S25" t="s">
        <v>13700</v>
      </c>
    </row>
    <row r="26" spans="2:19" x14ac:dyDescent="0.25">
      <c r="B26" t="s">
        <v>1673</v>
      </c>
      <c r="C26" t="str">
        <f>RIGHT(B26,4)</f>
        <v>HNRR</v>
      </c>
      <c r="D26" t="s">
        <v>11398</v>
      </c>
      <c r="F26" t="s">
        <v>1138</v>
      </c>
      <c r="G26" t="s">
        <v>11023</v>
      </c>
      <c r="N26" t="s">
        <v>12437</v>
      </c>
      <c r="O26" t="str">
        <f>RIGHT(N26,5)</f>
        <v xml:space="preserve">HNRR </v>
      </c>
      <c r="P26" t="s">
        <v>13989</v>
      </c>
      <c r="R26" t="s">
        <v>11721</v>
      </c>
      <c r="S26" t="s">
        <v>13700</v>
      </c>
    </row>
    <row r="27" spans="2:19" x14ac:dyDescent="0.25">
      <c r="B27" t="s">
        <v>2816</v>
      </c>
      <c r="C27" t="str">
        <f>RIGHT(B27,4)</f>
        <v>HPPR</v>
      </c>
      <c r="D27" t="s">
        <v>11385</v>
      </c>
      <c r="F27" t="s">
        <v>5052</v>
      </c>
      <c r="G27" t="s">
        <v>11023</v>
      </c>
      <c r="N27" t="s">
        <v>11936</v>
      </c>
      <c r="O27" t="str">
        <f>RIGHT(N27,5)</f>
        <v xml:space="preserve">HPPR </v>
      </c>
      <c r="P27" t="s">
        <v>13905</v>
      </c>
      <c r="R27" t="s">
        <v>11847</v>
      </c>
      <c r="S27" t="s">
        <v>13700</v>
      </c>
    </row>
    <row r="28" spans="2:19" x14ac:dyDescent="0.25">
      <c r="B28" t="s">
        <v>5520</v>
      </c>
      <c r="C28" t="str">
        <f>RIGHT(B28,4)</f>
        <v>HPRR</v>
      </c>
      <c r="D28" t="s">
        <v>11301</v>
      </c>
      <c r="F28" t="s">
        <v>2089</v>
      </c>
      <c r="G28" t="s">
        <v>11023</v>
      </c>
      <c r="N28" t="s">
        <v>11521</v>
      </c>
      <c r="O28" t="str">
        <f>RIGHT(N28,5)</f>
        <v xml:space="preserve">HPRR </v>
      </c>
      <c r="P28" t="s">
        <v>13754</v>
      </c>
      <c r="R28" t="s">
        <v>11903</v>
      </c>
      <c r="S28" t="s">
        <v>13700</v>
      </c>
    </row>
    <row r="29" spans="2:19" x14ac:dyDescent="0.25">
      <c r="B29" t="s">
        <v>8194</v>
      </c>
      <c r="C29" t="str">
        <f>RIGHT(B29,4)</f>
        <v>HQKR</v>
      </c>
      <c r="D29" t="s">
        <v>11420</v>
      </c>
      <c r="F29" t="s">
        <v>7280</v>
      </c>
      <c r="G29" t="s">
        <v>11023</v>
      </c>
      <c r="N29" t="s">
        <v>11855</v>
      </c>
      <c r="O29" t="str">
        <f>RIGHT(N29,5)</f>
        <v xml:space="preserve">HQKR </v>
      </c>
      <c r="P29" t="s">
        <v>13884</v>
      </c>
      <c r="R29" t="s">
        <v>12049</v>
      </c>
      <c r="S29" t="s">
        <v>13700</v>
      </c>
    </row>
    <row r="30" spans="2:19" x14ac:dyDescent="0.25">
      <c r="B30" t="s">
        <v>112</v>
      </c>
      <c r="C30" t="str">
        <f>RIGHT(B30,4)</f>
        <v>HRKR</v>
      </c>
      <c r="D30" t="s">
        <v>11004</v>
      </c>
      <c r="F30" t="s">
        <v>8385</v>
      </c>
      <c r="G30" t="s">
        <v>11023</v>
      </c>
      <c r="N30" t="s">
        <v>11833</v>
      </c>
      <c r="O30" t="str">
        <f>RIGHT(N30,5)</f>
        <v xml:space="preserve">HRKR </v>
      </c>
      <c r="P30" t="s">
        <v>13877</v>
      </c>
      <c r="R30" t="s">
        <v>12138</v>
      </c>
      <c r="S30" t="s">
        <v>13700</v>
      </c>
    </row>
    <row r="31" spans="2:19" x14ac:dyDescent="0.25">
      <c r="B31" t="s">
        <v>7615</v>
      </c>
      <c r="C31" t="str">
        <f>RIGHT(B31,4)</f>
        <v>HRKR</v>
      </c>
      <c r="D31" t="s">
        <v>11004</v>
      </c>
      <c r="F31" t="s">
        <v>4858</v>
      </c>
      <c r="G31" t="s">
        <v>11023</v>
      </c>
      <c r="N31" t="s">
        <v>12992</v>
      </c>
      <c r="O31" t="str">
        <f>RIGHT(N31,5)</f>
        <v xml:space="preserve">HRKR </v>
      </c>
      <c r="P31" t="s">
        <v>13877</v>
      </c>
      <c r="R31" t="s">
        <v>12216</v>
      </c>
      <c r="S31" t="s">
        <v>13700</v>
      </c>
    </row>
    <row r="32" spans="2:19" x14ac:dyDescent="0.25">
      <c r="B32" t="s">
        <v>6311</v>
      </c>
      <c r="C32" t="str">
        <f>RIGHT(B32,4)</f>
        <v>HRPR</v>
      </c>
      <c r="D32" t="s">
        <v>11049</v>
      </c>
      <c r="F32" t="s">
        <v>6370</v>
      </c>
      <c r="G32" t="s">
        <v>11023</v>
      </c>
      <c r="N32" t="s">
        <v>11993</v>
      </c>
      <c r="O32" t="str">
        <f>RIGHT(N32,5)</f>
        <v xml:space="preserve">HRPR </v>
      </c>
      <c r="P32" t="s">
        <v>13915</v>
      </c>
      <c r="R32" t="s">
        <v>12341</v>
      </c>
      <c r="S32" t="s">
        <v>13700</v>
      </c>
    </row>
    <row r="33" spans="2:19" x14ac:dyDescent="0.25">
      <c r="B33" t="s">
        <v>2677</v>
      </c>
      <c r="C33" t="str">
        <f>RIGHT(B33,4)</f>
        <v>HRRR</v>
      </c>
      <c r="D33" t="s">
        <v>11349</v>
      </c>
      <c r="F33" t="s">
        <v>6958</v>
      </c>
      <c r="G33" t="s">
        <v>11023</v>
      </c>
      <c r="N33" t="s">
        <v>11453</v>
      </c>
      <c r="O33" t="str">
        <f>RIGHT(N33,5)</f>
        <v xml:space="preserve">HRRR </v>
      </c>
      <c r="P33" t="s">
        <v>13713</v>
      </c>
      <c r="R33" t="s">
        <v>12406</v>
      </c>
      <c r="S33" t="s">
        <v>13700</v>
      </c>
    </row>
    <row r="34" spans="2:19" x14ac:dyDescent="0.25">
      <c r="B34" t="s">
        <v>2821</v>
      </c>
      <c r="C34" t="str">
        <f>RIGHT(B34,4)</f>
        <v>HRRR</v>
      </c>
      <c r="D34" t="s">
        <v>11349</v>
      </c>
      <c r="F34" t="s">
        <v>5196</v>
      </c>
      <c r="G34" t="s">
        <v>11023</v>
      </c>
      <c r="N34" t="s">
        <v>11555</v>
      </c>
      <c r="O34" t="str">
        <f>RIGHT(N34,5)</f>
        <v xml:space="preserve">HRRR </v>
      </c>
      <c r="P34" t="s">
        <v>13713</v>
      </c>
      <c r="R34" t="s">
        <v>13179</v>
      </c>
      <c r="S34" t="s">
        <v>13700</v>
      </c>
    </row>
    <row r="35" spans="2:19" x14ac:dyDescent="0.25">
      <c r="B35" t="s">
        <v>327</v>
      </c>
      <c r="C35" t="str">
        <f>RIGHT(B35,4)</f>
        <v>HRRR</v>
      </c>
      <c r="D35" t="s">
        <v>11349</v>
      </c>
      <c r="F35" t="s">
        <v>6815</v>
      </c>
      <c r="G35" t="s">
        <v>11023</v>
      </c>
      <c r="N35" t="s">
        <v>11838</v>
      </c>
      <c r="O35" t="str">
        <f>RIGHT(N35,5)</f>
        <v xml:space="preserve">HRRR </v>
      </c>
      <c r="P35" t="s">
        <v>13713</v>
      </c>
      <c r="R35" t="s">
        <v>13282</v>
      </c>
      <c r="S35" t="s">
        <v>13700</v>
      </c>
    </row>
    <row r="36" spans="2:19" x14ac:dyDescent="0.25">
      <c r="B36" t="s">
        <v>6171</v>
      </c>
      <c r="C36" t="str">
        <f>RIGHT(B36,4)</f>
        <v>HRRR</v>
      </c>
      <c r="D36" t="s">
        <v>11349</v>
      </c>
      <c r="F36" t="s">
        <v>1459</v>
      </c>
      <c r="G36" t="s">
        <v>11023</v>
      </c>
      <c r="N36" t="s">
        <v>12668</v>
      </c>
      <c r="O36" t="str">
        <f>RIGHT(N36,5)</f>
        <v xml:space="preserve">HRRR </v>
      </c>
      <c r="P36" t="s">
        <v>13713</v>
      </c>
      <c r="R36" t="s">
        <v>13345</v>
      </c>
      <c r="S36" t="s">
        <v>13700</v>
      </c>
    </row>
    <row r="37" spans="2:19" x14ac:dyDescent="0.25">
      <c r="B37" t="s">
        <v>6314</v>
      </c>
      <c r="C37" t="str">
        <f>RIGHT(B37,4)</f>
        <v>HRRR</v>
      </c>
      <c r="D37" t="s">
        <v>11349</v>
      </c>
      <c r="F37" t="s">
        <v>4365</v>
      </c>
      <c r="G37" t="s">
        <v>11023</v>
      </c>
      <c r="N37" t="s">
        <v>12750</v>
      </c>
      <c r="O37" t="str">
        <f>RIGHT(N37,5)</f>
        <v xml:space="preserve">HRRR </v>
      </c>
      <c r="P37" t="s">
        <v>13713</v>
      </c>
      <c r="R37" t="s">
        <v>13390</v>
      </c>
      <c r="S37" t="s">
        <v>13700</v>
      </c>
    </row>
    <row r="38" spans="2:19" x14ac:dyDescent="0.25">
      <c r="B38" t="s">
        <v>2825</v>
      </c>
      <c r="C38" t="str">
        <f>RIGHT(B38,4)</f>
        <v>HRTR</v>
      </c>
      <c r="D38" t="s">
        <v>11354</v>
      </c>
      <c r="F38" t="s">
        <v>737</v>
      </c>
      <c r="G38" t="s">
        <v>11023</v>
      </c>
      <c r="N38" t="s">
        <v>13531</v>
      </c>
      <c r="O38" t="str">
        <f>RIGHT(N38,5)</f>
        <v xml:space="preserve">HRTR </v>
      </c>
      <c r="P38" t="s">
        <v>14109</v>
      </c>
      <c r="R38" t="s">
        <v>13456</v>
      </c>
      <c r="S38" t="s">
        <v>13700</v>
      </c>
    </row>
    <row r="39" spans="2:19" x14ac:dyDescent="0.25">
      <c r="B39" t="s">
        <v>1573</v>
      </c>
      <c r="C39" t="str">
        <f>RIGHT(B39,4)</f>
        <v>HSKR</v>
      </c>
      <c r="D39" t="s">
        <v>11151</v>
      </c>
      <c r="F39" t="s">
        <v>7951</v>
      </c>
      <c r="G39" t="s">
        <v>11023</v>
      </c>
      <c r="N39" t="s">
        <v>12113</v>
      </c>
      <c r="O39" t="str">
        <f>RIGHT(N39,5)</f>
        <v xml:space="preserve">HSKR </v>
      </c>
      <c r="P39" t="s">
        <v>13938</v>
      </c>
      <c r="R39" t="s">
        <v>13491</v>
      </c>
      <c r="S39" t="s">
        <v>13700</v>
      </c>
    </row>
    <row r="40" spans="2:19" x14ac:dyDescent="0.25">
      <c r="B40" t="s">
        <v>5031</v>
      </c>
      <c r="C40" t="str">
        <f>RIGHT(B40,4)</f>
        <v>HSRR</v>
      </c>
      <c r="D40" t="s">
        <v>11111</v>
      </c>
      <c r="F40" t="s">
        <v>7682</v>
      </c>
      <c r="G40" t="s">
        <v>11023</v>
      </c>
      <c r="N40" t="s">
        <v>11737</v>
      </c>
      <c r="O40" t="str">
        <f>RIGHT(N40,5)</f>
        <v xml:space="preserve">HSRR </v>
      </c>
      <c r="P40" t="s">
        <v>13853</v>
      </c>
      <c r="R40" t="s">
        <v>13585</v>
      </c>
      <c r="S40" t="s">
        <v>13700</v>
      </c>
    </row>
    <row r="41" spans="2:19" x14ac:dyDescent="0.25">
      <c r="B41" t="s">
        <v>8562</v>
      </c>
      <c r="C41" t="str">
        <f>RIGHT(B41,4)</f>
        <v>HSRR</v>
      </c>
      <c r="D41" t="s">
        <v>11111</v>
      </c>
      <c r="F41" t="s">
        <v>2122</v>
      </c>
      <c r="G41" t="s">
        <v>11148</v>
      </c>
      <c r="N41" t="s">
        <v>12689</v>
      </c>
      <c r="O41" t="str">
        <f>RIGHT(N41,5)</f>
        <v xml:space="preserve">HSRR </v>
      </c>
      <c r="P41" t="s">
        <v>13853</v>
      </c>
      <c r="R41" t="s">
        <v>11508</v>
      </c>
      <c r="S41" t="s">
        <v>13748</v>
      </c>
    </row>
    <row r="42" spans="2:19" x14ac:dyDescent="0.25">
      <c r="B42" t="s">
        <v>1839</v>
      </c>
      <c r="C42" t="str">
        <f>RIGHT(B42,4)</f>
        <v>HSRR</v>
      </c>
      <c r="D42" t="s">
        <v>11111</v>
      </c>
      <c r="F42" t="s">
        <v>17</v>
      </c>
      <c r="G42" t="s">
        <v>11148</v>
      </c>
      <c r="N42" t="s">
        <v>13143</v>
      </c>
      <c r="O42" t="str">
        <f>RIGHT(N42,5)</f>
        <v xml:space="preserve">HSRR </v>
      </c>
      <c r="P42" t="s">
        <v>13853</v>
      </c>
      <c r="R42" t="s">
        <v>11577</v>
      </c>
      <c r="S42" t="s">
        <v>13748</v>
      </c>
    </row>
    <row r="43" spans="2:19" x14ac:dyDescent="0.25">
      <c r="B43" t="s">
        <v>8248</v>
      </c>
      <c r="C43" t="str">
        <f>RIGHT(B43,4)</f>
        <v>HTKR</v>
      </c>
      <c r="D43" t="s">
        <v>11182</v>
      </c>
      <c r="F43" t="s">
        <v>1210</v>
      </c>
      <c r="G43" t="s">
        <v>11148</v>
      </c>
      <c r="N43" t="s">
        <v>12834</v>
      </c>
      <c r="O43" t="str">
        <f>RIGHT(N43,5)</f>
        <v xml:space="preserve">HTKR </v>
      </c>
      <c r="P43" t="s">
        <v>14041</v>
      </c>
      <c r="R43" t="s">
        <v>11814</v>
      </c>
      <c r="S43" t="s">
        <v>13748</v>
      </c>
    </row>
    <row r="44" spans="2:19" x14ac:dyDescent="0.25">
      <c r="B44" t="s">
        <v>4269</v>
      </c>
      <c r="C44" t="str">
        <f>RIGHT(B44,4)</f>
        <v>HTKR</v>
      </c>
      <c r="D44" t="s">
        <v>11182</v>
      </c>
      <c r="F44" t="s">
        <v>8241</v>
      </c>
      <c r="G44" t="s">
        <v>11148</v>
      </c>
      <c r="N44" t="s">
        <v>13406</v>
      </c>
      <c r="O44" t="str">
        <f>RIGHT(N44,5)</f>
        <v xml:space="preserve">HTKR </v>
      </c>
      <c r="P44" t="s">
        <v>14041</v>
      </c>
      <c r="R44" t="s">
        <v>11970</v>
      </c>
      <c r="S44" t="s">
        <v>13748</v>
      </c>
    </row>
    <row r="45" spans="2:19" x14ac:dyDescent="0.25">
      <c r="B45" t="s">
        <v>4598</v>
      </c>
      <c r="C45" t="str">
        <f>RIGHT(B45,4)</f>
        <v>HTRR</v>
      </c>
      <c r="D45" t="s">
        <v>11414</v>
      </c>
      <c r="F45" t="s">
        <v>4948</v>
      </c>
      <c r="G45" t="s">
        <v>11148</v>
      </c>
      <c r="N45" t="s">
        <v>11523</v>
      </c>
      <c r="O45" t="str">
        <f>RIGHT(N45,5)</f>
        <v xml:space="preserve">HTRR </v>
      </c>
      <c r="P45" t="s">
        <v>13756</v>
      </c>
      <c r="R45" t="s">
        <v>12312</v>
      </c>
      <c r="S45" t="s">
        <v>13748</v>
      </c>
    </row>
    <row r="46" spans="2:19" x14ac:dyDescent="0.25">
      <c r="B46" t="s">
        <v>4005</v>
      </c>
      <c r="C46" t="str">
        <f>RIGHT(B46,4)</f>
        <v>HVAR</v>
      </c>
      <c r="D46" t="s">
        <v>11381</v>
      </c>
      <c r="F46" t="s">
        <v>2108</v>
      </c>
      <c r="G46" t="s">
        <v>11148</v>
      </c>
      <c r="N46" t="s">
        <v>12857</v>
      </c>
      <c r="O46" t="str">
        <f>RIGHT(N46,5)</f>
        <v xml:space="preserve">HVAR </v>
      </c>
      <c r="P46" t="s">
        <v>14043</v>
      </c>
      <c r="R46" t="s">
        <v>12425</v>
      </c>
      <c r="S46" t="s">
        <v>13748</v>
      </c>
    </row>
    <row r="47" spans="2:19" x14ac:dyDescent="0.25">
      <c r="B47" t="s">
        <v>4936</v>
      </c>
      <c r="C47" t="str">
        <f>RIGHT(B47,4)</f>
        <v>HVKR</v>
      </c>
      <c r="D47" t="s">
        <v>11427</v>
      </c>
      <c r="F47" t="s">
        <v>708</v>
      </c>
      <c r="G47" t="s">
        <v>11148</v>
      </c>
      <c r="N47" t="s">
        <v>11641</v>
      </c>
      <c r="O47" t="str">
        <f>RIGHT(N47,5)</f>
        <v xml:space="preserve">HVKR </v>
      </c>
      <c r="P47" t="s">
        <v>13816</v>
      </c>
      <c r="R47" t="s">
        <v>13386</v>
      </c>
      <c r="S47" t="s">
        <v>13748</v>
      </c>
    </row>
    <row r="48" spans="2:19" x14ac:dyDescent="0.25">
      <c r="B48" t="s">
        <v>3436</v>
      </c>
      <c r="C48" t="str">
        <f>RIGHT(B48,4)</f>
        <v>HVRR</v>
      </c>
      <c r="D48" t="s">
        <v>11239</v>
      </c>
      <c r="F48" t="s">
        <v>587</v>
      </c>
      <c r="G48" t="s">
        <v>11158</v>
      </c>
      <c r="N48" t="s">
        <v>11769</v>
      </c>
      <c r="O48" t="str">
        <f>RIGHT(N48,5)</f>
        <v xml:space="preserve">HVRR </v>
      </c>
      <c r="P48" t="s">
        <v>13859</v>
      </c>
      <c r="R48" t="s">
        <v>11775</v>
      </c>
      <c r="S48" t="s">
        <v>13863</v>
      </c>
    </row>
    <row r="49" spans="2:19" x14ac:dyDescent="0.25">
      <c r="B49" t="s">
        <v>3899</v>
      </c>
      <c r="C49" t="str">
        <f>RIGHT(B49,4)</f>
        <v>HVRR</v>
      </c>
      <c r="D49" t="s">
        <v>11239</v>
      </c>
      <c r="F49" t="s">
        <v>5677</v>
      </c>
      <c r="G49" t="s">
        <v>11158</v>
      </c>
      <c r="N49" t="s">
        <v>13409</v>
      </c>
      <c r="O49" t="str">
        <f>RIGHT(N49,5)</f>
        <v xml:space="preserve">HVRR </v>
      </c>
      <c r="P49" t="s">
        <v>13859</v>
      </c>
      <c r="R49" t="s">
        <v>12456</v>
      </c>
      <c r="S49" t="s">
        <v>13863</v>
      </c>
    </row>
    <row r="50" spans="2:19" x14ac:dyDescent="0.25">
      <c r="B50" t="s">
        <v>7228</v>
      </c>
      <c r="C50" t="str">
        <f>RIGHT(B50,4)</f>
        <v>IAGR</v>
      </c>
      <c r="D50" t="s">
        <v>11387</v>
      </c>
      <c r="F50" t="s">
        <v>4952</v>
      </c>
      <c r="G50" t="s">
        <v>11102</v>
      </c>
      <c r="N50" t="s">
        <v>11968</v>
      </c>
      <c r="O50" t="str">
        <f>RIGHT(N50,5)</f>
        <v xml:space="preserve">IAGR </v>
      </c>
      <c r="P50" t="s">
        <v>13912</v>
      </c>
      <c r="R50" t="s">
        <v>11436</v>
      </c>
      <c r="S50" t="s">
        <v>13699</v>
      </c>
    </row>
    <row r="51" spans="2:19" x14ac:dyDescent="0.25">
      <c r="B51" t="s">
        <v>5035</v>
      </c>
      <c r="C51" t="str">
        <f>RIGHT(B51,4)</f>
        <v>IAPR</v>
      </c>
      <c r="D51" t="s">
        <v>11411</v>
      </c>
      <c r="F51" t="s">
        <v>2077</v>
      </c>
      <c r="G51" t="s">
        <v>11102</v>
      </c>
      <c r="N51" t="s">
        <v>11456</v>
      </c>
      <c r="O51" t="str">
        <f>RIGHT(N51,5)</f>
        <v xml:space="preserve">IAPR </v>
      </c>
      <c r="P51" t="s">
        <v>13716</v>
      </c>
      <c r="R51" t="s">
        <v>11482</v>
      </c>
      <c r="S51" t="s">
        <v>13699</v>
      </c>
    </row>
    <row r="52" spans="2:19" x14ac:dyDescent="0.25">
      <c r="B52" t="s">
        <v>6271</v>
      </c>
      <c r="C52" t="str">
        <f>RIGHT(B52,4)</f>
        <v>IEKR</v>
      </c>
      <c r="D52" t="s">
        <v>11150</v>
      </c>
      <c r="F52" t="s">
        <v>5016</v>
      </c>
      <c r="G52" t="s">
        <v>11102</v>
      </c>
      <c r="N52" t="s">
        <v>13059</v>
      </c>
      <c r="O52" t="str">
        <f>RIGHT(N52,5)</f>
        <v xml:space="preserve">IEKR </v>
      </c>
      <c r="P52" t="s">
        <v>14061</v>
      </c>
      <c r="R52" t="s">
        <v>11487</v>
      </c>
      <c r="S52" t="s">
        <v>13699</v>
      </c>
    </row>
    <row r="53" spans="2:19" x14ac:dyDescent="0.25">
      <c r="B53" t="s">
        <v>1119</v>
      </c>
      <c r="C53" t="str">
        <f>RIGHT(B53,4)</f>
        <v>IEKR</v>
      </c>
      <c r="D53" t="s">
        <v>11150</v>
      </c>
      <c r="F53" t="s">
        <v>4526</v>
      </c>
      <c r="G53" t="s">
        <v>11102</v>
      </c>
      <c r="N53" t="s">
        <v>13200</v>
      </c>
      <c r="O53" t="str">
        <f>RIGHT(N53,5)</f>
        <v xml:space="preserve">IEKR </v>
      </c>
      <c r="P53" t="s">
        <v>14061</v>
      </c>
      <c r="R53" t="s">
        <v>11527</v>
      </c>
      <c r="S53" t="s">
        <v>13699</v>
      </c>
    </row>
    <row r="54" spans="2:19" x14ac:dyDescent="0.25">
      <c r="B54" t="s">
        <v>2113</v>
      </c>
      <c r="C54" t="str">
        <f>RIGHT(B54,4)</f>
        <v>IFKR</v>
      </c>
      <c r="D54" t="s">
        <v>11299</v>
      </c>
      <c r="F54" t="s">
        <v>7147</v>
      </c>
      <c r="G54" t="s">
        <v>11102</v>
      </c>
      <c r="N54" t="s">
        <v>11504</v>
      </c>
      <c r="O54" t="str">
        <f>RIGHT(N54,5)</f>
        <v xml:space="preserve">IFKR </v>
      </c>
      <c r="P54" t="s">
        <v>13744</v>
      </c>
      <c r="R54" t="s">
        <v>11644</v>
      </c>
      <c r="S54" t="s">
        <v>13699</v>
      </c>
    </row>
    <row r="55" spans="2:19" x14ac:dyDescent="0.25">
      <c r="B55" t="s">
        <v>3736</v>
      </c>
      <c r="C55" t="str">
        <f>RIGHT(B55,4)</f>
        <v>IFLR</v>
      </c>
      <c r="D55" t="s">
        <v>11261</v>
      </c>
      <c r="F55" t="s">
        <v>3099</v>
      </c>
      <c r="G55" t="s">
        <v>11102</v>
      </c>
      <c r="N55" t="s">
        <v>13376</v>
      </c>
      <c r="O55" t="str">
        <f>RIGHT(N55,5)</f>
        <v xml:space="preserve">IFLR </v>
      </c>
      <c r="P55" t="s">
        <v>14096</v>
      </c>
      <c r="R55" t="s">
        <v>11776</v>
      </c>
      <c r="S55" t="s">
        <v>13699</v>
      </c>
    </row>
    <row r="56" spans="2:19" x14ac:dyDescent="0.25">
      <c r="B56" t="s">
        <v>237</v>
      </c>
      <c r="C56" t="str">
        <f>RIGHT(B56,4)</f>
        <v>IFRR</v>
      </c>
      <c r="D56" t="s">
        <v>11291</v>
      </c>
      <c r="F56" t="s">
        <v>863</v>
      </c>
      <c r="G56" t="s">
        <v>11102</v>
      </c>
      <c r="N56" t="s">
        <v>11440</v>
      </c>
      <c r="O56" t="str">
        <f>RIGHT(N56,5)</f>
        <v xml:space="preserve">IFRR </v>
      </c>
      <c r="P56" t="s">
        <v>13703</v>
      </c>
      <c r="R56" t="s">
        <v>12730</v>
      </c>
      <c r="S56" t="s">
        <v>13699</v>
      </c>
    </row>
    <row r="57" spans="2:19" x14ac:dyDescent="0.25">
      <c r="B57" t="s">
        <v>8588</v>
      </c>
      <c r="C57" t="str">
        <f>RIGHT(B57,4)</f>
        <v>IFRR</v>
      </c>
      <c r="D57" t="s">
        <v>11291</v>
      </c>
      <c r="F57" t="s">
        <v>7150</v>
      </c>
      <c r="G57" t="s">
        <v>11155</v>
      </c>
      <c r="N57" t="s">
        <v>12508</v>
      </c>
      <c r="O57" t="str">
        <f>RIGHT(N57,5)</f>
        <v xml:space="preserve">IFRR </v>
      </c>
      <c r="P57" t="s">
        <v>13703</v>
      </c>
      <c r="R57" t="s">
        <v>11613</v>
      </c>
      <c r="S57" t="s">
        <v>13799</v>
      </c>
    </row>
    <row r="58" spans="2:19" x14ac:dyDescent="0.25">
      <c r="B58" t="s">
        <v>5894</v>
      </c>
      <c r="C58" t="str">
        <f>RIGHT(B58,4)</f>
        <v>IGAR</v>
      </c>
      <c r="D58" t="s">
        <v>11271</v>
      </c>
      <c r="F58" t="s">
        <v>3142</v>
      </c>
      <c r="G58" t="s">
        <v>11155</v>
      </c>
      <c r="N58" t="s">
        <v>12009</v>
      </c>
      <c r="O58" t="str">
        <f>RIGHT(N58,5)</f>
        <v xml:space="preserve">IGAR </v>
      </c>
      <c r="P58" t="s">
        <v>13920</v>
      </c>
      <c r="R58" t="s">
        <v>12152</v>
      </c>
      <c r="S58" t="s">
        <v>13799</v>
      </c>
    </row>
    <row r="59" spans="2:19" x14ac:dyDescent="0.25">
      <c r="B59" t="s">
        <v>549</v>
      </c>
      <c r="C59" t="str">
        <f>RIGHT(B59,4)</f>
        <v>IGAR</v>
      </c>
      <c r="D59" t="s">
        <v>11271</v>
      </c>
      <c r="F59" t="s">
        <v>5853</v>
      </c>
      <c r="G59" t="s">
        <v>11155</v>
      </c>
      <c r="N59" t="s">
        <v>12789</v>
      </c>
      <c r="O59" t="str">
        <f>RIGHT(N59,5)</f>
        <v xml:space="preserve">IGAR </v>
      </c>
      <c r="P59" t="s">
        <v>13920</v>
      </c>
      <c r="R59" t="s">
        <v>12583</v>
      </c>
      <c r="S59" t="s">
        <v>13799</v>
      </c>
    </row>
    <row r="60" spans="2:19" x14ac:dyDescent="0.25">
      <c r="B60" t="s">
        <v>6109</v>
      </c>
      <c r="C60" t="str">
        <f>RIGHT(B60,4)</f>
        <v>IGKR</v>
      </c>
      <c r="D60" t="s">
        <v>11056</v>
      </c>
      <c r="F60" t="s">
        <v>6708</v>
      </c>
      <c r="G60" t="s">
        <v>11155</v>
      </c>
      <c r="N60" t="s">
        <v>12899</v>
      </c>
      <c r="O60" t="str">
        <f>RIGHT(N60,5)</f>
        <v xml:space="preserve">IGKR </v>
      </c>
      <c r="P60" t="s">
        <v>14049</v>
      </c>
      <c r="R60" t="s">
        <v>12654</v>
      </c>
      <c r="S60" t="s">
        <v>13799</v>
      </c>
    </row>
    <row r="61" spans="2:19" x14ac:dyDescent="0.25">
      <c r="B61" t="s">
        <v>7232</v>
      </c>
      <c r="C61" t="str">
        <f>RIGHT(B61,4)</f>
        <v>IGKR</v>
      </c>
      <c r="D61" t="s">
        <v>11056</v>
      </c>
      <c r="F61" t="s">
        <v>6794</v>
      </c>
      <c r="G61" t="s">
        <v>11155</v>
      </c>
      <c r="N61" t="s">
        <v>13615</v>
      </c>
      <c r="O61" t="str">
        <f>RIGHT(N61,5)</f>
        <v xml:space="preserve">IGKR </v>
      </c>
      <c r="P61" t="s">
        <v>14049</v>
      </c>
      <c r="R61" t="s">
        <v>13439</v>
      </c>
      <c r="S61" t="s">
        <v>13799</v>
      </c>
    </row>
    <row r="62" spans="2:19" x14ac:dyDescent="0.25">
      <c r="B62" t="s">
        <v>5039</v>
      </c>
      <c r="C62" t="str">
        <f>RIGHT(B62,4)</f>
        <v>IGRR</v>
      </c>
      <c r="D62" t="s">
        <v>11300</v>
      </c>
      <c r="F62" t="s">
        <v>2878</v>
      </c>
      <c r="G62" t="s">
        <v>11010</v>
      </c>
      <c r="N62" t="s">
        <v>11600</v>
      </c>
      <c r="O62" t="str">
        <f>RIGHT(N62,5)</f>
        <v xml:space="preserve">IGRR </v>
      </c>
      <c r="P62" t="s">
        <v>13795</v>
      </c>
      <c r="R62" t="s">
        <v>11506</v>
      </c>
      <c r="S62" t="s">
        <v>13746</v>
      </c>
    </row>
    <row r="63" spans="2:19" x14ac:dyDescent="0.25">
      <c r="B63" t="s">
        <v>5752</v>
      </c>
      <c r="C63" t="str">
        <f>RIGHT(B63,4)</f>
        <v>IGRR</v>
      </c>
      <c r="D63" t="s">
        <v>11300</v>
      </c>
      <c r="F63" t="s">
        <v>4508</v>
      </c>
      <c r="G63" t="s">
        <v>11010</v>
      </c>
      <c r="N63" t="s">
        <v>12043</v>
      </c>
      <c r="O63" t="str">
        <f>RIGHT(N63,5)</f>
        <v xml:space="preserve">IGRR </v>
      </c>
      <c r="P63" t="s">
        <v>13795</v>
      </c>
      <c r="R63" t="s">
        <v>11582</v>
      </c>
      <c r="S63" t="s">
        <v>13746</v>
      </c>
    </row>
    <row r="64" spans="2:19" x14ac:dyDescent="0.25">
      <c r="B64" t="s">
        <v>2829</v>
      </c>
      <c r="C64" t="str">
        <f>RIGHT(B64,4)</f>
        <v>IGRR</v>
      </c>
      <c r="D64" t="s">
        <v>11300</v>
      </c>
      <c r="F64" t="s">
        <v>1322</v>
      </c>
      <c r="G64" t="s">
        <v>11010</v>
      </c>
      <c r="N64" t="s">
        <v>12709</v>
      </c>
      <c r="O64" t="str">
        <f>RIGHT(N64,5)</f>
        <v xml:space="preserve">IGRR </v>
      </c>
      <c r="P64" t="s">
        <v>13795</v>
      </c>
      <c r="R64" t="s">
        <v>11662</v>
      </c>
      <c r="S64" t="s">
        <v>13746</v>
      </c>
    </row>
    <row r="65" spans="2:19" x14ac:dyDescent="0.25">
      <c r="B65" t="s">
        <v>5044</v>
      </c>
      <c r="C65" t="str">
        <f>RIGHT(B65,4)</f>
        <v>IHAR</v>
      </c>
      <c r="D65" t="s">
        <v>11423</v>
      </c>
      <c r="F65" t="s">
        <v>2560</v>
      </c>
      <c r="G65" t="s">
        <v>11010</v>
      </c>
      <c r="N65" t="s">
        <v>11530</v>
      </c>
      <c r="O65" t="str">
        <f>RIGHT(N65,5)</f>
        <v xml:space="preserve">IHAR </v>
      </c>
      <c r="P65" t="s">
        <v>13762</v>
      </c>
      <c r="R65" t="s">
        <v>11801</v>
      </c>
      <c r="S65" t="s">
        <v>13746</v>
      </c>
    </row>
    <row r="66" spans="2:19" x14ac:dyDescent="0.25">
      <c r="B66" t="s">
        <v>1577</v>
      </c>
      <c r="C66" t="str">
        <f>RIGHT(B66,4)</f>
        <v>IIAR</v>
      </c>
      <c r="D66" t="s">
        <v>11210</v>
      </c>
      <c r="F66" t="s">
        <v>3385</v>
      </c>
      <c r="G66" t="s">
        <v>11010</v>
      </c>
      <c r="N66" t="s">
        <v>13514</v>
      </c>
      <c r="O66" t="str">
        <f>RIGHT(N66,5)</f>
        <v xml:space="preserve">IIAR </v>
      </c>
      <c r="P66" t="s">
        <v>14107</v>
      </c>
      <c r="R66" t="s">
        <v>11818</v>
      </c>
      <c r="S66" t="s">
        <v>13746</v>
      </c>
    </row>
    <row r="67" spans="2:19" x14ac:dyDescent="0.25">
      <c r="B67" t="s">
        <v>5307</v>
      </c>
      <c r="C67" t="str">
        <f>RIGHT(B67,4)</f>
        <v>IIKR</v>
      </c>
      <c r="D67" t="s">
        <v>11171</v>
      </c>
      <c r="F67" t="s">
        <v>8202</v>
      </c>
      <c r="G67" t="s">
        <v>11010</v>
      </c>
      <c r="N67" t="s">
        <v>11738</v>
      </c>
      <c r="O67" t="str">
        <f>RIGHT(N67,5)</f>
        <v xml:space="preserve">IIKR </v>
      </c>
      <c r="P67" t="s">
        <v>13854</v>
      </c>
      <c r="R67" t="s">
        <v>11932</v>
      </c>
      <c r="S67" t="s">
        <v>13746</v>
      </c>
    </row>
    <row r="68" spans="2:19" x14ac:dyDescent="0.25">
      <c r="B68" t="s">
        <v>2834</v>
      </c>
      <c r="C68" t="str">
        <f>RIGHT(B68,4)</f>
        <v>IIKR</v>
      </c>
      <c r="D68" t="s">
        <v>11171</v>
      </c>
      <c r="F68" t="s">
        <v>456</v>
      </c>
      <c r="G68" t="s">
        <v>11010</v>
      </c>
      <c r="N68" t="s">
        <v>12862</v>
      </c>
      <c r="O68" t="str">
        <f>RIGHT(N68,5)</f>
        <v xml:space="preserve">IIKR </v>
      </c>
      <c r="P68" t="s">
        <v>13854</v>
      </c>
      <c r="R68" t="s">
        <v>11957</v>
      </c>
      <c r="S68" t="s">
        <v>13746</v>
      </c>
    </row>
    <row r="69" spans="2:19" x14ac:dyDescent="0.25">
      <c r="B69" t="s">
        <v>3378</v>
      </c>
      <c r="C69" t="str">
        <f>RIGHT(B69,4)</f>
        <v>IIKR</v>
      </c>
      <c r="D69" t="s">
        <v>11171</v>
      </c>
      <c r="F69" t="s">
        <v>4231</v>
      </c>
      <c r="G69" t="s">
        <v>11010</v>
      </c>
      <c r="N69" t="s">
        <v>13053</v>
      </c>
      <c r="O69" t="str">
        <f>RIGHT(N69,5)</f>
        <v xml:space="preserve">IIKR </v>
      </c>
      <c r="P69" t="s">
        <v>13854</v>
      </c>
      <c r="R69" t="s">
        <v>12014</v>
      </c>
      <c r="S69" t="s">
        <v>13746</v>
      </c>
    </row>
    <row r="70" spans="2:19" x14ac:dyDescent="0.25">
      <c r="B70" t="s">
        <v>4398</v>
      </c>
      <c r="C70" t="str">
        <f>RIGHT(B70,4)</f>
        <v>IIKR</v>
      </c>
      <c r="D70" t="s">
        <v>11171</v>
      </c>
      <c r="F70" t="s">
        <v>5681</v>
      </c>
      <c r="G70" t="s">
        <v>11010</v>
      </c>
      <c r="N70" t="s">
        <v>13384</v>
      </c>
      <c r="O70" t="str">
        <f>RIGHT(N70,5)</f>
        <v xml:space="preserve">IIKR </v>
      </c>
      <c r="P70" t="s">
        <v>13854</v>
      </c>
      <c r="R70" t="s">
        <v>12023</v>
      </c>
      <c r="S70" t="s">
        <v>13746</v>
      </c>
    </row>
    <row r="71" spans="2:19" x14ac:dyDescent="0.25">
      <c r="B71" t="s">
        <v>2547</v>
      </c>
      <c r="C71" t="str">
        <f>RIGHT(B71,4)</f>
        <v>IIKR</v>
      </c>
      <c r="D71" t="s">
        <v>11171</v>
      </c>
      <c r="F71" t="s">
        <v>9923</v>
      </c>
      <c r="G71" t="s">
        <v>11010</v>
      </c>
      <c r="N71" t="s">
        <v>13563</v>
      </c>
      <c r="O71" t="str">
        <f>RIGHT(N71,5)</f>
        <v xml:space="preserve">IIKR </v>
      </c>
      <c r="P71" t="s">
        <v>13854</v>
      </c>
      <c r="R71" t="s">
        <v>12046</v>
      </c>
      <c r="S71" t="s">
        <v>13746</v>
      </c>
    </row>
    <row r="72" spans="2:19" x14ac:dyDescent="0.25">
      <c r="B72" t="s">
        <v>4828</v>
      </c>
      <c r="C72" t="str">
        <f>RIGHT(B72,4)</f>
        <v>IIRR</v>
      </c>
      <c r="D72" t="s">
        <v>11230</v>
      </c>
      <c r="F72" t="s">
        <v>8645</v>
      </c>
      <c r="G72" t="s">
        <v>11010</v>
      </c>
      <c r="N72" t="s">
        <v>12204</v>
      </c>
      <c r="O72" t="str">
        <f>RIGHT(N72,5)</f>
        <v xml:space="preserve">IIRR </v>
      </c>
      <c r="P72" t="s">
        <v>13949</v>
      </c>
      <c r="R72" t="s">
        <v>12054</v>
      </c>
      <c r="S72" t="s">
        <v>13746</v>
      </c>
    </row>
    <row r="73" spans="2:19" x14ac:dyDescent="0.25">
      <c r="B73" t="s">
        <v>5977</v>
      </c>
      <c r="C73" t="str">
        <f>RIGHT(B73,4)</f>
        <v>IIRR</v>
      </c>
      <c r="D73" t="s">
        <v>11230</v>
      </c>
      <c r="F73" t="s">
        <v>968</v>
      </c>
      <c r="G73" t="s">
        <v>11010</v>
      </c>
      <c r="N73" t="s">
        <v>12717</v>
      </c>
      <c r="O73" t="str">
        <f>RIGHT(N73,5)</f>
        <v xml:space="preserve">IIRR </v>
      </c>
      <c r="P73" t="s">
        <v>13949</v>
      </c>
      <c r="R73" t="s">
        <v>12090</v>
      </c>
      <c r="S73" t="s">
        <v>13746</v>
      </c>
    </row>
    <row r="74" spans="2:19" x14ac:dyDescent="0.25">
      <c r="B74" t="s">
        <v>2552</v>
      </c>
      <c r="C74" t="str">
        <f>RIGHT(B74,4)</f>
        <v>IIRR</v>
      </c>
      <c r="D74" t="s">
        <v>11230</v>
      </c>
      <c r="F74" t="s">
        <v>7283</v>
      </c>
      <c r="G74" t="s">
        <v>11010</v>
      </c>
      <c r="N74" t="s">
        <v>13434</v>
      </c>
      <c r="O74" t="str">
        <f>RIGHT(N74,5)</f>
        <v xml:space="preserve">IIRR </v>
      </c>
      <c r="P74" t="s">
        <v>13949</v>
      </c>
      <c r="R74" t="s">
        <v>12173</v>
      </c>
      <c r="S74" t="s">
        <v>13746</v>
      </c>
    </row>
    <row r="75" spans="2:19" x14ac:dyDescent="0.25">
      <c r="B75" t="s">
        <v>4009</v>
      </c>
      <c r="C75" t="str">
        <f>RIGHT(B75,4)</f>
        <v>IKAR</v>
      </c>
      <c r="D75" t="s">
        <v>11170</v>
      </c>
      <c r="F75" t="s">
        <v>8049</v>
      </c>
      <c r="G75" t="s">
        <v>11010</v>
      </c>
      <c r="N75" t="s">
        <v>12280</v>
      </c>
      <c r="O75" t="str">
        <f>RIGHT(N75,5)</f>
        <v xml:space="preserve">IKAR </v>
      </c>
      <c r="P75" t="s">
        <v>13962</v>
      </c>
      <c r="R75" t="s">
        <v>12224</v>
      </c>
      <c r="S75" t="s">
        <v>13746</v>
      </c>
    </row>
    <row r="76" spans="2:19" x14ac:dyDescent="0.25">
      <c r="B76" t="s">
        <v>5756</v>
      </c>
      <c r="C76" t="str">
        <f>RIGHT(B76,4)</f>
        <v>IKAR</v>
      </c>
      <c r="D76" t="s">
        <v>11170</v>
      </c>
      <c r="F76" t="s">
        <v>3450</v>
      </c>
      <c r="G76" t="s">
        <v>11010</v>
      </c>
      <c r="N76" t="s">
        <v>12281</v>
      </c>
      <c r="O76" t="str">
        <f>RIGHT(N76,5)</f>
        <v xml:space="preserve">IKAR </v>
      </c>
      <c r="P76" t="s">
        <v>13962</v>
      </c>
      <c r="R76" t="s">
        <v>12236</v>
      </c>
      <c r="S76" t="s">
        <v>13746</v>
      </c>
    </row>
    <row r="77" spans="2:19" x14ac:dyDescent="0.25">
      <c r="B77" t="s">
        <v>6642</v>
      </c>
      <c r="C77" t="str">
        <f>RIGHT(B77,4)</f>
        <v>IKAR</v>
      </c>
      <c r="D77" t="s">
        <v>11170</v>
      </c>
      <c r="F77" t="s">
        <v>3147</v>
      </c>
      <c r="G77" t="s">
        <v>11010</v>
      </c>
      <c r="N77" t="s">
        <v>12670</v>
      </c>
      <c r="O77" t="str">
        <f>RIGHT(N77,5)</f>
        <v xml:space="preserve">IKAR </v>
      </c>
      <c r="P77" t="s">
        <v>13962</v>
      </c>
      <c r="R77" t="s">
        <v>12254</v>
      </c>
      <c r="S77" t="s">
        <v>13746</v>
      </c>
    </row>
    <row r="78" spans="2:19" x14ac:dyDescent="0.25">
      <c r="B78" t="s">
        <v>3741</v>
      </c>
      <c r="C78" t="str">
        <f>RIGHT(B78,4)</f>
        <v>IKAR</v>
      </c>
      <c r="D78" t="s">
        <v>11170</v>
      </c>
      <c r="F78" t="s">
        <v>7059</v>
      </c>
      <c r="G78" t="s">
        <v>11010</v>
      </c>
      <c r="N78" t="s">
        <v>13393</v>
      </c>
      <c r="O78" t="str">
        <f>RIGHT(N78,5)</f>
        <v xml:space="preserve">IKAR </v>
      </c>
      <c r="P78" t="s">
        <v>13962</v>
      </c>
      <c r="R78" t="s">
        <v>12349</v>
      </c>
      <c r="S78" t="s">
        <v>13746</v>
      </c>
    </row>
    <row r="79" spans="2:19" x14ac:dyDescent="0.25">
      <c r="B79" t="s">
        <v>5897</v>
      </c>
      <c r="C79" t="str">
        <f>RIGHT(B79,4)</f>
        <v>IKGR</v>
      </c>
      <c r="D79" t="s">
        <v>11400</v>
      </c>
      <c r="F79" t="s">
        <v>785</v>
      </c>
      <c r="G79" t="s">
        <v>11010</v>
      </c>
      <c r="N79" t="s">
        <v>12741</v>
      </c>
      <c r="O79" t="str">
        <f>RIGHT(N79,5)</f>
        <v xml:space="preserve">IKGR </v>
      </c>
      <c r="P79" t="s">
        <v>14032</v>
      </c>
      <c r="R79" t="s">
        <v>12461</v>
      </c>
      <c r="S79" t="s">
        <v>13746</v>
      </c>
    </row>
    <row r="80" spans="2:19" x14ac:dyDescent="0.25">
      <c r="B80" t="s">
        <v>8362</v>
      </c>
      <c r="C80" t="str">
        <f>RIGHT(B80,4)</f>
        <v>IKKR</v>
      </c>
      <c r="D80" t="s">
        <v>11233</v>
      </c>
      <c r="F80" t="s">
        <v>8526</v>
      </c>
      <c r="G80" t="s">
        <v>11010</v>
      </c>
      <c r="N80" t="s">
        <v>12672</v>
      </c>
      <c r="O80" t="str">
        <f>RIGHT(N80,5)</f>
        <v xml:space="preserve">IKKR </v>
      </c>
      <c r="P80" t="s">
        <v>14024</v>
      </c>
      <c r="R80" t="s">
        <v>12514</v>
      </c>
      <c r="S80" t="s">
        <v>13746</v>
      </c>
    </row>
    <row r="81" spans="2:19" x14ac:dyDescent="0.25">
      <c r="B81" t="s">
        <v>5333</v>
      </c>
      <c r="C81" t="str">
        <f>RIGHT(B81,4)</f>
        <v>IKKR</v>
      </c>
      <c r="D81" t="s">
        <v>11233</v>
      </c>
      <c r="F81" t="s">
        <v>4033</v>
      </c>
      <c r="G81" t="s">
        <v>11010</v>
      </c>
      <c r="N81" t="s">
        <v>12746</v>
      </c>
      <c r="O81" t="str">
        <f>RIGHT(N81,5)</f>
        <v xml:space="preserve">IKKR </v>
      </c>
      <c r="P81" t="s">
        <v>14024</v>
      </c>
      <c r="R81" t="s">
        <v>12530</v>
      </c>
      <c r="S81" t="s">
        <v>13746</v>
      </c>
    </row>
    <row r="82" spans="2:19" x14ac:dyDescent="0.25">
      <c r="B82" t="s">
        <v>2646</v>
      </c>
      <c r="C82" t="str">
        <f>RIGHT(B82,4)</f>
        <v>IKKR</v>
      </c>
      <c r="D82" t="s">
        <v>11233</v>
      </c>
      <c r="F82" t="s">
        <v>1371</v>
      </c>
      <c r="G82" t="s">
        <v>11010</v>
      </c>
      <c r="N82" t="s">
        <v>13243</v>
      </c>
      <c r="O82" t="str">
        <f>RIGHT(N82,5)</f>
        <v xml:space="preserve">IKKR </v>
      </c>
      <c r="P82" t="s">
        <v>14024</v>
      </c>
      <c r="R82" t="s">
        <v>12538</v>
      </c>
      <c r="S82" t="s">
        <v>13746</v>
      </c>
    </row>
    <row r="83" spans="2:19" x14ac:dyDescent="0.25">
      <c r="B83" t="s">
        <v>2738</v>
      </c>
      <c r="C83" t="str">
        <f>RIGHT(B83,4)</f>
        <v>IKKR</v>
      </c>
      <c r="D83" t="s">
        <v>11233</v>
      </c>
      <c r="F83" t="s">
        <v>1739</v>
      </c>
      <c r="G83" t="s">
        <v>11010</v>
      </c>
      <c r="N83" t="s">
        <v>13430</v>
      </c>
      <c r="O83" t="str">
        <f>RIGHT(N83,5)</f>
        <v xml:space="preserve">IKKR </v>
      </c>
      <c r="P83" t="s">
        <v>14024</v>
      </c>
      <c r="R83" t="s">
        <v>12541</v>
      </c>
      <c r="S83" t="s">
        <v>13746</v>
      </c>
    </row>
    <row r="84" spans="2:19" x14ac:dyDescent="0.25">
      <c r="B84" t="s">
        <v>1582</v>
      </c>
      <c r="C84" t="str">
        <f>RIGHT(B84,4)</f>
        <v>IKQR</v>
      </c>
      <c r="D84" t="s">
        <v>11205</v>
      </c>
      <c r="F84" t="s">
        <v>2027</v>
      </c>
      <c r="G84" t="s">
        <v>11010</v>
      </c>
      <c r="N84" t="s">
        <v>13447</v>
      </c>
      <c r="O84" t="str">
        <f>RIGHT(N84,5)</f>
        <v xml:space="preserve">IKQR </v>
      </c>
      <c r="P84" t="s">
        <v>14102</v>
      </c>
      <c r="R84" t="s">
        <v>12542</v>
      </c>
      <c r="S84" t="s">
        <v>13746</v>
      </c>
    </row>
    <row r="85" spans="2:19" x14ac:dyDescent="0.25">
      <c r="B85" t="s">
        <v>8365</v>
      </c>
      <c r="C85" t="str">
        <f>RIGHT(B85,4)</f>
        <v>IKQR</v>
      </c>
      <c r="D85" t="s">
        <v>11205</v>
      </c>
      <c r="F85" t="s">
        <v>4957</v>
      </c>
      <c r="G85" t="s">
        <v>11010</v>
      </c>
      <c r="N85" t="s">
        <v>13637</v>
      </c>
      <c r="O85" t="str">
        <f>RIGHT(N85,5)</f>
        <v xml:space="preserve">IKQR </v>
      </c>
      <c r="P85" t="s">
        <v>14102</v>
      </c>
      <c r="R85" t="s">
        <v>12638</v>
      </c>
      <c r="S85" t="s">
        <v>13746</v>
      </c>
    </row>
    <row r="86" spans="2:19" x14ac:dyDescent="0.25">
      <c r="B86" t="s">
        <v>2682</v>
      </c>
      <c r="C86" t="str">
        <f>RIGHT(B86,4)</f>
        <v>IKRR</v>
      </c>
      <c r="D86" t="s">
        <v>11121</v>
      </c>
      <c r="F86" t="s">
        <v>592</v>
      </c>
      <c r="G86" t="s">
        <v>11010</v>
      </c>
      <c r="N86" t="s">
        <v>12404</v>
      </c>
      <c r="O86" t="str">
        <f>RIGHT(N86,5)</f>
        <v xml:space="preserve">IKRR </v>
      </c>
      <c r="P86" t="s">
        <v>13983</v>
      </c>
      <c r="R86" t="s">
        <v>12710</v>
      </c>
      <c r="S86" t="s">
        <v>13746</v>
      </c>
    </row>
    <row r="87" spans="2:19" x14ac:dyDescent="0.25">
      <c r="B87" t="s">
        <v>6916</v>
      </c>
      <c r="C87" t="str">
        <f>RIGHT(B87,4)</f>
        <v>IKRR</v>
      </c>
      <c r="D87" t="s">
        <v>11121</v>
      </c>
      <c r="F87" t="s">
        <v>6192</v>
      </c>
      <c r="G87" t="s">
        <v>11010</v>
      </c>
      <c r="N87" t="s">
        <v>13443</v>
      </c>
      <c r="O87" t="str">
        <f>RIGHT(N87,5)</f>
        <v xml:space="preserve">IKRR </v>
      </c>
      <c r="P87" t="s">
        <v>13983</v>
      </c>
      <c r="R87" t="s">
        <v>13108</v>
      </c>
      <c r="S87" t="s">
        <v>13746</v>
      </c>
    </row>
    <row r="88" spans="2:19" x14ac:dyDescent="0.25">
      <c r="B88" t="s">
        <v>7236</v>
      </c>
      <c r="C88" t="str">
        <f>RIGHT(B88,4)</f>
        <v>IKTR</v>
      </c>
      <c r="D88" t="s">
        <v>11273</v>
      </c>
      <c r="F88" t="s">
        <v>172</v>
      </c>
      <c r="G88" t="s">
        <v>11010</v>
      </c>
      <c r="N88" t="s">
        <v>13528</v>
      </c>
      <c r="O88" t="str">
        <f>RIGHT(N88,5)</f>
        <v xml:space="preserve">IKTR </v>
      </c>
      <c r="P88" t="s">
        <v>14108</v>
      </c>
      <c r="R88" t="s">
        <v>13126</v>
      </c>
      <c r="S88" t="s">
        <v>13746</v>
      </c>
    </row>
    <row r="89" spans="2:19" x14ac:dyDescent="0.25">
      <c r="B89" t="s">
        <v>6919</v>
      </c>
      <c r="C89" t="str">
        <f>RIGHT(B89,4)</f>
        <v>IKTR</v>
      </c>
      <c r="D89" t="s">
        <v>11273</v>
      </c>
      <c r="F89" t="s">
        <v>347</v>
      </c>
      <c r="G89" t="s">
        <v>11068</v>
      </c>
      <c r="N89" t="s">
        <v>13533</v>
      </c>
      <c r="O89" t="str">
        <f>RIGHT(N89,5)</f>
        <v xml:space="preserve">IKTR </v>
      </c>
      <c r="P89" t="s">
        <v>14108</v>
      </c>
      <c r="R89" t="s">
        <v>11819</v>
      </c>
      <c r="S89" t="s">
        <v>13872</v>
      </c>
    </row>
    <row r="90" spans="2:19" x14ac:dyDescent="0.25">
      <c r="B90" t="s">
        <v>4013</v>
      </c>
      <c r="C90" t="str">
        <f>RIGHT(B90,4)</f>
        <v>IKVR</v>
      </c>
      <c r="D90" t="s">
        <v>11340</v>
      </c>
      <c r="F90" t="s">
        <v>6866</v>
      </c>
      <c r="G90" t="s">
        <v>11068</v>
      </c>
      <c r="N90" t="s">
        <v>12935</v>
      </c>
      <c r="O90" t="str">
        <f>RIGHT(N90,5)</f>
        <v xml:space="preserve">IKVR </v>
      </c>
      <c r="P90" t="s">
        <v>14052</v>
      </c>
      <c r="R90" t="s">
        <v>11898</v>
      </c>
      <c r="S90" t="s">
        <v>13872</v>
      </c>
    </row>
    <row r="91" spans="2:19" x14ac:dyDescent="0.25">
      <c r="B91" t="s">
        <v>6174</v>
      </c>
      <c r="C91" t="str">
        <f>RIGHT(B91,4)</f>
        <v>ILAR</v>
      </c>
      <c r="D91" t="s">
        <v>11281</v>
      </c>
      <c r="F91" t="s">
        <v>5685</v>
      </c>
      <c r="G91" t="s">
        <v>11068</v>
      </c>
      <c r="N91" t="s">
        <v>11730</v>
      </c>
      <c r="O91" t="str">
        <f>RIGHT(N91,5)</f>
        <v xml:space="preserve">ILAR </v>
      </c>
      <c r="P91" t="s">
        <v>13851</v>
      </c>
      <c r="R91" t="s">
        <v>12221</v>
      </c>
      <c r="S91" t="s">
        <v>13872</v>
      </c>
    </row>
    <row r="92" spans="2:19" x14ac:dyDescent="0.25">
      <c r="B92" t="s">
        <v>3169</v>
      </c>
      <c r="C92" t="str">
        <f>RIGHT(B92,4)</f>
        <v>ILKR</v>
      </c>
      <c r="D92" t="s">
        <v>11053</v>
      </c>
      <c r="F92" t="s">
        <v>5504</v>
      </c>
      <c r="G92" t="s">
        <v>11068</v>
      </c>
      <c r="N92" t="s">
        <v>12607</v>
      </c>
      <c r="O92" t="str">
        <f>RIGHT(N92,5)</f>
        <v xml:space="preserve">ILKR </v>
      </c>
      <c r="P92" t="s">
        <v>14018</v>
      </c>
      <c r="R92" t="s">
        <v>12378</v>
      </c>
      <c r="S92" t="s">
        <v>13872</v>
      </c>
    </row>
    <row r="93" spans="2:19" x14ac:dyDescent="0.25">
      <c r="B93" t="s">
        <v>6924</v>
      </c>
      <c r="C93" t="str">
        <f>RIGHT(B93,4)</f>
        <v>ILKR</v>
      </c>
      <c r="D93" t="s">
        <v>11053</v>
      </c>
      <c r="F93" t="s">
        <v>461</v>
      </c>
      <c r="G93" t="s">
        <v>11068</v>
      </c>
      <c r="N93" t="s">
        <v>13292</v>
      </c>
      <c r="O93" t="str">
        <f>RIGHT(N93,5)</f>
        <v xml:space="preserve">ILKR </v>
      </c>
      <c r="P93" t="s">
        <v>14018</v>
      </c>
      <c r="R93" t="s">
        <v>12615</v>
      </c>
      <c r="S93" t="s">
        <v>13872</v>
      </c>
    </row>
    <row r="94" spans="2:19" x14ac:dyDescent="0.25">
      <c r="B94" t="s">
        <v>2103</v>
      </c>
      <c r="C94" t="str">
        <f>RIGHT(B94,4)</f>
        <v>ILKR</v>
      </c>
      <c r="D94" t="s">
        <v>11053</v>
      </c>
      <c r="F94" t="s">
        <v>5998</v>
      </c>
      <c r="G94" t="s">
        <v>11068</v>
      </c>
      <c r="N94" t="s">
        <v>13484</v>
      </c>
      <c r="O94" t="str">
        <f>RIGHT(N94,5)</f>
        <v xml:space="preserve">ILKR </v>
      </c>
      <c r="P94" t="s">
        <v>14018</v>
      </c>
      <c r="R94" t="s">
        <v>13033</v>
      </c>
      <c r="S94" t="s">
        <v>13872</v>
      </c>
    </row>
    <row r="95" spans="2:19" x14ac:dyDescent="0.25">
      <c r="B95" t="s">
        <v>5900</v>
      </c>
      <c r="C95" t="str">
        <f>RIGHT(B95,4)</f>
        <v>ILLR</v>
      </c>
      <c r="D95" t="s">
        <v>11363</v>
      </c>
      <c r="F95" t="s">
        <v>5689</v>
      </c>
      <c r="G95" t="s">
        <v>11047</v>
      </c>
      <c r="N95" t="s">
        <v>12198</v>
      </c>
      <c r="O95" t="str">
        <f>RIGHT(N95,5)</f>
        <v xml:space="preserve">ILLR </v>
      </c>
      <c r="P95" t="s">
        <v>13948</v>
      </c>
      <c r="R95" t="s">
        <v>11875</v>
      </c>
      <c r="S95" t="s">
        <v>13889</v>
      </c>
    </row>
    <row r="96" spans="2:19" x14ac:dyDescent="0.25">
      <c r="B96" t="s">
        <v>242</v>
      </c>
      <c r="C96" t="str">
        <f>RIGHT(B96,4)</f>
        <v>ILLR</v>
      </c>
      <c r="D96" t="s">
        <v>11363</v>
      </c>
      <c r="F96" t="s">
        <v>2032</v>
      </c>
      <c r="G96" t="s">
        <v>11047</v>
      </c>
      <c r="N96" t="s">
        <v>12983</v>
      </c>
      <c r="O96" t="str">
        <f>RIGHT(N96,5)</f>
        <v xml:space="preserve">ILLR </v>
      </c>
      <c r="P96" t="s">
        <v>13948</v>
      </c>
      <c r="R96" t="s">
        <v>11880</v>
      </c>
      <c r="S96" t="s">
        <v>13889</v>
      </c>
    </row>
    <row r="97" spans="2:19" x14ac:dyDescent="0.25">
      <c r="B97" t="s">
        <v>1844</v>
      </c>
      <c r="C97" t="str">
        <f>RIGHT(B97,4)</f>
        <v>ILLR</v>
      </c>
      <c r="D97" t="s">
        <v>11363</v>
      </c>
      <c r="F97" t="s">
        <v>1696</v>
      </c>
      <c r="G97" t="s">
        <v>11047</v>
      </c>
      <c r="N97" t="s">
        <v>13178</v>
      </c>
      <c r="O97" t="str">
        <f>RIGHT(N97,5)</f>
        <v xml:space="preserve">ILLR </v>
      </c>
      <c r="P97" t="s">
        <v>13948</v>
      </c>
      <c r="R97" t="s">
        <v>11969</v>
      </c>
      <c r="S97" t="s">
        <v>13889</v>
      </c>
    </row>
    <row r="98" spans="2:19" x14ac:dyDescent="0.25">
      <c r="B98" t="s">
        <v>6545</v>
      </c>
      <c r="C98" t="str">
        <f>RIGHT(B98,4)</f>
        <v>ILLR</v>
      </c>
      <c r="D98" t="s">
        <v>11363</v>
      </c>
      <c r="F98" t="s">
        <v>5055</v>
      </c>
      <c r="G98" t="s">
        <v>11047</v>
      </c>
      <c r="N98" t="s">
        <v>13199</v>
      </c>
      <c r="O98" t="str">
        <f>RIGHT(N98,5)</f>
        <v xml:space="preserve">ILLR </v>
      </c>
      <c r="P98" t="s">
        <v>13948</v>
      </c>
      <c r="R98" t="s">
        <v>12293</v>
      </c>
      <c r="S98" t="s">
        <v>13889</v>
      </c>
    </row>
    <row r="99" spans="2:19" x14ac:dyDescent="0.25">
      <c r="B99" t="s">
        <v>5905</v>
      </c>
      <c r="C99" t="str">
        <f>RIGHT(B99,4)</f>
        <v>ILNR</v>
      </c>
      <c r="D99" t="s">
        <v>11302</v>
      </c>
      <c r="F99" t="s">
        <v>1965</v>
      </c>
      <c r="G99" t="s">
        <v>11047</v>
      </c>
      <c r="N99" t="s">
        <v>12238</v>
      </c>
      <c r="O99" t="str">
        <f>RIGHT(N99,5)</f>
        <v xml:space="preserve">ILNR </v>
      </c>
      <c r="P99" t="s">
        <v>13954</v>
      </c>
      <c r="R99" t="s">
        <v>12455</v>
      </c>
      <c r="S99" t="s">
        <v>13889</v>
      </c>
    </row>
    <row r="100" spans="2:19" x14ac:dyDescent="0.25">
      <c r="B100" t="s">
        <v>5671</v>
      </c>
      <c r="C100" t="str">
        <f>RIGHT(B100,4)</f>
        <v>ILRR</v>
      </c>
      <c r="D100" t="s">
        <v>11236</v>
      </c>
      <c r="F100" t="s">
        <v>741</v>
      </c>
      <c r="G100" t="s">
        <v>11047</v>
      </c>
      <c r="N100" t="s">
        <v>12690</v>
      </c>
      <c r="O100" t="str">
        <f>RIGHT(N100,5)</f>
        <v xml:space="preserve">ILRR </v>
      </c>
      <c r="P100" t="s">
        <v>14025</v>
      </c>
      <c r="R100" t="s">
        <v>12643</v>
      </c>
      <c r="S100" t="s">
        <v>13889</v>
      </c>
    </row>
    <row r="101" spans="2:19" x14ac:dyDescent="0.25">
      <c r="B101" t="s">
        <v>2282</v>
      </c>
      <c r="C101" t="str">
        <f>RIGHT(B101,4)</f>
        <v>ILSR</v>
      </c>
      <c r="D101" t="s">
        <v>11246</v>
      </c>
      <c r="F101" t="s">
        <v>122</v>
      </c>
      <c r="G101" t="s">
        <v>11047</v>
      </c>
      <c r="N101" t="s">
        <v>12953</v>
      </c>
      <c r="O101" t="str">
        <f>RIGHT(N101,5)</f>
        <v xml:space="preserve">ILSR </v>
      </c>
      <c r="P101" t="s">
        <v>14054</v>
      </c>
      <c r="R101" t="s">
        <v>12911</v>
      </c>
      <c r="S101" t="s">
        <v>13889</v>
      </c>
    </row>
    <row r="102" spans="2:19" x14ac:dyDescent="0.25">
      <c r="B102" t="s">
        <v>3295</v>
      </c>
      <c r="C102" t="str">
        <f>RIGHT(B102,4)</f>
        <v>ILSR</v>
      </c>
      <c r="D102" t="s">
        <v>11246</v>
      </c>
      <c r="F102" t="s">
        <v>597</v>
      </c>
      <c r="G102" t="s">
        <v>11362</v>
      </c>
      <c r="N102" t="s">
        <v>13340</v>
      </c>
      <c r="O102" t="str">
        <f>RIGHT(N102,5)</f>
        <v xml:space="preserve">ILSR </v>
      </c>
      <c r="P102" t="s">
        <v>14054</v>
      </c>
      <c r="R102" t="s">
        <v>11528</v>
      </c>
      <c r="S102" t="s">
        <v>13760</v>
      </c>
    </row>
    <row r="103" spans="2:19" x14ac:dyDescent="0.25">
      <c r="B103" t="s">
        <v>2687</v>
      </c>
      <c r="C103" t="str">
        <f>RIGHT(B103,4)</f>
        <v>IMKR</v>
      </c>
      <c r="D103" t="s">
        <v>11184</v>
      </c>
      <c r="F103" t="s">
        <v>4551</v>
      </c>
      <c r="G103" t="s">
        <v>11362</v>
      </c>
      <c r="N103" t="s">
        <v>13249</v>
      </c>
      <c r="O103" t="str">
        <f>RIGHT(N103,5)</f>
        <v xml:space="preserve">IMKR </v>
      </c>
      <c r="P103" t="s">
        <v>14079</v>
      </c>
      <c r="R103" t="s">
        <v>11567</v>
      </c>
      <c r="S103" t="s">
        <v>13760</v>
      </c>
    </row>
    <row r="104" spans="2:19" x14ac:dyDescent="0.25">
      <c r="B104" t="s">
        <v>2949</v>
      </c>
      <c r="C104" t="str">
        <f>RIGHT(B104,4)</f>
        <v>IMKR</v>
      </c>
      <c r="D104" t="s">
        <v>11184</v>
      </c>
      <c r="F104" t="s">
        <v>713</v>
      </c>
      <c r="G104" t="s">
        <v>11035</v>
      </c>
      <c r="N104" t="s">
        <v>13335</v>
      </c>
      <c r="O104" t="str">
        <f>RIGHT(N104,5)</f>
        <v xml:space="preserve">IMKR </v>
      </c>
      <c r="P104" t="s">
        <v>14079</v>
      </c>
      <c r="R104" t="s">
        <v>13202</v>
      </c>
      <c r="S104" t="s">
        <v>14073</v>
      </c>
    </row>
    <row r="105" spans="2:19" x14ac:dyDescent="0.25">
      <c r="B105" t="s">
        <v>1587</v>
      </c>
      <c r="C105" t="str">
        <f>RIGHT(B105,4)</f>
        <v>IMLR</v>
      </c>
      <c r="D105" t="s">
        <v>11037</v>
      </c>
      <c r="F105" t="s">
        <v>601</v>
      </c>
      <c r="G105" t="s">
        <v>11035</v>
      </c>
      <c r="N105" t="s">
        <v>13359</v>
      </c>
      <c r="O105" t="str">
        <f>RIGHT(N105,5)</f>
        <v xml:space="preserve">IMLR </v>
      </c>
      <c r="P105" t="s">
        <v>14094</v>
      </c>
      <c r="R105" t="s">
        <v>13262</v>
      </c>
      <c r="S105" t="s">
        <v>14073</v>
      </c>
    </row>
    <row r="106" spans="2:19" x14ac:dyDescent="0.25">
      <c r="B106" t="s">
        <v>5980</v>
      </c>
      <c r="C106" t="str">
        <f>RIGHT(B106,4)</f>
        <v>INAR</v>
      </c>
      <c r="D106" t="s">
        <v>11429</v>
      </c>
      <c r="F106" t="s">
        <v>8223</v>
      </c>
      <c r="G106" t="s">
        <v>11035</v>
      </c>
      <c r="N106" t="s">
        <v>12119</v>
      </c>
      <c r="O106" t="str">
        <f>RIGHT(N106,5)</f>
        <v xml:space="preserve">INAR </v>
      </c>
      <c r="P106" t="s">
        <v>13941</v>
      </c>
      <c r="R106" t="s">
        <v>13389</v>
      </c>
      <c r="S106" t="s">
        <v>14073</v>
      </c>
    </row>
    <row r="107" spans="2:19" x14ac:dyDescent="0.25">
      <c r="B107" t="s">
        <v>3440</v>
      </c>
      <c r="C107" t="str">
        <f>RIGHT(B107,4)</f>
        <v>INKR</v>
      </c>
      <c r="D107" t="s">
        <v>11277</v>
      </c>
      <c r="F107" t="s">
        <v>7618</v>
      </c>
      <c r="G107" t="s">
        <v>11035</v>
      </c>
      <c r="N107" t="s">
        <v>13347</v>
      </c>
      <c r="O107" t="str">
        <f>RIGHT(N107,5)</f>
        <v xml:space="preserve">INKR </v>
      </c>
      <c r="P107" t="s">
        <v>14093</v>
      </c>
      <c r="R107" t="s">
        <v>13458</v>
      </c>
      <c r="S107" t="s">
        <v>14073</v>
      </c>
    </row>
    <row r="108" spans="2:19" x14ac:dyDescent="0.25">
      <c r="B108" t="s">
        <v>2839</v>
      </c>
      <c r="C108" t="str">
        <f>RIGHT(B108,4)</f>
        <v>INKR</v>
      </c>
      <c r="D108" t="s">
        <v>11277</v>
      </c>
      <c r="F108" t="s">
        <v>6962</v>
      </c>
      <c r="G108" t="s">
        <v>11221</v>
      </c>
      <c r="N108" t="s">
        <v>13461</v>
      </c>
      <c r="O108" t="str">
        <f>RIGHT(N108,5)</f>
        <v xml:space="preserve">INKR </v>
      </c>
      <c r="P108" t="s">
        <v>14093</v>
      </c>
      <c r="R108" t="s">
        <v>13273</v>
      </c>
      <c r="S108" t="s">
        <v>14083</v>
      </c>
    </row>
    <row r="109" spans="2:19" x14ac:dyDescent="0.25">
      <c r="B109" t="s">
        <v>1849</v>
      </c>
      <c r="C109" t="str">
        <f>RIGHT(B109,4)</f>
        <v>IPRR</v>
      </c>
      <c r="D109" t="s">
        <v>11220</v>
      </c>
      <c r="F109" t="s">
        <v>9935</v>
      </c>
      <c r="G109" t="s">
        <v>11221</v>
      </c>
      <c r="N109" t="s">
        <v>13346</v>
      </c>
      <c r="O109" t="str">
        <f>RIGHT(N109,5)</f>
        <v xml:space="preserve">IPRR </v>
      </c>
      <c r="P109" t="s">
        <v>14092</v>
      </c>
      <c r="R109" t="s">
        <v>13331</v>
      </c>
      <c r="S109" t="s">
        <v>14083</v>
      </c>
    </row>
    <row r="110" spans="2:19" x14ac:dyDescent="0.25">
      <c r="B110" t="s">
        <v>3298</v>
      </c>
      <c r="C110" t="str">
        <f>RIGHT(B110,4)</f>
        <v>IQKR</v>
      </c>
      <c r="D110" t="s">
        <v>11317</v>
      </c>
      <c r="F110" t="s">
        <v>10003</v>
      </c>
      <c r="G110" t="s">
        <v>11221</v>
      </c>
      <c r="N110" t="s">
        <v>11826</v>
      </c>
      <c r="O110" t="str">
        <f>RIGHT(N110,5)</f>
        <v xml:space="preserve">IQKR </v>
      </c>
      <c r="P110" t="s">
        <v>13875</v>
      </c>
      <c r="R110" t="s">
        <v>13427</v>
      </c>
      <c r="S110" t="s">
        <v>14083</v>
      </c>
    </row>
    <row r="111" spans="2:19" x14ac:dyDescent="0.25">
      <c r="B111" t="s">
        <v>8591</v>
      </c>
      <c r="C111" t="str">
        <f>RIGHT(B111,4)</f>
        <v>IQKR</v>
      </c>
      <c r="D111" t="s">
        <v>11317</v>
      </c>
      <c r="F111" t="s">
        <v>4411</v>
      </c>
      <c r="G111" t="s">
        <v>11221</v>
      </c>
      <c r="N111" t="s">
        <v>12148</v>
      </c>
      <c r="O111" t="str">
        <f>RIGHT(N111,5)</f>
        <v xml:space="preserve">IQKR </v>
      </c>
      <c r="P111" t="s">
        <v>13875</v>
      </c>
      <c r="R111" t="s">
        <v>13510</v>
      </c>
      <c r="S111" t="s">
        <v>14083</v>
      </c>
    </row>
    <row r="112" spans="2:19" x14ac:dyDescent="0.25">
      <c r="B112" t="s">
        <v>2415</v>
      </c>
      <c r="C112" t="str">
        <f>RIGHT(B112,4)</f>
        <v>IQKR</v>
      </c>
      <c r="D112" t="s">
        <v>11317</v>
      </c>
      <c r="F112" t="s">
        <v>2973</v>
      </c>
      <c r="G112" t="s">
        <v>11221</v>
      </c>
      <c r="N112" t="s">
        <v>13111</v>
      </c>
      <c r="O112" t="str">
        <f>RIGHT(N112,5)</f>
        <v xml:space="preserve">IQKR </v>
      </c>
      <c r="P112" t="s">
        <v>13875</v>
      </c>
      <c r="R112" t="s">
        <v>13569</v>
      </c>
      <c r="S112" t="s">
        <v>14083</v>
      </c>
    </row>
    <row r="113" spans="2:19" x14ac:dyDescent="0.25">
      <c r="B113" t="s">
        <v>5402</v>
      </c>
      <c r="C113" t="str">
        <f>RIGHT(B113,4)</f>
        <v>IQLR</v>
      </c>
      <c r="D113" t="s">
        <v>11172</v>
      </c>
      <c r="F113" t="s">
        <v>7955</v>
      </c>
      <c r="G113" t="s">
        <v>11221</v>
      </c>
      <c r="N113" t="s">
        <v>12987</v>
      </c>
      <c r="O113" t="str">
        <f>RIGHT(N113,5)</f>
        <v xml:space="preserve">IQLR </v>
      </c>
      <c r="P113" t="s">
        <v>14056</v>
      </c>
      <c r="R113" t="s">
        <v>13669</v>
      </c>
      <c r="S113" t="s">
        <v>14083</v>
      </c>
    </row>
    <row r="114" spans="2:19" x14ac:dyDescent="0.25">
      <c r="B114" t="s">
        <v>6693</v>
      </c>
      <c r="C114" t="str">
        <f>RIGHT(B114,4)</f>
        <v>IQPR</v>
      </c>
      <c r="D114" t="s">
        <v>11092</v>
      </c>
      <c r="F114" t="s">
        <v>2093</v>
      </c>
      <c r="G114" t="s">
        <v>11221</v>
      </c>
      <c r="N114" t="s">
        <v>12388</v>
      </c>
      <c r="O114" t="str">
        <f>RIGHT(N114,5)</f>
        <v xml:space="preserve">IQPR </v>
      </c>
      <c r="P114" t="s">
        <v>13982</v>
      </c>
      <c r="R114" t="s">
        <v>11843</v>
      </c>
      <c r="S114" t="s">
        <v>13879</v>
      </c>
    </row>
    <row r="115" spans="2:19" x14ac:dyDescent="0.25">
      <c r="B115" t="s">
        <v>4017</v>
      </c>
      <c r="C115" t="str">
        <f>RIGHT(B115,4)</f>
        <v>IQRR</v>
      </c>
      <c r="D115" t="s">
        <v>11012</v>
      </c>
      <c r="F115" t="s">
        <v>10062</v>
      </c>
      <c r="G115" t="s">
        <v>11221</v>
      </c>
      <c r="N115" t="s">
        <v>12742</v>
      </c>
      <c r="O115" t="str">
        <f>RIGHT(N115,5)</f>
        <v xml:space="preserve">IQRR </v>
      </c>
      <c r="P115" t="s">
        <v>14033</v>
      </c>
      <c r="R115" t="s">
        <v>11873</v>
      </c>
      <c r="S115" t="s">
        <v>13879</v>
      </c>
    </row>
    <row r="116" spans="2:19" x14ac:dyDescent="0.25">
      <c r="B116" t="s">
        <v>5525</v>
      </c>
      <c r="C116" t="str">
        <f>RIGHT(B116,4)</f>
        <v>IRAR</v>
      </c>
      <c r="D116" t="s">
        <v>11391</v>
      </c>
      <c r="F116" t="s">
        <v>5282</v>
      </c>
      <c r="G116" t="s">
        <v>11026</v>
      </c>
      <c r="N116" t="s">
        <v>11954</v>
      </c>
      <c r="O116" t="str">
        <f>RIGHT(N116,5)</f>
        <v xml:space="preserve">IRAR </v>
      </c>
      <c r="P116" t="s">
        <v>13909</v>
      </c>
      <c r="R116" t="s">
        <v>12059</v>
      </c>
      <c r="S116" t="s">
        <v>13879</v>
      </c>
    </row>
    <row r="117" spans="2:19" x14ac:dyDescent="0.25">
      <c r="B117" t="s">
        <v>4832</v>
      </c>
      <c r="C117" t="str">
        <f>RIGHT(B117,4)</f>
        <v>IRKR</v>
      </c>
      <c r="D117" t="s">
        <v>11079</v>
      </c>
      <c r="F117" t="s">
        <v>257</v>
      </c>
      <c r="G117" t="s">
        <v>11026</v>
      </c>
      <c r="N117" t="s">
        <v>11627</v>
      </c>
      <c r="O117" t="str">
        <f>RIGHT(N117,5)</f>
        <v xml:space="preserve">IRKR </v>
      </c>
      <c r="P117" t="s">
        <v>13809</v>
      </c>
      <c r="R117" t="s">
        <v>12435</v>
      </c>
      <c r="S117" t="s">
        <v>13879</v>
      </c>
    </row>
    <row r="118" spans="2:19" x14ac:dyDescent="0.25">
      <c r="B118" t="s">
        <v>1124</v>
      </c>
      <c r="C118" t="str">
        <f>RIGHT(B118,4)</f>
        <v>IRKR</v>
      </c>
      <c r="D118" t="s">
        <v>11079</v>
      </c>
      <c r="F118" t="s">
        <v>77</v>
      </c>
      <c r="G118" t="s">
        <v>11026</v>
      </c>
      <c r="N118" t="s">
        <v>12169</v>
      </c>
      <c r="O118" t="str">
        <f>RIGHT(N118,5)</f>
        <v xml:space="preserve">IRKR </v>
      </c>
      <c r="P118" t="s">
        <v>13809</v>
      </c>
      <c r="R118" t="s">
        <v>12534</v>
      </c>
      <c r="S118" t="s">
        <v>13879</v>
      </c>
    </row>
    <row r="119" spans="2:19" x14ac:dyDescent="0.25">
      <c r="B119" t="s">
        <v>2353</v>
      </c>
      <c r="C119" t="str">
        <f>RIGHT(B119,4)</f>
        <v>IRKR</v>
      </c>
      <c r="D119" t="s">
        <v>11079</v>
      </c>
      <c r="F119" t="s">
        <v>8519</v>
      </c>
      <c r="G119" t="s">
        <v>11026</v>
      </c>
      <c r="N119" t="s">
        <v>12256</v>
      </c>
      <c r="O119" t="str">
        <f>RIGHT(N119,5)</f>
        <v xml:space="preserve">IRKR </v>
      </c>
      <c r="P119" t="s">
        <v>13809</v>
      </c>
      <c r="R119" t="s">
        <v>12669</v>
      </c>
      <c r="S119" t="s">
        <v>13879</v>
      </c>
    </row>
    <row r="120" spans="2:19" x14ac:dyDescent="0.25">
      <c r="B120" t="s">
        <v>4542</v>
      </c>
      <c r="C120" t="str">
        <f>RIGHT(B120,4)</f>
        <v>IRKR</v>
      </c>
      <c r="D120" t="s">
        <v>11079</v>
      </c>
      <c r="F120" t="s">
        <v>5768</v>
      </c>
      <c r="G120" t="s">
        <v>11026</v>
      </c>
      <c r="N120" t="s">
        <v>12271</v>
      </c>
      <c r="O120" t="str">
        <f>RIGHT(N120,5)</f>
        <v xml:space="preserve">IRKR </v>
      </c>
      <c r="P120" t="s">
        <v>13809</v>
      </c>
      <c r="R120" t="s">
        <v>12803</v>
      </c>
      <c r="S120" t="s">
        <v>13879</v>
      </c>
    </row>
    <row r="121" spans="2:19" x14ac:dyDescent="0.25">
      <c r="B121" t="s">
        <v>5637</v>
      </c>
      <c r="C121" t="str">
        <f>RIGHT(B121,4)</f>
        <v>IRKR</v>
      </c>
      <c r="D121" t="s">
        <v>11079</v>
      </c>
      <c r="F121" t="s">
        <v>5367</v>
      </c>
      <c r="G121" t="s">
        <v>11026</v>
      </c>
      <c r="N121" t="s">
        <v>12804</v>
      </c>
      <c r="O121" t="str">
        <f>RIGHT(N121,5)</f>
        <v xml:space="preserve">IRKR </v>
      </c>
      <c r="P121" t="s">
        <v>13809</v>
      </c>
      <c r="R121" t="s">
        <v>12837</v>
      </c>
      <c r="S121" t="s">
        <v>13879</v>
      </c>
    </row>
    <row r="122" spans="2:19" x14ac:dyDescent="0.25">
      <c r="B122" t="s">
        <v>3445</v>
      </c>
      <c r="C122" t="str">
        <f>RIGHT(B122,4)</f>
        <v>IRKR</v>
      </c>
      <c r="D122" t="s">
        <v>11079</v>
      </c>
      <c r="F122" t="s">
        <v>3577</v>
      </c>
      <c r="G122" t="s">
        <v>11026</v>
      </c>
      <c r="N122" t="s">
        <v>13180</v>
      </c>
      <c r="O122" t="str">
        <f>RIGHT(N122,5)</f>
        <v xml:space="preserve">IRKR </v>
      </c>
      <c r="P122" t="s">
        <v>13809</v>
      </c>
      <c r="R122" t="s">
        <v>12861</v>
      </c>
      <c r="S122" t="s">
        <v>13879</v>
      </c>
    </row>
    <row r="123" spans="2:19" x14ac:dyDescent="0.25">
      <c r="B123" t="s">
        <v>3018</v>
      </c>
      <c r="C123" t="str">
        <f>RIGHT(B123,4)</f>
        <v>IRKR</v>
      </c>
      <c r="D123" t="s">
        <v>11079</v>
      </c>
      <c r="F123" t="s">
        <v>5020</v>
      </c>
      <c r="G123" t="s">
        <v>11026</v>
      </c>
      <c r="N123" t="s">
        <v>13671</v>
      </c>
      <c r="O123" t="str">
        <f>RIGHT(N123,5)</f>
        <v xml:space="preserve">IRKR </v>
      </c>
      <c r="P123" t="s">
        <v>13809</v>
      </c>
      <c r="R123" t="s">
        <v>13174</v>
      </c>
      <c r="S123" t="s">
        <v>13879</v>
      </c>
    </row>
    <row r="124" spans="2:19" x14ac:dyDescent="0.25">
      <c r="B124" t="s">
        <v>5674</v>
      </c>
      <c r="C124" t="str">
        <f>RIGHT(B124,4)</f>
        <v>IRQR</v>
      </c>
      <c r="D124" t="s">
        <v>11339</v>
      </c>
      <c r="F124" t="s">
        <v>4770</v>
      </c>
      <c r="G124" t="s">
        <v>11026</v>
      </c>
      <c r="N124" t="s">
        <v>12870</v>
      </c>
      <c r="O124" t="str">
        <f>RIGHT(N124,5)</f>
        <v xml:space="preserve">IRQR </v>
      </c>
      <c r="P124" t="s">
        <v>14044</v>
      </c>
      <c r="R124" t="s">
        <v>13177</v>
      </c>
      <c r="S124" t="s">
        <v>13879</v>
      </c>
    </row>
    <row r="125" spans="2:19" x14ac:dyDescent="0.25">
      <c r="B125" t="s">
        <v>6067</v>
      </c>
      <c r="C125" t="str">
        <f>RIGHT(B125,4)</f>
        <v>IRRR</v>
      </c>
      <c r="D125" t="s">
        <v>11322</v>
      </c>
      <c r="F125" t="s">
        <v>10004</v>
      </c>
      <c r="G125" t="s">
        <v>11026</v>
      </c>
      <c r="N125" t="s">
        <v>12913</v>
      </c>
      <c r="O125" t="str">
        <f>RIGHT(N125,5)</f>
        <v xml:space="preserve">IRRR </v>
      </c>
      <c r="P125" t="s">
        <v>14050</v>
      </c>
      <c r="R125" t="s">
        <v>13186</v>
      </c>
      <c r="S125" t="s">
        <v>13879</v>
      </c>
    </row>
    <row r="126" spans="2:19" x14ac:dyDescent="0.25">
      <c r="B126" t="s">
        <v>3172</v>
      </c>
      <c r="C126" t="str">
        <f>RIGHT(B126,4)</f>
        <v>ISAR</v>
      </c>
      <c r="D126" t="s">
        <v>11287</v>
      </c>
      <c r="F126" t="s">
        <v>5692</v>
      </c>
      <c r="G126" t="s">
        <v>11026</v>
      </c>
      <c r="N126" t="s">
        <v>12076</v>
      </c>
      <c r="O126" t="str">
        <f>RIGHT(N126,5)</f>
        <v xml:space="preserve">ISAR </v>
      </c>
      <c r="P126" t="s">
        <v>13934</v>
      </c>
      <c r="R126" t="s">
        <v>13529</v>
      </c>
      <c r="S126" t="s">
        <v>13879</v>
      </c>
    </row>
    <row r="127" spans="2:19" x14ac:dyDescent="0.25">
      <c r="B127" t="s">
        <v>7241</v>
      </c>
      <c r="C127" t="str">
        <f>RIGHT(B127,4)</f>
        <v>ISAR</v>
      </c>
      <c r="D127" t="s">
        <v>11287</v>
      </c>
      <c r="F127" t="s">
        <v>6002</v>
      </c>
      <c r="G127" t="s">
        <v>11026</v>
      </c>
      <c r="N127" t="s">
        <v>12781</v>
      </c>
      <c r="O127" t="str">
        <f>RIGHT(N127,5)</f>
        <v xml:space="preserve">ISAR </v>
      </c>
      <c r="P127" t="s">
        <v>13934</v>
      </c>
      <c r="R127" t="s">
        <v>13556</v>
      </c>
      <c r="S127" t="s">
        <v>13879</v>
      </c>
    </row>
    <row r="128" spans="2:19" x14ac:dyDescent="0.25">
      <c r="B128" t="s">
        <v>3746</v>
      </c>
      <c r="C128" t="str">
        <f>RIGHT(B128,4)</f>
        <v>ISAR</v>
      </c>
      <c r="D128" t="s">
        <v>11287</v>
      </c>
      <c r="F128" t="s">
        <v>2209</v>
      </c>
      <c r="G128" t="s">
        <v>11026</v>
      </c>
      <c r="N128" t="s">
        <v>13238</v>
      </c>
      <c r="O128" t="str">
        <f>RIGHT(N128,5)</f>
        <v xml:space="preserve">ISAR </v>
      </c>
      <c r="P128" t="s">
        <v>13934</v>
      </c>
      <c r="R128" t="s">
        <v>11464</v>
      </c>
      <c r="S128" t="s">
        <v>13720</v>
      </c>
    </row>
    <row r="129" spans="2:19" x14ac:dyDescent="0.25">
      <c r="B129" t="s">
        <v>2357</v>
      </c>
      <c r="C129" t="str">
        <f>RIGHT(B129,4)</f>
        <v>ISKR</v>
      </c>
      <c r="D129" t="s">
        <v>11038</v>
      </c>
      <c r="F129" t="s">
        <v>8316</v>
      </c>
      <c r="G129" t="s">
        <v>11026</v>
      </c>
      <c r="N129" t="s">
        <v>11720</v>
      </c>
      <c r="O129" t="str">
        <f>RIGHT(N129,5)</f>
        <v xml:space="preserve">ISKR </v>
      </c>
      <c r="P129" t="s">
        <v>13847</v>
      </c>
      <c r="R129" t="s">
        <v>11767</v>
      </c>
      <c r="S129" t="s">
        <v>13720</v>
      </c>
    </row>
    <row r="130" spans="2:19" x14ac:dyDescent="0.25">
      <c r="B130" t="s">
        <v>3302</v>
      </c>
      <c r="C130" t="str">
        <f>RIGHT(B130,4)</f>
        <v>ISKR</v>
      </c>
      <c r="D130" t="s">
        <v>11038</v>
      </c>
      <c r="F130" t="s">
        <v>5410</v>
      </c>
      <c r="G130" t="s">
        <v>11207</v>
      </c>
      <c r="N130" t="s">
        <v>12239</v>
      </c>
      <c r="O130" t="str">
        <f>RIGHT(N130,5)</f>
        <v xml:space="preserve">ISKR </v>
      </c>
      <c r="P130" t="s">
        <v>13847</v>
      </c>
      <c r="R130" t="s">
        <v>11911</v>
      </c>
      <c r="S130" t="s">
        <v>13899</v>
      </c>
    </row>
    <row r="131" spans="2:19" x14ac:dyDescent="0.25">
      <c r="B131" t="s">
        <v>6113</v>
      </c>
      <c r="C131" t="str">
        <f>RIGHT(B131,4)</f>
        <v>ISKR</v>
      </c>
      <c r="D131" t="s">
        <v>11038</v>
      </c>
      <c r="F131" t="s">
        <v>8129</v>
      </c>
      <c r="G131" t="s">
        <v>11207</v>
      </c>
      <c r="N131" t="s">
        <v>12633</v>
      </c>
      <c r="O131" t="str">
        <f>RIGHT(N131,5)</f>
        <v xml:space="preserve">ISKR </v>
      </c>
      <c r="P131" t="s">
        <v>13847</v>
      </c>
      <c r="R131" t="s">
        <v>12034</v>
      </c>
      <c r="S131" t="s">
        <v>13927</v>
      </c>
    </row>
    <row r="132" spans="2:19" x14ac:dyDescent="0.25">
      <c r="B132" t="s">
        <v>3007</v>
      </c>
      <c r="C132" t="str">
        <f>RIGHT(B132,4)</f>
        <v>ISKR</v>
      </c>
      <c r="D132" t="s">
        <v>11038</v>
      </c>
      <c r="F132" t="s">
        <v>6374</v>
      </c>
      <c r="G132" t="s">
        <v>11320</v>
      </c>
      <c r="N132" t="s">
        <v>12691</v>
      </c>
      <c r="O132" t="str">
        <f>RIGHT(N132,5)</f>
        <v xml:space="preserve">ISKR </v>
      </c>
      <c r="P132" t="s">
        <v>13847</v>
      </c>
      <c r="R132" t="s">
        <v>12227</v>
      </c>
      <c r="S132" t="s">
        <v>13927</v>
      </c>
    </row>
    <row r="133" spans="2:19" x14ac:dyDescent="0.25">
      <c r="B133" t="s">
        <v>3381</v>
      </c>
      <c r="C133" t="str">
        <f>RIGHT(B133,4)</f>
        <v>ISKR</v>
      </c>
      <c r="D133" t="s">
        <v>11038</v>
      </c>
      <c r="F133" t="s">
        <v>5818</v>
      </c>
      <c r="G133" t="s">
        <v>11208</v>
      </c>
      <c r="N133" t="s">
        <v>13165</v>
      </c>
      <c r="O133" t="str">
        <f>RIGHT(N133,5)</f>
        <v xml:space="preserve">ISKR </v>
      </c>
      <c r="P133" t="s">
        <v>13847</v>
      </c>
      <c r="R133" t="s">
        <v>11469</v>
      </c>
      <c r="S133" t="s">
        <v>13724</v>
      </c>
    </row>
    <row r="134" spans="2:19" x14ac:dyDescent="0.25">
      <c r="B134" t="s">
        <v>1266</v>
      </c>
      <c r="C134" t="str">
        <f>RIGHT(B134,4)</f>
        <v>ISKR</v>
      </c>
      <c r="D134" t="s">
        <v>11038</v>
      </c>
      <c r="F134" t="s">
        <v>2372</v>
      </c>
      <c r="G134" t="s">
        <v>11208</v>
      </c>
      <c r="N134" t="s">
        <v>13540</v>
      </c>
      <c r="O134" t="str">
        <f>RIGHT(N134,5)</f>
        <v xml:space="preserve">ISKR </v>
      </c>
      <c r="P134" t="s">
        <v>13847</v>
      </c>
      <c r="R134" t="s">
        <v>11787</v>
      </c>
      <c r="S134" t="s">
        <v>13724</v>
      </c>
    </row>
    <row r="135" spans="2:19" x14ac:dyDescent="0.25">
      <c r="B135" t="s">
        <v>6929</v>
      </c>
      <c r="C135" t="str">
        <f>RIGHT(B135,4)</f>
        <v>ISPR</v>
      </c>
      <c r="D135" t="s">
        <v>11242</v>
      </c>
      <c r="F135" t="s">
        <v>8176</v>
      </c>
      <c r="G135" t="s">
        <v>11051</v>
      </c>
      <c r="N135" t="s">
        <v>11930</v>
      </c>
      <c r="O135" t="str">
        <f>RIGHT(N135,5)</f>
        <v xml:space="preserve">ISPR </v>
      </c>
      <c r="P135" t="s">
        <v>13904</v>
      </c>
      <c r="R135" t="s">
        <v>11864</v>
      </c>
      <c r="S135" t="s">
        <v>13724</v>
      </c>
    </row>
    <row r="136" spans="2:19" x14ac:dyDescent="0.25">
      <c r="B136" t="s">
        <v>2766</v>
      </c>
      <c r="C136" t="str">
        <f>RIGHT(B136,4)</f>
        <v>ISRR</v>
      </c>
      <c r="D136" t="s">
        <v>11021</v>
      </c>
      <c r="F136" t="s">
        <v>1474</v>
      </c>
      <c r="G136" t="s">
        <v>11051</v>
      </c>
      <c r="N136" t="s">
        <v>11761</v>
      </c>
      <c r="O136" t="str">
        <f>RIGHT(N136,5)</f>
        <v xml:space="preserve">ISRR </v>
      </c>
      <c r="P136" t="s">
        <v>13857</v>
      </c>
      <c r="R136" t="s">
        <v>12945</v>
      </c>
      <c r="S136" t="s">
        <v>13724</v>
      </c>
    </row>
    <row r="137" spans="2:19" x14ac:dyDescent="0.25">
      <c r="B137" t="s">
        <v>7245</v>
      </c>
      <c r="C137" t="str">
        <f>RIGHT(B137,4)</f>
        <v>ISRR</v>
      </c>
      <c r="D137" t="s">
        <v>11021</v>
      </c>
      <c r="F137" t="s">
        <v>6966</v>
      </c>
      <c r="G137" t="s">
        <v>11051</v>
      </c>
      <c r="N137" t="s">
        <v>13077</v>
      </c>
      <c r="O137" t="str">
        <f>RIGHT(N137,5)</f>
        <v xml:space="preserve">ISRR </v>
      </c>
      <c r="P137" t="s">
        <v>13857</v>
      </c>
      <c r="R137" t="s">
        <v>12956</v>
      </c>
      <c r="S137" t="s">
        <v>13724</v>
      </c>
    </row>
    <row r="138" spans="2:19" x14ac:dyDescent="0.25">
      <c r="B138" t="s">
        <v>2610</v>
      </c>
      <c r="C138" t="str">
        <f>RIGHT(B138,4)</f>
        <v>ISRR</v>
      </c>
      <c r="D138" t="s">
        <v>11021</v>
      </c>
      <c r="F138" t="s">
        <v>5646</v>
      </c>
      <c r="G138" t="s">
        <v>11051</v>
      </c>
      <c r="N138" t="s">
        <v>13535</v>
      </c>
      <c r="O138" t="str">
        <f>RIGHT(N138,5)</f>
        <v xml:space="preserve">ISRR </v>
      </c>
      <c r="P138" t="s">
        <v>13857</v>
      </c>
      <c r="R138" t="s">
        <v>13078</v>
      </c>
      <c r="S138" t="s">
        <v>13724</v>
      </c>
    </row>
    <row r="139" spans="2:19" x14ac:dyDescent="0.25">
      <c r="B139" t="s">
        <v>554</v>
      </c>
      <c r="C139" t="str">
        <f>RIGHT(B139,4)</f>
        <v>ISSR</v>
      </c>
      <c r="D139" t="s">
        <v>11265</v>
      </c>
      <c r="F139" t="s">
        <v>1257</v>
      </c>
      <c r="G139" t="s">
        <v>11051</v>
      </c>
      <c r="N139" t="s">
        <v>12084</v>
      </c>
      <c r="O139" t="str">
        <f>RIGHT(N139,5)</f>
        <v xml:space="preserve">ISSR </v>
      </c>
      <c r="P139" t="s">
        <v>13935</v>
      </c>
      <c r="R139" t="s">
        <v>13411</v>
      </c>
      <c r="S139" t="s">
        <v>13724</v>
      </c>
    </row>
    <row r="140" spans="2:19" x14ac:dyDescent="0.25">
      <c r="B140" t="s">
        <v>7249</v>
      </c>
      <c r="C140" t="str">
        <f>RIGHT(B140,4)</f>
        <v>ITAR</v>
      </c>
      <c r="D140" t="s">
        <v>11325</v>
      </c>
      <c r="F140" t="s">
        <v>1876</v>
      </c>
      <c r="G140" t="s">
        <v>11051</v>
      </c>
      <c r="N140" t="s">
        <v>11677</v>
      </c>
      <c r="O140" t="str">
        <f>RIGHT(N140,5)</f>
        <v xml:space="preserve">ITAR </v>
      </c>
      <c r="P140" t="s">
        <v>13830</v>
      </c>
      <c r="R140" t="s">
        <v>13594</v>
      </c>
      <c r="S140" t="s">
        <v>13724</v>
      </c>
    </row>
    <row r="141" spans="2:19" x14ac:dyDescent="0.25">
      <c r="B141" t="s">
        <v>7253</v>
      </c>
      <c r="C141" t="str">
        <f>RIGHT(B141,4)</f>
        <v>ITKR</v>
      </c>
      <c r="D141" t="s">
        <v>11238</v>
      </c>
      <c r="F141" t="s">
        <v>4465</v>
      </c>
      <c r="G141" t="s">
        <v>11051</v>
      </c>
      <c r="N141" t="s">
        <v>12539</v>
      </c>
      <c r="O141" t="str">
        <f>RIGHT(N141,5)</f>
        <v xml:space="preserve">ITKR </v>
      </c>
      <c r="P141" t="s">
        <v>14009</v>
      </c>
      <c r="R141" t="s">
        <v>13676</v>
      </c>
      <c r="S141" t="s">
        <v>13724</v>
      </c>
    </row>
    <row r="142" spans="2:19" x14ac:dyDescent="0.25">
      <c r="B142" t="s">
        <v>1592</v>
      </c>
      <c r="C142" t="str">
        <f>RIGHT(B142,4)</f>
        <v>ITQR</v>
      </c>
      <c r="D142" t="s">
        <v>11397</v>
      </c>
      <c r="F142" t="s">
        <v>948</v>
      </c>
      <c r="G142" t="s">
        <v>11051</v>
      </c>
      <c r="N142" t="s">
        <v>13248</v>
      </c>
      <c r="O142" t="str">
        <f>RIGHT(N142,5)</f>
        <v xml:space="preserve">ITQR </v>
      </c>
      <c r="P142" t="s">
        <v>14078</v>
      </c>
      <c r="R142" t="s">
        <v>11713</v>
      </c>
      <c r="S142" t="s">
        <v>13845</v>
      </c>
    </row>
    <row r="143" spans="2:19" x14ac:dyDescent="0.25">
      <c r="B143" t="s">
        <v>8368</v>
      </c>
      <c r="C143" t="str">
        <f>RIGHT(B143,4)</f>
        <v>ITTR</v>
      </c>
      <c r="D143" t="s">
        <v>11426</v>
      </c>
      <c r="F143" t="s">
        <v>7713</v>
      </c>
      <c r="G143" t="s">
        <v>11051</v>
      </c>
      <c r="N143" t="s">
        <v>13548</v>
      </c>
      <c r="O143" t="str">
        <f>RIGHT(N143,5)</f>
        <v xml:space="preserve">ITTR </v>
      </c>
      <c r="P143" t="s">
        <v>14111</v>
      </c>
      <c r="R143" t="s">
        <v>11752</v>
      </c>
      <c r="S143" t="s">
        <v>13845</v>
      </c>
    </row>
    <row r="144" spans="2:19" x14ac:dyDescent="0.25">
      <c r="B144" t="s">
        <v>7256</v>
      </c>
      <c r="C144" t="str">
        <f>RIGHT(B144,4)</f>
        <v>IVAR</v>
      </c>
      <c r="D144" t="s">
        <v>11173</v>
      </c>
      <c r="F144" t="s">
        <v>4810</v>
      </c>
      <c r="G144" t="s">
        <v>11268</v>
      </c>
      <c r="N144" t="s">
        <v>12620</v>
      </c>
      <c r="O144" t="str">
        <f>RIGHT(N144,5)</f>
        <v xml:space="preserve">IVAR </v>
      </c>
      <c r="P144" t="s">
        <v>14019</v>
      </c>
      <c r="R144" t="s">
        <v>13371</v>
      </c>
      <c r="S144" t="s">
        <v>13845</v>
      </c>
    </row>
    <row r="145" spans="2:19" x14ac:dyDescent="0.25">
      <c r="B145" t="s">
        <v>1129</v>
      </c>
      <c r="C145" t="str">
        <f>RIGHT(B145,4)</f>
        <v>IVKR</v>
      </c>
      <c r="D145" t="s">
        <v>11234</v>
      </c>
      <c r="F145" t="s">
        <v>4512</v>
      </c>
      <c r="G145" t="s">
        <v>11268</v>
      </c>
      <c r="N145" t="s">
        <v>11586</v>
      </c>
      <c r="O145" t="str">
        <f>RIGHT(N145,5)</f>
        <v xml:space="preserve">IVHR </v>
      </c>
      <c r="P145" t="s">
        <v>13791</v>
      </c>
      <c r="R145" t="s">
        <v>11887</v>
      </c>
      <c r="S145" t="s">
        <v>13893</v>
      </c>
    </row>
    <row r="146" spans="2:19" x14ac:dyDescent="0.25">
      <c r="B146" t="s">
        <v>1854</v>
      </c>
      <c r="C146" t="str">
        <f>RIGHT(B146,4)</f>
        <v>IVKR</v>
      </c>
      <c r="D146" t="s">
        <v>11234</v>
      </c>
      <c r="F146" t="s">
        <v>7446</v>
      </c>
      <c r="G146" t="s">
        <v>11268</v>
      </c>
      <c r="N146" t="s">
        <v>12319</v>
      </c>
      <c r="O146" t="str">
        <f>RIGHT(N146,5)</f>
        <v xml:space="preserve">IVKR </v>
      </c>
      <c r="P146" t="s">
        <v>13968</v>
      </c>
      <c r="R146" t="s">
        <v>11433</v>
      </c>
      <c r="S146" t="s">
        <v>13696</v>
      </c>
    </row>
    <row r="147" spans="2:19" x14ac:dyDescent="0.25">
      <c r="B147" t="s">
        <v>2287</v>
      </c>
      <c r="C147" t="str">
        <f>RIGHT(B147,4)</f>
        <v>IVKR</v>
      </c>
      <c r="D147" t="s">
        <v>11234</v>
      </c>
      <c r="F147" t="s">
        <v>3582</v>
      </c>
      <c r="G147" t="s">
        <v>11180</v>
      </c>
      <c r="N147" t="s">
        <v>13506</v>
      </c>
      <c r="O147" t="str">
        <f>RIGHT(N147,5)</f>
        <v xml:space="preserve">IVKR </v>
      </c>
      <c r="P147" t="s">
        <v>13968</v>
      </c>
      <c r="R147" t="s">
        <v>11451</v>
      </c>
      <c r="S147" t="s">
        <v>13696</v>
      </c>
    </row>
    <row r="148" spans="2:19" x14ac:dyDescent="0.25">
      <c r="B148" t="s">
        <v>6645</v>
      </c>
      <c r="C148" t="str">
        <f>RIGHT(B148,4)</f>
        <v>IVPR</v>
      </c>
      <c r="D148" t="s">
        <v>11382</v>
      </c>
      <c r="F148" t="s">
        <v>7622</v>
      </c>
      <c r="G148" t="s">
        <v>11058</v>
      </c>
      <c r="N148" t="s">
        <v>13545</v>
      </c>
      <c r="O148" t="str">
        <f>RIGHT(N148,5)</f>
        <v xml:space="preserve">IVKR </v>
      </c>
      <c r="P148" t="s">
        <v>13968</v>
      </c>
      <c r="R148" t="s">
        <v>11460</v>
      </c>
      <c r="S148" t="s">
        <v>13696</v>
      </c>
    </row>
    <row r="149" spans="2:19" x14ac:dyDescent="0.25">
      <c r="B149" t="s">
        <v>1597</v>
      </c>
      <c r="C149" t="str">
        <f>RIGHT(B149,4)</f>
        <v>IVPR</v>
      </c>
      <c r="D149" t="s">
        <v>11382</v>
      </c>
      <c r="F149" t="s">
        <v>9988</v>
      </c>
      <c r="G149" t="s">
        <v>11058</v>
      </c>
      <c r="N149" t="s">
        <v>11646</v>
      </c>
      <c r="O149" t="str">
        <f>RIGHT(N149,5)</f>
        <v xml:space="preserve">IVPR </v>
      </c>
      <c r="P149" t="s">
        <v>13818</v>
      </c>
      <c r="R149" t="s">
        <v>11461</v>
      </c>
      <c r="S149" t="s">
        <v>13696</v>
      </c>
    </row>
    <row r="150" spans="2:19" x14ac:dyDescent="0.25">
      <c r="B150" t="s">
        <v>2149</v>
      </c>
      <c r="C150" t="str">
        <f>RIGHT(B150,4)</f>
        <v>IVRR</v>
      </c>
      <c r="D150" t="s">
        <v>11120</v>
      </c>
      <c r="F150" t="s">
        <v>3210</v>
      </c>
      <c r="G150" t="s">
        <v>11058</v>
      </c>
      <c r="N150" t="s">
        <v>12466</v>
      </c>
      <c r="O150" t="str">
        <f>RIGHT(N150,5)</f>
        <v xml:space="preserve">IVPR </v>
      </c>
      <c r="P150" t="s">
        <v>13818</v>
      </c>
      <c r="R150" t="s">
        <v>11477</v>
      </c>
      <c r="S150" t="s">
        <v>13696</v>
      </c>
    </row>
    <row r="151" spans="2:19" x14ac:dyDescent="0.25">
      <c r="B151" t="s">
        <v>2556</v>
      </c>
      <c r="C151" t="str">
        <f>RIGHT(B151,4)</f>
        <v>IVRR</v>
      </c>
      <c r="D151" t="s">
        <v>11120</v>
      </c>
      <c r="F151" t="s">
        <v>4703</v>
      </c>
      <c r="G151" t="s">
        <v>11058</v>
      </c>
      <c r="N151" t="s">
        <v>11701</v>
      </c>
      <c r="O151" t="str">
        <f>RIGHT(N151,5)</f>
        <v xml:space="preserve">IVRR </v>
      </c>
      <c r="P151" t="s">
        <v>13839</v>
      </c>
      <c r="R151" t="s">
        <v>11553</v>
      </c>
      <c r="S151" t="s">
        <v>13696</v>
      </c>
    </row>
    <row r="152" spans="2:19" x14ac:dyDescent="0.25">
      <c r="B152" t="s">
        <v>2291</v>
      </c>
      <c r="C152" t="str">
        <f>RIGHT(B152,4)</f>
        <v>IVRR</v>
      </c>
      <c r="D152" t="s">
        <v>11120</v>
      </c>
      <c r="F152" t="s">
        <v>605</v>
      </c>
      <c r="G152" t="s">
        <v>11058</v>
      </c>
      <c r="N152" t="s">
        <v>11879</v>
      </c>
      <c r="O152" t="str">
        <f>RIGHT(N152,5)</f>
        <v xml:space="preserve">IVRR </v>
      </c>
      <c r="P152" t="s">
        <v>13839</v>
      </c>
      <c r="R152" t="s">
        <v>11603</v>
      </c>
      <c r="S152" t="s">
        <v>13696</v>
      </c>
    </row>
    <row r="153" spans="2:19" x14ac:dyDescent="0.25">
      <c r="B153" t="s">
        <v>5847</v>
      </c>
      <c r="C153" t="str">
        <f>RIGHT(B153,4)</f>
        <v>IVSR</v>
      </c>
      <c r="D153" t="s">
        <v>11408</v>
      </c>
      <c r="F153" t="s">
        <v>7716</v>
      </c>
      <c r="G153" t="s">
        <v>11058</v>
      </c>
      <c r="N153" t="s">
        <v>12242</v>
      </c>
      <c r="O153" t="str">
        <f>RIGHT(N153,5)</f>
        <v xml:space="preserve">IVRR </v>
      </c>
      <c r="P153" t="s">
        <v>13839</v>
      </c>
      <c r="R153" t="s">
        <v>11634</v>
      </c>
      <c r="S153" t="s">
        <v>13696</v>
      </c>
    </row>
    <row r="154" spans="2:19" x14ac:dyDescent="0.25">
      <c r="B154" t="s">
        <v>6319</v>
      </c>
      <c r="C154" t="str">
        <f>RIGHT(B154,4)</f>
        <v>IWRR</v>
      </c>
      <c r="D154" t="s">
        <v>11364</v>
      </c>
      <c r="F154" t="s">
        <v>8552</v>
      </c>
      <c r="G154" t="s">
        <v>11058</v>
      </c>
      <c r="N154" t="s">
        <v>11860</v>
      </c>
      <c r="O154" t="str">
        <f>RIGHT(N154,5)</f>
        <v xml:space="preserve">IVSR </v>
      </c>
      <c r="P154" t="s">
        <v>13885</v>
      </c>
      <c r="R154" t="s">
        <v>11657</v>
      </c>
      <c r="S154" t="s">
        <v>13696</v>
      </c>
    </row>
    <row r="155" spans="2:19" x14ac:dyDescent="0.25">
      <c r="B155" t="s">
        <v>6323</v>
      </c>
      <c r="C155" t="str">
        <f>RIGHT(B155,4)</f>
        <v>IYRR</v>
      </c>
      <c r="D155" t="s">
        <v>11105</v>
      </c>
      <c r="F155" t="s">
        <v>4862</v>
      </c>
      <c r="G155" t="s">
        <v>11058</v>
      </c>
      <c r="N155" t="s">
        <v>11629</v>
      </c>
      <c r="O155" t="str">
        <f>RIGHT(N155,5)</f>
        <v xml:space="preserve">IWRR </v>
      </c>
      <c r="P155" t="s">
        <v>13810</v>
      </c>
      <c r="R155" t="s">
        <v>11667</v>
      </c>
      <c r="S155" t="s">
        <v>13696</v>
      </c>
    </row>
    <row r="156" spans="2:19" x14ac:dyDescent="0.25">
      <c r="B156" t="s">
        <v>958</v>
      </c>
      <c r="C156" t="str">
        <f>RIGHT(B156,4)</f>
        <v>IYRR</v>
      </c>
      <c r="D156" t="s">
        <v>11105</v>
      </c>
      <c r="F156" t="s">
        <v>7685</v>
      </c>
      <c r="G156" t="s">
        <v>11058</v>
      </c>
      <c r="N156" t="s">
        <v>11562</v>
      </c>
      <c r="O156" t="str">
        <f>RIGHT(N156,5)</f>
        <v xml:space="preserve">IYRR </v>
      </c>
      <c r="P156" t="s">
        <v>13784</v>
      </c>
      <c r="R156" t="s">
        <v>11810</v>
      </c>
      <c r="S156" t="s">
        <v>13696</v>
      </c>
    </row>
    <row r="157" spans="2:19" x14ac:dyDescent="0.25">
      <c r="B157" t="s">
        <v>6933</v>
      </c>
      <c r="C157" t="str">
        <f>RIGHT(B157,4)</f>
        <v>IYRR</v>
      </c>
      <c r="D157" t="s">
        <v>11105</v>
      </c>
      <c r="F157" t="s">
        <v>7958</v>
      </c>
      <c r="G157" t="s">
        <v>11058</v>
      </c>
      <c r="N157" t="s">
        <v>12732</v>
      </c>
      <c r="O157" t="str">
        <f>RIGHT(N157,5)</f>
        <v xml:space="preserve">IYRR </v>
      </c>
      <c r="P157" t="s">
        <v>13784</v>
      </c>
      <c r="R157" t="s">
        <v>12247</v>
      </c>
      <c r="S157" t="s">
        <v>13696</v>
      </c>
    </row>
    <row r="158" spans="2:19" x14ac:dyDescent="0.25">
      <c r="B158" t="s">
        <v>703</v>
      </c>
      <c r="C158" t="str">
        <f>RIGHT(B158,4)</f>
        <v>KAAR</v>
      </c>
      <c r="D158" t="s">
        <v>11088</v>
      </c>
      <c r="F158" t="s">
        <v>6196</v>
      </c>
      <c r="G158" t="s">
        <v>11058</v>
      </c>
      <c r="N158" t="s">
        <v>12810</v>
      </c>
      <c r="O158" t="str">
        <f>RIGHT(N158,5)</f>
        <v xml:space="preserve">IYRR </v>
      </c>
      <c r="P158" t="s">
        <v>13784</v>
      </c>
      <c r="R158" t="s">
        <v>12665</v>
      </c>
      <c r="S158" t="s">
        <v>13696</v>
      </c>
    </row>
    <row r="159" spans="2:19" x14ac:dyDescent="0.25">
      <c r="B159" t="s">
        <v>5159</v>
      </c>
      <c r="C159" t="str">
        <f>RIGHT(B159,4)</f>
        <v>KAAR</v>
      </c>
      <c r="D159" t="s">
        <v>11088</v>
      </c>
      <c r="F159" t="s">
        <v>5058</v>
      </c>
      <c r="G159" t="s">
        <v>11058</v>
      </c>
      <c r="N159" t="s">
        <v>12114</v>
      </c>
      <c r="O159" t="str">
        <f>RIGHT(N159,5)</f>
        <v xml:space="preserve">KAAR </v>
      </c>
      <c r="P159" t="s">
        <v>13939</v>
      </c>
      <c r="R159" t="s">
        <v>13294</v>
      </c>
      <c r="S159" t="s">
        <v>13696</v>
      </c>
    </row>
    <row r="160" spans="2:19" x14ac:dyDescent="0.25">
      <c r="B160" t="s">
        <v>3595</v>
      </c>
      <c r="C160" t="str">
        <f>RIGHT(B160,4)</f>
        <v>KAKR</v>
      </c>
      <c r="D160" t="s">
        <v>11011</v>
      </c>
      <c r="F160" t="s">
        <v>8295</v>
      </c>
      <c r="G160" t="s">
        <v>11058</v>
      </c>
      <c r="N160" t="s">
        <v>13201</v>
      </c>
      <c r="O160" t="str">
        <f>RIGHT(N160,5)</f>
        <v xml:space="preserve">KAAR </v>
      </c>
      <c r="P160" t="s">
        <v>13939</v>
      </c>
      <c r="R160" t="s">
        <v>11560</v>
      </c>
      <c r="S160" t="s">
        <v>13782</v>
      </c>
    </row>
    <row r="161" spans="2:19" x14ac:dyDescent="0.25">
      <c r="B161" t="s">
        <v>4328</v>
      </c>
      <c r="C161" t="str">
        <f>RIGHT(B161,4)</f>
        <v>KAKR</v>
      </c>
      <c r="D161" t="s">
        <v>11011</v>
      </c>
      <c r="F161" t="s">
        <v>8655</v>
      </c>
      <c r="G161" t="s">
        <v>11058</v>
      </c>
      <c r="N161" t="s">
        <v>12190</v>
      </c>
      <c r="O161" t="str">
        <f>RIGHT(N161,5)</f>
        <v xml:space="preserve">KAKR </v>
      </c>
      <c r="P161" t="s">
        <v>13945</v>
      </c>
      <c r="R161" t="s">
        <v>12420</v>
      </c>
      <c r="S161" t="s">
        <v>13782</v>
      </c>
    </row>
    <row r="162" spans="2:19" x14ac:dyDescent="0.25">
      <c r="B162" t="s">
        <v>3654</v>
      </c>
      <c r="C162" t="str">
        <f>RIGHT(B162,4)</f>
        <v>KAKR</v>
      </c>
      <c r="D162" t="s">
        <v>11011</v>
      </c>
      <c r="F162" t="s">
        <v>2565</v>
      </c>
      <c r="G162" t="s">
        <v>11199</v>
      </c>
      <c r="N162" t="s">
        <v>12695</v>
      </c>
      <c r="O162" t="str">
        <f>RIGHT(N162,5)</f>
        <v xml:space="preserve">KAKR </v>
      </c>
      <c r="P162" t="s">
        <v>13945</v>
      </c>
      <c r="R162" t="s">
        <v>11485</v>
      </c>
      <c r="S162" t="s">
        <v>13735</v>
      </c>
    </row>
    <row r="163" spans="2:19" x14ac:dyDescent="0.25">
      <c r="B163" t="s">
        <v>4547</v>
      </c>
      <c r="C163" t="str">
        <f>RIGHT(B163,4)</f>
        <v>KAKR</v>
      </c>
      <c r="D163" t="s">
        <v>11011</v>
      </c>
      <c r="F163" t="s">
        <v>2617</v>
      </c>
      <c r="G163" t="s">
        <v>11199</v>
      </c>
      <c r="N163" t="s">
        <v>12829</v>
      </c>
      <c r="O163" t="str">
        <f>RIGHT(N163,5)</f>
        <v xml:space="preserve">KAKR </v>
      </c>
      <c r="P163" t="s">
        <v>13945</v>
      </c>
      <c r="R163" t="s">
        <v>11486</v>
      </c>
      <c r="S163" t="s">
        <v>13735</v>
      </c>
    </row>
    <row r="164" spans="2:19" x14ac:dyDescent="0.25">
      <c r="B164" t="s">
        <v>5760</v>
      </c>
      <c r="C164" t="str">
        <f>RIGHT(B164,4)</f>
        <v>KAKR</v>
      </c>
      <c r="D164" t="s">
        <v>11011</v>
      </c>
      <c r="F164" t="s">
        <v>4775</v>
      </c>
      <c r="G164" t="s">
        <v>11154</v>
      </c>
      <c r="N164" t="s">
        <v>12844</v>
      </c>
      <c r="O164" t="str">
        <f>RIGHT(N164,5)</f>
        <v xml:space="preserve">KAKR </v>
      </c>
      <c r="P164" t="s">
        <v>13945</v>
      </c>
      <c r="R164" t="s">
        <v>11885</v>
      </c>
      <c r="S164" t="s">
        <v>13892</v>
      </c>
    </row>
    <row r="165" spans="2:19" x14ac:dyDescent="0.25">
      <c r="B165" t="s">
        <v>6548</v>
      </c>
      <c r="C165" t="str">
        <f>RIGHT(B165,4)</f>
        <v>KAKR</v>
      </c>
      <c r="D165" t="s">
        <v>11011</v>
      </c>
      <c r="F165" t="s">
        <v>5772</v>
      </c>
      <c r="G165" t="s">
        <v>11154</v>
      </c>
      <c r="N165" t="s">
        <v>13116</v>
      </c>
      <c r="O165" t="str">
        <f>RIGHT(N165,5)</f>
        <v xml:space="preserve">KAKR </v>
      </c>
      <c r="P165" t="s">
        <v>13945</v>
      </c>
      <c r="R165" t="s">
        <v>11990</v>
      </c>
      <c r="S165" t="s">
        <v>13892</v>
      </c>
    </row>
    <row r="166" spans="2:19" x14ac:dyDescent="0.25">
      <c r="B166" t="s">
        <v>3306</v>
      </c>
      <c r="C166" t="str">
        <f>RIGHT(B166,4)</f>
        <v>KAQR</v>
      </c>
      <c r="D166" t="s">
        <v>11269</v>
      </c>
      <c r="F166" t="s">
        <v>1525</v>
      </c>
      <c r="G166" t="s">
        <v>11250</v>
      </c>
      <c r="N166" t="s">
        <v>13407</v>
      </c>
      <c r="O166" t="str">
        <f>RIGHT(N166,5)</f>
        <v xml:space="preserve">KAKR </v>
      </c>
      <c r="P166" t="s">
        <v>13945</v>
      </c>
      <c r="R166" t="s">
        <v>12031</v>
      </c>
      <c r="S166" t="s">
        <v>13892</v>
      </c>
    </row>
    <row r="167" spans="2:19" x14ac:dyDescent="0.25">
      <c r="B167" t="s">
        <v>3310</v>
      </c>
      <c r="C167" t="str">
        <f>RIGHT(B167,4)</f>
        <v>KARR</v>
      </c>
      <c r="D167" t="s">
        <v>11383</v>
      </c>
      <c r="F167" t="s">
        <v>7794</v>
      </c>
      <c r="G167" t="s">
        <v>11250</v>
      </c>
      <c r="N167" t="s">
        <v>12510</v>
      </c>
      <c r="O167" t="str">
        <f>RIGHT(N167,5)</f>
        <v xml:space="preserve">KAQR </v>
      </c>
      <c r="P167" t="s">
        <v>14002</v>
      </c>
      <c r="R167" t="s">
        <v>12067</v>
      </c>
      <c r="S167" t="s">
        <v>13892</v>
      </c>
    </row>
    <row r="168" spans="2:19" x14ac:dyDescent="0.25">
      <c r="B168" t="s">
        <v>6327</v>
      </c>
      <c r="C168" t="str">
        <f>RIGHT(B168,4)</f>
        <v>KASR</v>
      </c>
      <c r="D168" t="s">
        <v>11061</v>
      </c>
      <c r="F168" t="s">
        <v>718</v>
      </c>
      <c r="G168" t="s">
        <v>11250</v>
      </c>
      <c r="N168" t="s">
        <v>12480</v>
      </c>
      <c r="O168" t="str">
        <f>RIGHT(N168,5)</f>
        <v xml:space="preserve">KARR </v>
      </c>
      <c r="P168" t="s">
        <v>13998</v>
      </c>
      <c r="R168" t="s">
        <v>12192</v>
      </c>
      <c r="S168" t="s">
        <v>13892</v>
      </c>
    </row>
    <row r="169" spans="2:19" x14ac:dyDescent="0.25">
      <c r="B169" t="s">
        <v>5850</v>
      </c>
      <c r="C169" t="str">
        <f>RIGHT(B169,4)</f>
        <v>KEKR</v>
      </c>
      <c r="D169" t="s">
        <v>11222</v>
      </c>
      <c r="F169" t="s">
        <v>352</v>
      </c>
      <c r="G169" t="s">
        <v>11250</v>
      </c>
      <c r="N169" t="s">
        <v>12120</v>
      </c>
      <c r="O169" t="str">
        <f>RIGHT(N169,5)</f>
        <v xml:space="preserve">KASR </v>
      </c>
      <c r="P169" t="s">
        <v>13942</v>
      </c>
      <c r="R169" t="s">
        <v>12028</v>
      </c>
      <c r="S169" t="s">
        <v>13925</v>
      </c>
    </row>
    <row r="170" spans="2:19" x14ac:dyDescent="0.25">
      <c r="B170" t="s">
        <v>5764</v>
      </c>
      <c r="C170" t="str">
        <f>RIGHT(B170,4)</f>
        <v>KERR</v>
      </c>
      <c r="D170" t="s">
        <v>11016</v>
      </c>
      <c r="F170" t="s">
        <v>6378</v>
      </c>
      <c r="G170" t="s">
        <v>11250</v>
      </c>
      <c r="N170" t="s">
        <v>12871</v>
      </c>
      <c r="O170" t="str">
        <f>RIGHT(N170,5)</f>
        <v xml:space="preserve">KERR </v>
      </c>
      <c r="P170" t="s">
        <v>14045</v>
      </c>
      <c r="R170" t="s">
        <v>12165</v>
      </c>
      <c r="S170" t="s">
        <v>13925</v>
      </c>
    </row>
    <row r="171" spans="2:19" x14ac:dyDescent="0.25">
      <c r="B171" t="s">
        <v>6819</v>
      </c>
      <c r="C171" t="str">
        <f>RIGHT(B171,4)</f>
        <v>KERR</v>
      </c>
      <c r="D171" t="s">
        <v>11016</v>
      </c>
      <c r="F171" t="s">
        <v>6121</v>
      </c>
      <c r="G171" t="s">
        <v>11118</v>
      </c>
      <c r="N171" t="s">
        <v>13038</v>
      </c>
      <c r="O171" t="str">
        <f>RIGHT(N171,5)</f>
        <v xml:space="preserve">KERR </v>
      </c>
      <c r="P171" t="s">
        <v>14045</v>
      </c>
      <c r="R171" t="s">
        <v>12313</v>
      </c>
      <c r="S171" t="s">
        <v>13925</v>
      </c>
    </row>
    <row r="172" spans="2:19" x14ac:dyDescent="0.25">
      <c r="B172" t="s">
        <v>3175</v>
      </c>
      <c r="C172" t="str">
        <f>RIGHT(B172,4)</f>
        <v>KERR</v>
      </c>
      <c r="D172" t="s">
        <v>11016</v>
      </c>
      <c r="F172" t="s">
        <v>2882</v>
      </c>
      <c r="G172" t="s">
        <v>11118</v>
      </c>
      <c r="N172" t="s">
        <v>12438</v>
      </c>
      <c r="O172" t="str">
        <f>RIGHT(N172,5)</f>
        <v xml:space="preserve">KFKR </v>
      </c>
      <c r="P172" t="s">
        <v>13990</v>
      </c>
      <c r="R172" t="s">
        <v>12330</v>
      </c>
      <c r="S172" t="s">
        <v>13925</v>
      </c>
    </row>
    <row r="173" spans="2:19" x14ac:dyDescent="0.25">
      <c r="B173" t="s">
        <v>5406</v>
      </c>
      <c r="C173" t="str">
        <f>RIGHT(B173,4)</f>
        <v>KFKR</v>
      </c>
      <c r="D173" t="s">
        <v>11332</v>
      </c>
      <c r="F173" t="s">
        <v>1416</v>
      </c>
      <c r="G173" t="s">
        <v>11118</v>
      </c>
      <c r="N173" t="s">
        <v>12492</v>
      </c>
      <c r="O173" t="str">
        <f>RIGHT(N173,5)</f>
        <v xml:space="preserve">KFKR </v>
      </c>
      <c r="P173" t="s">
        <v>13990</v>
      </c>
      <c r="R173" t="s">
        <v>12449</v>
      </c>
      <c r="S173" t="s">
        <v>13925</v>
      </c>
    </row>
    <row r="174" spans="2:19" x14ac:dyDescent="0.25">
      <c r="B174" t="s">
        <v>4021</v>
      </c>
      <c r="C174" t="str">
        <f>RIGHT(B174,4)</f>
        <v>KFKR</v>
      </c>
      <c r="D174" t="s">
        <v>11332</v>
      </c>
      <c r="F174" t="s">
        <v>7286</v>
      </c>
      <c r="G174" t="s">
        <v>11118</v>
      </c>
      <c r="N174" t="s">
        <v>13306</v>
      </c>
      <c r="O174" t="str">
        <f>RIGHT(N174,5)</f>
        <v xml:space="preserve">KFRR </v>
      </c>
      <c r="P174" t="s">
        <v>14087</v>
      </c>
      <c r="R174" t="s">
        <v>12548</v>
      </c>
      <c r="S174" t="s">
        <v>13925</v>
      </c>
    </row>
    <row r="175" spans="2:19" x14ac:dyDescent="0.25">
      <c r="B175" t="s">
        <v>2771</v>
      </c>
      <c r="C175" t="str">
        <f>RIGHT(B175,4)</f>
        <v>KFRR</v>
      </c>
      <c r="D175" t="s">
        <v>11022</v>
      </c>
      <c r="F175" t="s">
        <v>4741</v>
      </c>
      <c r="G175" t="s">
        <v>11118</v>
      </c>
      <c r="N175" t="s">
        <v>13562</v>
      </c>
      <c r="O175" t="str">
        <f>RIGHT(N175,5)</f>
        <v xml:space="preserve">KFRR </v>
      </c>
      <c r="P175" t="s">
        <v>14087</v>
      </c>
      <c r="R175" t="s">
        <v>12580</v>
      </c>
      <c r="S175" t="s">
        <v>13925</v>
      </c>
    </row>
    <row r="176" spans="2:19" x14ac:dyDescent="0.25">
      <c r="B176" t="s">
        <v>1062</v>
      </c>
      <c r="C176" t="str">
        <f>RIGHT(B176,4)</f>
        <v>KFRR</v>
      </c>
      <c r="D176" t="s">
        <v>11022</v>
      </c>
      <c r="F176" t="s">
        <v>5062</v>
      </c>
      <c r="G176" t="s">
        <v>11118</v>
      </c>
      <c r="N176" t="s">
        <v>12699</v>
      </c>
      <c r="O176" t="str">
        <f>RIGHT(N176,5)</f>
        <v xml:space="preserve">KGKR </v>
      </c>
      <c r="P176" t="s">
        <v>14027</v>
      </c>
      <c r="R176" t="s">
        <v>12582</v>
      </c>
      <c r="S176" t="s">
        <v>13925</v>
      </c>
    </row>
    <row r="177" spans="2:19" x14ac:dyDescent="0.25">
      <c r="B177" t="s">
        <v>8026</v>
      </c>
      <c r="C177" t="str">
        <f>RIGHT(B177,4)</f>
        <v>KGKR</v>
      </c>
      <c r="D177" t="s">
        <v>11249</v>
      </c>
      <c r="F177" t="s">
        <v>3214</v>
      </c>
      <c r="G177" t="s">
        <v>11118</v>
      </c>
      <c r="N177" t="s">
        <v>13421</v>
      </c>
      <c r="O177" t="str">
        <f>RIGHT(N177,5)</f>
        <v xml:space="preserve">KGKR </v>
      </c>
      <c r="P177" t="s">
        <v>14027</v>
      </c>
      <c r="R177" t="s">
        <v>12833</v>
      </c>
      <c r="S177" t="s">
        <v>13925</v>
      </c>
    </row>
    <row r="178" spans="2:19" x14ac:dyDescent="0.25">
      <c r="B178" t="s">
        <v>5364</v>
      </c>
      <c r="C178" t="str">
        <f>RIGHT(B178,4)</f>
        <v>KGKR</v>
      </c>
      <c r="D178" t="s">
        <v>11249</v>
      </c>
      <c r="F178" t="s">
        <v>4609</v>
      </c>
      <c r="G178" t="s">
        <v>11118</v>
      </c>
      <c r="N178" t="s">
        <v>11918</v>
      </c>
      <c r="O178" t="str">
        <f>RIGHT(N178,5)</f>
        <v xml:space="preserve">KGNR </v>
      </c>
      <c r="P178" t="s">
        <v>13900</v>
      </c>
      <c r="R178" t="s">
        <v>12916</v>
      </c>
      <c r="S178" t="s">
        <v>13925</v>
      </c>
    </row>
    <row r="179" spans="2:19" x14ac:dyDescent="0.25">
      <c r="B179" t="s">
        <v>6332</v>
      </c>
      <c r="C179" t="str">
        <f>RIGHT(B179,4)</f>
        <v>KGNR</v>
      </c>
      <c r="D179" t="s">
        <v>11418</v>
      </c>
      <c r="F179" t="s">
        <v>6567</v>
      </c>
      <c r="G179" t="s">
        <v>11118</v>
      </c>
      <c r="N179" t="s">
        <v>13289</v>
      </c>
      <c r="O179" t="str">
        <f>RIGHT(N179,5)</f>
        <v xml:space="preserve">KGRR </v>
      </c>
      <c r="P179" t="s">
        <v>14085</v>
      </c>
      <c r="R179" t="s">
        <v>13035</v>
      </c>
      <c r="S179" t="s">
        <v>13925</v>
      </c>
    </row>
    <row r="180" spans="2:19" x14ac:dyDescent="0.25">
      <c r="B180" t="s">
        <v>3180</v>
      </c>
      <c r="C180" t="str">
        <f>RIGHT(B180,4)</f>
        <v>KGRR</v>
      </c>
      <c r="D180" t="s">
        <v>11248</v>
      </c>
      <c r="F180" t="s">
        <v>5414</v>
      </c>
      <c r="G180" t="s">
        <v>11118</v>
      </c>
      <c r="N180" t="s">
        <v>11840</v>
      </c>
      <c r="O180" t="str">
        <f>RIGHT(N180,5)</f>
        <v xml:space="preserve">KHKR </v>
      </c>
      <c r="P180" t="s">
        <v>13878</v>
      </c>
      <c r="R180" t="s">
        <v>13051</v>
      </c>
      <c r="S180" t="s">
        <v>13925</v>
      </c>
    </row>
    <row r="181" spans="2:19" x14ac:dyDescent="0.25">
      <c r="B181" t="s">
        <v>8372</v>
      </c>
      <c r="C181" t="str">
        <f>RIGHT(B181,4)</f>
        <v>KHKR</v>
      </c>
      <c r="D181" t="s">
        <v>11144</v>
      </c>
      <c r="F181" t="s">
        <v>2654</v>
      </c>
      <c r="G181" t="s">
        <v>11118</v>
      </c>
      <c r="N181" t="s">
        <v>13649</v>
      </c>
      <c r="O181" t="str">
        <f>RIGHT(N181,5)</f>
        <v xml:space="preserve">KHKR </v>
      </c>
      <c r="P181" t="s">
        <v>13878</v>
      </c>
      <c r="R181" t="s">
        <v>13089</v>
      </c>
      <c r="S181" t="s">
        <v>13925</v>
      </c>
    </row>
    <row r="182" spans="2:19" x14ac:dyDescent="0.25">
      <c r="B182" t="s">
        <v>6938</v>
      </c>
      <c r="C182" t="str">
        <f>RIGHT(B182,4)</f>
        <v>KHKR</v>
      </c>
      <c r="D182" t="s">
        <v>11144</v>
      </c>
      <c r="F182" t="s">
        <v>6970</v>
      </c>
      <c r="G182" t="s">
        <v>11118</v>
      </c>
      <c r="N182" t="s">
        <v>13478</v>
      </c>
      <c r="O182" t="str">
        <f>RIGHT(N182,5)</f>
        <v xml:space="preserve">KHPR </v>
      </c>
      <c r="P182" t="s">
        <v>14105</v>
      </c>
      <c r="R182" t="s">
        <v>13299</v>
      </c>
      <c r="S182" t="s">
        <v>13925</v>
      </c>
    </row>
    <row r="183" spans="2:19" x14ac:dyDescent="0.25">
      <c r="B183" t="s">
        <v>3185</v>
      </c>
      <c r="C183" t="str">
        <f>RIGHT(B183,4)</f>
        <v>KHPR</v>
      </c>
      <c r="D183" t="s">
        <v>11350</v>
      </c>
      <c r="F183" t="s">
        <v>6382</v>
      </c>
      <c r="G183" t="s">
        <v>11118</v>
      </c>
      <c r="N183" t="s">
        <v>12773</v>
      </c>
      <c r="O183" t="str">
        <f>RIGHT(N183,5)</f>
        <v xml:space="preserve">KHRR </v>
      </c>
      <c r="P183" t="s">
        <v>14035</v>
      </c>
      <c r="R183" t="s">
        <v>13309</v>
      </c>
      <c r="S183" t="s">
        <v>13925</v>
      </c>
    </row>
    <row r="184" spans="2:19" x14ac:dyDescent="0.25">
      <c r="B184" t="s">
        <v>6551</v>
      </c>
      <c r="C184" t="str">
        <f>RIGHT(B184,4)</f>
        <v>KHRR</v>
      </c>
      <c r="D184" t="s">
        <v>11315</v>
      </c>
      <c r="F184" t="s">
        <v>3103</v>
      </c>
      <c r="G184" t="s">
        <v>11118</v>
      </c>
      <c r="N184" t="s">
        <v>12821</v>
      </c>
      <c r="O184" t="str">
        <f>RIGHT(N184,5)</f>
        <v xml:space="preserve">KHRR </v>
      </c>
      <c r="P184" t="s">
        <v>14035</v>
      </c>
      <c r="R184" t="s">
        <v>13370</v>
      </c>
      <c r="S184" t="s">
        <v>13925</v>
      </c>
    </row>
    <row r="185" spans="2:19" x14ac:dyDescent="0.25">
      <c r="B185" t="s">
        <v>4837</v>
      </c>
      <c r="C185" t="str">
        <f>RIGHT(B185,4)</f>
        <v>KHRR</v>
      </c>
      <c r="D185" t="s">
        <v>11315</v>
      </c>
      <c r="F185" t="s">
        <v>3389</v>
      </c>
      <c r="G185" t="s">
        <v>11118</v>
      </c>
      <c r="N185" t="s">
        <v>13481</v>
      </c>
      <c r="O185" t="str">
        <f>RIGHT(N185,5)</f>
        <v xml:space="preserve">KIAR </v>
      </c>
      <c r="P185" t="s">
        <v>14106</v>
      </c>
      <c r="R185" t="s">
        <v>13530</v>
      </c>
      <c r="S185" t="s">
        <v>13925</v>
      </c>
    </row>
    <row r="186" spans="2:19" x14ac:dyDescent="0.25">
      <c r="B186" t="s">
        <v>7260</v>
      </c>
      <c r="C186" t="str">
        <f>RIGHT(B186,4)</f>
        <v>KIAR</v>
      </c>
      <c r="D186" t="s">
        <v>11179</v>
      </c>
      <c r="F186" t="s">
        <v>3508</v>
      </c>
      <c r="G186" t="s">
        <v>11118</v>
      </c>
      <c r="N186" t="s">
        <v>12924</v>
      </c>
      <c r="O186" t="str">
        <f>RIGHT(N186,5)</f>
        <v xml:space="preserve">KIKR </v>
      </c>
      <c r="P186" t="s">
        <v>14051</v>
      </c>
      <c r="R186" t="s">
        <v>11581</v>
      </c>
      <c r="S186" t="s">
        <v>13790</v>
      </c>
    </row>
    <row r="187" spans="2:19" x14ac:dyDescent="0.25">
      <c r="B187" t="s">
        <v>3189</v>
      </c>
      <c r="C187" t="str">
        <f>RIGHT(B187,4)</f>
        <v>KIKR</v>
      </c>
      <c r="D187" t="s">
        <v>11133</v>
      </c>
      <c r="F187" t="s">
        <v>2487</v>
      </c>
      <c r="G187" t="s">
        <v>11118</v>
      </c>
      <c r="N187" t="s">
        <v>13122</v>
      </c>
      <c r="O187" t="str">
        <f>RIGHT(N187,5)</f>
        <v xml:space="preserve">KIKR </v>
      </c>
      <c r="P187" t="s">
        <v>14051</v>
      </c>
      <c r="R187" t="s">
        <v>11794</v>
      </c>
      <c r="S187" t="s">
        <v>13790</v>
      </c>
    </row>
    <row r="188" spans="2:19" x14ac:dyDescent="0.25">
      <c r="B188" t="s">
        <v>8376</v>
      </c>
      <c r="C188" t="str">
        <f>RIGHT(B188,4)</f>
        <v>KIKR</v>
      </c>
      <c r="D188" t="s">
        <v>11133</v>
      </c>
      <c r="F188" t="s">
        <v>8161</v>
      </c>
      <c r="G188" t="s">
        <v>11307</v>
      </c>
      <c r="N188" t="s">
        <v>13570</v>
      </c>
      <c r="O188" t="str">
        <f>RIGHT(N188,5)</f>
        <v xml:space="preserve">KIKR </v>
      </c>
      <c r="P188" t="s">
        <v>14051</v>
      </c>
      <c r="R188" t="s">
        <v>12228</v>
      </c>
      <c r="S188" t="s">
        <v>13790</v>
      </c>
    </row>
    <row r="189" spans="2:19" x14ac:dyDescent="0.25">
      <c r="B189" t="s">
        <v>3949</v>
      </c>
      <c r="C189" t="str">
        <f>RIGHT(B189,4)</f>
        <v>KIKR</v>
      </c>
      <c r="D189" t="s">
        <v>11133</v>
      </c>
      <c r="F189" t="s">
        <v>8389</v>
      </c>
      <c r="G189" t="s">
        <v>11307</v>
      </c>
      <c r="N189" t="s">
        <v>13593</v>
      </c>
      <c r="O189" t="str">
        <f>RIGHT(N189,5)</f>
        <v xml:space="preserve">KIKR </v>
      </c>
      <c r="P189" t="s">
        <v>14051</v>
      </c>
      <c r="R189" t="s">
        <v>12608</v>
      </c>
      <c r="S189" t="s">
        <v>13790</v>
      </c>
    </row>
    <row r="190" spans="2:19" x14ac:dyDescent="0.25">
      <c r="B190" t="s">
        <v>3573</v>
      </c>
      <c r="C190" t="str">
        <f>RIGHT(B190,4)</f>
        <v>KIKR</v>
      </c>
      <c r="D190" t="s">
        <v>11133</v>
      </c>
      <c r="F190" t="s">
        <v>5919</v>
      </c>
      <c r="G190" t="s">
        <v>11307</v>
      </c>
      <c r="N190" t="s">
        <v>13601</v>
      </c>
      <c r="O190" t="str">
        <f>RIGHT(N190,5)</f>
        <v xml:space="preserve">KIKR </v>
      </c>
      <c r="P190" t="s">
        <v>14051</v>
      </c>
      <c r="R190" t="s">
        <v>11680</v>
      </c>
      <c r="S190" t="s">
        <v>13831</v>
      </c>
    </row>
    <row r="191" spans="2:19" x14ac:dyDescent="0.25">
      <c r="B191" t="s">
        <v>4171</v>
      </c>
      <c r="C191" t="str">
        <f>RIGHT(B191,4)</f>
        <v>KIKR</v>
      </c>
      <c r="D191" t="s">
        <v>11133</v>
      </c>
      <c r="F191" t="s">
        <v>1797</v>
      </c>
      <c r="G191" t="s">
        <v>11307</v>
      </c>
      <c r="N191" t="s">
        <v>13642</v>
      </c>
      <c r="O191" t="str">
        <f>RIGHT(N191,5)</f>
        <v xml:space="preserve">KIKR </v>
      </c>
      <c r="P191" t="s">
        <v>14051</v>
      </c>
      <c r="R191" t="s">
        <v>11497</v>
      </c>
      <c r="S191" t="s">
        <v>13741</v>
      </c>
    </row>
    <row r="192" spans="2:19" x14ac:dyDescent="0.25">
      <c r="B192" t="s">
        <v>1555</v>
      </c>
      <c r="C192" t="str">
        <f>RIGHT(B192,4)</f>
        <v>KIKR</v>
      </c>
      <c r="D192" t="s">
        <v>11133</v>
      </c>
      <c r="F192" t="s">
        <v>6570</v>
      </c>
      <c r="G192" t="s">
        <v>11219</v>
      </c>
      <c r="N192" t="s">
        <v>13142</v>
      </c>
      <c r="O192" t="str">
        <f>RIGHT(N192,5)</f>
        <v xml:space="preserve">KILR </v>
      </c>
      <c r="P192" t="s">
        <v>14068</v>
      </c>
      <c r="R192" t="s">
        <v>11655</v>
      </c>
      <c r="S192" t="s">
        <v>13741</v>
      </c>
    </row>
    <row r="193" spans="2:19" x14ac:dyDescent="0.25">
      <c r="B193" t="s">
        <v>7784</v>
      </c>
      <c r="C193" t="str">
        <f>RIGHT(B193,4)</f>
        <v>KILR</v>
      </c>
      <c r="D193" t="s">
        <v>11358</v>
      </c>
      <c r="F193" t="s">
        <v>1802</v>
      </c>
      <c r="G193" t="s">
        <v>11128</v>
      </c>
      <c r="N193" t="s">
        <v>12322</v>
      </c>
      <c r="O193" t="str">
        <f>RIGHT(N193,5)</f>
        <v xml:space="preserve">KIPR </v>
      </c>
      <c r="P193" t="s">
        <v>13969</v>
      </c>
      <c r="R193" t="s">
        <v>11858</v>
      </c>
      <c r="S193" t="s">
        <v>13741</v>
      </c>
    </row>
    <row r="194" spans="2:19" x14ac:dyDescent="0.25">
      <c r="B194" t="s">
        <v>6179</v>
      </c>
      <c r="C194" t="str">
        <f>RIGHT(B194,4)</f>
        <v>KIPR</v>
      </c>
      <c r="D194" t="s">
        <v>11254</v>
      </c>
      <c r="F194" t="s">
        <v>6007</v>
      </c>
      <c r="G194" t="s">
        <v>11128</v>
      </c>
      <c r="N194" t="s">
        <v>12030</v>
      </c>
      <c r="O194" t="str">
        <f>RIGHT(N194,5)</f>
        <v xml:space="preserve">KIRR </v>
      </c>
      <c r="P194" t="s">
        <v>13926</v>
      </c>
      <c r="R194" t="s">
        <v>12116</v>
      </c>
      <c r="S194" t="s">
        <v>13741</v>
      </c>
    </row>
    <row r="195" spans="2:19" x14ac:dyDescent="0.25">
      <c r="B195" t="s">
        <v>3904</v>
      </c>
      <c r="C195" t="str">
        <f>RIGHT(B195,4)</f>
        <v>KIRR</v>
      </c>
      <c r="D195" t="s">
        <v>11176</v>
      </c>
      <c r="F195" t="s">
        <v>5546</v>
      </c>
      <c r="G195" t="s">
        <v>11128</v>
      </c>
      <c r="N195" t="s">
        <v>12848</v>
      </c>
      <c r="O195" t="str">
        <f>RIGHT(N195,5)</f>
        <v xml:space="preserve">KIRR </v>
      </c>
      <c r="P195" t="s">
        <v>13926</v>
      </c>
      <c r="R195" t="s">
        <v>13670</v>
      </c>
      <c r="S195" t="s">
        <v>13741</v>
      </c>
    </row>
    <row r="196" spans="2:19" x14ac:dyDescent="0.25">
      <c r="B196" t="s">
        <v>6183</v>
      </c>
      <c r="C196" t="str">
        <f>RIGHT(B196,4)</f>
        <v>KIRR</v>
      </c>
      <c r="D196" t="s">
        <v>11176</v>
      </c>
      <c r="F196" t="s">
        <v>2622</v>
      </c>
      <c r="G196" t="s">
        <v>11128</v>
      </c>
      <c r="N196" t="s">
        <v>13062</v>
      </c>
      <c r="O196" t="str">
        <f>RIGHT(N196,5)</f>
        <v xml:space="preserve">KIRR </v>
      </c>
      <c r="P196" t="s">
        <v>13926</v>
      </c>
      <c r="R196" t="s">
        <v>12348</v>
      </c>
      <c r="S196" t="s">
        <v>13975</v>
      </c>
    </row>
    <row r="197" spans="2:19" x14ac:dyDescent="0.25">
      <c r="B197" t="s">
        <v>1677</v>
      </c>
      <c r="C197" t="str">
        <f>RIGHT(B197,4)</f>
        <v>KIRR</v>
      </c>
      <c r="D197" t="s">
        <v>11176</v>
      </c>
      <c r="F197" t="s">
        <v>7861</v>
      </c>
      <c r="G197" t="s">
        <v>11128</v>
      </c>
      <c r="N197" t="s">
        <v>13578</v>
      </c>
      <c r="O197" t="str">
        <f>RIGHT(N197,5)</f>
        <v xml:space="preserve">KIRR </v>
      </c>
      <c r="P197" t="s">
        <v>13926</v>
      </c>
      <c r="R197" t="s">
        <v>12477</v>
      </c>
      <c r="S197" t="s">
        <v>13975</v>
      </c>
    </row>
    <row r="198" spans="2:19" x14ac:dyDescent="0.25">
      <c r="B198" t="s">
        <v>2776</v>
      </c>
      <c r="C198" t="str">
        <f>RIGHT(B198,4)</f>
        <v>KIRR</v>
      </c>
      <c r="D198" t="s">
        <v>11176</v>
      </c>
      <c r="F198" t="s">
        <v>8392</v>
      </c>
      <c r="G198" t="s">
        <v>11294</v>
      </c>
      <c r="N198" t="s">
        <v>13614</v>
      </c>
      <c r="O198" t="str">
        <f>RIGHT(N198,5)</f>
        <v xml:space="preserve">KIRR </v>
      </c>
      <c r="P198" t="s">
        <v>13926</v>
      </c>
      <c r="R198" t="s">
        <v>12592</v>
      </c>
      <c r="S198" t="s">
        <v>13975</v>
      </c>
    </row>
    <row r="199" spans="2:19" x14ac:dyDescent="0.25">
      <c r="B199" t="s">
        <v>8211</v>
      </c>
      <c r="C199" t="str">
        <f>RIGHT(B199,4)</f>
        <v>KIRR</v>
      </c>
      <c r="D199" t="s">
        <v>11176</v>
      </c>
      <c r="F199" t="s">
        <v>2696</v>
      </c>
      <c r="G199" t="s">
        <v>11294</v>
      </c>
      <c r="N199" t="s">
        <v>13254</v>
      </c>
      <c r="O199" t="str">
        <f>RIGHT(N199,5)</f>
        <v xml:space="preserve">KITR </v>
      </c>
      <c r="P199" t="s">
        <v>14080</v>
      </c>
      <c r="R199" t="s">
        <v>13422</v>
      </c>
      <c r="S199" t="s">
        <v>13975</v>
      </c>
    </row>
    <row r="200" spans="2:19" x14ac:dyDescent="0.25">
      <c r="B200" t="s">
        <v>8379</v>
      </c>
      <c r="C200" t="str">
        <f>RIGHT(B200,4)</f>
        <v>KITR</v>
      </c>
      <c r="D200" t="s">
        <v>11308</v>
      </c>
      <c r="F200" t="s">
        <v>5776</v>
      </c>
      <c r="G200" t="s">
        <v>11294</v>
      </c>
      <c r="N200" t="s">
        <v>12566</v>
      </c>
      <c r="O200" t="str">
        <f>RIGHT(N200,5)</f>
        <v xml:space="preserve">KKAR </v>
      </c>
      <c r="P200" t="s">
        <v>14012</v>
      </c>
      <c r="R200" t="s">
        <v>11498</v>
      </c>
      <c r="S200" t="s">
        <v>13742</v>
      </c>
    </row>
    <row r="201" spans="2:19" x14ac:dyDescent="0.25">
      <c r="B201" t="s">
        <v>332</v>
      </c>
      <c r="C201" t="str">
        <f>RIGHT(B201,4)</f>
        <v>KKAR</v>
      </c>
      <c r="D201" t="s">
        <v>11161</v>
      </c>
      <c r="F201" t="s">
        <v>610</v>
      </c>
      <c r="G201" t="s">
        <v>11294</v>
      </c>
      <c r="N201" t="s">
        <v>13127</v>
      </c>
      <c r="O201" t="str">
        <f>RIGHT(N201,5)</f>
        <v xml:space="preserve">KKAR </v>
      </c>
      <c r="P201" t="s">
        <v>14012</v>
      </c>
      <c r="R201" t="s">
        <v>11510</v>
      </c>
      <c r="S201" t="s">
        <v>13742</v>
      </c>
    </row>
    <row r="202" spans="2:19" x14ac:dyDescent="0.25">
      <c r="B202" t="s">
        <v>4601</v>
      </c>
      <c r="C202" t="str">
        <f>RIGHT(B202,4)</f>
        <v>KKAR</v>
      </c>
      <c r="D202" t="s">
        <v>11161</v>
      </c>
      <c r="F202" t="s">
        <v>5237</v>
      </c>
      <c r="G202" t="s">
        <v>11014</v>
      </c>
      <c r="N202" t="s">
        <v>13295</v>
      </c>
      <c r="O202" t="str">
        <f>RIGHT(N202,5)</f>
        <v xml:space="preserve">KKAR </v>
      </c>
      <c r="P202" t="s">
        <v>14012</v>
      </c>
      <c r="R202" t="s">
        <v>11588</v>
      </c>
      <c r="S202" t="s">
        <v>13742</v>
      </c>
    </row>
    <row r="203" spans="2:19" x14ac:dyDescent="0.25">
      <c r="B203" t="s">
        <v>1859</v>
      </c>
      <c r="C203" t="str">
        <f>RIGHT(B203,4)</f>
        <v>KKAR</v>
      </c>
      <c r="D203" t="s">
        <v>11161</v>
      </c>
      <c r="F203" t="s">
        <v>262</v>
      </c>
      <c r="G203" t="s">
        <v>11014</v>
      </c>
      <c r="N203" t="s">
        <v>13612</v>
      </c>
      <c r="O203" t="str">
        <f>RIGHT(N203,5)</f>
        <v xml:space="preserve">KKHR </v>
      </c>
      <c r="P203" t="s">
        <v>14117</v>
      </c>
      <c r="R203" t="s">
        <v>11608</v>
      </c>
      <c r="S203" t="s">
        <v>13742</v>
      </c>
    </row>
    <row r="204" spans="2:19" x14ac:dyDescent="0.25">
      <c r="B204" t="s">
        <v>2204</v>
      </c>
      <c r="C204" t="str">
        <f>RIGHT(B204,4)</f>
        <v>KKHR</v>
      </c>
      <c r="D204" t="s">
        <v>11366</v>
      </c>
      <c r="F204" t="s">
        <v>4113</v>
      </c>
      <c r="G204" t="s">
        <v>11014</v>
      </c>
      <c r="N204" t="s">
        <v>13074</v>
      </c>
      <c r="O204" t="str">
        <f>RIGHT(N204,5)</f>
        <v xml:space="preserve">KKKR </v>
      </c>
      <c r="P204" t="s">
        <v>14063</v>
      </c>
      <c r="R204" t="s">
        <v>11740</v>
      </c>
      <c r="S204" t="s">
        <v>13742</v>
      </c>
    </row>
    <row r="205" spans="2:19" x14ac:dyDescent="0.25">
      <c r="B205" t="s">
        <v>4605</v>
      </c>
      <c r="C205" t="str">
        <f>RIGHT(B205,4)</f>
        <v>KKKR</v>
      </c>
      <c r="D205" t="s">
        <v>11101</v>
      </c>
      <c r="F205" t="s">
        <v>973</v>
      </c>
      <c r="G205" t="s">
        <v>11014</v>
      </c>
      <c r="N205" t="s">
        <v>13121</v>
      </c>
      <c r="O205" t="str">
        <f>RIGHT(N205,5)</f>
        <v xml:space="preserve">KKKR </v>
      </c>
      <c r="P205" t="s">
        <v>14063</v>
      </c>
      <c r="R205" t="s">
        <v>11812</v>
      </c>
      <c r="S205" t="s">
        <v>13742</v>
      </c>
    </row>
    <row r="206" spans="2:19" x14ac:dyDescent="0.25">
      <c r="B206" t="s">
        <v>1309</v>
      </c>
      <c r="C206" t="str">
        <f>RIGHT(B206,4)</f>
        <v>KKKR</v>
      </c>
      <c r="D206" t="s">
        <v>11101</v>
      </c>
      <c r="F206" t="s">
        <v>5417</v>
      </c>
      <c r="G206" t="s">
        <v>11014</v>
      </c>
      <c r="N206" t="s">
        <v>13236</v>
      </c>
      <c r="O206" t="str">
        <f>RIGHT(N206,5)</f>
        <v xml:space="preserve">KKKR </v>
      </c>
      <c r="P206" t="s">
        <v>14063</v>
      </c>
      <c r="R206" t="s">
        <v>11815</v>
      </c>
      <c r="S206" t="s">
        <v>13742</v>
      </c>
    </row>
    <row r="207" spans="2:19" x14ac:dyDescent="0.25">
      <c r="B207" t="s">
        <v>3023</v>
      </c>
      <c r="C207" t="str">
        <f>RIGHT(B207,4)</f>
        <v>KKKR</v>
      </c>
      <c r="D207" t="s">
        <v>11101</v>
      </c>
      <c r="F207" t="s">
        <v>8180</v>
      </c>
      <c r="G207" t="s">
        <v>11014</v>
      </c>
      <c r="N207" t="s">
        <v>13369</v>
      </c>
      <c r="O207" t="str">
        <f>RIGHT(N207,5)</f>
        <v xml:space="preserve">KKKR </v>
      </c>
      <c r="P207" t="s">
        <v>14063</v>
      </c>
      <c r="R207" t="s">
        <v>11834</v>
      </c>
      <c r="S207" t="s">
        <v>13742</v>
      </c>
    </row>
    <row r="208" spans="2:19" x14ac:dyDescent="0.25">
      <c r="B208" t="s">
        <v>6275</v>
      </c>
      <c r="C208" t="str">
        <f>RIGHT(B208,4)</f>
        <v>KKKR</v>
      </c>
      <c r="D208" t="s">
        <v>11101</v>
      </c>
      <c r="F208" t="s">
        <v>4866</v>
      </c>
      <c r="G208" t="s">
        <v>11014</v>
      </c>
      <c r="N208" t="s">
        <v>13404</v>
      </c>
      <c r="O208" t="str">
        <f>RIGHT(N208,5)</f>
        <v xml:space="preserve">KKKR </v>
      </c>
      <c r="P208" t="s">
        <v>14063</v>
      </c>
      <c r="R208" t="s">
        <v>11852</v>
      </c>
      <c r="S208" t="s">
        <v>13742</v>
      </c>
    </row>
    <row r="209" spans="2:19" x14ac:dyDescent="0.25">
      <c r="B209" t="s">
        <v>337</v>
      </c>
      <c r="C209" t="str">
        <f>RIGHT(B209,4)</f>
        <v>KKKR</v>
      </c>
      <c r="D209" t="s">
        <v>11101</v>
      </c>
      <c r="F209" t="s">
        <v>1479</v>
      </c>
      <c r="G209" t="s">
        <v>11014</v>
      </c>
      <c r="N209" t="s">
        <v>13486</v>
      </c>
      <c r="O209" t="str">
        <f>RIGHT(N209,5)</f>
        <v xml:space="preserve">KKKR </v>
      </c>
      <c r="P209" t="s">
        <v>14063</v>
      </c>
      <c r="R209" t="s">
        <v>11869</v>
      </c>
      <c r="S209" t="s">
        <v>13742</v>
      </c>
    </row>
    <row r="210" spans="2:19" x14ac:dyDescent="0.25">
      <c r="B210" t="s">
        <v>7830</v>
      </c>
      <c r="C210" t="str">
        <f>RIGHT(B210,4)</f>
        <v>KKKR</v>
      </c>
      <c r="D210" t="s">
        <v>11101</v>
      </c>
      <c r="F210" t="s">
        <v>8487</v>
      </c>
      <c r="G210" t="s">
        <v>11014</v>
      </c>
      <c r="N210" t="s">
        <v>13520</v>
      </c>
      <c r="O210" t="str">
        <f>RIGHT(N210,5)</f>
        <v xml:space="preserve">KKKR </v>
      </c>
      <c r="P210" t="s">
        <v>14063</v>
      </c>
      <c r="R210" t="s">
        <v>11948</v>
      </c>
      <c r="S210" t="s">
        <v>13742</v>
      </c>
    </row>
    <row r="211" spans="2:19" x14ac:dyDescent="0.25">
      <c r="B211" t="s">
        <v>1366</v>
      </c>
      <c r="C211" t="str">
        <f>RIGHT(B211,4)</f>
        <v>KKKR</v>
      </c>
      <c r="D211" t="s">
        <v>11101</v>
      </c>
      <c r="F211" t="s">
        <v>6574</v>
      </c>
      <c r="G211" t="s">
        <v>11014</v>
      </c>
      <c r="N211" t="s">
        <v>13526</v>
      </c>
      <c r="O211" t="str">
        <f>RIGHT(N211,5)</f>
        <v xml:space="preserve">KKKR </v>
      </c>
      <c r="P211" t="s">
        <v>14063</v>
      </c>
      <c r="R211" t="s">
        <v>12128</v>
      </c>
      <c r="S211" t="s">
        <v>13742</v>
      </c>
    </row>
    <row r="212" spans="2:19" x14ac:dyDescent="0.25">
      <c r="B212" t="s">
        <v>442</v>
      </c>
      <c r="C212" t="str">
        <f>RIGHT(B212,4)</f>
        <v>KKKR</v>
      </c>
      <c r="D212" t="s">
        <v>11101</v>
      </c>
      <c r="F212" t="s">
        <v>2887</v>
      </c>
      <c r="G212" t="s">
        <v>11014</v>
      </c>
      <c r="N212" t="s">
        <v>13554</v>
      </c>
      <c r="O212" t="str">
        <f>RIGHT(N212,5)</f>
        <v xml:space="preserve">KKKR </v>
      </c>
      <c r="P212" t="s">
        <v>14063</v>
      </c>
      <c r="R212" t="s">
        <v>12166</v>
      </c>
      <c r="S212" t="s">
        <v>13742</v>
      </c>
    </row>
    <row r="213" spans="2:19" x14ac:dyDescent="0.25">
      <c r="B213" t="s">
        <v>2844</v>
      </c>
      <c r="C213" t="str">
        <f>RIGHT(B213,4)</f>
        <v>KKKR</v>
      </c>
      <c r="D213" t="s">
        <v>11101</v>
      </c>
      <c r="F213" t="s">
        <v>6125</v>
      </c>
      <c r="G213" t="s">
        <v>11014</v>
      </c>
      <c r="N213" t="s">
        <v>13648</v>
      </c>
      <c r="O213" t="str">
        <f>RIGHT(N213,5)</f>
        <v xml:space="preserve">KKKR </v>
      </c>
      <c r="P213" t="s">
        <v>14063</v>
      </c>
      <c r="R213" t="s">
        <v>12289</v>
      </c>
      <c r="S213" t="s">
        <v>13742</v>
      </c>
    </row>
    <row r="214" spans="2:19" x14ac:dyDescent="0.25">
      <c r="B214" t="s">
        <v>3503</v>
      </c>
      <c r="C214" t="str">
        <f>RIGHT(B214,4)</f>
        <v>KKKR</v>
      </c>
      <c r="D214" t="s">
        <v>11101</v>
      </c>
      <c r="F214" t="s">
        <v>1336</v>
      </c>
      <c r="G214" t="s">
        <v>11014</v>
      </c>
      <c r="N214" t="s">
        <v>13414</v>
      </c>
      <c r="O214" t="str">
        <f>RIGHT(N214,5)</f>
        <v xml:space="preserve">KKLR </v>
      </c>
      <c r="P214" t="s">
        <v>14099</v>
      </c>
      <c r="R214" t="s">
        <v>12352</v>
      </c>
      <c r="S214" t="s">
        <v>13742</v>
      </c>
    </row>
    <row r="215" spans="2:19" x14ac:dyDescent="0.25">
      <c r="B215" t="s">
        <v>7704</v>
      </c>
      <c r="C215" t="str">
        <f>RIGHT(B215,4)</f>
        <v>KKKR</v>
      </c>
      <c r="D215" t="s">
        <v>11101</v>
      </c>
      <c r="F215" t="s">
        <v>7625</v>
      </c>
      <c r="G215" t="s">
        <v>11014</v>
      </c>
      <c r="N215" t="s">
        <v>13623</v>
      </c>
      <c r="O215" t="str">
        <f>RIGHT(N215,5)</f>
        <v xml:space="preserve">KKLR </v>
      </c>
      <c r="P215" t="s">
        <v>14099</v>
      </c>
      <c r="R215" t="s">
        <v>12436</v>
      </c>
      <c r="S215" t="s">
        <v>13742</v>
      </c>
    </row>
    <row r="216" spans="2:19" x14ac:dyDescent="0.25">
      <c r="B216" t="s">
        <v>6555</v>
      </c>
      <c r="C216" t="str">
        <f>RIGHT(B216,4)</f>
        <v>KKLR</v>
      </c>
      <c r="D216" t="s">
        <v>11324</v>
      </c>
      <c r="F216" t="s">
        <v>4780</v>
      </c>
      <c r="G216" t="s">
        <v>11014</v>
      </c>
      <c r="N216" t="s">
        <v>13677</v>
      </c>
      <c r="O216" t="str">
        <f>RIGHT(N216,5)</f>
        <v xml:space="preserve">KKNR </v>
      </c>
      <c r="P216" t="s">
        <v>14121</v>
      </c>
      <c r="R216" t="s">
        <v>12512</v>
      </c>
      <c r="S216" t="s">
        <v>13742</v>
      </c>
    </row>
    <row r="217" spans="2:19" x14ac:dyDescent="0.25">
      <c r="B217" t="s">
        <v>2362</v>
      </c>
      <c r="C217" t="str">
        <f>RIGHT(B217,4)</f>
        <v>KKLR</v>
      </c>
      <c r="D217" t="s">
        <v>11324</v>
      </c>
      <c r="F217" t="s">
        <v>6200</v>
      </c>
      <c r="G217" t="s">
        <v>11014</v>
      </c>
      <c r="N217" t="s">
        <v>12792</v>
      </c>
      <c r="O217" t="str">
        <f>RIGHT(N217,5)</f>
        <v xml:space="preserve">KKPR </v>
      </c>
      <c r="P217" t="s">
        <v>14038</v>
      </c>
      <c r="R217" t="s">
        <v>12591</v>
      </c>
      <c r="S217" t="s">
        <v>13742</v>
      </c>
    </row>
    <row r="218" spans="2:19" x14ac:dyDescent="0.25">
      <c r="B218" t="s">
        <v>6791</v>
      </c>
      <c r="C218" t="str">
        <f>RIGHT(B218,4)</f>
        <v>KKNR</v>
      </c>
      <c r="D218" t="s">
        <v>11384</v>
      </c>
      <c r="F218" t="s">
        <v>4961</v>
      </c>
      <c r="G218" t="s">
        <v>11014</v>
      </c>
      <c r="N218" t="s">
        <v>13161</v>
      </c>
      <c r="O218" t="str">
        <f>RIGHT(N218,5)</f>
        <v xml:space="preserve">KKPR </v>
      </c>
      <c r="P218" t="s">
        <v>14038</v>
      </c>
      <c r="R218" t="s">
        <v>12698</v>
      </c>
      <c r="S218" t="s">
        <v>13742</v>
      </c>
    </row>
    <row r="219" spans="2:19" x14ac:dyDescent="0.25">
      <c r="B219" t="s">
        <v>3087</v>
      </c>
      <c r="C219" t="str">
        <f>RIGHT(B219,4)</f>
        <v>KKPR</v>
      </c>
      <c r="D219" t="s">
        <v>11122</v>
      </c>
      <c r="F219" t="s">
        <v>3392</v>
      </c>
      <c r="G219" t="s">
        <v>11014</v>
      </c>
      <c r="N219" t="s">
        <v>13573</v>
      </c>
      <c r="O219" t="str">
        <f>RIGHT(N219,5)</f>
        <v xml:space="preserve">KKQR </v>
      </c>
      <c r="P219" t="s">
        <v>14113</v>
      </c>
      <c r="R219" t="s">
        <v>12745</v>
      </c>
      <c r="S219" t="s">
        <v>13742</v>
      </c>
    </row>
    <row r="220" spans="2:19" x14ac:dyDescent="0.25">
      <c r="B220" t="s">
        <v>3750</v>
      </c>
      <c r="C220" t="str">
        <f>RIGHT(B220,4)</f>
        <v>KKPR</v>
      </c>
      <c r="D220" t="s">
        <v>11122</v>
      </c>
      <c r="F220" t="s">
        <v>6386</v>
      </c>
      <c r="G220" t="s">
        <v>11014</v>
      </c>
      <c r="N220" t="s">
        <v>13636</v>
      </c>
      <c r="O220" t="str">
        <f>RIGHT(N220,5)</f>
        <v xml:space="preserve">KKQR </v>
      </c>
      <c r="P220" t="s">
        <v>14113</v>
      </c>
      <c r="R220" t="s">
        <v>12814</v>
      </c>
      <c r="S220" t="s">
        <v>13742</v>
      </c>
    </row>
    <row r="221" spans="2:19" x14ac:dyDescent="0.25">
      <c r="B221" t="s">
        <v>4840</v>
      </c>
      <c r="C221" t="str">
        <f>RIGHT(B221,4)</f>
        <v>KKQR</v>
      </c>
      <c r="D221" t="s">
        <v>11177</v>
      </c>
      <c r="F221" t="s">
        <v>1881</v>
      </c>
      <c r="G221" t="s">
        <v>11014</v>
      </c>
      <c r="N221" t="s">
        <v>11593</v>
      </c>
      <c r="O221" t="str">
        <f>RIGHT(N221,5)</f>
        <v xml:space="preserve">KKRR </v>
      </c>
      <c r="P221" t="s">
        <v>13793</v>
      </c>
      <c r="R221" t="s">
        <v>12842</v>
      </c>
      <c r="S221" t="s">
        <v>13742</v>
      </c>
    </row>
    <row r="222" spans="2:19" x14ac:dyDescent="0.25">
      <c r="B222" t="s">
        <v>342</v>
      </c>
      <c r="C222" t="str">
        <f>RIGHT(B222,4)</f>
        <v>KKQR</v>
      </c>
      <c r="D222" t="s">
        <v>11177</v>
      </c>
      <c r="F222" t="s">
        <v>6973</v>
      </c>
      <c r="G222" t="s">
        <v>11014</v>
      </c>
      <c r="N222" t="s">
        <v>12310</v>
      </c>
      <c r="O222" t="str">
        <f>RIGHT(N222,5)</f>
        <v xml:space="preserve">KKRR </v>
      </c>
      <c r="P222" t="s">
        <v>13793</v>
      </c>
      <c r="R222" t="s">
        <v>12881</v>
      </c>
      <c r="S222" t="s">
        <v>13742</v>
      </c>
    </row>
    <row r="223" spans="2:19" x14ac:dyDescent="0.25">
      <c r="B223" t="s">
        <v>3598</v>
      </c>
      <c r="C223" t="str">
        <f>RIGHT(B223,4)</f>
        <v>KKRR</v>
      </c>
      <c r="D223" t="s">
        <v>11024</v>
      </c>
      <c r="F223" t="s">
        <v>5200</v>
      </c>
      <c r="G223" t="s">
        <v>11014</v>
      </c>
      <c r="N223" t="s">
        <v>12744</v>
      </c>
      <c r="O223" t="str">
        <f>RIGHT(N223,5)</f>
        <v xml:space="preserve">KKRR </v>
      </c>
      <c r="P223" t="s">
        <v>13793</v>
      </c>
      <c r="R223" t="s">
        <v>13255</v>
      </c>
      <c r="S223" t="s">
        <v>13742</v>
      </c>
    </row>
    <row r="224" spans="2:19" x14ac:dyDescent="0.25">
      <c r="B224" t="s">
        <v>4844</v>
      </c>
      <c r="C224" t="str">
        <f>RIGHT(B224,4)</f>
        <v>KKRR</v>
      </c>
      <c r="D224" t="s">
        <v>11024</v>
      </c>
      <c r="F224" t="s">
        <v>3836</v>
      </c>
      <c r="G224" t="s">
        <v>11014</v>
      </c>
      <c r="N224" t="s">
        <v>12807</v>
      </c>
      <c r="O224" t="str">
        <f>RIGHT(N224,5)</f>
        <v xml:space="preserve">KKRR </v>
      </c>
      <c r="P224" t="s">
        <v>13793</v>
      </c>
      <c r="R224" t="s">
        <v>11492</v>
      </c>
      <c r="S224" t="s">
        <v>13739</v>
      </c>
    </row>
    <row r="225" spans="2:19" x14ac:dyDescent="0.25">
      <c r="B225" t="s">
        <v>7055</v>
      </c>
      <c r="C225" t="str">
        <f>RIGHT(B225,4)</f>
        <v>KKRR</v>
      </c>
      <c r="D225" t="s">
        <v>11024</v>
      </c>
      <c r="F225" t="s">
        <v>8133</v>
      </c>
      <c r="G225" t="s">
        <v>11014</v>
      </c>
      <c r="N225" t="s">
        <v>13022</v>
      </c>
      <c r="O225" t="str">
        <f>RIGHT(N225,5)</f>
        <v xml:space="preserve">KKRR </v>
      </c>
      <c r="P225" t="s">
        <v>13793</v>
      </c>
      <c r="R225" t="s">
        <v>12025</v>
      </c>
      <c r="S225" t="s">
        <v>13739</v>
      </c>
    </row>
    <row r="226" spans="2:19" x14ac:dyDescent="0.25">
      <c r="B226" t="s">
        <v>1682</v>
      </c>
      <c r="C226" t="str">
        <f>RIGHT(B226,4)</f>
        <v>KKRR</v>
      </c>
      <c r="D226" t="s">
        <v>11024</v>
      </c>
      <c r="F226" t="s">
        <v>8600</v>
      </c>
      <c r="G226" t="s">
        <v>11223</v>
      </c>
      <c r="N226" t="s">
        <v>13084</v>
      </c>
      <c r="O226" t="str">
        <f>RIGHT(N226,5)</f>
        <v xml:space="preserve">KKRR </v>
      </c>
      <c r="P226" t="s">
        <v>13793</v>
      </c>
      <c r="R226" t="s">
        <v>13307</v>
      </c>
      <c r="S226" t="s">
        <v>13739</v>
      </c>
    </row>
    <row r="227" spans="2:19" x14ac:dyDescent="0.25">
      <c r="B227" t="s">
        <v>8215</v>
      </c>
      <c r="C227" t="str">
        <f>RIGHT(B227,4)</f>
        <v>KKRR</v>
      </c>
      <c r="D227" t="s">
        <v>11024</v>
      </c>
      <c r="F227" t="s">
        <v>2037</v>
      </c>
      <c r="G227" t="s">
        <v>11223</v>
      </c>
      <c r="N227" t="s">
        <v>13284</v>
      </c>
      <c r="O227" t="str">
        <f>RIGHT(N227,5)</f>
        <v xml:space="preserve">KKRR </v>
      </c>
      <c r="P227" t="s">
        <v>13793</v>
      </c>
      <c r="R227" t="s">
        <v>12462</v>
      </c>
      <c r="S227" t="s">
        <v>13995</v>
      </c>
    </row>
    <row r="228" spans="2:19" x14ac:dyDescent="0.25">
      <c r="B228" t="s">
        <v>447</v>
      </c>
      <c r="C228" t="str">
        <f>RIGHT(B228,4)</f>
        <v>KKRR</v>
      </c>
      <c r="D228" t="s">
        <v>11024</v>
      </c>
      <c r="F228" t="s">
        <v>2419</v>
      </c>
      <c r="G228" t="s">
        <v>11223</v>
      </c>
      <c r="N228" t="s">
        <v>13316</v>
      </c>
      <c r="O228" t="str">
        <f>RIGHT(N228,5)</f>
        <v xml:space="preserve">KKRR </v>
      </c>
      <c r="P228" t="s">
        <v>13793</v>
      </c>
      <c r="R228" t="s">
        <v>12517</v>
      </c>
      <c r="S228" t="s">
        <v>13995</v>
      </c>
    </row>
    <row r="229" spans="2:19" x14ac:dyDescent="0.25">
      <c r="B229" t="s">
        <v>2649</v>
      </c>
      <c r="C229" t="str">
        <f>RIGHT(B229,4)</f>
        <v>KKRR</v>
      </c>
      <c r="D229" t="s">
        <v>11024</v>
      </c>
      <c r="F229" t="s">
        <v>5067</v>
      </c>
      <c r="G229" t="s">
        <v>11259</v>
      </c>
      <c r="N229" t="s">
        <v>13538</v>
      </c>
      <c r="O229" t="str">
        <f>RIGHT(N229,5)</f>
        <v xml:space="preserve">KKRR </v>
      </c>
      <c r="P229" t="s">
        <v>13793</v>
      </c>
      <c r="R229" t="s">
        <v>12057</v>
      </c>
      <c r="S229" t="s">
        <v>13930</v>
      </c>
    </row>
    <row r="230" spans="2:19" x14ac:dyDescent="0.25">
      <c r="B230" t="s">
        <v>2692</v>
      </c>
      <c r="C230" t="str">
        <f>RIGHT(B230,4)</f>
        <v>KKRR</v>
      </c>
      <c r="D230" t="s">
        <v>11024</v>
      </c>
      <c r="F230" t="s">
        <v>3841</v>
      </c>
      <c r="G230" t="s">
        <v>11259</v>
      </c>
      <c r="N230" t="s">
        <v>13557</v>
      </c>
      <c r="O230" t="str">
        <f>RIGHT(N230,5)</f>
        <v xml:space="preserve">KKRR </v>
      </c>
      <c r="P230" t="s">
        <v>13793</v>
      </c>
      <c r="R230" t="s">
        <v>12286</v>
      </c>
      <c r="S230" t="s">
        <v>13930</v>
      </c>
    </row>
    <row r="231" spans="2:19" x14ac:dyDescent="0.25">
      <c r="B231" t="s">
        <v>7707</v>
      </c>
      <c r="C231" t="str">
        <f>RIGHT(B231,4)</f>
        <v>KKRR</v>
      </c>
      <c r="D231" t="s">
        <v>11024</v>
      </c>
      <c r="F231" t="s">
        <v>6977</v>
      </c>
      <c r="G231" t="s">
        <v>11075</v>
      </c>
      <c r="N231" t="s">
        <v>13599</v>
      </c>
      <c r="O231" t="str">
        <f>RIGHT(N231,5)</f>
        <v xml:space="preserve">KKRR </v>
      </c>
      <c r="P231" t="s">
        <v>13793</v>
      </c>
      <c r="R231" t="s">
        <v>12892</v>
      </c>
      <c r="S231" t="s">
        <v>13930</v>
      </c>
    </row>
    <row r="232" spans="2:19" x14ac:dyDescent="0.25">
      <c r="B232" t="s">
        <v>2849</v>
      </c>
      <c r="C232" t="str">
        <f>RIGHT(B232,4)</f>
        <v>KKRR</v>
      </c>
      <c r="D232" t="s">
        <v>11024</v>
      </c>
      <c r="F232" t="s">
        <v>8395</v>
      </c>
      <c r="G232" t="s">
        <v>11075</v>
      </c>
      <c r="N232" t="s">
        <v>13631</v>
      </c>
      <c r="O232" t="str">
        <f>RIGHT(N232,5)</f>
        <v xml:space="preserve">KKRR </v>
      </c>
      <c r="P232" t="s">
        <v>13793</v>
      </c>
      <c r="R232" t="s">
        <v>13590</v>
      </c>
      <c r="S232" t="s">
        <v>13930</v>
      </c>
    </row>
    <row r="233" spans="2:19" x14ac:dyDescent="0.25">
      <c r="B233" t="s">
        <v>1469</v>
      </c>
      <c r="C233" t="str">
        <f>RIGHT(B233,4)</f>
        <v>KKRR</v>
      </c>
      <c r="D233" t="s">
        <v>11024</v>
      </c>
      <c r="F233" t="s">
        <v>5071</v>
      </c>
      <c r="G233" t="s">
        <v>11075</v>
      </c>
      <c r="N233" t="s">
        <v>13644</v>
      </c>
      <c r="O233" t="str">
        <f>RIGHT(N233,5)</f>
        <v xml:space="preserve">KKRR </v>
      </c>
      <c r="P233" t="s">
        <v>13793</v>
      </c>
      <c r="R233" t="s">
        <v>11529</v>
      </c>
      <c r="S233" t="s">
        <v>13761</v>
      </c>
    </row>
    <row r="234" spans="2:19" x14ac:dyDescent="0.25">
      <c r="B234" t="s">
        <v>8549</v>
      </c>
      <c r="C234" t="str">
        <f>RIGHT(B234,4)</f>
        <v>KKRR</v>
      </c>
      <c r="D234" t="s">
        <v>11024</v>
      </c>
      <c r="F234" t="s">
        <v>7153</v>
      </c>
      <c r="G234" t="s">
        <v>11075</v>
      </c>
      <c r="N234" t="s">
        <v>13330</v>
      </c>
      <c r="O234" t="str">
        <f>RIGHT(N234,5)</f>
        <v xml:space="preserve">KKSR </v>
      </c>
      <c r="P234" t="s">
        <v>14091</v>
      </c>
      <c r="R234" t="s">
        <v>12004</v>
      </c>
      <c r="S234" t="s">
        <v>13761</v>
      </c>
    </row>
    <row r="235" spans="2:19" x14ac:dyDescent="0.25">
      <c r="B235" t="s">
        <v>1602</v>
      </c>
      <c r="C235" t="str">
        <f>RIGHT(B235,4)</f>
        <v>KKRR</v>
      </c>
      <c r="D235" t="s">
        <v>11024</v>
      </c>
      <c r="F235" t="s">
        <v>4646</v>
      </c>
      <c r="G235" t="s">
        <v>11270</v>
      </c>
      <c r="N235" t="s">
        <v>13589</v>
      </c>
      <c r="O235" t="str">
        <f>RIGHT(N235,5)</f>
        <v xml:space="preserve">KKSR </v>
      </c>
      <c r="P235" t="s">
        <v>14091</v>
      </c>
      <c r="R235" t="s">
        <v>12058</v>
      </c>
      <c r="S235" t="s">
        <v>13761</v>
      </c>
    </row>
    <row r="236" spans="2:19" x14ac:dyDescent="0.25">
      <c r="B236" t="s">
        <v>4402</v>
      </c>
      <c r="C236" t="str">
        <f>RIGHT(B236,4)</f>
        <v>KKSR</v>
      </c>
      <c r="D236" t="s">
        <v>11072</v>
      </c>
      <c r="F236" t="s">
        <v>7522</v>
      </c>
      <c r="G236" t="s">
        <v>11270</v>
      </c>
      <c r="N236" t="s">
        <v>13625</v>
      </c>
      <c r="O236" t="str">
        <f>RIGHT(N236,5)</f>
        <v xml:space="preserve">KKSR </v>
      </c>
      <c r="P236" t="s">
        <v>14091</v>
      </c>
      <c r="R236" t="s">
        <v>12475</v>
      </c>
      <c r="S236" t="s">
        <v>13761</v>
      </c>
    </row>
    <row r="237" spans="2:19" x14ac:dyDescent="0.25">
      <c r="B237" t="s">
        <v>2852</v>
      </c>
      <c r="C237" t="str">
        <f>RIGHT(B237,4)</f>
        <v>KKSR</v>
      </c>
      <c r="D237" t="s">
        <v>11072</v>
      </c>
      <c r="F237" t="s">
        <v>4614</v>
      </c>
      <c r="G237" t="s">
        <v>11270</v>
      </c>
      <c r="N237" t="s">
        <v>13668</v>
      </c>
      <c r="O237" t="str">
        <f>RIGHT(N237,5)</f>
        <v xml:space="preserve">KKTR </v>
      </c>
      <c r="P237" t="s">
        <v>14120</v>
      </c>
      <c r="R237" t="s">
        <v>13513</v>
      </c>
      <c r="S237" t="s">
        <v>13761</v>
      </c>
    </row>
    <row r="238" spans="2:19" x14ac:dyDescent="0.25">
      <c r="B238" t="s">
        <v>247</v>
      </c>
      <c r="C238" t="str">
        <f>RIGHT(B238,4)</f>
        <v>KKSR</v>
      </c>
      <c r="D238" t="s">
        <v>11072</v>
      </c>
      <c r="F238" t="s">
        <v>7451</v>
      </c>
      <c r="G238" t="s">
        <v>11270</v>
      </c>
      <c r="N238" t="s">
        <v>12651</v>
      </c>
      <c r="O238" t="str">
        <f>RIGHT(N238,5)</f>
        <v xml:space="preserve">KLAR </v>
      </c>
      <c r="P238" t="s">
        <v>14022</v>
      </c>
      <c r="R238" t="s">
        <v>13663</v>
      </c>
      <c r="S238" t="s">
        <v>13761</v>
      </c>
    </row>
    <row r="239" spans="2:19" x14ac:dyDescent="0.25">
      <c r="B239" t="s">
        <v>5910</v>
      </c>
      <c r="C239" t="str">
        <f>RIGHT(B239,4)</f>
        <v>KKTR</v>
      </c>
      <c r="D239" t="s">
        <v>11333</v>
      </c>
      <c r="F239" t="s">
        <v>849</v>
      </c>
      <c r="G239" t="s">
        <v>11270</v>
      </c>
      <c r="N239" t="s">
        <v>12505</v>
      </c>
      <c r="O239" t="str">
        <f>RIGHT(N239,5)</f>
        <v xml:space="preserve">KLKR </v>
      </c>
      <c r="P239" t="s">
        <v>14001</v>
      </c>
      <c r="R239" t="s">
        <v>12342</v>
      </c>
      <c r="S239" t="s">
        <v>13973</v>
      </c>
    </row>
    <row r="240" spans="2:19" x14ac:dyDescent="0.25">
      <c r="B240" t="s">
        <v>197</v>
      </c>
      <c r="C240" t="str">
        <f>RIGHT(B240,4)</f>
        <v>KLAR</v>
      </c>
      <c r="D240" t="s">
        <v>11361</v>
      </c>
      <c r="F240" t="s">
        <v>1003</v>
      </c>
      <c r="G240" t="s">
        <v>11270</v>
      </c>
      <c r="N240" t="s">
        <v>13193</v>
      </c>
      <c r="O240" t="str">
        <f>RIGHT(N240,5)</f>
        <v xml:space="preserve">KLKR </v>
      </c>
      <c r="P240" t="s">
        <v>14001</v>
      </c>
      <c r="R240" t="s">
        <v>13094</v>
      </c>
      <c r="S240" t="s">
        <v>13973</v>
      </c>
    </row>
    <row r="241" spans="2:19" x14ac:dyDescent="0.25">
      <c r="B241" t="s">
        <v>8382</v>
      </c>
      <c r="C241" t="str">
        <f>RIGHT(B241,4)</f>
        <v>KLKR</v>
      </c>
      <c r="D241" t="s">
        <v>11145</v>
      </c>
      <c r="F241" t="s">
        <v>4369</v>
      </c>
      <c r="G241" t="s">
        <v>11275</v>
      </c>
      <c r="N241" t="s">
        <v>13433</v>
      </c>
      <c r="O241" t="str">
        <f>RIGHT(N241,5)</f>
        <v xml:space="preserve">KLKR </v>
      </c>
      <c r="P241" t="s">
        <v>14001</v>
      </c>
      <c r="R241" t="s">
        <v>13154</v>
      </c>
      <c r="S241" t="s">
        <v>13973</v>
      </c>
    </row>
    <row r="242" spans="2:19" x14ac:dyDescent="0.25">
      <c r="B242" t="s">
        <v>57</v>
      </c>
      <c r="C242" t="str">
        <f>RIGHT(B242,4)</f>
        <v>KLKR</v>
      </c>
      <c r="D242" t="s">
        <v>11145</v>
      </c>
      <c r="F242" t="s">
        <v>4555</v>
      </c>
      <c r="G242" t="s">
        <v>11275</v>
      </c>
      <c r="N242" t="s">
        <v>13469</v>
      </c>
      <c r="O242" t="str">
        <f>RIGHT(N242,5)</f>
        <v xml:space="preserve">KLKR </v>
      </c>
      <c r="P242" t="s">
        <v>14001</v>
      </c>
      <c r="R242" t="s">
        <v>13066</v>
      </c>
      <c r="S242" t="s">
        <v>14062</v>
      </c>
    </row>
    <row r="243" spans="2:19" x14ac:dyDescent="0.25">
      <c r="B243" t="s">
        <v>3603</v>
      </c>
      <c r="C243" t="str">
        <f>RIGHT(B243,4)</f>
        <v>KLKR</v>
      </c>
      <c r="D243" t="s">
        <v>11145</v>
      </c>
      <c r="F243" t="s">
        <v>6390</v>
      </c>
      <c r="G243" t="s">
        <v>11275</v>
      </c>
      <c r="N243" t="s">
        <v>13560</v>
      </c>
      <c r="O243" t="str">
        <f>RIGHT(N243,5)</f>
        <v xml:space="preserve">KLKR </v>
      </c>
      <c r="P243" t="s">
        <v>14001</v>
      </c>
      <c r="R243" t="s">
        <v>13104</v>
      </c>
      <c r="S243" t="s">
        <v>14062</v>
      </c>
    </row>
    <row r="244" spans="2:19" x14ac:dyDescent="0.25">
      <c r="B244" t="s">
        <v>8481</v>
      </c>
      <c r="C244" t="str">
        <f>RIGHT(B244,4)</f>
        <v>KLKR</v>
      </c>
      <c r="D244" t="s">
        <v>11145</v>
      </c>
      <c r="F244" t="s">
        <v>5076</v>
      </c>
      <c r="G244" t="s">
        <v>11331</v>
      </c>
      <c r="N244" t="s">
        <v>13621</v>
      </c>
      <c r="O244" t="str">
        <f>RIGHT(N244,5)</f>
        <v xml:space="preserve">KLKR </v>
      </c>
      <c r="P244" t="s">
        <v>14001</v>
      </c>
      <c r="R244" t="s">
        <v>11552</v>
      </c>
      <c r="S244" t="s">
        <v>13777</v>
      </c>
    </row>
    <row r="245" spans="2:19" x14ac:dyDescent="0.25">
      <c r="B245" t="s">
        <v>8632</v>
      </c>
      <c r="C245" t="str">
        <f>RIGHT(B245,4)</f>
        <v>KLKR</v>
      </c>
      <c r="D245" t="s">
        <v>11145</v>
      </c>
      <c r="F245" t="s">
        <v>3325</v>
      </c>
      <c r="G245" t="s">
        <v>11331</v>
      </c>
      <c r="N245" t="s">
        <v>13653</v>
      </c>
      <c r="O245" t="str">
        <f>RIGHT(N245,5)</f>
        <v xml:space="preserve">KLKR </v>
      </c>
      <c r="P245" t="s">
        <v>14001</v>
      </c>
      <c r="R245" t="s">
        <v>11691</v>
      </c>
      <c r="S245" t="s">
        <v>13777</v>
      </c>
    </row>
    <row r="246" spans="2:19" x14ac:dyDescent="0.25">
      <c r="B246" t="s">
        <v>2954</v>
      </c>
      <c r="C246" t="str">
        <f>RIGHT(B246,4)</f>
        <v>KLKR</v>
      </c>
      <c r="D246" t="s">
        <v>11145</v>
      </c>
      <c r="F246" t="s">
        <v>7290</v>
      </c>
      <c r="G246" t="s">
        <v>11113</v>
      </c>
      <c r="N246" t="s">
        <v>11998</v>
      </c>
      <c r="O246" t="str">
        <f>RIGHT(N246,5)</f>
        <v xml:space="preserve">KLPR </v>
      </c>
      <c r="P246" t="s">
        <v>13918</v>
      </c>
      <c r="R246" t="s">
        <v>12127</v>
      </c>
      <c r="S246" t="s">
        <v>13777</v>
      </c>
    </row>
    <row r="247" spans="2:19" x14ac:dyDescent="0.25">
      <c r="B247" t="s">
        <v>6942</v>
      </c>
      <c r="C247" t="str">
        <f>RIGHT(B247,4)</f>
        <v>KLKR</v>
      </c>
      <c r="D247" t="s">
        <v>11145</v>
      </c>
      <c r="F247" t="s">
        <v>2542</v>
      </c>
      <c r="G247" t="s">
        <v>11113</v>
      </c>
      <c r="N247" t="s">
        <v>12442</v>
      </c>
      <c r="O247" t="str">
        <f>RIGHT(N247,5)</f>
        <v xml:space="preserve">KLRR </v>
      </c>
      <c r="P247" t="s">
        <v>13992</v>
      </c>
      <c r="R247" t="s">
        <v>12160</v>
      </c>
      <c r="S247" t="s">
        <v>13777</v>
      </c>
    </row>
    <row r="248" spans="2:19" x14ac:dyDescent="0.25">
      <c r="B248" t="s">
        <v>7941</v>
      </c>
      <c r="C248" t="str">
        <f>RIGHT(B248,4)</f>
        <v>KLKR</v>
      </c>
      <c r="D248" t="s">
        <v>11145</v>
      </c>
      <c r="F248" t="s">
        <v>8254</v>
      </c>
      <c r="G248" t="s">
        <v>11113</v>
      </c>
      <c r="N248" t="s">
        <v>13105</v>
      </c>
      <c r="O248" t="str">
        <f>RIGHT(N248,5)</f>
        <v xml:space="preserve">KLRR </v>
      </c>
      <c r="P248" t="s">
        <v>13992</v>
      </c>
      <c r="R248" t="s">
        <v>12260</v>
      </c>
      <c r="S248" t="s">
        <v>13777</v>
      </c>
    </row>
    <row r="249" spans="2:19" x14ac:dyDescent="0.25">
      <c r="B249" t="s">
        <v>6336</v>
      </c>
      <c r="C249" t="str">
        <f>RIGHT(B249,4)</f>
        <v>KLPR</v>
      </c>
      <c r="D249" t="s">
        <v>11377</v>
      </c>
      <c r="F249" t="s">
        <v>7454</v>
      </c>
      <c r="G249" t="s">
        <v>11113</v>
      </c>
      <c r="N249" t="s">
        <v>13609</v>
      </c>
      <c r="O249" t="str">
        <f>RIGHT(N249,5)</f>
        <v xml:space="preserve">KLRR </v>
      </c>
      <c r="P249" t="s">
        <v>13992</v>
      </c>
      <c r="R249" t="s">
        <v>12331</v>
      </c>
      <c r="S249" t="s">
        <v>13777</v>
      </c>
    </row>
    <row r="250" spans="2:19" x14ac:dyDescent="0.25">
      <c r="B250" t="s">
        <v>4211</v>
      </c>
      <c r="C250" t="str">
        <f>RIGHT(B250,4)</f>
        <v>KLRR</v>
      </c>
      <c r="D250" t="s">
        <v>11162</v>
      </c>
      <c r="F250" t="s">
        <v>7156</v>
      </c>
      <c r="G250" t="s">
        <v>11113</v>
      </c>
      <c r="N250" t="s">
        <v>12891</v>
      </c>
      <c r="O250" t="str">
        <f>RIGHT(N250,5)</f>
        <v xml:space="preserve">KLSR </v>
      </c>
      <c r="P250" t="s">
        <v>14047</v>
      </c>
      <c r="R250" t="s">
        <v>12685</v>
      </c>
      <c r="S250" t="s">
        <v>13777</v>
      </c>
    </row>
    <row r="251" spans="2:19" x14ac:dyDescent="0.25">
      <c r="B251" t="s">
        <v>4639</v>
      </c>
      <c r="C251" t="str">
        <f>RIGHT(B251,4)</f>
        <v>KLRR</v>
      </c>
      <c r="D251" t="s">
        <v>11162</v>
      </c>
      <c r="F251" t="s">
        <v>7962</v>
      </c>
      <c r="G251" t="s">
        <v>11113</v>
      </c>
      <c r="N251" t="s">
        <v>13230</v>
      </c>
      <c r="O251" t="str">
        <f>RIGHT(N251,5)</f>
        <v xml:space="preserve">KLTR </v>
      </c>
      <c r="P251" t="s">
        <v>14076</v>
      </c>
      <c r="R251" t="s">
        <v>12729</v>
      </c>
      <c r="S251" t="s">
        <v>13777</v>
      </c>
    </row>
    <row r="252" spans="2:19" x14ac:dyDescent="0.25">
      <c r="B252" t="s">
        <v>3091</v>
      </c>
      <c r="C252" t="str">
        <f>RIGHT(B252,4)</f>
        <v>KLRR</v>
      </c>
      <c r="D252" t="s">
        <v>11162</v>
      </c>
      <c r="F252" t="s">
        <v>7115</v>
      </c>
      <c r="G252" t="s">
        <v>11113</v>
      </c>
      <c r="N252" t="s">
        <v>13182</v>
      </c>
      <c r="O252" t="str">
        <f>RIGHT(N252,5)</f>
        <v xml:space="preserve">KLVR </v>
      </c>
      <c r="P252" t="s">
        <v>14072</v>
      </c>
      <c r="R252" t="s">
        <v>12757</v>
      </c>
      <c r="S252" t="s">
        <v>13777</v>
      </c>
    </row>
    <row r="253" spans="2:19" x14ac:dyDescent="0.25">
      <c r="B253" t="s">
        <v>7571</v>
      </c>
      <c r="C253" t="str">
        <f>RIGHT(B253,4)</f>
        <v>KLSR</v>
      </c>
      <c r="D253" t="s">
        <v>11371</v>
      </c>
      <c r="F253" t="s">
        <v>2301</v>
      </c>
      <c r="G253" t="s">
        <v>11113</v>
      </c>
      <c r="N253" t="s">
        <v>11967</v>
      </c>
      <c r="O253" t="str">
        <f>RIGHT(N253,5)</f>
        <v xml:space="preserve">KNKR </v>
      </c>
      <c r="P253" t="s">
        <v>13911</v>
      </c>
      <c r="R253" t="s">
        <v>12951</v>
      </c>
      <c r="S253" t="s">
        <v>13777</v>
      </c>
    </row>
    <row r="254" spans="2:19" x14ac:dyDescent="0.25">
      <c r="B254" t="s">
        <v>4025</v>
      </c>
      <c r="C254" t="str">
        <f>RIGHT(B254,4)</f>
        <v>KLTR</v>
      </c>
      <c r="D254" t="s">
        <v>11413</v>
      </c>
      <c r="F254" t="s">
        <v>3708</v>
      </c>
      <c r="G254" t="s">
        <v>11113</v>
      </c>
      <c r="N254" t="s">
        <v>13493</v>
      </c>
      <c r="O254" t="str">
        <f>RIGHT(N254,5)</f>
        <v xml:space="preserve">KNKR </v>
      </c>
      <c r="P254" t="s">
        <v>13911</v>
      </c>
      <c r="R254" t="s">
        <v>12975</v>
      </c>
      <c r="S254" t="s">
        <v>13777</v>
      </c>
    </row>
    <row r="255" spans="2:19" x14ac:dyDescent="0.25">
      <c r="B255" t="s">
        <v>7944</v>
      </c>
      <c r="C255" t="str">
        <f>RIGHT(B255,4)</f>
        <v>KLVR</v>
      </c>
      <c r="D255" t="s">
        <v>11390</v>
      </c>
      <c r="F255" t="s">
        <v>4415</v>
      </c>
      <c r="G255" t="s">
        <v>11113</v>
      </c>
      <c r="N255" t="s">
        <v>13622</v>
      </c>
      <c r="O255" t="str">
        <f>RIGHT(N255,5)</f>
        <v xml:space="preserve">KNKR </v>
      </c>
      <c r="P255" t="s">
        <v>13911</v>
      </c>
      <c r="R255" t="s">
        <v>13187</v>
      </c>
      <c r="S255" t="s">
        <v>13777</v>
      </c>
    </row>
    <row r="256" spans="2:19" x14ac:dyDescent="0.25">
      <c r="B256" t="s">
        <v>7884</v>
      </c>
      <c r="C256" t="str">
        <f>RIGHT(B256,4)</f>
        <v>KNKR</v>
      </c>
      <c r="D256" t="s">
        <v>11241</v>
      </c>
      <c r="F256" t="s">
        <v>5821</v>
      </c>
      <c r="G256" t="s">
        <v>11113</v>
      </c>
      <c r="N256" t="s">
        <v>13657</v>
      </c>
      <c r="O256" t="str">
        <f>RIGHT(N256,5)</f>
        <v xml:space="preserve">KNKR </v>
      </c>
      <c r="P256" t="s">
        <v>13911</v>
      </c>
      <c r="R256" t="s">
        <v>13212</v>
      </c>
      <c r="S256" t="s">
        <v>13777</v>
      </c>
    </row>
    <row r="257" spans="2:19" x14ac:dyDescent="0.25">
      <c r="B257" t="s">
        <v>3314</v>
      </c>
      <c r="C257" t="str">
        <f>RIGHT(B257,4)</f>
        <v>KNKR</v>
      </c>
      <c r="D257" t="s">
        <v>11241</v>
      </c>
      <c r="F257" t="s">
        <v>6395</v>
      </c>
      <c r="G257" t="s">
        <v>11113</v>
      </c>
      <c r="N257" t="s">
        <v>13673</v>
      </c>
      <c r="O257" t="str">
        <f>RIGHT(N257,5)</f>
        <v xml:space="preserve">KNKR </v>
      </c>
      <c r="P257" t="s">
        <v>13911</v>
      </c>
      <c r="R257" t="s">
        <v>13542</v>
      </c>
      <c r="S257" t="s">
        <v>13777</v>
      </c>
    </row>
    <row r="258" spans="2:19" x14ac:dyDescent="0.25">
      <c r="B258" t="s">
        <v>7787</v>
      </c>
      <c r="C258" t="str">
        <f>RIGHT(B258,4)</f>
        <v>KNKR</v>
      </c>
      <c r="D258" t="s">
        <v>11241</v>
      </c>
      <c r="F258" t="s">
        <v>2042</v>
      </c>
      <c r="G258" t="s">
        <v>11113</v>
      </c>
      <c r="N258" t="s">
        <v>11790</v>
      </c>
      <c r="O258" t="str">
        <f>RIGHT(N258,5)</f>
        <v xml:space="preserve">KNRR </v>
      </c>
      <c r="P258" t="s">
        <v>13867</v>
      </c>
      <c r="R258" t="s">
        <v>13624</v>
      </c>
      <c r="S258" t="s">
        <v>13777</v>
      </c>
    </row>
    <row r="259" spans="2:19" x14ac:dyDescent="0.25">
      <c r="B259" t="s">
        <v>7430</v>
      </c>
      <c r="C259" t="str">
        <f>RIGHT(B259,4)</f>
        <v>KNKR</v>
      </c>
      <c r="D259" t="s">
        <v>11241</v>
      </c>
      <c r="F259" t="s">
        <v>2422</v>
      </c>
      <c r="G259" t="s">
        <v>11113</v>
      </c>
      <c r="N259" t="s">
        <v>12816</v>
      </c>
      <c r="O259" t="str">
        <f>RIGHT(N259,5)</f>
        <v xml:space="preserve">KNRR </v>
      </c>
      <c r="P259" t="s">
        <v>13867</v>
      </c>
      <c r="R259" t="s">
        <v>13674</v>
      </c>
      <c r="S259" t="s">
        <v>13777</v>
      </c>
    </row>
    <row r="260" spans="2:19" x14ac:dyDescent="0.25">
      <c r="B260" t="s">
        <v>8594</v>
      </c>
      <c r="C260" t="str">
        <f>RIGHT(B260,4)</f>
        <v>KNKR</v>
      </c>
      <c r="D260" t="s">
        <v>11241</v>
      </c>
      <c r="F260" t="s">
        <v>5316</v>
      </c>
      <c r="G260" t="s">
        <v>11113</v>
      </c>
      <c r="N260" t="s">
        <v>12948</v>
      </c>
      <c r="O260" t="str">
        <f>RIGHT(N260,5)</f>
        <v xml:space="preserve">KNRR </v>
      </c>
      <c r="P260" t="s">
        <v>13867</v>
      </c>
      <c r="R260" t="s">
        <v>11514</v>
      </c>
      <c r="S260" t="s">
        <v>13750</v>
      </c>
    </row>
    <row r="261" spans="2:19" x14ac:dyDescent="0.25">
      <c r="B261" t="s">
        <v>3821</v>
      </c>
      <c r="C261" t="str">
        <f>RIGHT(B261,4)</f>
        <v>KNRR</v>
      </c>
      <c r="D261" t="s">
        <v>11237</v>
      </c>
      <c r="F261" t="s">
        <v>267</v>
      </c>
      <c r="G261" t="s">
        <v>11113</v>
      </c>
      <c r="N261" t="s">
        <v>13519</v>
      </c>
      <c r="O261" t="str">
        <f>RIGHT(N261,5)</f>
        <v xml:space="preserve">KNRR </v>
      </c>
      <c r="P261" t="s">
        <v>13867</v>
      </c>
      <c r="R261" t="s">
        <v>11813</v>
      </c>
      <c r="S261" t="s">
        <v>13750</v>
      </c>
    </row>
    <row r="262" spans="2:19" x14ac:dyDescent="0.25">
      <c r="B262" t="s">
        <v>5049</v>
      </c>
      <c r="C262" t="str">
        <f>RIGHT(B262,4)</f>
        <v>KNRR</v>
      </c>
      <c r="D262" t="s">
        <v>11237</v>
      </c>
      <c r="F262" t="s">
        <v>3218</v>
      </c>
      <c r="G262" t="s">
        <v>11039</v>
      </c>
      <c r="N262" t="s">
        <v>13619</v>
      </c>
      <c r="O262" t="str">
        <f>RIGHT(N262,5)</f>
        <v xml:space="preserve">KNRR </v>
      </c>
      <c r="P262" t="s">
        <v>13867</v>
      </c>
      <c r="R262" t="s">
        <v>11832</v>
      </c>
      <c r="S262" t="s">
        <v>13750</v>
      </c>
    </row>
    <row r="263" spans="2:19" x14ac:dyDescent="0.25">
      <c r="B263" t="s">
        <v>4849</v>
      </c>
      <c r="C263" t="str">
        <f>RIGHT(B263,4)</f>
        <v>KNRR</v>
      </c>
      <c r="D263" t="s">
        <v>11237</v>
      </c>
      <c r="F263" t="s">
        <v>202</v>
      </c>
      <c r="G263" t="s">
        <v>11039</v>
      </c>
      <c r="N263" t="s">
        <v>12314</v>
      </c>
      <c r="O263" t="str">
        <f>RIGHT(N263,5)</f>
        <v xml:space="preserve">KPAR </v>
      </c>
      <c r="P263" t="s">
        <v>13967</v>
      </c>
      <c r="R263" t="s">
        <v>11867</v>
      </c>
      <c r="S263" t="s">
        <v>13750</v>
      </c>
    </row>
    <row r="264" spans="2:19" x14ac:dyDescent="0.25">
      <c r="B264" t="s">
        <v>1687</v>
      </c>
      <c r="C264" t="str">
        <f>RIGHT(B264,4)</f>
        <v>KNRR</v>
      </c>
      <c r="D264" t="s">
        <v>11237</v>
      </c>
      <c r="F264" t="s">
        <v>7966</v>
      </c>
      <c r="G264" t="s">
        <v>11039</v>
      </c>
      <c r="N264" t="s">
        <v>13005</v>
      </c>
      <c r="O264" t="str">
        <f>RIGHT(N264,5)</f>
        <v xml:space="preserve">KPKR </v>
      </c>
      <c r="P264" t="s">
        <v>14059</v>
      </c>
      <c r="R264" t="s">
        <v>12854</v>
      </c>
      <c r="S264" t="s">
        <v>13750</v>
      </c>
    </row>
    <row r="265" spans="2:19" x14ac:dyDescent="0.25">
      <c r="B265" t="s">
        <v>2856</v>
      </c>
      <c r="C265" t="str">
        <f>RIGHT(B265,4)</f>
        <v>KNRR</v>
      </c>
      <c r="D265" t="s">
        <v>11237</v>
      </c>
      <c r="F265" t="s">
        <v>4179</v>
      </c>
      <c r="G265" t="s">
        <v>11039</v>
      </c>
      <c r="N265" t="s">
        <v>13475</v>
      </c>
      <c r="O265" t="str">
        <f>RIGHT(N265,5)</f>
        <v xml:space="preserve">KPKR </v>
      </c>
      <c r="P265" t="s">
        <v>14059</v>
      </c>
      <c r="R265" t="s">
        <v>13011</v>
      </c>
      <c r="S265" t="s">
        <v>13750</v>
      </c>
    </row>
    <row r="266" spans="2:19" x14ac:dyDescent="0.25">
      <c r="B266" t="s">
        <v>6845</v>
      </c>
      <c r="C266" t="str">
        <f>RIGHT(B266,4)</f>
        <v>KPAR</v>
      </c>
      <c r="D266" t="s">
        <v>11425</v>
      </c>
      <c r="F266" t="s">
        <v>1701</v>
      </c>
      <c r="G266" t="s">
        <v>11039</v>
      </c>
      <c r="N266" t="s">
        <v>13544</v>
      </c>
      <c r="O266" t="str">
        <f>RIGHT(N266,5)</f>
        <v xml:space="preserve">KPKR </v>
      </c>
      <c r="P266" t="s">
        <v>14059</v>
      </c>
      <c r="R266" t="s">
        <v>12268</v>
      </c>
      <c r="S266" t="s">
        <v>13959</v>
      </c>
    </row>
    <row r="267" spans="2:19" x14ac:dyDescent="0.25">
      <c r="B267" t="s">
        <v>452</v>
      </c>
      <c r="C267" t="str">
        <f>RIGHT(B267,4)</f>
        <v>KPKR</v>
      </c>
      <c r="D267" t="s">
        <v>11369</v>
      </c>
      <c r="F267" t="s">
        <v>8184</v>
      </c>
      <c r="G267" t="s">
        <v>11039</v>
      </c>
      <c r="N267" t="s">
        <v>11722</v>
      </c>
      <c r="O267" t="str">
        <f>RIGHT(N267,5)</f>
        <v xml:space="preserve">KPRR </v>
      </c>
      <c r="P267" t="s">
        <v>13848</v>
      </c>
      <c r="R267" t="s">
        <v>11632</v>
      </c>
      <c r="S267" t="s">
        <v>13811</v>
      </c>
    </row>
    <row r="268" spans="2:19" x14ac:dyDescent="0.25">
      <c r="B268" t="s">
        <v>8030</v>
      </c>
      <c r="C268" t="str">
        <f>RIGHT(B268,4)</f>
        <v>KPKR</v>
      </c>
      <c r="D268" t="s">
        <v>11369</v>
      </c>
      <c r="F268" t="s">
        <v>22</v>
      </c>
      <c r="G268" t="s">
        <v>11406</v>
      </c>
      <c r="N268" t="s">
        <v>11729</v>
      </c>
      <c r="O268" t="str">
        <f>RIGHT(N268,5)</f>
        <v xml:space="preserve">KPRR </v>
      </c>
      <c r="P268" t="s">
        <v>13848</v>
      </c>
      <c r="R268" t="s">
        <v>12609</v>
      </c>
      <c r="S268" t="s">
        <v>13811</v>
      </c>
    </row>
    <row r="269" spans="2:19" x14ac:dyDescent="0.25">
      <c r="B269" t="s">
        <v>4854</v>
      </c>
      <c r="C269" t="str">
        <f>RIGHT(B269,4)</f>
        <v>KPKR</v>
      </c>
      <c r="D269" t="s">
        <v>11369</v>
      </c>
      <c r="F269" t="s">
        <v>5391</v>
      </c>
      <c r="G269" t="s">
        <v>11338</v>
      </c>
      <c r="N269" t="s">
        <v>11825</v>
      </c>
      <c r="O269" t="str">
        <f>RIGHT(N269,5)</f>
        <v xml:space="preserve">KPRR </v>
      </c>
      <c r="P269" t="s">
        <v>13848</v>
      </c>
      <c r="R269" t="s">
        <v>11673</v>
      </c>
      <c r="S269" t="s">
        <v>13828</v>
      </c>
    </row>
    <row r="270" spans="2:19" x14ac:dyDescent="0.25">
      <c r="B270" t="s">
        <v>8571</v>
      </c>
      <c r="C270" t="str">
        <f>RIGHT(B270,4)</f>
        <v>KPRR</v>
      </c>
      <c r="D270" t="s">
        <v>11198</v>
      </c>
      <c r="F270" t="s">
        <v>3845</v>
      </c>
      <c r="G270" t="s">
        <v>11338</v>
      </c>
      <c r="N270" t="s">
        <v>11876</v>
      </c>
      <c r="O270" t="str">
        <f>RIGHT(N270,5)</f>
        <v xml:space="preserve">KPRR </v>
      </c>
      <c r="P270" t="s">
        <v>13848</v>
      </c>
      <c r="R270" t="s">
        <v>12386</v>
      </c>
      <c r="S270" t="s">
        <v>13828</v>
      </c>
    </row>
    <row r="271" spans="2:19" x14ac:dyDescent="0.25">
      <c r="B271" t="s">
        <v>8636</v>
      </c>
      <c r="C271" t="str">
        <f>RIGHT(B271,4)</f>
        <v>KPRR</v>
      </c>
      <c r="D271" t="s">
        <v>11198</v>
      </c>
      <c r="F271" t="s">
        <v>7756</v>
      </c>
      <c r="G271" t="s">
        <v>11318</v>
      </c>
      <c r="N271" t="s">
        <v>12151</v>
      </c>
      <c r="O271" t="str">
        <f>RIGHT(N271,5)</f>
        <v xml:space="preserve">KPRR </v>
      </c>
      <c r="P271" t="s">
        <v>13848</v>
      </c>
      <c r="R271" t="s">
        <v>12426</v>
      </c>
      <c r="S271" t="s">
        <v>13987</v>
      </c>
    </row>
    <row r="272" spans="2:19" x14ac:dyDescent="0.25">
      <c r="B272" t="s">
        <v>2154</v>
      </c>
      <c r="C272" t="str">
        <f>RIGHT(B272,4)</f>
        <v>KPRR</v>
      </c>
      <c r="D272" t="s">
        <v>11198</v>
      </c>
      <c r="F272" t="s">
        <v>6074</v>
      </c>
      <c r="G272" t="s">
        <v>11318</v>
      </c>
      <c r="N272" t="s">
        <v>12219</v>
      </c>
      <c r="O272" t="str">
        <f>RIGHT(N272,5)</f>
        <v xml:space="preserve">KPRR </v>
      </c>
      <c r="P272" t="s">
        <v>13848</v>
      </c>
      <c r="R272" t="s">
        <v>11444</v>
      </c>
      <c r="S272" t="s">
        <v>13707</v>
      </c>
    </row>
    <row r="273" spans="2:19" x14ac:dyDescent="0.25">
      <c r="B273" t="s">
        <v>1692</v>
      </c>
      <c r="C273" t="str">
        <f>RIGHT(B273,4)</f>
        <v>KPRR</v>
      </c>
      <c r="D273" t="s">
        <v>11198</v>
      </c>
      <c r="F273" t="s">
        <v>4340</v>
      </c>
      <c r="G273" t="s">
        <v>11421</v>
      </c>
      <c r="N273" t="s">
        <v>12387</v>
      </c>
      <c r="O273" t="str">
        <f>RIGHT(N273,5)</f>
        <v xml:space="preserve">KPRR </v>
      </c>
      <c r="P273" t="s">
        <v>13848</v>
      </c>
      <c r="R273" t="s">
        <v>11501</v>
      </c>
      <c r="S273" t="s">
        <v>13707</v>
      </c>
    </row>
    <row r="274" spans="2:19" x14ac:dyDescent="0.25">
      <c r="B274" t="s">
        <v>6188</v>
      </c>
      <c r="C274" t="str">
        <f>RIGHT(B274,4)</f>
        <v>KPRR</v>
      </c>
      <c r="D274" t="s">
        <v>11198</v>
      </c>
      <c r="F274" t="s">
        <v>6826</v>
      </c>
      <c r="G274" t="s">
        <v>11159</v>
      </c>
      <c r="N274" t="s">
        <v>12472</v>
      </c>
      <c r="O274" t="str">
        <f>RIGHT(N274,5)</f>
        <v xml:space="preserve">KPRR </v>
      </c>
      <c r="P274" t="s">
        <v>13848</v>
      </c>
      <c r="R274" t="s">
        <v>11836</v>
      </c>
      <c r="S274" t="s">
        <v>13707</v>
      </c>
    </row>
    <row r="275" spans="2:19" x14ac:dyDescent="0.25">
      <c r="B275" t="s">
        <v>4940</v>
      </c>
      <c r="C275" t="str">
        <f>RIGHT(B275,4)</f>
        <v>KPRR</v>
      </c>
      <c r="D275" t="s">
        <v>11198</v>
      </c>
      <c r="F275" t="s">
        <v>7119</v>
      </c>
      <c r="G275" t="s">
        <v>11159</v>
      </c>
      <c r="N275" t="s">
        <v>12473</v>
      </c>
      <c r="O275" t="str">
        <f>RIGHT(N275,5)</f>
        <v xml:space="preserve">KPRR </v>
      </c>
      <c r="P275" t="s">
        <v>13848</v>
      </c>
      <c r="R275" t="s">
        <v>11942</v>
      </c>
      <c r="S275" t="s">
        <v>13707</v>
      </c>
    </row>
    <row r="276" spans="2:19" x14ac:dyDescent="0.25">
      <c r="B276" t="s">
        <v>5486</v>
      </c>
      <c r="C276" t="str">
        <f>RIGHT(B276,4)</f>
        <v>KPRR</v>
      </c>
      <c r="D276" t="s">
        <v>11198</v>
      </c>
      <c r="F276" t="s">
        <v>6889</v>
      </c>
      <c r="G276" t="s">
        <v>11159</v>
      </c>
      <c r="N276" t="s">
        <v>12809</v>
      </c>
      <c r="O276" t="str">
        <f>RIGHT(N276,5)</f>
        <v xml:space="preserve">KPRR </v>
      </c>
      <c r="P276" t="s">
        <v>13848</v>
      </c>
      <c r="R276" t="s">
        <v>12255</v>
      </c>
      <c r="S276" t="s">
        <v>13707</v>
      </c>
    </row>
    <row r="277" spans="2:19" x14ac:dyDescent="0.25">
      <c r="B277" t="s">
        <v>887</v>
      </c>
      <c r="C277" t="str">
        <f>RIGHT(B277,4)</f>
        <v>KPRR</v>
      </c>
      <c r="D277" t="s">
        <v>11198</v>
      </c>
      <c r="F277" t="s">
        <v>7160</v>
      </c>
      <c r="G277" t="s">
        <v>11159</v>
      </c>
      <c r="N277" t="s">
        <v>12836</v>
      </c>
      <c r="O277" t="str">
        <f>RIGHT(N277,5)</f>
        <v xml:space="preserve">KPRR </v>
      </c>
      <c r="P277" t="s">
        <v>13848</v>
      </c>
      <c r="R277" t="s">
        <v>12909</v>
      </c>
      <c r="S277" t="s">
        <v>13707</v>
      </c>
    </row>
    <row r="278" spans="2:19" x14ac:dyDescent="0.25">
      <c r="B278" t="s">
        <v>5311</v>
      </c>
      <c r="C278" t="str">
        <f>RIGHT(B278,4)</f>
        <v>KPRR</v>
      </c>
      <c r="D278" t="s">
        <v>11198</v>
      </c>
      <c r="F278" t="s">
        <v>7525</v>
      </c>
      <c r="G278" t="s">
        <v>11159</v>
      </c>
      <c r="N278" t="s">
        <v>13141</v>
      </c>
      <c r="O278" t="str">
        <f>RIGHT(N278,5)</f>
        <v xml:space="preserve">KPRR </v>
      </c>
      <c r="P278" t="s">
        <v>13848</v>
      </c>
      <c r="R278" t="s">
        <v>12929</v>
      </c>
      <c r="S278" t="s">
        <v>13707</v>
      </c>
    </row>
    <row r="279" spans="2:19" x14ac:dyDescent="0.25">
      <c r="B279" t="s">
        <v>2861</v>
      </c>
      <c r="C279" t="str">
        <f>RIGHT(B279,4)</f>
        <v>KPRR</v>
      </c>
      <c r="D279" t="s">
        <v>11198</v>
      </c>
      <c r="F279" t="s">
        <v>4708</v>
      </c>
      <c r="G279" t="s">
        <v>11159</v>
      </c>
      <c r="N279" t="s">
        <v>13290</v>
      </c>
      <c r="O279" t="str">
        <f>RIGHT(N279,5)</f>
        <v xml:space="preserve">KPRR </v>
      </c>
      <c r="P279" t="s">
        <v>13848</v>
      </c>
      <c r="R279" t="s">
        <v>12933</v>
      </c>
      <c r="S279" t="s">
        <v>13707</v>
      </c>
    </row>
    <row r="280" spans="2:19" x14ac:dyDescent="0.25">
      <c r="B280" t="s">
        <v>7513</v>
      </c>
      <c r="C280" t="str">
        <f>RIGHT(B280,4)</f>
        <v>KPRR</v>
      </c>
      <c r="D280" t="s">
        <v>11198</v>
      </c>
      <c r="F280" t="s">
        <v>7459</v>
      </c>
      <c r="G280" t="s">
        <v>11159</v>
      </c>
      <c r="N280" t="s">
        <v>12714</v>
      </c>
      <c r="O280" t="str">
        <f>RIGHT(N280,5)</f>
        <v xml:space="preserve">KPSR </v>
      </c>
      <c r="P280" t="s">
        <v>14030</v>
      </c>
      <c r="R280" t="s">
        <v>13010</v>
      </c>
      <c r="S280" t="s">
        <v>13707</v>
      </c>
    </row>
    <row r="281" spans="2:19" x14ac:dyDescent="0.25">
      <c r="B281" t="s">
        <v>558</v>
      </c>
      <c r="C281" t="str">
        <f>RIGHT(B281,4)</f>
        <v>KPRR</v>
      </c>
      <c r="D281" t="s">
        <v>11198</v>
      </c>
      <c r="F281" t="s">
        <v>3775</v>
      </c>
      <c r="G281" t="s">
        <v>11159</v>
      </c>
      <c r="N281" t="s">
        <v>13628</v>
      </c>
      <c r="O281" t="str">
        <f>RIGHT(N281,5)</f>
        <v xml:space="preserve">KQAR </v>
      </c>
      <c r="P281" t="s">
        <v>14118</v>
      </c>
      <c r="R281" t="s">
        <v>13168</v>
      </c>
      <c r="S281" t="s">
        <v>13707</v>
      </c>
    </row>
    <row r="282" spans="2:19" x14ac:dyDescent="0.25">
      <c r="B282" t="s">
        <v>7435</v>
      </c>
      <c r="C282" t="str">
        <f>RIGHT(B282,4)</f>
        <v>KPRR</v>
      </c>
      <c r="D282" t="s">
        <v>11198</v>
      </c>
      <c r="F282" t="s">
        <v>9944</v>
      </c>
      <c r="G282" t="s">
        <v>11159</v>
      </c>
      <c r="N282" t="s">
        <v>13156</v>
      </c>
      <c r="O282" t="str">
        <f>RIGHT(N282,5)</f>
        <v xml:space="preserve">KQLR </v>
      </c>
      <c r="P282" t="s">
        <v>14070</v>
      </c>
      <c r="R282" t="s">
        <v>13413</v>
      </c>
      <c r="S282" t="s">
        <v>13707</v>
      </c>
    </row>
    <row r="283" spans="2:19" x14ac:dyDescent="0.25">
      <c r="B283" t="s">
        <v>3754</v>
      </c>
      <c r="C283" t="str">
        <f>RIGHT(B283,4)</f>
        <v>KPSR</v>
      </c>
      <c r="D283" t="s">
        <v>11274</v>
      </c>
      <c r="F283" t="s">
        <v>8603</v>
      </c>
      <c r="G283" t="s">
        <v>11159</v>
      </c>
      <c r="N283" t="s">
        <v>13302</v>
      </c>
      <c r="O283" t="str">
        <f>RIGHT(N283,5)</f>
        <v xml:space="preserve">KQLR </v>
      </c>
      <c r="P283" t="s">
        <v>14070</v>
      </c>
      <c r="R283" t="s">
        <v>13470</v>
      </c>
      <c r="S283" t="s">
        <v>13707</v>
      </c>
    </row>
    <row r="284" spans="2:19" x14ac:dyDescent="0.25">
      <c r="B284" t="s">
        <v>8125</v>
      </c>
      <c r="C284" t="str">
        <f>RIGHT(B284,4)</f>
        <v>KQAR</v>
      </c>
      <c r="D284" t="s">
        <v>11306</v>
      </c>
      <c r="F284" t="s">
        <v>10027</v>
      </c>
      <c r="G284" t="s">
        <v>11159</v>
      </c>
      <c r="N284" t="s">
        <v>11909</v>
      </c>
      <c r="O284" t="str">
        <f>RIGHT(N284,5)</f>
        <v xml:space="preserve">KQRR </v>
      </c>
      <c r="P284" t="s">
        <v>13898</v>
      </c>
      <c r="R284" t="s">
        <v>13498</v>
      </c>
      <c r="S284" t="s">
        <v>13707</v>
      </c>
    </row>
    <row r="285" spans="2:19" x14ac:dyDescent="0.25">
      <c r="B285" t="s">
        <v>10050</v>
      </c>
      <c r="C285" t="str">
        <f>RIGHT(B285,4)</f>
        <v>KQKR</v>
      </c>
      <c r="D285" t="s">
        <v>11405</v>
      </c>
      <c r="F285" t="s">
        <v>7293</v>
      </c>
      <c r="G285" t="s">
        <v>11159</v>
      </c>
      <c r="N285" t="s">
        <v>12565</v>
      </c>
      <c r="O285" t="str">
        <f>RIGHT(N285,5)</f>
        <v xml:space="preserve">KQRR </v>
      </c>
      <c r="P285" t="s">
        <v>13898</v>
      </c>
      <c r="R285" t="s">
        <v>13667</v>
      </c>
      <c r="S285" t="s">
        <v>13707</v>
      </c>
    </row>
    <row r="286" spans="2:19" x14ac:dyDescent="0.25">
      <c r="B286" t="s">
        <v>2613</v>
      </c>
      <c r="C286" t="str">
        <f>RIGHT(B286,4)</f>
        <v>KQLR</v>
      </c>
      <c r="D286" t="s">
        <v>11412</v>
      </c>
      <c r="F286" t="s">
        <v>5203</v>
      </c>
      <c r="G286" t="s">
        <v>11159</v>
      </c>
      <c r="N286" t="s">
        <v>13633</v>
      </c>
      <c r="O286" t="str">
        <f>RIGHT(N286,5)</f>
        <v xml:space="preserve">KQRR </v>
      </c>
      <c r="P286" t="s">
        <v>13898</v>
      </c>
      <c r="R286" t="s">
        <v>13001</v>
      </c>
      <c r="S286" t="s">
        <v>14058</v>
      </c>
    </row>
    <row r="287" spans="2:19" x14ac:dyDescent="0.25">
      <c r="B287" t="s">
        <v>3757</v>
      </c>
      <c r="C287" t="str">
        <f>RIGHT(B287,4)</f>
        <v>KQLR</v>
      </c>
      <c r="D287" t="s">
        <v>11412</v>
      </c>
      <c r="F287" t="s">
        <v>2136</v>
      </c>
      <c r="G287" t="s">
        <v>11159</v>
      </c>
      <c r="N287" t="s">
        <v>13629</v>
      </c>
      <c r="O287" t="str">
        <f>RIGHT(N287,5)</f>
        <v xml:space="preserve">KQTR </v>
      </c>
      <c r="P287" t="s">
        <v>14119</v>
      </c>
      <c r="R287" t="s">
        <v>13402</v>
      </c>
      <c r="S287" t="s">
        <v>14058</v>
      </c>
    </row>
    <row r="288" spans="2:19" x14ac:dyDescent="0.25">
      <c r="B288" t="s">
        <v>7108</v>
      </c>
      <c r="C288" t="str">
        <f>RIGHT(B288,4)</f>
        <v>KQRR</v>
      </c>
      <c r="D288" t="s">
        <v>11142</v>
      </c>
      <c r="F288" t="s">
        <v>5328</v>
      </c>
      <c r="G288" t="s">
        <v>11296</v>
      </c>
      <c r="N288" t="s">
        <v>11692</v>
      </c>
      <c r="O288" t="str">
        <f>RIGHT(N288,5)</f>
        <v xml:space="preserve">KRKR </v>
      </c>
      <c r="P288" t="s">
        <v>13834</v>
      </c>
      <c r="R288" t="s">
        <v>12850</v>
      </c>
      <c r="S288" t="s">
        <v>14042</v>
      </c>
    </row>
    <row r="289" spans="2:19" x14ac:dyDescent="0.25">
      <c r="B289" t="s">
        <v>7654</v>
      </c>
      <c r="C289" t="str">
        <f>RIGHT(B289,4)</f>
        <v>KQRR</v>
      </c>
      <c r="D289" t="s">
        <v>11142</v>
      </c>
      <c r="F289" t="s">
        <v>3993</v>
      </c>
      <c r="G289" t="s">
        <v>11296</v>
      </c>
      <c r="N289" t="s">
        <v>12673</v>
      </c>
      <c r="O289" t="str">
        <f>RIGHT(N289,5)</f>
        <v xml:space="preserve">KRKR </v>
      </c>
      <c r="P289" t="s">
        <v>13834</v>
      </c>
      <c r="R289" t="s">
        <v>11472</v>
      </c>
      <c r="S289" t="s">
        <v>13726</v>
      </c>
    </row>
    <row r="290" spans="2:19" x14ac:dyDescent="0.25">
      <c r="B290" t="s">
        <v>3953</v>
      </c>
      <c r="C290" t="str">
        <f>RIGHT(B290,4)</f>
        <v>KQRR</v>
      </c>
      <c r="D290" t="s">
        <v>11142</v>
      </c>
      <c r="F290" t="s">
        <v>6398</v>
      </c>
      <c r="G290" t="s">
        <v>11378</v>
      </c>
      <c r="N290" t="s">
        <v>12677</v>
      </c>
      <c r="O290" t="str">
        <f>RIGHT(N290,5)</f>
        <v xml:space="preserve">KRKR </v>
      </c>
      <c r="P290" t="s">
        <v>13834</v>
      </c>
      <c r="R290" t="s">
        <v>11579</v>
      </c>
      <c r="S290" t="s">
        <v>13726</v>
      </c>
    </row>
    <row r="291" spans="2:19" x14ac:dyDescent="0.25">
      <c r="B291" t="s">
        <v>3318</v>
      </c>
      <c r="C291" t="str">
        <f>RIGHT(B291,4)</f>
        <v>KQTR</v>
      </c>
      <c r="D291" t="s">
        <v>11193</v>
      </c>
      <c r="F291" t="s">
        <v>272</v>
      </c>
      <c r="G291" t="s">
        <v>11067</v>
      </c>
      <c r="N291" t="s">
        <v>12711</v>
      </c>
      <c r="O291" t="str">
        <f>RIGHT(N291,5)</f>
        <v xml:space="preserve">KRKR </v>
      </c>
      <c r="P291" t="s">
        <v>13834</v>
      </c>
      <c r="R291" t="s">
        <v>13103</v>
      </c>
      <c r="S291" t="s">
        <v>13726</v>
      </c>
    </row>
    <row r="292" spans="2:19" x14ac:dyDescent="0.25">
      <c r="B292" t="s">
        <v>563</v>
      </c>
      <c r="C292" t="str">
        <f>RIGHT(B292,4)</f>
        <v>KRKR</v>
      </c>
      <c r="D292" t="s">
        <v>11006</v>
      </c>
      <c r="F292" t="s">
        <v>2306</v>
      </c>
      <c r="G292" t="s">
        <v>11067</v>
      </c>
      <c r="N292" t="s">
        <v>12950</v>
      </c>
      <c r="O292" t="str">
        <f>RIGHT(N292,5)</f>
        <v xml:space="preserve">KRKR </v>
      </c>
      <c r="P292" t="s">
        <v>13834</v>
      </c>
      <c r="R292" t="s">
        <v>12226</v>
      </c>
      <c r="S292" t="s">
        <v>13952</v>
      </c>
    </row>
    <row r="293" spans="2:19" x14ac:dyDescent="0.25">
      <c r="B293" t="s">
        <v>1435</v>
      </c>
      <c r="C293" t="str">
        <f>RIGHT(B293,4)</f>
        <v>KRKR</v>
      </c>
      <c r="D293" t="s">
        <v>11006</v>
      </c>
      <c r="F293" t="s">
        <v>1233</v>
      </c>
      <c r="G293" t="s">
        <v>11067</v>
      </c>
      <c r="N293" t="s">
        <v>12990</v>
      </c>
      <c r="O293" t="str">
        <f>RIGHT(N293,5)</f>
        <v xml:space="preserve">KRKR </v>
      </c>
      <c r="P293" t="s">
        <v>13834</v>
      </c>
      <c r="R293" t="s">
        <v>13008</v>
      </c>
      <c r="S293" t="s">
        <v>13952</v>
      </c>
    </row>
    <row r="294" spans="2:19" x14ac:dyDescent="0.25">
      <c r="B294" t="s">
        <v>4406</v>
      </c>
      <c r="C294" t="str">
        <f>RIGHT(B294,4)</f>
        <v>KRKR</v>
      </c>
      <c r="D294" t="s">
        <v>11006</v>
      </c>
      <c r="F294" t="s">
        <v>7528</v>
      </c>
      <c r="G294" t="s">
        <v>11064</v>
      </c>
      <c r="N294" t="s">
        <v>13000</v>
      </c>
      <c r="O294" t="str">
        <f>RIGHT(N294,5)</f>
        <v xml:space="preserve">KRKR </v>
      </c>
      <c r="P294" t="s">
        <v>13834</v>
      </c>
      <c r="R294" t="s">
        <v>11452</v>
      </c>
      <c r="S294" t="s">
        <v>13712</v>
      </c>
    </row>
    <row r="295" spans="2:19" x14ac:dyDescent="0.25">
      <c r="B295" t="s">
        <v>2023</v>
      </c>
      <c r="C295" t="str">
        <f>RIGHT(B295,4)</f>
        <v>KRKR</v>
      </c>
      <c r="D295" t="s">
        <v>11006</v>
      </c>
      <c r="F295" t="s">
        <v>7123</v>
      </c>
      <c r="G295" t="s">
        <v>11064</v>
      </c>
      <c r="N295" t="s">
        <v>13500</v>
      </c>
      <c r="O295" t="str">
        <f>RIGHT(N295,5)</f>
        <v xml:space="preserve">KRKR </v>
      </c>
      <c r="P295" t="s">
        <v>13834</v>
      </c>
      <c r="R295" t="s">
        <v>12788</v>
      </c>
      <c r="S295" t="s">
        <v>13712</v>
      </c>
    </row>
    <row r="296" spans="2:19" x14ac:dyDescent="0.25">
      <c r="B296" t="s">
        <v>4692</v>
      </c>
      <c r="C296" t="str">
        <f>RIGHT(B296,4)</f>
        <v>KRKR</v>
      </c>
      <c r="D296" t="s">
        <v>11006</v>
      </c>
      <c r="F296" t="s">
        <v>1529</v>
      </c>
      <c r="G296" t="s">
        <v>11218</v>
      </c>
      <c r="N296" t="s">
        <v>13587</v>
      </c>
      <c r="O296" t="str">
        <f>RIGHT(N296,5)</f>
        <v xml:space="preserve">KRKR </v>
      </c>
      <c r="P296" t="s">
        <v>13834</v>
      </c>
      <c r="R296" t="s">
        <v>13267</v>
      </c>
      <c r="S296" t="s">
        <v>13712</v>
      </c>
    </row>
    <row r="297" spans="2:19" x14ac:dyDescent="0.25">
      <c r="B297" t="s">
        <v>7213</v>
      </c>
      <c r="C297" t="str">
        <f>RIGHT(B297,4)</f>
        <v>KRKR</v>
      </c>
      <c r="D297" t="s">
        <v>11006</v>
      </c>
      <c r="F297" t="s">
        <v>790</v>
      </c>
      <c r="G297" t="s">
        <v>11218</v>
      </c>
      <c r="N297" t="s">
        <v>13627</v>
      </c>
      <c r="O297" t="str">
        <f>RIGHT(N297,5)</f>
        <v xml:space="preserve">KRKR </v>
      </c>
      <c r="P297" t="s">
        <v>13834</v>
      </c>
      <c r="R297" t="s">
        <v>13547</v>
      </c>
      <c r="S297" t="s">
        <v>13712</v>
      </c>
    </row>
    <row r="298" spans="2:19" x14ac:dyDescent="0.25">
      <c r="B298" t="s">
        <v>7263</v>
      </c>
      <c r="C298" t="str">
        <f>RIGHT(B298,4)</f>
        <v>KRKR</v>
      </c>
      <c r="D298" t="s">
        <v>11006</v>
      </c>
      <c r="F298" t="s">
        <v>6079</v>
      </c>
      <c r="G298" t="s">
        <v>11218</v>
      </c>
      <c r="N298" t="s">
        <v>13652</v>
      </c>
      <c r="O298" t="str">
        <f>RIGHT(N298,5)</f>
        <v xml:space="preserve">KRKR </v>
      </c>
      <c r="P298" t="s">
        <v>13834</v>
      </c>
      <c r="R298" t="s">
        <v>11569</v>
      </c>
      <c r="S298" t="s">
        <v>13787</v>
      </c>
    </row>
    <row r="299" spans="2:19" x14ac:dyDescent="0.25">
      <c r="B299" t="s">
        <v>2866</v>
      </c>
      <c r="C299" t="str">
        <f>RIGHT(B299,4)</f>
        <v>KRKR</v>
      </c>
      <c r="D299" t="s">
        <v>11006</v>
      </c>
      <c r="F299" t="s">
        <v>1228</v>
      </c>
      <c r="G299" t="s">
        <v>11218</v>
      </c>
      <c r="N299" t="s">
        <v>11950</v>
      </c>
      <c r="O299" t="str">
        <f>RIGHT(N299,5)</f>
        <v xml:space="preserve">KRLR </v>
      </c>
      <c r="P299" t="s">
        <v>13907</v>
      </c>
      <c r="R299" t="s">
        <v>11663</v>
      </c>
      <c r="S299" t="s">
        <v>13787</v>
      </c>
    </row>
    <row r="300" spans="2:19" x14ac:dyDescent="0.25">
      <c r="B300" t="s">
        <v>5529</v>
      </c>
      <c r="C300" t="str">
        <f>RIGHT(B300,4)</f>
        <v>KRKR</v>
      </c>
      <c r="D300" t="s">
        <v>11006</v>
      </c>
      <c r="F300" t="s">
        <v>10041</v>
      </c>
      <c r="G300" t="s">
        <v>11076</v>
      </c>
      <c r="N300" t="s">
        <v>12483</v>
      </c>
      <c r="O300" t="str">
        <f>RIGHT(N300,5)</f>
        <v xml:space="preserve">KRLR </v>
      </c>
      <c r="P300" t="s">
        <v>13907</v>
      </c>
      <c r="R300" t="s">
        <v>11670</v>
      </c>
      <c r="S300" t="s">
        <v>13787</v>
      </c>
    </row>
    <row r="301" spans="2:19" x14ac:dyDescent="0.25">
      <c r="B301" t="s">
        <v>6560</v>
      </c>
      <c r="C301" t="str">
        <f>RIGHT(B301,4)</f>
        <v>KRKR</v>
      </c>
      <c r="D301" t="s">
        <v>11006</v>
      </c>
      <c r="F301" t="s">
        <v>4384</v>
      </c>
      <c r="G301" t="s">
        <v>11076</v>
      </c>
      <c r="N301" t="s">
        <v>12532</v>
      </c>
      <c r="O301" t="str">
        <f>RIGHT(N301,5)</f>
        <v xml:space="preserve">KRLR </v>
      </c>
      <c r="P301" t="s">
        <v>13907</v>
      </c>
      <c r="R301" t="s">
        <v>12316</v>
      </c>
      <c r="S301" t="s">
        <v>13787</v>
      </c>
    </row>
    <row r="302" spans="2:19" x14ac:dyDescent="0.25">
      <c r="B302" t="s">
        <v>4175</v>
      </c>
      <c r="C302" t="str">
        <f>RIGHT(B302,4)</f>
        <v>KRKR</v>
      </c>
      <c r="D302" t="s">
        <v>11006</v>
      </c>
      <c r="F302" t="s">
        <v>10034</v>
      </c>
      <c r="G302" t="s">
        <v>11076</v>
      </c>
      <c r="N302" t="s">
        <v>12912</v>
      </c>
      <c r="O302" t="str">
        <f>RIGHT(N302,5)</f>
        <v xml:space="preserve">KRLR </v>
      </c>
      <c r="P302" t="s">
        <v>13907</v>
      </c>
      <c r="R302" t="s">
        <v>12656</v>
      </c>
      <c r="S302" t="s">
        <v>13787</v>
      </c>
    </row>
    <row r="303" spans="2:19" x14ac:dyDescent="0.25">
      <c r="B303" t="s">
        <v>7516</v>
      </c>
      <c r="C303" t="str">
        <f>RIGHT(B303,4)</f>
        <v>KRLR</v>
      </c>
      <c r="D303" t="s">
        <v>11160</v>
      </c>
      <c r="F303" t="s">
        <v>4469</v>
      </c>
      <c r="G303" t="s">
        <v>11076</v>
      </c>
      <c r="N303" t="s">
        <v>13659</v>
      </c>
      <c r="O303" t="str">
        <f>RIGHT(N303,5)</f>
        <v xml:space="preserve">KRLR </v>
      </c>
      <c r="P303" t="s">
        <v>13907</v>
      </c>
      <c r="R303" t="s">
        <v>12832</v>
      </c>
      <c r="S303" t="s">
        <v>13787</v>
      </c>
    </row>
    <row r="304" spans="2:19" x14ac:dyDescent="0.25">
      <c r="B304" t="s">
        <v>7267</v>
      </c>
      <c r="C304" t="str">
        <f>RIGHT(B304,4)</f>
        <v>KRLR</v>
      </c>
      <c r="D304" t="s">
        <v>11160</v>
      </c>
      <c r="F304" t="s">
        <v>3041</v>
      </c>
      <c r="G304" t="s">
        <v>11076</v>
      </c>
      <c r="N304" t="s">
        <v>12153</v>
      </c>
      <c r="O304" t="str">
        <f>RIGHT(N304,5)</f>
        <v xml:space="preserve">KRPR </v>
      </c>
      <c r="P304" t="s">
        <v>13944</v>
      </c>
      <c r="R304" t="s">
        <v>12864</v>
      </c>
      <c r="S304" t="s">
        <v>13787</v>
      </c>
    </row>
    <row r="305" spans="2:19" x14ac:dyDescent="0.25">
      <c r="B305" t="s">
        <v>8074</v>
      </c>
      <c r="C305" t="str">
        <f>RIGHT(B305,4)</f>
        <v>KRLR</v>
      </c>
      <c r="D305" t="s">
        <v>11160</v>
      </c>
      <c r="F305" t="s">
        <v>6129</v>
      </c>
      <c r="G305" t="s">
        <v>11076</v>
      </c>
      <c r="N305" t="s">
        <v>12175</v>
      </c>
      <c r="O305" t="str">
        <f>RIGHT(N305,5)</f>
        <v xml:space="preserve">KRPR </v>
      </c>
      <c r="P305" t="s">
        <v>13944</v>
      </c>
      <c r="R305" t="s">
        <v>12884</v>
      </c>
      <c r="S305" t="s">
        <v>13787</v>
      </c>
    </row>
    <row r="306" spans="2:19" x14ac:dyDescent="0.25">
      <c r="B306" t="s">
        <v>8597</v>
      </c>
      <c r="C306" t="str">
        <f>RIGHT(B306,4)</f>
        <v>KRLR</v>
      </c>
      <c r="D306" t="s">
        <v>11160</v>
      </c>
      <c r="F306" t="s">
        <v>5695</v>
      </c>
      <c r="G306" t="s">
        <v>11076</v>
      </c>
      <c r="N306" t="s">
        <v>13257</v>
      </c>
      <c r="O306" t="str">
        <f>RIGHT(N306,5)</f>
        <v xml:space="preserve">KRQR </v>
      </c>
      <c r="P306" t="s">
        <v>14081</v>
      </c>
      <c r="R306" t="s">
        <v>13034</v>
      </c>
      <c r="S306" t="s">
        <v>13787</v>
      </c>
    </row>
    <row r="307" spans="2:19" x14ac:dyDescent="0.25">
      <c r="B307" t="s">
        <v>7710</v>
      </c>
      <c r="C307" t="str">
        <f>RIGHT(B307,4)</f>
        <v>KRLR</v>
      </c>
      <c r="D307" t="s">
        <v>11160</v>
      </c>
      <c r="F307" t="s">
        <v>8077</v>
      </c>
      <c r="G307" t="s">
        <v>11076</v>
      </c>
      <c r="N307" t="s">
        <v>13524</v>
      </c>
      <c r="O307" t="str">
        <f>RIGHT(N307,5)</f>
        <v xml:space="preserve">KRQR </v>
      </c>
      <c r="P307" t="s">
        <v>14081</v>
      </c>
      <c r="R307" t="s">
        <v>13098</v>
      </c>
      <c r="S307" t="s">
        <v>13787</v>
      </c>
    </row>
    <row r="308" spans="2:19" x14ac:dyDescent="0.25">
      <c r="B308" t="s">
        <v>6339</v>
      </c>
      <c r="C308" t="str">
        <f>RIGHT(B308,4)</f>
        <v>KRPR</v>
      </c>
      <c r="D308" t="s">
        <v>11359</v>
      </c>
      <c r="F308" t="s">
        <v>5258</v>
      </c>
      <c r="G308" t="s">
        <v>11076</v>
      </c>
      <c r="N308" t="s">
        <v>11624</v>
      </c>
      <c r="O308" t="str">
        <f>RIGHT(N308,5)</f>
        <v xml:space="preserve">KRRR </v>
      </c>
      <c r="P308" t="s">
        <v>13808</v>
      </c>
      <c r="R308" t="s">
        <v>13221</v>
      </c>
      <c r="S308" t="s">
        <v>13787</v>
      </c>
    </row>
    <row r="309" spans="2:19" x14ac:dyDescent="0.25">
      <c r="B309" t="s">
        <v>2252</v>
      </c>
      <c r="C309" t="str">
        <f>RIGHT(B309,4)</f>
        <v>KRPR</v>
      </c>
      <c r="D309" t="s">
        <v>11359</v>
      </c>
      <c r="F309" t="s">
        <v>5337</v>
      </c>
      <c r="G309" t="s">
        <v>11076</v>
      </c>
      <c r="N309" t="s">
        <v>11660</v>
      </c>
      <c r="O309" t="str">
        <f>RIGHT(N309,5)</f>
        <v xml:space="preserve">KRRR </v>
      </c>
      <c r="P309" t="s">
        <v>13808</v>
      </c>
      <c r="R309" t="s">
        <v>13251</v>
      </c>
      <c r="S309" t="s">
        <v>13787</v>
      </c>
    </row>
    <row r="310" spans="2:19" x14ac:dyDescent="0.25">
      <c r="B310" t="s">
        <v>1286</v>
      </c>
      <c r="C310" t="str">
        <f>RIGHT(B310,4)</f>
        <v>KRRR</v>
      </c>
      <c r="D310" t="s">
        <v>11052</v>
      </c>
      <c r="F310" t="s">
        <v>9973</v>
      </c>
      <c r="G310" t="s">
        <v>11076</v>
      </c>
      <c r="N310" t="s">
        <v>11690</v>
      </c>
      <c r="O310" t="str">
        <f>RIGHT(N310,5)</f>
        <v xml:space="preserve">KRRR </v>
      </c>
      <c r="P310" t="s">
        <v>13808</v>
      </c>
      <c r="R310" t="s">
        <v>13303</v>
      </c>
      <c r="S310" t="s">
        <v>13787</v>
      </c>
    </row>
    <row r="311" spans="2:19" x14ac:dyDescent="0.25">
      <c r="B311" t="s">
        <v>1313</v>
      </c>
      <c r="C311" t="str">
        <f>RIGHT(B311,4)</f>
        <v>KRRR</v>
      </c>
      <c r="D311" t="s">
        <v>11052</v>
      </c>
      <c r="F311" t="s">
        <v>9924</v>
      </c>
      <c r="G311" t="s">
        <v>11076</v>
      </c>
      <c r="N311" t="s">
        <v>11817</v>
      </c>
      <c r="O311" t="str">
        <f>RIGHT(N311,5)</f>
        <v xml:space="preserve">KRRR </v>
      </c>
      <c r="P311" t="s">
        <v>13808</v>
      </c>
      <c r="R311" t="s">
        <v>13334</v>
      </c>
      <c r="S311" t="s">
        <v>13787</v>
      </c>
    </row>
    <row r="312" spans="2:19" x14ac:dyDescent="0.25">
      <c r="B312" t="s">
        <v>3826</v>
      </c>
      <c r="C312" t="str">
        <f>RIGHT(B312,4)</f>
        <v>KRRR</v>
      </c>
      <c r="D312" t="s">
        <v>11052</v>
      </c>
      <c r="F312" t="s">
        <v>10005</v>
      </c>
      <c r="G312" t="s">
        <v>11076</v>
      </c>
      <c r="N312" t="s">
        <v>11964</v>
      </c>
      <c r="O312" t="str">
        <f>RIGHT(N312,5)</f>
        <v xml:space="preserve">KRRR </v>
      </c>
      <c r="P312" t="s">
        <v>13808</v>
      </c>
      <c r="R312" t="s">
        <v>13574</v>
      </c>
      <c r="S312" t="s">
        <v>13787</v>
      </c>
    </row>
    <row r="313" spans="2:19" x14ac:dyDescent="0.25">
      <c r="B313" t="s">
        <v>252</v>
      </c>
      <c r="C313" t="str">
        <f>RIGHT(B313,4)</f>
        <v>KRRR</v>
      </c>
      <c r="D313" t="s">
        <v>11052</v>
      </c>
      <c r="F313" t="s">
        <v>6577</v>
      </c>
      <c r="G313" t="s">
        <v>11076</v>
      </c>
      <c r="N313" t="s">
        <v>12040</v>
      </c>
      <c r="O313" t="str">
        <f>RIGHT(N313,5)</f>
        <v xml:space="preserve">KRRR </v>
      </c>
      <c r="P313" t="s">
        <v>13808</v>
      </c>
      <c r="R313" t="s">
        <v>13582</v>
      </c>
      <c r="S313" t="s">
        <v>13787</v>
      </c>
    </row>
    <row r="314" spans="2:19" x14ac:dyDescent="0.25">
      <c r="B314" t="s">
        <v>3885</v>
      </c>
      <c r="C314" t="str">
        <f>RIGHT(B314,4)</f>
        <v>KRRR</v>
      </c>
      <c r="D314" t="s">
        <v>11052</v>
      </c>
      <c r="F314" t="s">
        <v>1008</v>
      </c>
      <c r="G314" t="s">
        <v>11076</v>
      </c>
      <c r="N314" t="s">
        <v>12129</v>
      </c>
      <c r="O314" t="str">
        <f>RIGHT(N314,5)</f>
        <v xml:space="preserve">KRRR </v>
      </c>
      <c r="P314" t="s">
        <v>13808</v>
      </c>
      <c r="R314" t="s">
        <v>13635</v>
      </c>
      <c r="S314" t="s">
        <v>13787</v>
      </c>
    </row>
    <row r="315" spans="2:19" x14ac:dyDescent="0.25">
      <c r="B315" t="s">
        <v>6071</v>
      </c>
      <c r="C315" t="str">
        <f>RIGHT(B315,4)</f>
        <v>KRRR</v>
      </c>
      <c r="D315" t="s">
        <v>11052</v>
      </c>
      <c r="F315" t="s">
        <v>7165</v>
      </c>
      <c r="G315" t="s">
        <v>11076</v>
      </c>
      <c r="N315" t="s">
        <v>12143</v>
      </c>
      <c r="O315" t="str">
        <f>RIGHT(N315,5)</f>
        <v xml:space="preserve">KRRR </v>
      </c>
      <c r="P315" t="s">
        <v>13808</v>
      </c>
      <c r="R315" t="s">
        <v>12786</v>
      </c>
      <c r="S315" t="s">
        <v>14037</v>
      </c>
    </row>
    <row r="316" spans="2:19" x14ac:dyDescent="0.25">
      <c r="B316" t="s">
        <v>4802</v>
      </c>
      <c r="C316" t="str">
        <f>RIGHT(B316,4)</f>
        <v>KRRR</v>
      </c>
      <c r="D316" t="s">
        <v>11052</v>
      </c>
      <c r="F316" t="s">
        <v>6980</v>
      </c>
      <c r="G316" t="s">
        <v>11076</v>
      </c>
      <c r="N316" t="s">
        <v>12161</v>
      </c>
      <c r="O316" t="str">
        <f>RIGHT(N316,5)</f>
        <v xml:space="preserve">KRRR </v>
      </c>
      <c r="P316" t="s">
        <v>13808</v>
      </c>
      <c r="R316" t="s">
        <v>12986</v>
      </c>
      <c r="S316" t="s">
        <v>14037</v>
      </c>
    </row>
    <row r="317" spans="2:19" x14ac:dyDescent="0.25">
      <c r="B317" t="s">
        <v>3032</v>
      </c>
      <c r="C317" t="str">
        <f>RIGHT(B317,4)</f>
        <v>KRRR</v>
      </c>
      <c r="D317" t="s">
        <v>11052</v>
      </c>
      <c r="F317" t="s">
        <v>4117</v>
      </c>
      <c r="G317" t="s">
        <v>11310</v>
      </c>
      <c r="N317" t="s">
        <v>12482</v>
      </c>
      <c r="O317" t="str">
        <f>RIGHT(N317,5)</f>
        <v xml:space="preserve">KRRR </v>
      </c>
      <c r="P317" t="s">
        <v>13808</v>
      </c>
      <c r="R317" t="s">
        <v>13474</v>
      </c>
      <c r="S317" t="s">
        <v>14037</v>
      </c>
    </row>
    <row r="318" spans="2:19" x14ac:dyDescent="0.25">
      <c r="B318" t="s">
        <v>8292</v>
      </c>
      <c r="C318" t="str">
        <f>RIGHT(B318,4)</f>
        <v>KRRR</v>
      </c>
      <c r="D318" t="s">
        <v>11052</v>
      </c>
      <c r="F318" t="s">
        <v>5824</v>
      </c>
      <c r="G318" t="s">
        <v>11310</v>
      </c>
      <c r="N318" t="s">
        <v>12828</v>
      </c>
      <c r="O318" t="str">
        <f>RIGHT(N318,5)</f>
        <v xml:space="preserve">KRRR </v>
      </c>
      <c r="P318" t="s">
        <v>13808</v>
      </c>
      <c r="R318" t="s">
        <v>13297</v>
      </c>
      <c r="S318" t="s">
        <v>14086</v>
      </c>
    </row>
    <row r="319" spans="2:19" x14ac:dyDescent="0.25">
      <c r="B319" t="s">
        <v>5388</v>
      </c>
      <c r="C319" t="str">
        <f>RIGHT(B319,4)</f>
        <v>KRRR</v>
      </c>
      <c r="D319" t="s">
        <v>11052</v>
      </c>
      <c r="F319" t="s">
        <v>6893</v>
      </c>
      <c r="G319" t="s">
        <v>11310</v>
      </c>
      <c r="N319" t="s">
        <v>12856</v>
      </c>
      <c r="O319" t="str">
        <f>RIGHT(N319,5)</f>
        <v xml:space="preserve">KRRR </v>
      </c>
      <c r="P319" t="s">
        <v>13808</v>
      </c>
      <c r="R319" t="s">
        <v>11783</v>
      </c>
      <c r="S319" t="s">
        <v>13866</v>
      </c>
    </row>
    <row r="320" spans="2:19" x14ac:dyDescent="0.25">
      <c r="B320" t="s">
        <v>3607</v>
      </c>
      <c r="C320" t="str">
        <f>RIGHT(B320,4)</f>
        <v>KRRR</v>
      </c>
      <c r="D320" t="s">
        <v>11052</v>
      </c>
      <c r="F320" t="s">
        <v>6712</v>
      </c>
      <c r="G320" t="s">
        <v>11379</v>
      </c>
      <c r="N320" t="s">
        <v>13083</v>
      </c>
      <c r="O320" t="str">
        <f>RIGHT(N320,5)</f>
        <v xml:space="preserve">KRRR </v>
      </c>
      <c r="P320" t="s">
        <v>13808</v>
      </c>
      <c r="R320" t="s">
        <v>12568</v>
      </c>
      <c r="S320" t="s">
        <v>13866</v>
      </c>
    </row>
    <row r="321" spans="2:19" x14ac:dyDescent="0.25">
      <c r="B321" t="s">
        <v>6701</v>
      </c>
      <c r="C321" t="str">
        <f>RIGHT(B321,4)</f>
        <v>KRRR</v>
      </c>
      <c r="D321" t="s">
        <v>11052</v>
      </c>
      <c r="F321" t="s">
        <v>7834</v>
      </c>
      <c r="G321" t="s">
        <v>11245</v>
      </c>
      <c r="N321" t="s">
        <v>13159</v>
      </c>
      <c r="O321" t="str">
        <f>RIGHT(N321,5)</f>
        <v xml:space="preserve">KRRR </v>
      </c>
      <c r="P321" t="s">
        <v>13808</v>
      </c>
      <c r="R321" t="s">
        <v>13145</v>
      </c>
      <c r="S321" t="s">
        <v>13866</v>
      </c>
    </row>
    <row r="322" spans="2:19" x14ac:dyDescent="0.25">
      <c r="B322" t="s">
        <v>5984</v>
      </c>
      <c r="C322" t="str">
        <f>RIGHT(B322,4)</f>
        <v>KRRR</v>
      </c>
      <c r="D322" t="s">
        <v>11052</v>
      </c>
      <c r="F322" t="s">
        <v>3223</v>
      </c>
      <c r="G322" t="s">
        <v>11245</v>
      </c>
      <c r="N322" t="s">
        <v>13401</v>
      </c>
      <c r="O322" t="str">
        <f>RIGHT(N322,5)</f>
        <v xml:space="preserve">KRRR </v>
      </c>
      <c r="P322" t="s">
        <v>13808</v>
      </c>
      <c r="R322" t="s">
        <v>13452</v>
      </c>
      <c r="S322" t="s">
        <v>13866</v>
      </c>
    </row>
    <row r="323" spans="2:19" x14ac:dyDescent="0.25">
      <c r="B323" t="s">
        <v>6117</v>
      </c>
      <c r="C323" t="str">
        <f>RIGHT(B323,4)</f>
        <v>KRRR</v>
      </c>
      <c r="D323" t="s">
        <v>11052</v>
      </c>
      <c r="F323" t="s">
        <v>207</v>
      </c>
      <c r="G323" t="s">
        <v>11245</v>
      </c>
      <c r="N323" t="s">
        <v>13497</v>
      </c>
      <c r="O323" t="str">
        <f>RIGHT(N323,5)</f>
        <v xml:space="preserve">KRRR </v>
      </c>
      <c r="P323" t="s">
        <v>13808</v>
      </c>
      <c r="R323" t="s">
        <v>11536</v>
      </c>
      <c r="S323" t="s">
        <v>13767</v>
      </c>
    </row>
    <row r="324" spans="2:19" x14ac:dyDescent="0.25">
      <c r="B324" t="s">
        <v>5534</v>
      </c>
      <c r="C324" t="str">
        <f>RIGHT(B324,4)</f>
        <v>KRRR</v>
      </c>
      <c r="D324" t="s">
        <v>11052</v>
      </c>
      <c r="F324" t="s">
        <v>466</v>
      </c>
      <c r="G324" t="s">
        <v>11245</v>
      </c>
      <c r="N324" t="s">
        <v>13645</v>
      </c>
      <c r="O324" t="str">
        <f>RIGHT(N324,5)</f>
        <v xml:space="preserve">KRRR </v>
      </c>
      <c r="P324" t="s">
        <v>13808</v>
      </c>
      <c r="R324" t="s">
        <v>12144</v>
      </c>
      <c r="S324" t="s">
        <v>13767</v>
      </c>
    </row>
    <row r="325" spans="2:19" x14ac:dyDescent="0.25">
      <c r="B325" t="s">
        <v>8034</v>
      </c>
      <c r="C325" t="str">
        <f>RIGHT(B325,4)</f>
        <v>KRRR</v>
      </c>
      <c r="D325" t="s">
        <v>11052</v>
      </c>
      <c r="F325" t="s">
        <v>1326</v>
      </c>
      <c r="G325" t="s">
        <v>11209</v>
      </c>
      <c r="N325" t="s">
        <v>11693</v>
      </c>
      <c r="O325" t="str">
        <f>RIGHT(N325,5)</f>
        <v xml:space="preserve">KRSR </v>
      </c>
      <c r="P325" t="s">
        <v>13835</v>
      </c>
      <c r="R325" t="s">
        <v>12209</v>
      </c>
      <c r="S325" t="s">
        <v>13767</v>
      </c>
    </row>
    <row r="326" spans="2:19" x14ac:dyDescent="0.25">
      <c r="B326" t="s">
        <v>4029</v>
      </c>
      <c r="C326" t="str">
        <f>RIGHT(B326,4)</f>
        <v>KRRR</v>
      </c>
      <c r="D326" t="s">
        <v>11052</v>
      </c>
      <c r="F326" t="s">
        <v>4754</v>
      </c>
      <c r="G326" t="s">
        <v>11209</v>
      </c>
      <c r="N326" t="s">
        <v>13408</v>
      </c>
      <c r="O326" t="str">
        <f>RIGHT(N326,5)</f>
        <v xml:space="preserve">KRSR </v>
      </c>
      <c r="P326" t="s">
        <v>13835</v>
      </c>
      <c r="R326" t="s">
        <v>12985</v>
      </c>
      <c r="S326" t="s">
        <v>13767</v>
      </c>
    </row>
    <row r="327" spans="2:19" x14ac:dyDescent="0.25">
      <c r="B327" t="s">
        <v>6704</v>
      </c>
      <c r="C327" t="str">
        <f>RIGHT(B327,4)</f>
        <v>KRSR</v>
      </c>
      <c r="D327" t="s">
        <v>11298</v>
      </c>
      <c r="F327" t="s">
        <v>1606</v>
      </c>
      <c r="G327" t="s">
        <v>11209</v>
      </c>
      <c r="N327" t="s">
        <v>12657</v>
      </c>
      <c r="O327" t="str">
        <f>RIGHT(N327,5)</f>
        <v xml:space="preserve">KSKR </v>
      </c>
      <c r="P327" t="s">
        <v>14023</v>
      </c>
      <c r="R327" t="s">
        <v>13264</v>
      </c>
      <c r="S327" t="s">
        <v>13767</v>
      </c>
    </row>
    <row r="328" spans="2:19" x14ac:dyDescent="0.25">
      <c r="B328" t="s">
        <v>8471</v>
      </c>
      <c r="C328" t="str">
        <f>RIGHT(B328,4)</f>
        <v>KRSR</v>
      </c>
      <c r="D328" t="s">
        <v>11298</v>
      </c>
      <c r="F328" t="s">
        <v>4241</v>
      </c>
      <c r="G328" t="s">
        <v>11209</v>
      </c>
      <c r="N328" t="s">
        <v>13052</v>
      </c>
      <c r="O328" t="str">
        <f>RIGHT(N328,5)</f>
        <v xml:space="preserve">KSKR </v>
      </c>
      <c r="P328" t="s">
        <v>14023</v>
      </c>
      <c r="R328" t="s">
        <v>11697</v>
      </c>
      <c r="S328" t="s">
        <v>13838</v>
      </c>
    </row>
    <row r="329" spans="2:19" x14ac:dyDescent="0.25">
      <c r="B329" t="s">
        <v>7216</v>
      </c>
      <c r="C329" t="str">
        <f>RIGHT(B329,4)</f>
        <v>KSKR</v>
      </c>
      <c r="D329" t="s">
        <v>11093</v>
      </c>
      <c r="F329" t="s">
        <v>1096</v>
      </c>
      <c r="G329" t="s">
        <v>11209</v>
      </c>
      <c r="N329" t="s">
        <v>13246</v>
      </c>
      <c r="O329" t="str">
        <f>RIGHT(N329,5)</f>
        <v xml:space="preserve">KSKR </v>
      </c>
      <c r="P329" t="s">
        <v>14023</v>
      </c>
      <c r="R329" t="s">
        <v>12791</v>
      </c>
      <c r="S329" t="s">
        <v>13838</v>
      </c>
    </row>
    <row r="330" spans="2:19" x14ac:dyDescent="0.25">
      <c r="B330" t="s">
        <v>3831</v>
      </c>
      <c r="C330" t="str">
        <f>RIGHT(B330,4)</f>
        <v>KSKR</v>
      </c>
      <c r="D330" t="s">
        <v>11093</v>
      </c>
      <c r="F330" t="s">
        <v>5922</v>
      </c>
      <c r="G330" t="s">
        <v>11372</v>
      </c>
      <c r="N330" t="s">
        <v>13333</v>
      </c>
      <c r="O330" t="str">
        <f>RIGHT(N330,5)</f>
        <v xml:space="preserve">KSKR </v>
      </c>
      <c r="P330" t="s">
        <v>14023</v>
      </c>
      <c r="R330" t="s">
        <v>11526</v>
      </c>
      <c r="S330" t="s">
        <v>13759</v>
      </c>
    </row>
    <row r="331" spans="2:19" x14ac:dyDescent="0.25">
      <c r="B331" t="s">
        <v>4302</v>
      </c>
      <c r="C331" t="str">
        <f>RIGHT(B331,4)</f>
        <v>KSKR</v>
      </c>
      <c r="D331" t="s">
        <v>11093</v>
      </c>
      <c r="F331" t="s">
        <v>8606</v>
      </c>
      <c r="G331" t="s">
        <v>11372</v>
      </c>
      <c r="N331" t="s">
        <v>13495</v>
      </c>
      <c r="O331" t="str">
        <f>RIGHT(N331,5)</f>
        <v xml:space="preserve">KSKR </v>
      </c>
      <c r="P331" t="s">
        <v>14023</v>
      </c>
      <c r="R331" t="s">
        <v>12008</v>
      </c>
      <c r="S331" t="s">
        <v>13759</v>
      </c>
    </row>
    <row r="332" spans="2:19" x14ac:dyDescent="0.25">
      <c r="B332" t="s">
        <v>6946</v>
      </c>
      <c r="C332" t="str">
        <f>RIGHT(B332,4)</f>
        <v>KSKR</v>
      </c>
      <c r="D332" t="s">
        <v>11093</v>
      </c>
      <c r="F332" t="s">
        <v>82</v>
      </c>
      <c r="G332" t="s">
        <v>11095</v>
      </c>
      <c r="N332" t="s">
        <v>13523</v>
      </c>
      <c r="O332" t="str">
        <f>RIGHT(N332,5)</f>
        <v xml:space="preserve">KSKR </v>
      </c>
      <c r="P332" t="s">
        <v>14023</v>
      </c>
      <c r="R332" t="s">
        <v>12068</v>
      </c>
      <c r="S332" t="s">
        <v>13759</v>
      </c>
    </row>
    <row r="333" spans="2:19" x14ac:dyDescent="0.25">
      <c r="B333" t="s">
        <v>839</v>
      </c>
      <c r="C333" t="str">
        <f>RIGHT(B333,4)</f>
        <v>KSKR</v>
      </c>
      <c r="D333" t="s">
        <v>11093</v>
      </c>
      <c r="F333" t="s">
        <v>1248</v>
      </c>
      <c r="G333" t="s">
        <v>11095</v>
      </c>
      <c r="N333" t="s">
        <v>13565</v>
      </c>
      <c r="O333" t="str">
        <f>RIGHT(N333,5)</f>
        <v xml:space="preserve">KSLR </v>
      </c>
      <c r="P333" t="s">
        <v>14112</v>
      </c>
      <c r="R333" t="s">
        <v>12157</v>
      </c>
      <c r="S333" t="s">
        <v>13759</v>
      </c>
    </row>
    <row r="334" spans="2:19" x14ac:dyDescent="0.25">
      <c r="B334" t="s">
        <v>8339</v>
      </c>
      <c r="C334" t="str">
        <f>RIGHT(B334,4)</f>
        <v>KSKR</v>
      </c>
      <c r="D334" t="s">
        <v>11093</v>
      </c>
      <c r="F334" t="s">
        <v>8659</v>
      </c>
      <c r="G334" t="s">
        <v>11095</v>
      </c>
      <c r="N334" t="s">
        <v>13643</v>
      </c>
      <c r="O334" t="str">
        <f>RIGHT(N334,5)</f>
        <v xml:space="preserve">KSLR </v>
      </c>
      <c r="P334" t="s">
        <v>14112</v>
      </c>
      <c r="R334" t="s">
        <v>12590</v>
      </c>
      <c r="S334" t="s">
        <v>13759</v>
      </c>
    </row>
    <row r="335" spans="2:19" x14ac:dyDescent="0.25">
      <c r="B335" t="s">
        <v>568</v>
      </c>
      <c r="C335" t="str">
        <f>RIGHT(B335,4)</f>
        <v>KSLR</v>
      </c>
      <c r="D335" t="s">
        <v>11348</v>
      </c>
      <c r="F335" t="s">
        <v>2781</v>
      </c>
      <c r="G335" t="s">
        <v>11095</v>
      </c>
      <c r="N335" t="s">
        <v>12301</v>
      </c>
      <c r="O335" t="str">
        <f>RIGHT(N335,5)</f>
        <v xml:space="preserve">KSPR </v>
      </c>
      <c r="P335" t="s">
        <v>13966</v>
      </c>
      <c r="R335" t="s">
        <v>12771</v>
      </c>
      <c r="S335" t="s">
        <v>13759</v>
      </c>
    </row>
    <row r="336" spans="2:19" x14ac:dyDescent="0.25">
      <c r="B336" t="s">
        <v>3762</v>
      </c>
      <c r="C336" t="str">
        <f>RIGHT(B336,4)</f>
        <v>KSLR</v>
      </c>
      <c r="D336" t="s">
        <v>11348</v>
      </c>
      <c r="F336" t="s">
        <v>10035</v>
      </c>
      <c r="G336" t="s">
        <v>11095</v>
      </c>
      <c r="N336" t="s">
        <v>13417</v>
      </c>
      <c r="O336" t="str">
        <f>RIGHT(N336,5)</f>
        <v xml:space="preserve">KSPR </v>
      </c>
      <c r="P336" t="s">
        <v>13966</v>
      </c>
      <c r="R336" t="s">
        <v>12783</v>
      </c>
      <c r="S336" t="s">
        <v>13759</v>
      </c>
    </row>
    <row r="337" spans="2:19" x14ac:dyDescent="0.25">
      <c r="B337" t="s">
        <v>4332</v>
      </c>
      <c r="C337" t="str">
        <f>RIGHT(B337,4)</f>
        <v>KSPR</v>
      </c>
      <c r="D337" t="s">
        <v>11055</v>
      </c>
      <c r="F337" t="s">
        <v>7864</v>
      </c>
      <c r="G337" t="s">
        <v>11095</v>
      </c>
      <c r="N337" t="s">
        <v>11598</v>
      </c>
      <c r="O337" t="str">
        <f>RIGHT(N337,5)</f>
        <v xml:space="preserve">KSRR </v>
      </c>
      <c r="P337" t="s">
        <v>13794</v>
      </c>
      <c r="R337" t="s">
        <v>13147</v>
      </c>
      <c r="S337" t="s">
        <v>13759</v>
      </c>
    </row>
    <row r="338" spans="2:19" x14ac:dyDescent="0.25">
      <c r="B338" t="s">
        <v>2870</v>
      </c>
      <c r="C338" t="str">
        <f>RIGHT(B338,4)</f>
        <v>KSPR</v>
      </c>
      <c r="D338" t="s">
        <v>11055</v>
      </c>
      <c r="F338" t="s">
        <v>6581</v>
      </c>
      <c r="G338" t="s">
        <v>11095</v>
      </c>
      <c r="N338" t="s">
        <v>11653</v>
      </c>
      <c r="O338" t="str">
        <f>RIGHT(N338,5)</f>
        <v xml:space="preserve">KSRR </v>
      </c>
      <c r="P338" t="s">
        <v>13794</v>
      </c>
      <c r="R338" t="s">
        <v>13195</v>
      </c>
      <c r="S338" t="s">
        <v>13759</v>
      </c>
    </row>
    <row r="339" spans="2:19" x14ac:dyDescent="0.25">
      <c r="B339" t="s">
        <v>5913</v>
      </c>
      <c r="C339" t="str">
        <f>RIGHT(B339,4)</f>
        <v>KSRR</v>
      </c>
      <c r="D339" t="s">
        <v>11048</v>
      </c>
      <c r="F339" t="s">
        <v>2505</v>
      </c>
      <c r="G339" t="s">
        <v>11095</v>
      </c>
      <c r="N339" t="s">
        <v>12368</v>
      </c>
      <c r="O339" t="str">
        <f>RIGHT(N339,5)</f>
        <v xml:space="preserve">KSRR </v>
      </c>
      <c r="P339" t="s">
        <v>13794</v>
      </c>
      <c r="R339" t="s">
        <v>13504</v>
      </c>
      <c r="S339" t="s">
        <v>13759</v>
      </c>
    </row>
    <row r="340" spans="2:19" x14ac:dyDescent="0.25">
      <c r="B340" t="s">
        <v>6649</v>
      </c>
      <c r="C340" t="str">
        <f>RIGHT(B340,4)</f>
        <v>KSRR</v>
      </c>
      <c r="D340" t="s">
        <v>11048</v>
      </c>
      <c r="F340" t="s">
        <v>3045</v>
      </c>
      <c r="G340" t="s">
        <v>11095</v>
      </c>
      <c r="N340" t="s">
        <v>12422</v>
      </c>
      <c r="O340" t="str">
        <f>RIGHT(N340,5)</f>
        <v xml:space="preserve">KSRR </v>
      </c>
      <c r="P340" t="s">
        <v>13794</v>
      </c>
      <c r="R340" t="s">
        <v>13543</v>
      </c>
      <c r="S340" t="s">
        <v>13759</v>
      </c>
    </row>
    <row r="341" spans="2:19" x14ac:dyDescent="0.25">
      <c r="B341" t="s">
        <v>1863</v>
      </c>
      <c r="C341" t="str">
        <f>RIGHT(B341,4)</f>
        <v>KSRR</v>
      </c>
      <c r="D341" t="s">
        <v>11048</v>
      </c>
      <c r="F341" t="s">
        <v>1200</v>
      </c>
      <c r="G341" t="s">
        <v>11095</v>
      </c>
      <c r="N341" t="s">
        <v>12759</v>
      </c>
      <c r="O341" t="str">
        <f>RIGHT(N341,5)</f>
        <v xml:space="preserve">KSRR </v>
      </c>
      <c r="P341" t="s">
        <v>13794</v>
      </c>
      <c r="R341" t="s">
        <v>11771</v>
      </c>
      <c r="S341" t="s">
        <v>13861</v>
      </c>
    </row>
    <row r="342" spans="2:19" x14ac:dyDescent="0.25">
      <c r="B342" t="s">
        <v>3193</v>
      </c>
      <c r="C342" t="str">
        <f>RIGHT(B342,4)</f>
        <v>KSRR</v>
      </c>
      <c r="D342" t="s">
        <v>11048</v>
      </c>
      <c r="F342" t="s">
        <v>5926</v>
      </c>
      <c r="G342" t="s">
        <v>11095</v>
      </c>
      <c r="N342" t="s">
        <v>13028</v>
      </c>
      <c r="O342" t="str">
        <f>RIGHT(N342,5)</f>
        <v xml:space="preserve">KSRR </v>
      </c>
      <c r="P342" t="s">
        <v>13794</v>
      </c>
      <c r="R342" t="s">
        <v>12001</v>
      </c>
      <c r="S342" t="s">
        <v>13861</v>
      </c>
    </row>
    <row r="343" spans="2:19" x14ac:dyDescent="0.25">
      <c r="B343" t="s">
        <v>844</v>
      </c>
      <c r="C343" t="str">
        <f>RIGHT(B343,4)</f>
        <v>KSRR</v>
      </c>
      <c r="D343" t="s">
        <v>11048</v>
      </c>
      <c r="F343" t="s">
        <v>10006</v>
      </c>
      <c r="G343" t="s">
        <v>11095</v>
      </c>
      <c r="N343" t="s">
        <v>13214</v>
      </c>
      <c r="O343" t="str">
        <f>RIGHT(N343,5)</f>
        <v xml:space="preserve">KSRR </v>
      </c>
      <c r="P343" t="s">
        <v>13794</v>
      </c>
      <c r="R343" t="s">
        <v>12500</v>
      </c>
      <c r="S343" t="s">
        <v>13861</v>
      </c>
    </row>
    <row r="344" spans="2:19" x14ac:dyDescent="0.25">
      <c r="B344" t="s">
        <v>5163</v>
      </c>
      <c r="C344" t="str">
        <f>RIGHT(B344,4)</f>
        <v>KSRR</v>
      </c>
      <c r="D344" t="s">
        <v>11048</v>
      </c>
      <c r="F344" t="s">
        <v>471</v>
      </c>
      <c r="G344" t="s">
        <v>11033</v>
      </c>
      <c r="N344" t="s">
        <v>13634</v>
      </c>
      <c r="O344" t="str">
        <f>RIGHT(N344,5)</f>
        <v xml:space="preserve">KSRR </v>
      </c>
      <c r="P344" t="s">
        <v>13794</v>
      </c>
      <c r="R344" t="s">
        <v>12525</v>
      </c>
      <c r="S344" t="s">
        <v>13861</v>
      </c>
    </row>
    <row r="345" spans="2:19" x14ac:dyDescent="0.25">
      <c r="B345" t="s">
        <v>4943</v>
      </c>
      <c r="C345" t="str">
        <f>RIGHT(B345,4)</f>
        <v>KSRR</v>
      </c>
      <c r="D345" t="s">
        <v>11048</v>
      </c>
      <c r="F345" t="s">
        <v>4274</v>
      </c>
      <c r="G345" t="s">
        <v>11033</v>
      </c>
      <c r="N345" t="s">
        <v>13666</v>
      </c>
      <c r="O345" t="str">
        <f>RIGHT(N345,5)</f>
        <v xml:space="preserve">KSRR </v>
      </c>
      <c r="P345" t="s">
        <v>13794</v>
      </c>
      <c r="R345" t="s">
        <v>12936</v>
      </c>
      <c r="S345" t="s">
        <v>13861</v>
      </c>
    </row>
    <row r="346" spans="2:19" x14ac:dyDescent="0.25">
      <c r="B346" t="s">
        <v>8639</v>
      </c>
      <c r="C346" t="str">
        <f>RIGHT(B346,4)</f>
        <v>KSRR</v>
      </c>
      <c r="D346" t="s">
        <v>11048</v>
      </c>
      <c r="F346" t="s">
        <v>5699</v>
      </c>
      <c r="G346" t="s">
        <v>11033</v>
      </c>
      <c r="N346" t="s">
        <v>13610</v>
      </c>
      <c r="O346" t="str">
        <f>RIGHT(N346,5)</f>
        <v xml:space="preserve">KSSR </v>
      </c>
      <c r="P346" t="s">
        <v>14116</v>
      </c>
      <c r="R346" t="s">
        <v>13204</v>
      </c>
      <c r="S346" t="s">
        <v>13861</v>
      </c>
    </row>
    <row r="347" spans="2:19" x14ac:dyDescent="0.25">
      <c r="B347" t="s">
        <v>6951</v>
      </c>
      <c r="C347" t="str">
        <f>RIGHT(B347,4)</f>
        <v>KSSR</v>
      </c>
      <c r="D347" t="s">
        <v>11312</v>
      </c>
      <c r="F347" t="s">
        <v>4290</v>
      </c>
      <c r="G347" t="s">
        <v>11033</v>
      </c>
      <c r="N347" t="s">
        <v>12535</v>
      </c>
      <c r="O347" t="str">
        <f>RIGHT(N347,5)</f>
        <v xml:space="preserve">KTKR </v>
      </c>
      <c r="P347" t="s">
        <v>14008</v>
      </c>
      <c r="R347" t="s">
        <v>13438</v>
      </c>
      <c r="S347" t="s">
        <v>13861</v>
      </c>
    </row>
    <row r="348" spans="2:19" x14ac:dyDescent="0.25">
      <c r="B348" t="s">
        <v>7519</v>
      </c>
      <c r="C348" t="str">
        <f>RIGHT(B348,4)</f>
        <v>KSTR</v>
      </c>
      <c r="D348" t="s">
        <v>11292</v>
      </c>
      <c r="F348" t="s">
        <v>127</v>
      </c>
      <c r="G348" t="s">
        <v>11033</v>
      </c>
      <c r="N348" t="s">
        <v>13380</v>
      </c>
      <c r="O348" t="str">
        <f>RIGHT(N348,5)</f>
        <v xml:space="preserve">KTKR </v>
      </c>
      <c r="P348" t="s">
        <v>14008</v>
      </c>
      <c r="R348" t="s">
        <v>13446</v>
      </c>
      <c r="S348" t="s">
        <v>13861</v>
      </c>
    </row>
    <row r="349" spans="2:19" x14ac:dyDescent="0.25">
      <c r="B349" t="s">
        <v>3322</v>
      </c>
      <c r="C349" t="str">
        <f>RIGHT(B349,4)</f>
        <v>KTKR</v>
      </c>
      <c r="D349" t="s">
        <v>11194</v>
      </c>
      <c r="F349" t="s">
        <v>4252</v>
      </c>
      <c r="G349" t="s">
        <v>11033</v>
      </c>
      <c r="N349" t="s">
        <v>13651</v>
      </c>
      <c r="O349" t="str">
        <f>RIGHT(N349,5)</f>
        <v xml:space="preserve">KTKR </v>
      </c>
      <c r="P349" t="s">
        <v>14008</v>
      </c>
      <c r="R349" t="s">
        <v>12018</v>
      </c>
      <c r="S349" t="s">
        <v>13922</v>
      </c>
    </row>
    <row r="350" spans="2:19" x14ac:dyDescent="0.25">
      <c r="B350" t="s">
        <v>3037</v>
      </c>
      <c r="C350" t="str">
        <f>RIGHT(B350,4)</f>
        <v>KTKR</v>
      </c>
      <c r="D350" t="s">
        <v>11194</v>
      </c>
      <c r="F350" t="s">
        <v>7887</v>
      </c>
      <c r="G350" t="s">
        <v>11033</v>
      </c>
      <c r="N350" t="s">
        <v>13678</v>
      </c>
      <c r="O350" t="str">
        <f>RIGHT(N350,5)</f>
        <v xml:space="preserve">KTKR </v>
      </c>
      <c r="P350" t="s">
        <v>14008</v>
      </c>
      <c r="R350" t="s">
        <v>12687</v>
      </c>
      <c r="S350" t="s">
        <v>13922</v>
      </c>
    </row>
    <row r="351" spans="2:19" x14ac:dyDescent="0.25">
      <c r="B351" t="s">
        <v>8445</v>
      </c>
      <c r="C351" t="str">
        <f>RIGHT(B351,4)</f>
        <v>KTKR</v>
      </c>
      <c r="D351" t="s">
        <v>11194</v>
      </c>
      <c r="F351" t="s">
        <v>6849</v>
      </c>
      <c r="G351" t="s">
        <v>11033</v>
      </c>
      <c r="N351" t="s">
        <v>11709</v>
      </c>
      <c r="O351" t="str">
        <f>RIGHT(N351,5)</f>
        <v xml:space="preserve">KTPR </v>
      </c>
      <c r="P351" t="s">
        <v>13843</v>
      </c>
      <c r="R351" t="s">
        <v>13190</v>
      </c>
      <c r="S351" t="s">
        <v>13922</v>
      </c>
    </row>
    <row r="352" spans="2:19" x14ac:dyDescent="0.25">
      <c r="B352" t="s">
        <v>7856</v>
      </c>
      <c r="C352" t="str">
        <f>RIGHT(B352,4)</f>
        <v>KTKR</v>
      </c>
      <c r="D352" t="s">
        <v>11194</v>
      </c>
      <c r="F352" t="s">
        <v>3050</v>
      </c>
      <c r="G352" t="s">
        <v>11262</v>
      </c>
      <c r="N352" t="s">
        <v>12641</v>
      </c>
      <c r="O352" t="str">
        <f>RIGHT(N352,5)</f>
        <v xml:space="preserve">KTPR </v>
      </c>
      <c r="P352" t="s">
        <v>13843</v>
      </c>
      <c r="R352" t="s">
        <v>12246</v>
      </c>
      <c r="S352" t="s">
        <v>13956</v>
      </c>
    </row>
    <row r="353" spans="2:19" x14ac:dyDescent="0.25">
      <c r="B353" t="s">
        <v>6886</v>
      </c>
      <c r="C353" t="str">
        <f>RIGHT(B353,4)</f>
        <v>KTPR</v>
      </c>
      <c r="D353" t="s">
        <v>11166</v>
      </c>
      <c r="F353" t="s">
        <v>2747</v>
      </c>
      <c r="G353" t="s">
        <v>11262</v>
      </c>
      <c r="N353" t="s">
        <v>13448</v>
      </c>
      <c r="O353" t="str">
        <f>RIGHT(N353,5)</f>
        <v xml:space="preserve">KTPR </v>
      </c>
      <c r="P353" t="s">
        <v>13843</v>
      </c>
      <c r="R353" t="s">
        <v>12465</v>
      </c>
      <c r="S353" t="s">
        <v>13996</v>
      </c>
    </row>
    <row r="354" spans="2:19" x14ac:dyDescent="0.25">
      <c r="B354" t="s">
        <v>4696</v>
      </c>
      <c r="C354" t="str">
        <f>RIGHT(B354,4)</f>
        <v>KTPR</v>
      </c>
      <c r="D354" t="s">
        <v>11166</v>
      </c>
      <c r="F354" t="s">
        <v>476</v>
      </c>
      <c r="G354" t="s">
        <v>11262</v>
      </c>
      <c r="N354" t="s">
        <v>11995</v>
      </c>
      <c r="O354" t="str">
        <f>RIGHT(N354,5)</f>
        <v xml:space="preserve">KTRR </v>
      </c>
      <c r="P354" t="s">
        <v>13916</v>
      </c>
      <c r="R354" t="s">
        <v>12518</v>
      </c>
      <c r="S354" t="s">
        <v>14004</v>
      </c>
    </row>
    <row r="355" spans="2:19" x14ac:dyDescent="0.25">
      <c r="B355" t="s">
        <v>5988</v>
      </c>
      <c r="C355" t="str">
        <f>RIGHT(B355,4)</f>
        <v>KTPR</v>
      </c>
      <c r="D355" t="s">
        <v>11166</v>
      </c>
      <c r="F355" t="s">
        <v>2045</v>
      </c>
      <c r="G355" t="s">
        <v>11417</v>
      </c>
      <c r="N355" t="s">
        <v>12186</v>
      </c>
      <c r="O355" t="str">
        <f>RIGHT(N355,5)</f>
        <v xml:space="preserve">KTRR </v>
      </c>
      <c r="P355" t="s">
        <v>13916</v>
      </c>
      <c r="R355" t="s">
        <v>12558</v>
      </c>
      <c r="S355" t="s">
        <v>14004</v>
      </c>
    </row>
    <row r="356" spans="2:19" x14ac:dyDescent="0.25">
      <c r="B356" t="s">
        <v>5538</v>
      </c>
      <c r="C356" t="str">
        <f>RIGHT(B356,4)</f>
        <v>KTRR</v>
      </c>
      <c r="D356" t="s">
        <v>11027</v>
      </c>
      <c r="F356" t="s">
        <v>7297</v>
      </c>
      <c r="G356" t="s">
        <v>11131</v>
      </c>
      <c r="N356" t="s">
        <v>12235</v>
      </c>
      <c r="O356" t="str">
        <f>RIGHT(N356,5)</f>
        <v xml:space="preserve">KTRR </v>
      </c>
      <c r="P356" t="s">
        <v>13916</v>
      </c>
      <c r="R356" t="s">
        <v>12631</v>
      </c>
      <c r="S356" t="s">
        <v>14004</v>
      </c>
    </row>
    <row r="357" spans="2:19" x14ac:dyDescent="0.25">
      <c r="B357" t="s">
        <v>7922</v>
      </c>
      <c r="C357" t="str">
        <f>RIGHT(B357,4)</f>
        <v>KTRR</v>
      </c>
      <c r="D357" t="s">
        <v>11027</v>
      </c>
      <c r="F357" t="s">
        <v>5550</v>
      </c>
      <c r="G357" t="s">
        <v>11044</v>
      </c>
      <c r="N357" t="s">
        <v>12262</v>
      </c>
      <c r="O357" t="str">
        <f>RIGHT(N357,5)</f>
        <v xml:space="preserve">KTRR </v>
      </c>
      <c r="P357" t="s">
        <v>13916</v>
      </c>
      <c r="R357" t="s">
        <v>12713</v>
      </c>
      <c r="S357" t="s">
        <v>14004</v>
      </c>
    </row>
    <row r="358" spans="2:19" x14ac:dyDescent="0.25">
      <c r="B358" t="s">
        <v>8484</v>
      </c>
      <c r="C358" t="str">
        <f>RIGHT(B358,4)</f>
        <v>KTRR</v>
      </c>
      <c r="D358" t="s">
        <v>11027</v>
      </c>
      <c r="F358" t="s">
        <v>7064</v>
      </c>
      <c r="G358" t="s">
        <v>11044</v>
      </c>
      <c r="N358" t="s">
        <v>12494</v>
      </c>
      <c r="O358" t="str">
        <f>RIGHT(N358,5)</f>
        <v xml:space="preserve">KTRR </v>
      </c>
      <c r="P358" t="s">
        <v>13916</v>
      </c>
      <c r="R358" t="s">
        <v>12940</v>
      </c>
      <c r="S358" t="s">
        <v>14004</v>
      </c>
    </row>
    <row r="359" spans="2:19" x14ac:dyDescent="0.25">
      <c r="B359" t="s">
        <v>4264</v>
      </c>
      <c r="C359" t="str">
        <f>RIGHT(B359,4)</f>
        <v>KTRR</v>
      </c>
      <c r="D359" t="s">
        <v>11027</v>
      </c>
      <c r="F359" t="s">
        <v>2445</v>
      </c>
      <c r="G359" t="s">
        <v>11044</v>
      </c>
      <c r="N359" t="s">
        <v>13270</v>
      </c>
      <c r="O359" t="str">
        <f>RIGHT(N359,5)</f>
        <v xml:space="preserve">KTSR </v>
      </c>
      <c r="P359" t="s">
        <v>14082</v>
      </c>
      <c r="R359" t="s">
        <v>12972</v>
      </c>
      <c r="S359" t="s">
        <v>14004</v>
      </c>
    </row>
    <row r="360" spans="2:19" x14ac:dyDescent="0.25">
      <c r="B360" t="s">
        <v>8642</v>
      </c>
      <c r="C360" t="str">
        <f>RIGHT(B360,4)</f>
        <v>KTRR</v>
      </c>
      <c r="D360" t="s">
        <v>11027</v>
      </c>
      <c r="F360" t="s">
        <v>1181</v>
      </c>
      <c r="G360" t="s">
        <v>11044</v>
      </c>
      <c r="N360" t="s">
        <v>13605</v>
      </c>
      <c r="O360" t="str">
        <f>RIGHT(N360,5)</f>
        <v xml:space="preserve">KTSR </v>
      </c>
      <c r="P360" t="s">
        <v>14082</v>
      </c>
      <c r="R360" t="s">
        <v>13076</v>
      </c>
      <c r="S360" t="s">
        <v>14004</v>
      </c>
    </row>
    <row r="361" spans="2:19" x14ac:dyDescent="0.25">
      <c r="B361" t="s">
        <v>8041</v>
      </c>
      <c r="C361" t="str">
        <f>RIGHT(B361,4)</f>
        <v>KTSR</v>
      </c>
      <c r="D361" t="s">
        <v>11353</v>
      </c>
      <c r="F361" t="s">
        <v>4650</v>
      </c>
      <c r="G361" t="s">
        <v>11044</v>
      </c>
      <c r="N361" t="s">
        <v>12353</v>
      </c>
      <c r="O361" t="str">
        <f>RIGHT(N361,5)</f>
        <v xml:space="preserve">KTTR </v>
      </c>
      <c r="P361" t="s">
        <v>13976</v>
      </c>
      <c r="R361" t="s">
        <v>13085</v>
      </c>
      <c r="S361" t="s">
        <v>14004</v>
      </c>
    </row>
    <row r="362" spans="2:19" x14ac:dyDescent="0.25">
      <c r="B362" t="s">
        <v>2958</v>
      </c>
      <c r="C362" t="str">
        <f>RIGHT(B362,4)</f>
        <v>KTSR</v>
      </c>
      <c r="D362" t="s">
        <v>11353</v>
      </c>
      <c r="F362" t="s">
        <v>897</v>
      </c>
      <c r="G362" t="s">
        <v>11044</v>
      </c>
      <c r="N362" t="s">
        <v>13378</v>
      </c>
      <c r="O362" t="str">
        <f>RIGHT(N362,5)</f>
        <v xml:space="preserve">KTVR </v>
      </c>
      <c r="P362" t="s">
        <v>14097</v>
      </c>
      <c r="R362" t="s">
        <v>13296</v>
      </c>
      <c r="S362" t="s">
        <v>14004</v>
      </c>
    </row>
    <row r="363" spans="2:19" x14ac:dyDescent="0.25">
      <c r="B363" t="s">
        <v>572</v>
      </c>
      <c r="C363" t="str">
        <f>RIGHT(B363,4)</f>
        <v>KTTR</v>
      </c>
      <c r="D363" t="s">
        <v>11244</v>
      </c>
      <c r="F363" t="s">
        <v>1013</v>
      </c>
      <c r="G363" t="s">
        <v>11044</v>
      </c>
      <c r="N363" t="s">
        <v>11961</v>
      </c>
      <c r="O363" t="str">
        <f>RIGHT(N363,5)</f>
        <v xml:space="preserve">KVAR </v>
      </c>
      <c r="P363" t="s">
        <v>13910</v>
      </c>
      <c r="R363" t="s">
        <v>13391</v>
      </c>
      <c r="S363" t="s">
        <v>14004</v>
      </c>
    </row>
    <row r="364" spans="2:19" x14ac:dyDescent="0.25">
      <c r="B364" t="s">
        <v>2874</v>
      </c>
      <c r="C364" t="str">
        <f>RIGHT(B364,4)</f>
        <v>KTVR</v>
      </c>
      <c r="D364" t="s">
        <v>11178</v>
      </c>
      <c r="F364" t="s">
        <v>4038</v>
      </c>
      <c r="G364" t="s">
        <v>11044</v>
      </c>
      <c r="N364" t="s">
        <v>13385</v>
      </c>
      <c r="O364" t="str">
        <f>RIGHT(N364,5)</f>
        <v xml:space="preserve">KVAR </v>
      </c>
      <c r="P364" t="s">
        <v>13910</v>
      </c>
      <c r="R364" t="s">
        <v>13480</v>
      </c>
      <c r="S364" t="s">
        <v>14004</v>
      </c>
    </row>
    <row r="365" spans="2:19" x14ac:dyDescent="0.25">
      <c r="B365" t="s">
        <v>7442</v>
      </c>
      <c r="C365" t="str">
        <f>RIGHT(B365,4)</f>
        <v>KVAR</v>
      </c>
      <c r="D365" t="s">
        <v>11083</v>
      </c>
      <c r="F365" t="s">
        <v>3512</v>
      </c>
      <c r="G365" t="s">
        <v>11044</v>
      </c>
      <c r="N365" t="s">
        <v>12593</v>
      </c>
      <c r="O365" t="str">
        <f>RIGHT(N365,5)</f>
        <v xml:space="preserve">KVKR </v>
      </c>
      <c r="P365" t="s">
        <v>14017</v>
      </c>
      <c r="R365" t="s">
        <v>13499</v>
      </c>
      <c r="S365" t="s">
        <v>14004</v>
      </c>
    </row>
    <row r="366" spans="2:19" x14ac:dyDescent="0.25">
      <c r="B366" t="s">
        <v>2963</v>
      </c>
      <c r="C366" t="str">
        <f>RIGHT(B366,4)</f>
        <v>KVAR</v>
      </c>
      <c r="D366" t="s">
        <v>11083</v>
      </c>
      <c r="F366" t="s">
        <v>7837</v>
      </c>
      <c r="G366" t="s">
        <v>11044</v>
      </c>
      <c r="N366" t="s">
        <v>12787</v>
      </c>
      <c r="O366" t="str">
        <f>RIGHT(N366,5)</f>
        <v xml:space="preserve">KVKR </v>
      </c>
      <c r="P366" t="s">
        <v>14017</v>
      </c>
      <c r="R366" t="s">
        <v>13312</v>
      </c>
      <c r="S366" t="s">
        <v>14088</v>
      </c>
    </row>
    <row r="367" spans="2:19" x14ac:dyDescent="0.25">
      <c r="B367" t="s">
        <v>4336</v>
      </c>
      <c r="C367" t="str">
        <f>RIGHT(B367,4)</f>
        <v>KVKR</v>
      </c>
      <c r="D367" t="s">
        <v>11229</v>
      </c>
      <c r="F367" t="s">
        <v>2474</v>
      </c>
      <c r="G367" t="s">
        <v>11044</v>
      </c>
      <c r="N367" t="s">
        <v>12796</v>
      </c>
      <c r="O367" t="str">
        <f>RIGHT(N367,5)</f>
        <v xml:space="preserve">KVKR </v>
      </c>
      <c r="P367" t="s">
        <v>14017</v>
      </c>
      <c r="R367" t="s">
        <v>12282</v>
      </c>
      <c r="S367" t="s">
        <v>13963</v>
      </c>
    </row>
    <row r="368" spans="2:19" x14ac:dyDescent="0.25">
      <c r="B368" t="s">
        <v>5466</v>
      </c>
      <c r="C368" t="str">
        <f>RIGHT(B368,4)</f>
        <v>KVKR</v>
      </c>
      <c r="D368" t="s">
        <v>11229</v>
      </c>
      <c r="F368" t="s">
        <v>4325</v>
      </c>
      <c r="G368" t="s">
        <v>11044</v>
      </c>
      <c r="N368" t="s">
        <v>12826</v>
      </c>
      <c r="O368" t="str">
        <f>RIGHT(N368,5)</f>
        <v xml:space="preserve">KVKR </v>
      </c>
      <c r="P368" t="s">
        <v>14017</v>
      </c>
      <c r="R368" t="s">
        <v>12847</v>
      </c>
      <c r="S368" t="s">
        <v>13963</v>
      </c>
    </row>
    <row r="369" spans="2:19" x14ac:dyDescent="0.25">
      <c r="B369" t="s">
        <v>986</v>
      </c>
      <c r="C369" t="str">
        <f>RIGHT(B369,4)</f>
        <v>KVKR</v>
      </c>
      <c r="D369" t="s">
        <v>11229</v>
      </c>
      <c r="F369" t="s">
        <v>212</v>
      </c>
      <c r="G369" t="s">
        <v>11212</v>
      </c>
      <c r="N369" t="s">
        <v>12955</v>
      </c>
      <c r="O369" t="str">
        <f>RIGHT(N369,5)</f>
        <v xml:space="preserve">KVKR </v>
      </c>
      <c r="P369" t="s">
        <v>14017</v>
      </c>
      <c r="R369" t="s">
        <v>13471</v>
      </c>
      <c r="S369" t="s">
        <v>13963</v>
      </c>
    </row>
    <row r="370" spans="2:19" x14ac:dyDescent="0.25">
      <c r="B370" t="s">
        <v>8251</v>
      </c>
      <c r="C370" t="str">
        <f>RIGHT(B370,4)</f>
        <v>KVKR</v>
      </c>
      <c r="D370" t="s">
        <v>11229</v>
      </c>
      <c r="F370" t="s">
        <v>6402</v>
      </c>
      <c r="G370" t="s">
        <v>11211</v>
      </c>
      <c r="N370" t="s">
        <v>12984</v>
      </c>
      <c r="O370" t="str">
        <f>RIGHT(N370,5)</f>
        <v xml:space="preserve">KVKR </v>
      </c>
      <c r="P370" t="s">
        <v>14017</v>
      </c>
      <c r="R370" t="s">
        <v>12502</v>
      </c>
      <c r="S370" t="s">
        <v>14000</v>
      </c>
    </row>
    <row r="371" spans="2:19" x14ac:dyDescent="0.25">
      <c r="B371" t="s">
        <v>4643</v>
      </c>
      <c r="C371" t="str">
        <f>RIGHT(B371,4)</f>
        <v>KVKR</v>
      </c>
      <c r="D371" t="s">
        <v>11229</v>
      </c>
      <c r="F371" t="s">
        <v>2699</v>
      </c>
      <c r="G371" t="s">
        <v>11211</v>
      </c>
      <c r="N371" t="s">
        <v>13157</v>
      </c>
      <c r="O371" t="str">
        <f>RIGHT(N371,5)</f>
        <v xml:space="preserve">KVKR </v>
      </c>
      <c r="P371" t="s">
        <v>14017</v>
      </c>
      <c r="R371" t="s">
        <v>12554</v>
      </c>
      <c r="S371" t="s">
        <v>14000</v>
      </c>
    </row>
    <row r="372" spans="2:19" x14ac:dyDescent="0.25">
      <c r="B372" t="s">
        <v>7791</v>
      </c>
      <c r="C372" t="str">
        <f>RIGHT(B372,4)</f>
        <v>KVKR</v>
      </c>
      <c r="D372" t="s">
        <v>11229</v>
      </c>
      <c r="F372" t="s">
        <v>2465</v>
      </c>
      <c r="G372" t="s">
        <v>11211</v>
      </c>
      <c r="N372" t="s">
        <v>13271</v>
      </c>
      <c r="O372" t="str">
        <f>RIGHT(N372,5)</f>
        <v xml:space="preserve">KVKR </v>
      </c>
      <c r="P372" t="s">
        <v>14017</v>
      </c>
      <c r="R372" t="s">
        <v>12748</v>
      </c>
      <c r="S372" t="s">
        <v>14000</v>
      </c>
    </row>
    <row r="373" spans="2:19" x14ac:dyDescent="0.25">
      <c r="B373" t="s">
        <v>7658</v>
      </c>
      <c r="C373" t="str">
        <f>RIGHT(B373,4)</f>
        <v>KVKR</v>
      </c>
      <c r="D373" t="s">
        <v>11229</v>
      </c>
      <c r="F373" t="s">
        <v>6716</v>
      </c>
      <c r="G373" t="s">
        <v>11272</v>
      </c>
      <c r="N373" t="s">
        <v>13476</v>
      </c>
      <c r="O373" t="str">
        <f>RIGHT(N373,5)</f>
        <v xml:space="preserve">KVKR </v>
      </c>
      <c r="P373" t="s">
        <v>14017</v>
      </c>
      <c r="R373" t="s">
        <v>13584</v>
      </c>
      <c r="S373" t="s">
        <v>14000</v>
      </c>
    </row>
    <row r="374" spans="2:19" x14ac:dyDescent="0.25">
      <c r="B374" t="s">
        <v>8581</v>
      </c>
      <c r="C374" t="str">
        <f>RIGHT(B374,4)</f>
        <v>KVKR</v>
      </c>
      <c r="D374" t="s">
        <v>11229</v>
      </c>
      <c r="F374" t="s">
        <v>8565</v>
      </c>
      <c r="G374" t="s">
        <v>11272</v>
      </c>
      <c r="N374" t="s">
        <v>13572</v>
      </c>
      <c r="O374" t="str">
        <f>RIGHT(N374,5)</f>
        <v xml:space="preserve">KVKR </v>
      </c>
      <c r="P374" t="s">
        <v>14017</v>
      </c>
      <c r="R374" t="s">
        <v>13463</v>
      </c>
      <c r="S374" t="s">
        <v>14103</v>
      </c>
    </row>
    <row r="375" spans="2:19" x14ac:dyDescent="0.25">
      <c r="B375" t="s">
        <v>3612</v>
      </c>
      <c r="C375" t="str">
        <f>RIGHT(B375,4)</f>
        <v>KVKR</v>
      </c>
      <c r="D375" t="s">
        <v>11229</v>
      </c>
      <c r="F375" t="s">
        <v>7848</v>
      </c>
      <c r="G375" t="s">
        <v>11272</v>
      </c>
      <c r="N375" t="s">
        <v>13604</v>
      </c>
      <c r="O375" t="str">
        <f>RIGHT(N375,5)</f>
        <v xml:space="preserve">KVKR </v>
      </c>
      <c r="P375" t="s">
        <v>14017</v>
      </c>
      <c r="R375" t="s">
        <v>11522</v>
      </c>
      <c r="S375" t="s">
        <v>13755</v>
      </c>
    </row>
    <row r="376" spans="2:19" x14ac:dyDescent="0.25">
      <c r="B376" t="s">
        <v>8220</v>
      </c>
      <c r="C376" t="str">
        <f>RIGHT(B376,4)</f>
        <v>KVKR</v>
      </c>
      <c r="D376" t="s">
        <v>11229</v>
      </c>
      <c r="F376" t="s">
        <v>8319</v>
      </c>
      <c r="G376" t="s">
        <v>11272</v>
      </c>
      <c r="N376" t="s">
        <v>12584</v>
      </c>
      <c r="O376" t="str">
        <f>RIGHT(N376,5)</f>
        <v xml:space="preserve">KVPR </v>
      </c>
      <c r="P376" t="s">
        <v>14015</v>
      </c>
      <c r="R376" t="s">
        <v>11687</v>
      </c>
      <c r="S376" t="s">
        <v>13755</v>
      </c>
    </row>
    <row r="377" spans="2:19" x14ac:dyDescent="0.25">
      <c r="B377" t="s">
        <v>3989</v>
      </c>
      <c r="C377" t="str">
        <f>RIGHT(B377,4)</f>
        <v>KVKR</v>
      </c>
      <c r="D377" t="s">
        <v>11229</v>
      </c>
      <c r="F377" t="s">
        <v>3914</v>
      </c>
      <c r="G377" t="s">
        <v>11330</v>
      </c>
      <c r="N377" t="s">
        <v>12075</v>
      </c>
      <c r="O377" t="str">
        <f>RIGHT(N377,5)</f>
        <v xml:space="preserve">KVRR </v>
      </c>
      <c r="P377" t="s">
        <v>13933</v>
      </c>
      <c r="R377" t="s">
        <v>11688</v>
      </c>
      <c r="S377" t="s">
        <v>13755</v>
      </c>
    </row>
    <row r="378" spans="2:19" x14ac:dyDescent="0.25">
      <c r="B378" t="s">
        <v>8449</v>
      </c>
      <c r="C378" t="str">
        <f>RIGHT(B378,4)</f>
        <v>KVPR</v>
      </c>
      <c r="D378" t="s">
        <v>11290</v>
      </c>
      <c r="F378" t="s">
        <v>7798</v>
      </c>
      <c r="G378" t="s">
        <v>11094</v>
      </c>
      <c r="N378" t="s">
        <v>12853</v>
      </c>
      <c r="O378" t="str">
        <f>RIGHT(N378,5)</f>
        <v xml:space="preserve">KVRR </v>
      </c>
      <c r="P378" t="s">
        <v>13933</v>
      </c>
      <c r="R378" t="s">
        <v>11741</v>
      </c>
      <c r="S378" t="s">
        <v>13755</v>
      </c>
    </row>
    <row r="379" spans="2:19" x14ac:dyDescent="0.25">
      <c r="B379" t="s">
        <v>7270</v>
      </c>
      <c r="C379" t="str">
        <f>RIGHT(B379,4)</f>
        <v>KVRR</v>
      </c>
      <c r="D379" t="s">
        <v>11167</v>
      </c>
      <c r="F379" t="s">
        <v>9950</v>
      </c>
      <c r="G379" t="s">
        <v>11094</v>
      </c>
      <c r="N379" t="s">
        <v>13194</v>
      </c>
      <c r="O379" t="str">
        <f>RIGHT(N379,5)</f>
        <v xml:space="preserve">KVRR </v>
      </c>
      <c r="P379" t="s">
        <v>13933</v>
      </c>
      <c r="R379" t="s">
        <v>11839</v>
      </c>
      <c r="S379" t="s">
        <v>13755</v>
      </c>
    </row>
    <row r="380" spans="2:19" x14ac:dyDescent="0.25">
      <c r="B380" t="s">
        <v>892</v>
      </c>
      <c r="C380" t="str">
        <f>RIGHT(B380,4)</f>
        <v>KVRR</v>
      </c>
      <c r="D380" t="s">
        <v>11167</v>
      </c>
      <c r="F380" t="s">
        <v>1361</v>
      </c>
      <c r="G380" t="s">
        <v>11094</v>
      </c>
      <c r="N380" t="s">
        <v>13387</v>
      </c>
      <c r="O380" t="str">
        <f>RIGHT(N380,5)</f>
        <v xml:space="preserve">KVRR </v>
      </c>
      <c r="P380" t="s">
        <v>13933</v>
      </c>
      <c r="R380" t="s">
        <v>11934</v>
      </c>
      <c r="S380" t="s">
        <v>13755</v>
      </c>
    </row>
    <row r="381" spans="2:19" x14ac:dyDescent="0.25">
      <c r="B381" t="s">
        <v>5542</v>
      </c>
      <c r="C381" t="str">
        <f>RIGHT(B381,4)</f>
        <v>KVRR</v>
      </c>
      <c r="D381" t="s">
        <v>11167</v>
      </c>
      <c r="F381" t="s">
        <v>9930</v>
      </c>
      <c r="G381" t="s">
        <v>11094</v>
      </c>
      <c r="N381" t="s">
        <v>13367</v>
      </c>
      <c r="O381" t="str">
        <f>RIGHT(N381,5)</f>
        <v xml:space="preserve">KYKR </v>
      </c>
      <c r="P381" t="s">
        <v>14095</v>
      </c>
      <c r="R381" t="s">
        <v>12022</v>
      </c>
      <c r="S381" t="s">
        <v>13755</v>
      </c>
    </row>
    <row r="382" spans="2:19" x14ac:dyDescent="0.25">
      <c r="B382" t="s">
        <v>1133</v>
      </c>
      <c r="C382" t="str">
        <f>RIGHT(B382,4)</f>
        <v>KVRR</v>
      </c>
      <c r="D382" t="s">
        <v>11167</v>
      </c>
      <c r="F382" t="s">
        <v>1076</v>
      </c>
      <c r="G382" t="s">
        <v>11094</v>
      </c>
      <c r="N382" t="s">
        <v>13516</v>
      </c>
      <c r="O382" t="str">
        <f>RIGHT(N382,5)</f>
        <v xml:space="preserve">KYKR </v>
      </c>
      <c r="P382" t="s">
        <v>14095</v>
      </c>
      <c r="R382" t="s">
        <v>12098</v>
      </c>
      <c r="S382" t="s">
        <v>13755</v>
      </c>
    </row>
    <row r="383" spans="2:19" x14ac:dyDescent="0.25">
      <c r="B383" t="s">
        <v>8045</v>
      </c>
      <c r="C383" t="str">
        <f>RIGHT(B383,4)</f>
        <v>KYKR</v>
      </c>
      <c r="D383" t="s">
        <v>11032</v>
      </c>
      <c r="F383" t="s">
        <v>6406</v>
      </c>
      <c r="G383" t="s">
        <v>11094</v>
      </c>
      <c r="N383" t="s">
        <v>12364</v>
      </c>
      <c r="O383" t="str">
        <f>RIGHT(N383,5)</f>
        <v xml:space="preserve">KYRR </v>
      </c>
      <c r="P383" t="s">
        <v>13979</v>
      </c>
      <c r="R383" t="s">
        <v>12107</v>
      </c>
      <c r="S383" t="s">
        <v>13755</v>
      </c>
    </row>
    <row r="384" spans="2:19" x14ac:dyDescent="0.25">
      <c r="B384" t="s">
        <v>8198</v>
      </c>
      <c r="C384" t="str">
        <f>RIGHT(B384,4)</f>
        <v>KYKR</v>
      </c>
      <c r="D384" t="s">
        <v>11032</v>
      </c>
      <c r="F384" t="s">
        <v>4870</v>
      </c>
      <c r="G384" t="s">
        <v>11094</v>
      </c>
      <c r="N384" t="s">
        <v>12571</v>
      </c>
      <c r="O384" t="str">
        <f>RIGHT(N384,5)</f>
        <v xml:space="preserve">LKKR </v>
      </c>
      <c r="P384" t="s">
        <v>14013</v>
      </c>
      <c r="R384" t="s">
        <v>12141</v>
      </c>
      <c r="S384" t="s">
        <v>13755</v>
      </c>
    </row>
    <row r="385" spans="2:19" x14ac:dyDescent="0.25">
      <c r="B385" t="s">
        <v>3703</v>
      </c>
      <c r="C385" t="str">
        <f>RIGHT(B385,4)</f>
        <v>KYRR</v>
      </c>
      <c r="D385" t="s">
        <v>11153</v>
      </c>
      <c r="F385" t="s">
        <v>6984</v>
      </c>
      <c r="G385" t="s">
        <v>11094</v>
      </c>
      <c r="N385" t="s">
        <v>12214</v>
      </c>
      <c r="O385" t="str">
        <f>RIGHT(N385,5)</f>
        <v xml:space="preserve">LKRR </v>
      </c>
      <c r="P385" t="s">
        <v>13950</v>
      </c>
      <c r="R385" t="s">
        <v>12156</v>
      </c>
      <c r="S385" t="s">
        <v>13755</v>
      </c>
    </row>
    <row r="386" spans="2:19" x14ac:dyDescent="0.25">
      <c r="B386" t="s">
        <v>6342</v>
      </c>
      <c r="C386" t="str">
        <f>RIGHT(B386,4)</f>
        <v>LKKR</v>
      </c>
      <c r="D386" t="s">
        <v>11225</v>
      </c>
      <c r="F386" t="s">
        <v>7531</v>
      </c>
      <c r="G386" t="s">
        <v>11094</v>
      </c>
      <c r="N386" t="s">
        <v>12376</v>
      </c>
      <c r="O386" t="str">
        <f>RIGHT(N386,5)</f>
        <v xml:space="preserve">LKRR </v>
      </c>
      <c r="P386" t="s">
        <v>13950</v>
      </c>
      <c r="R386" t="s">
        <v>12325</v>
      </c>
      <c r="S386" t="s">
        <v>13755</v>
      </c>
    </row>
    <row r="387" spans="2:19" x14ac:dyDescent="0.25">
      <c r="B387" t="s">
        <v>3767</v>
      </c>
      <c r="C387" t="str">
        <f>RIGHT(B387,4)</f>
        <v>LKRR</v>
      </c>
      <c r="D387" t="s">
        <v>11215</v>
      </c>
      <c r="F387" t="s">
        <v>9974</v>
      </c>
      <c r="G387" t="s">
        <v>11094</v>
      </c>
      <c r="N387" t="s">
        <v>12812</v>
      </c>
      <c r="O387" t="str">
        <f>RIGHT(N387,5)</f>
        <v xml:space="preserve">LLRR </v>
      </c>
      <c r="P387" t="s">
        <v>14039</v>
      </c>
      <c r="R387" t="s">
        <v>12327</v>
      </c>
      <c r="S387" t="s">
        <v>13755</v>
      </c>
    </row>
    <row r="388" spans="2:19" x14ac:dyDescent="0.25">
      <c r="B388" t="s">
        <v>6346</v>
      </c>
      <c r="C388" t="str">
        <f>RIGHT(B388,4)</f>
        <v>LKRR</v>
      </c>
      <c r="D388" t="s">
        <v>11215</v>
      </c>
      <c r="F388" t="s">
        <v>5930</v>
      </c>
      <c r="G388" t="s">
        <v>11094</v>
      </c>
      <c r="N388" t="s">
        <v>12405</v>
      </c>
      <c r="O388" t="str">
        <f>RIGHT(N388,5)</f>
        <v xml:space="preserve">LNKR </v>
      </c>
      <c r="P388" t="s">
        <v>13984</v>
      </c>
      <c r="R388" t="s">
        <v>12334</v>
      </c>
      <c r="S388" t="s">
        <v>13755</v>
      </c>
    </row>
    <row r="389" spans="2:19" x14ac:dyDescent="0.25">
      <c r="B389" t="s">
        <v>3198</v>
      </c>
      <c r="C389" t="str">
        <f>RIGHT(B389,4)</f>
        <v>LLRR</v>
      </c>
      <c r="D389" t="s">
        <v>11297</v>
      </c>
      <c r="F389" t="s">
        <v>9936</v>
      </c>
      <c r="G389" t="s">
        <v>11094</v>
      </c>
      <c r="N389" t="s">
        <v>11654</v>
      </c>
      <c r="O389" t="str">
        <f>RIGHT(N389,5)</f>
        <v xml:space="preserve">LPRR </v>
      </c>
      <c r="P389" t="s">
        <v>13823</v>
      </c>
      <c r="R389" t="s">
        <v>12476</v>
      </c>
      <c r="S389" t="s">
        <v>13755</v>
      </c>
    </row>
    <row r="390" spans="2:19" x14ac:dyDescent="0.25">
      <c r="B390" t="s">
        <v>6351</v>
      </c>
      <c r="C390" t="str">
        <f>RIGHT(B390,4)</f>
        <v>LNKR</v>
      </c>
      <c r="D390" t="s">
        <v>11313</v>
      </c>
      <c r="F390" t="s">
        <v>4344</v>
      </c>
      <c r="G390" t="s">
        <v>11094</v>
      </c>
      <c r="N390" t="s">
        <v>13397</v>
      </c>
      <c r="O390" t="str">
        <f>RIGHT(N390,5)</f>
        <v xml:space="preserve">LRKR </v>
      </c>
      <c r="P390" t="s">
        <v>14098</v>
      </c>
      <c r="R390" t="s">
        <v>12497</v>
      </c>
      <c r="S390" t="s">
        <v>13755</v>
      </c>
    </row>
    <row r="391" spans="2:19" x14ac:dyDescent="0.25">
      <c r="B391" t="s">
        <v>1868</v>
      </c>
      <c r="C391" t="str">
        <f>RIGHT(B391,4)</f>
        <v>LPRR</v>
      </c>
      <c r="D391" t="s">
        <v>11255</v>
      </c>
      <c r="F391" t="s">
        <v>2269</v>
      </c>
      <c r="G391" t="s">
        <v>11094</v>
      </c>
      <c r="N391" t="s">
        <v>11696</v>
      </c>
      <c r="O391" t="str">
        <f>RIGHT(N391,5)</f>
        <v xml:space="preserve">LRLR </v>
      </c>
      <c r="P391" t="s">
        <v>13837</v>
      </c>
      <c r="R391" t="s">
        <v>12564</v>
      </c>
      <c r="S391" t="s">
        <v>13755</v>
      </c>
    </row>
    <row r="392" spans="2:19" x14ac:dyDescent="0.25">
      <c r="B392" t="s">
        <v>7947</v>
      </c>
      <c r="C392" t="str">
        <f>RIGHT(B392,4)</f>
        <v>LRKR</v>
      </c>
      <c r="D392" t="s">
        <v>11416</v>
      </c>
      <c r="F392" t="s">
        <v>217</v>
      </c>
      <c r="G392" t="s">
        <v>11094</v>
      </c>
      <c r="N392" t="s">
        <v>12061</v>
      </c>
      <c r="O392" t="str">
        <f>RIGHT(N392,5)</f>
        <v xml:space="preserve">LRRR </v>
      </c>
      <c r="P392" t="s">
        <v>13931</v>
      </c>
      <c r="R392" t="s">
        <v>12602</v>
      </c>
      <c r="S392" t="s">
        <v>13755</v>
      </c>
    </row>
    <row r="393" spans="2:19" x14ac:dyDescent="0.25">
      <c r="B393" t="s">
        <v>6354</v>
      </c>
      <c r="C393" t="str">
        <f>RIGHT(B393,4)</f>
        <v>LRLR</v>
      </c>
      <c r="D393" t="s">
        <v>11288</v>
      </c>
      <c r="F393" t="s">
        <v>3658</v>
      </c>
      <c r="G393" t="s">
        <v>11094</v>
      </c>
      <c r="N393" t="s">
        <v>12976</v>
      </c>
      <c r="O393" t="str">
        <f>RIGHT(N393,5)</f>
        <v xml:space="preserve">LSKR </v>
      </c>
      <c r="P393" t="s">
        <v>14055</v>
      </c>
      <c r="R393" t="s">
        <v>12623</v>
      </c>
      <c r="S393" t="s">
        <v>13755</v>
      </c>
    </row>
    <row r="394" spans="2:19" x14ac:dyDescent="0.25">
      <c r="B394" t="s">
        <v>6563</v>
      </c>
      <c r="C394" t="str">
        <f>RIGHT(B394,4)</f>
        <v>LRRR</v>
      </c>
      <c r="D394" t="s">
        <v>11232</v>
      </c>
      <c r="F394" t="s">
        <v>1754</v>
      </c>
      <c r="G394" t="s">
        <v>11094</v>
      </c>
      <c r="N394" t="s">
        <v>11822</v>
      </c>
      <c r="O394" t="str">
        <f>RIGHT(N394,5)</f>
        <v xml:space="preserve">LSRR </v>
      </c>
      <c r="P394" t="s">
        <v>13873</v>
      </c>
      <c r="R394" t="s">
        <v>12662</v>
      </c>
      <c r="S394" t="s">
        <v>13755</v>
      </c>
    </row>
    <row r="395" spans="2:19" x14ac:dyDescent="0.25">
      <c r="B395" t="s">
        <v>3095</v>
      </c>
      <c r="C395" t="str">
        <f>RIGHT(B395,4)</f>
        <v>LSKR</v>
      </c>
      <c r="D395" t="s">
        <v>11422</v>
      </c>
      <c r="F395" t="s">
        <v>4122</v>
      </c>
      <c r="G395" t="s">
        <v>11094</v>
      </c>
      <c r="N395" t="s">
        <v>12033</v>
      </c>
      <c r="O395" t="str">
        <f>RIGHT(N395,5)</f>
        <v xml:space="preserve">LSRR </v>
      </c>
      <c r="P395" t="s">
        <v>13873</v>
      </c>
      <c r="R395" t="s">
        <v>12735</v>
      </c>
      <c r="S395" t="s">
        <v>13755</v>
      </c>
    </row>
    <row r="396" spans="2:19" x14ac:dyDescent="0.25">
      <c r="B396" t="s">
        <v>5993</v>
      </c>
      <c r="C396" t="str">
        <f>RIGHT(B396,4)</f>
        <v>LSRR</v>
      </c>
      <c r="D396" t="s">
        <v>11054</v>
      </c>
      <c r="F396" t="s">
        <v>6205</v>
      </c>
      <c r="G396" t="s">
        <v>11094</v>
      </c>
      <c r="N396" t="s">
        <v>12977</v>
      </c>
      <c r="O396" t="str">
        <f>RIGHT(N396,5)</f>
        <v xml:space="preserve">LSRR </v>
      </c>
      <c r="P396" t="s">
        <v>13873</v>
      </c>
      <c r="R396" t="s">
        <v>12817</v>
      </c>
      <c r="S396" t="s">
        <v>13755</v>
      </c>
    </row>
    <row r="397" spans="2:19" x14ac:dyDescent="0.25">
      <c r="B397" t="s">
        <v>5916</v>
      </c>
      <c r="C397" t="str">
        <f>RIGHT(B397,4)</f>
        <v>LSRR</v>
      </c>
      <c r="D397" t="s">
        <v>11054</v>
      </c>
      <c r="F397" t="s">
        <v>4387</v>
      </c>
      <c r="G397" t="s">
        <v>11094</v>
      </c>
      <c r="N397" t="s">
        <v>12704</v>
      </c>
      <c r="O397" t="str">
        <f>RIGHT(N397,5)</f>
        <v xml:space="preserve">LTKR </v>
      </c>
      <c r="P397" t="s">
        <v>14029</v>
      </c>
      <c r="R397" t="s">
        <v>12851</v>
      </c>
      <c r="S397" t="s">
        <v>13755</v>
      </c>
    </row>
    <row r="398" spans="2:19" x14ac:dyDescent="0.25">
      <c r="B398" t="s">
        <v>6358</v>
      </c>
      <c r="C398" t="str">
        <f>RIGHT(B398,4)</f>
        <v>LSRR</v>
      </c>
      <c r="D398" t="s">
        <v>11054</v>
      </c>
      <c r="F398" t="s">
        <v>9945</v>
      </c>
      <c r="G398" t="s">
        <v>11094</v>
      </c>
      <c r="N398" t="s">
        <v>12370</v>
      </c>
      <c r="O398" t="str">
        <f>RIGHT(N398,5)</f>
        <v xml:space="preserve">LTRR </v>
      </c>
      <c r="P398" t="s">
        <v>13981</v>
      </c>
      <c r="R398" t="s">
        <v>12915</v>
      </c>
      <c r="S398" t="s">
        <v>13755</v>
      </c>
    </row>
    <row r="399" spans="2:19" x14ac:dyDescent="0.25">
      <c r="B399" t="s">
        <v>2742</v>
      </c>
      <c r="C399" t="str">
        <f>RIGHT(B399,4)</f>
        <v>LTKR</v>
      </c>
      <c r="D399" t="s">
        <v>11375</v>
      </c>
      <c r="F399" t="s">
        <v>9909</v>
      </c>
      <c r="G399" t="s">
        <v>11094</v>
      </c>
      <c r="N399" t="s">
        <v>11878</v>
      </c>
      <c r="O399" t="str">
        <f>RIGHT(N399,5)</f>
        <v xml:space="preserve">LVKR </v>
      </c>
      <c r="P399" t="s">
        <v>13890</v>
      </c>
      <c r="R399" t="s">
        <v>12927</v>
      </c>
      <c r="S399" t="s">
        <v>13755</v>
      </c>
    </row>
    <row r="400" spans="2:19" x14ac:dyDescent="0.25">
      <c r="B400" t="s">
        <v>577</v>
      </c>
      <c r="C400" t="str">
        <f>RIGHT(B400,4)</f>
        <v>LTRR</v>
      </c>
      <c r="D400" t="s">
        <v>11115</v>
      </c>
      <c r="F400" t="s">
        <v>10058</v>
      </c>
      <c r="G400" t="s">
        <v>11094</v>
      </c>
      <c r="N400" t="s">
        <v>12240</v>
      </c>
      <c r="O400" t="str">
        <f>RIGHT(N400,5)</f>
        <v xml:space="preserve">LVKR </v>
      </c>
      <c r="P400" t="s">
        <v>13890</v>
      </c>
      <c r="R400" t="s">
        <v>12932</v>
      </c>
      <c r="S400" t="s">
        <v>13755</v>
      </c>
    </row>
    <row r="401" spans="2:19" x14ac:dyDescent="0.25">
      <c r="B401" t="s">
        <v>7274</v>
      </c>
      <c r="C401" t="str">
        <f>RIGHT(B401,4)</f>
        <v>LVKR</v>
      </c>
      <c r="D401" t="s">
        <v>11279</v>
      </c>
      <c r="F401" t="s">
        <v>6011</v>
      </c>
      <c r="G401" t="s">
        <v>11094</v>
      </c>
      <c r="N401" t="s">
        <v>12938</v>
      </c>
      <c r="O401" t="str">
        <f>RIGHT(N401,5)</f>
        <v xml:space="preserve">LVKR </v>
      </c>
      <c r="P401" t="s">
        <v>13890</v>
      </c>
      <c r="R401" t="s">
        <v>13069</v>
      </c>
      <c r="S401" t="s">
        <v>13755</v>
      </c>
    </row>
    <row r="402" spans="2:19" x14ac:dyDescent="0.25">
      <c r="B402" t="s">
        <v>2296</v>
      </c>
      <c r="C402" t="str">
        <f>RIGHT(B402,4)</f>
        <v>LVKR</v>
      </c>
      <c r="D402" t="s">
        <v>11279</v>
      </c>
      <c r="F402" t="s">
        <v>10036</v>
      </c>
      <c r="G402" t="s">
        <v>11094</v>
      </c>
      <c r="N402" t="s">
        <v>11454</v>
      </c>
      <c r="O402" t="str">
        <f>RIGHT(N402,5)</f>
        <v xml:space="preserve">RAAR </v>
      </c>
      <c r="P402" t="s">
        <v>13714</v>
      </c>
      <c r="R402" t="s">
        <v>13130</v>
      </c>
      <c r="S402" t="s">
        <v>13755</v>
      </c>
    </row>
    <row r="403" spans="2:19" x14ac:dyDescent="0.25">
      <c r="B403" t="s">
        <v>2367</v>
      </c>
      <c r="C403" t="str">
        <f>RIGHT(B403,4)</f>
        <v>LVKR</v>
      </c>
      <c r="D403" t="s">
        <v>11279</v>
      </c>
      <c r="F403" t="s">
        <v>9940</v>
      </c>
      <c r="G403" t="s">
        <v>11094</v>
      </c>
      <c r="N403" t="s">
        <v>11470</v>
      </c>
      <c r="O403" t="str">
        <f>RIGHT(N403,5)</f>
        <v xml:space="preserve">RAAR </v>
      </c>
      <c r="P403" t="s">
        <v>13714</v>
      </c>
      <c r="R403" t="s">
        <v>13185</v>
      </c>
      <c r="S403" t="s">
        <v>13755</v>
      </c>
    </row>
    <row r="404" spans="2:19" x14ac:dyDescent="0.25">
      <c r="B404" t="s">
        <v>5642</v>
      </c>
      <c r="C404" t="str">
        <f>RIGHT(B404,4)</f>
        <v>RAAR</v>
      </c>
      <c r="D404" t="s">
        <v>11046</v>
      </c>
      <c r="F404" t="s">
        <v>7969</v>
      </c>
      <c r="G404" t="s">
        <v>11094</v>
      </c>
      <c r="N404" t="s">
        <v>11495</v>
      </c>
      <c r="O404" t="str">
        <f>RIGHT(N404,5)</f>
        <v xml:space="preserve">RAAR </v>
      </c>
      <c r="P404" t="s">
        <v>13714</v>
      </c>
      <c r="R404" t="s">
        <v>13196</v>
      </c>
      <c r="S404" t="s">
        <v>13755</v>
      </c>
    </row>
    <row r="405" spans="2:19" x14ac:dyDescent="0.25">
      <c r="B405" t="s">
        <v>3202</v>
      </c>
      <c r="C405" t="str">
        <f>RIGHT(B405,4)</f>
        <v>RAAR</v>
      </c>
      <c r="D405" t="s">
        <v>11046</v>
      </c>
      <c r="F405" t="s">
        <v>1611</v>
      </c>
      <c r="G405" t="s">
        <v>11094</v>
      </c>
      <c r="N405" t="s">
        <v>11685</v>
      </c>
      <c r="O405" t="str">
        <f>RIGHT(N405,5)</f>
        <v xml:space="preserve">RAAR </v>
      </c>
      <c r="P405" t="s">
        <v>13714</v>
      </c>
      <c r="R405" t="s">
        <v>13209</v>
      </c>
      <c r="S405" t="s">
        <v>13755</v>
      </c>
    </row>
    <row r="406" spans="2:19" x14ac:dyDescent="0.25">
      <c r="B406" t="s">
        <v>8500</v>
      </c>
      <c r="C406" t="str">
        <f>RIGHT(B406,4)</f>
        <v>RAAR</v>
      </c>
      <c r="D406" t="s">
        <v>11046</v>
      </c>
      <c r="F406" t="s">
        <v>9918</v>
      </c>
      <c r="G406" t="s">
        <v>11094</v>
      </c>
      <c r="N406" t="s">
        <v>11728</v>
      </c>
      <c r="O406" t="str">
        <f>RIGHT(N406,5)</f>
        <v xml:space="preserve">RAAR </v>
      </c>
      <c r="P406" t="s">
        <v>13714</v>
      </c>
      <c r="R406" t="s">
        <v>13216</v>
      </c>
      <c r="S406" t="s">
        <v>13755</v>
      </c>
    </row>
    <row r="407" spans="2:19" x14ac:dyDescent="0.25">
      <c r="B407" t="s">
        <v>6822</v>
      </c>
      <c r="C407" t="str">
        <f>RIGHT(B407,4)</f>
        <v>RAAR</v>
      </c>
      <c r="D407" t="s">
        <v>11046</v>
      </c>
      <c r="F407" t="s">
        <v>2159</v>
      </c>
      <c r="G407" t="s">
        <v>11094</v>
      </c>
      <c r="N407" t="s">
        <v>11772</v>
      </c>
      <c r="O407" t="str">
        <f>RIGHT(N407,5)</f>
        <v xml:space="preserve">RAAR </v>
      </c>
      <c r="P407" t="s">
        <v>13714</v>
      </c>
      <c r="R407" t="s">
        <v>13239</v>
      </c>
      <c r="S407" t="s">
        <v>13755</v>
      </c>
    </row>
    <row r="408" spans="2:19" x14ac:dyDescent="0.25">
      <c r="B408" t="s">
        <v>1961</v>
      </c>
      <c r="C408" t="str">
        <f>RIGHT(B408,4)</f>
        <v>RAAR</v>
      </c>
      <c r="D408" t="s">
        <v>11046</v>
      </c>
      <c r="F408" t="s">
        <v>4499</v>
      </c>
      <c r="G408" t="s">
        <v>11094</v>
      </c>
      <c r="N408" t="s">
        <v>11828</v>
      </c>
      <c r="O408" t="str">
        <f>RIGHT(N408,5)</f>
        <v xml:space="preserve">RAAR </v>
      </c>
      <c r="P408" t="s">
        <v>13714</v>
      </c>
      <c r="R408" t="s">
        <v>13244</v>
      </c>
      <c r="S408" t="s">
        <v>13755</v>
      </c>
    </row>
    <row r="409" spans="2:19" x14ac:dyDescent="0.25">
      <c r="B409" t="s">
        <v>5192</v>
      </c>
      <c r="C409" t="str">
        <f>RIGHT(B409,4)</f>
        <v>RAAR</v>
      </c>
      <c r="D409" t="s">
        <v>11046</v>
      </c>
      <c r="F409" t="s">
        <v>8529</v>
      </c>
      <c r="G409" t="s">
        <v>11094</v>
      </c>
      <c r="N409" t="s">
        <v>12078</v>
      </c>
      <c r="O409" t="str">
        <f>RIGHT(N409,5)</f>
        <v xml:space="preserve">RAAR </v>
      </c>
      <c r="P409" t="s">
        <v>13714</v>
      </c>
      <c r="R409" t="s">
        <v>13265</v>
      </c>
      <c r="S409" t="s">
        <v>13755</v>
      </c>
    </row>
    <row r="410" spans="2:19" x14ac:dyDescent="0.25">
      <c r="B410" t="s">
        <v>4699</v>
      </c>
      <c r="C410" t="str">
        <f>RIGHT(B410,4)</f>
        <v>RAAR</v>
      </c>
      <c r="D410" t="s">
        <v>11046</v>
      </c>
      <c r="F410" t="s">
        <v>3396</v>
      </c>
      <c r="G410" t="s">
        <v>11094</v>
      </c>
      <c r="N410" t="s">
        <v>12469</v>
      </c>
      <c r="O410" t="str">
        <f>RIGHT(N410,5)</f>
        <v xml:space="preserve">RAAR </v>
      </c>
      <c r="P410" t="s">
        <v>13714</v>
      </c>
      <c r="R410" t="s">
        <v>13280</v>
      </c>
      <c r="S410" t="s">
        <v>13755</v>
      </c>
    </row>
    <row r="411" spans="2:19" x14ac:dyDescent="0.25">
      <c r="B411" t="s">
        <v>582</v>
      </c>
      <c r="C411" t="str">
        <f>RIGHT(B411,4)</f>
        <v>RAAR</v>
      </c>
      <c r="D411" t="s">
        <v>11046</v>
      </c>
      <c r="F411" t="s">
        <v>9967</v>
      </c>
      <c r="G411" t="s">
        <v>11094</v>
      </c>
      <c r="N411" t="s">
        <v>12648</v>
      </c>
      <c r="O411" t="str">
        <f>RIGHT(N411,5)</f>
        <v xml:space="preserve">RAAR </v>
      </c>
      <c r="P411" t="s">
        <v>13714</v>
      </c>
      <c r="R411" t="s">
        <v>13328</v>
      </c>
      <c r="S411" t="s">
        <v>13755</v>
      </c>
    </row>
    <row r="412" spans="2:19" x14ac:dyDescent="0.25">
      <c r="B412" t="s">
        <v>12</v>
      </c>
      <c r="C412" t="str">
        <f>RIGHT(B412,4)</f>
        <v>RAAR</v>
      </c>
      <c r="D412" t="s">
        <v>11046</v>
      </c>
      <c r="F412" t="s">
        <v>10017</v>
      </c>
      <c r="G412" t="s">
        <v>11094</v>
      </c>
      <c r="N412" t="s">
        <v>12989</v>
      </c>
      <c r="O412" t="str">
        <f>RIGHT(N412,5)</f>
        <v xml:space="preserve">RAAR </v>
      </c>
      <c r="P412" t="s">
        <v>13714</v>
      </c>
      <c r="R412" t="s">
        <v>13350</v>
      </c>
      <c r="S412" t="s">
        <v>13755</v>
      </c>
    </row>
    <row r="413" spans="2:19" x14ac:dyDescent="0.25">
      <c r="B413" t="s">
        <v>3909</v>
      </c>
      <c r="C413" t="str">
        <f>RIGHT(B413,4)</f>
        <v>RAAR</v>
      </c>
      <c r="D413" t="s">
        <v>11046</v>
      </c>
      <c r="F413" t="s">
        <v>9922</v>
      </c>
      <c r="G413" t="s">
        <v>11094</v>
      </c>
      <c r="N413" t="s">
        <v>13092</v>
      </c>
      <c r="O413" t="str">
        <f>RIGHT(N413,5)</f>
        <v xml:space="preserve">RAAR </v>
      </c>
      <c r="P413" t="s">
        <v>13714</v>
      </c>
      <c r="R413" t="s">
        <v>13351</v>
      </c>
      <c r="S413" t="s">
        <v>13755</v>
      </c>
    </row>
    <row r="414" spans="2:19" x14ac:dyDescent="0.25">
      <c r="B414" t="s">
        <v>117</v>
      </c>
      <c r="C414" t="str">
        <f>RIGHT(B414,4)</f>
        <v>RAAR</v>
      </c>
      <c r="D414" t="s">
        <v>11046</v>
      </c>
      <c r="F414" t="s">
        <v>9989</v>
      </c>
      <c r="G414" t="s">
        <v>11094</v>
      </c>
      <c r="N414" t="s">
        <v>11435</v>
      </c>
      <c r="O414" t="str">
        <f>RIGHT(N414,5)</f>
        <v xml:space="preserve">RAGR </v>
      </c>
      <c r="P414" t="s">
        <v>13698</v>
      </c>
      <c r="R414" t="s">
        <v>13420</v>
      </c>
      <c r="S414" t="s">
        <v>13755</v>
      </c>
    </row>
    <row r="415" spans="2:19" x14ac:dyDescent="0.25">
      <c r="B415" t="s">
        <v>6361</v>
      </c>
      <c r="C415" t="str">
        <f>RIGHT(B415,4)</f>
        <v>RAAR</v>
      </c>
      <c r="D415" t="s">
        <v>11046</v>
      </c>
      <c r="F415" t="s">
        <v>9964</v>
      </c>
      <c r="G415" t="s">
        <v>11094</v>
      </c>
      <c r="N415" t="s">
        <v>11546</v>
      </c>
      <c r="O415" t="str">
        <f>RIGHT(N415,5)</f>
        <v xml:space="preserve">RAGR </v>
      </c>
      <c r="P415" t="s">
        <v>13698</v>
      </c>
      <c r="R415" t="s">
        <v>13428</v>
      </c>
      <c r="S415" t="s">
        <v>13755</v>
      </c>
    </row>
    <row r="416" spans="2:19" x14ac:dyDescent="0.25">
      <c r="B416" t="s">
        <v>6654</v>
      </c>
      <c r="C416" t="str">
        <f>RIGHT(B416,4)</f>
        <v>RAGR</v>
      </c>
      <c r="D416" t="s">
        <v>11017</v>
      </c>
      <c r="F416" t="s">
        <v>3107</v>
      </c>
      <c r="G416" t="s">
        <v>11094</v>
      </c>
      <c r="N416" t="s">
        <v>11707</v>
      </c>
      <c r="O416" t="str">
        <f>RIGHT(N416,5)</f>
        <v xml:space="preserve">RAGR </v>
      </c>
      <c r="P416" t="s">
        <v>13698</v>
      </c>
      <c r="R416" t="s">
        <v>13429</v>
      </c>
      <c r="S416" t="s">
        <v>13755</v>
      </c>
    </row>
    <row r="417" spans="2:19" x14ac:dyDescent="0.25">
      <c r="B417" t="s">
        <v>1873</v>
      </c>
      <c r="C417" t="str">
        <f>RIGHT(B417,4)</f>
        <v>RAGR</v>
      </c>
      <c r="D417" t="s">
        <v>11017</v>
      </c>
      <c r="F417" t="s">
        <v>7068</v>
      </c>
      <c r="G417" t="s">
        <v>11094</v>
      </c>
      <c r="N417" t="s">
        <v>12048</v>
      </c>
      <c r="O417" t="str">
        <f>RIGHT(N417,5)</f>
        <v xml:space="preserve">RAGR </v>
      </c>
      <c r="P417" t="s">
        <v>13698</v>
      </c>
      <c r="R417" t="s">
        <v>13487</v>
      </c>
      <c r="S417" t="s">
        <v>13755</v>
      </c>
    </row>
    <row r="418" spans="2:19" x14ac:dyDescent="0.25">
      <c r="B418" t="s">
        <v>3206</v>
      </c>
      <c r="C418" t="str">
        <f>RIGHT(B418,4)</f>
        <v>RAGR</v>
      </c>
      <c r="D418" t="s">
        <v>11017</v>
      </c>
      <c r="F418" t="s">
        <v>4923</v>
      </c>
      <c r="G418" t="s">
        <v>11094</v>
      </c>
      <c r="N418" t="s">
        <v>12297</v>
      </c>
      <c r="O418" t="str">
        <f>RIGHT(N418,5)</f>
        <v xml:space="preserve">RAGR </v>
      </c>
      <c r="P418" t="s">
        <v>13698</v>
      </c>
      <c r="R418" t="s">
        <v>13521</v>
      </c>
      <c r="S418" t="s">
        <v>13755</v>
      </c>
    </row>
    <row r="419" spans="2:19" x14ac:dyDescent="0.25">
      <c r="B419" t="s">
        <v>6366</v>
      </c>
      <c r="C419" t="str">
        <f>RIGHT(B419,4)</f>
        <v>RAGR</v>
      </c>
      <c r="D419" t="s">
        <v>11017</v>
      </c>
      <c r="F419" t="s">
        <v>8257</v>
      </c>
      <c r="G419" t="s">
        <v>11094</v>
      </c>
      <c r="N419" t="s">
        <v>12937</v>
      </c>
      <c r="O419" t="str">
        <f>RIGHT(N419,5)</f>
        <v xml:space="preserve">RAGR </v>
      </c>
      <c r="P419" t="s">
        <v>13698</v>
      </c>
      <c r="R419" t="s">
        <v>13551</v>
      </c>
      <c r="S419" t="s">
        <v>13755</v>
      </c>
    </row>
    <row r="420" spans="2:19" x14ac:dyDescent="0.25">
      <c r="B420" t="s">
        <v>3771</v>
      </c>
      <c r="C420" t="str">
        <f>RIGHT(B420,4)</f>
        <v>RAGR</v>
      </c>
      <c r="D420" t="s">
        <v>11017</v>
      </c>
      <c r="F420" t="s">
        <v>5420</v>
      </c>
      <c r="G420" t="s">
        <v>11094</v>
      </c>
      <c r="N420" t="s">
        <v>11473</v>
      </c>
      <c r="O420" t="str">
        <f>RIGHT(N420,5)</f>
        <v xml:space="preserve">RAHR </v>
      </c>
      <c r="P420" t="s">
        <v>13727</v>
      </c>
      <c r="R420" t="s">
        <v>13567</v>
      </c>
      <c r="S420" t="s">
        <v>13755</v>
      </c>
    </row>
    <row r="421" spans="2:19" x14ac:dyDescent="0.25">
      <c r="B421" t="s">
        <v>5730</v>
      </c>
      <c r="C421" t="str">
        <f>RIGHT(B421,4)</f>
        <v>RAGR</v>
      </c>
      <c r="D421" t="s">
        <v>11017</v>
      </c>
      <c r="F421" t="s">
        <v>9965</v>
      </c>
      <c r="G421" t="s">
        <v>11094</v>
      </c>
      <c r="N421" t="s">
        <v>12782</v>
      </c>
      <c r="O421" t="str">
        <f>RIGHT(N421,5)</f>
        <v xml:space="preserve">RAHR </v>
      </c>
      <c r="P421" t="s">
        <v>13727</v>
      </c>
      <c r="R421" t="s">
        <v>13571</v>
      </c>
      <c r="S421" t="s">
        <v>13755</v>
      </c>
    </row>
    <row r="422" spans="2:19" x14ac:dyDescent="0.25">
      <c r="B422" t="s">
        <v>7277</v>
      </c>
      <c r="C422" t="str">
        <f>RIGHT(B422,4)</f>
        <v>RAHR</v>
      </c>
      <c r="D422" t="s">
        <v>11191</v>
      </c>
      <c r="F422" t="s">
        <v>9916</v>
      </c>
      <c r="G422" t="s">
        <v>11094</v>
      </c>
      <c r="N422" t="s">
        <v>13441</v>
      </c>
      <c r="O422" t="str">
        <f>RIGHT(N422,5)</f>
        <v xml:space="preserve">RAIR </v>
      </c>
      <c r="P422" t="s">
        <v>14101</v>
      </c>
      <c r="R422" t="s">
        <v>13577</v>
      </c>
      <c r="S422" t="s">
        <v>13755</v>
      </c>
    </row>
    <row r="423" spans="2:19" x14ac:dyDescent="0.25">
      <c r="B423" t="s">
        <v>8543</v>
      </c>
      <c r="C423" t="str">
        <f>RIGHT(B423,4)</f>
        <v>RAHR</v>
      </c>
      <c r="D423" t="s">
        <v>11191</v>
      </c>
      <c r="F423" t="s">
        <v>177</v>
      </c>
      <c r="G423" t="s">
        <v>11094</v>
      </c>
      <c r="N423" t="s">
        <v>11437</v>
      </c>
      <c r="O423" t="str">
        <f>RIGHT(N423,5)</f>
        <v xml:space="preserve">RAKR </v>
      </c>
      <c r="P423" t="s">
        <v>13700</v>
      </c>
      <c r="R423" t="s">
        <v>13611</v>
      </c>
      <c r="S423" t="s">
        <v>13755</v>
      </c>
    </row>
    <row r="424" spans="2:19" x14ac:dyDescent="0.25">
      <c r="B424" t="s">
        <v>6954</v>
      </c>
      <c r="C424" t="str">
        <f>RIGHT(B424,4)</f>
        <v>RAIR</v>
      </c>
      <c r="D424" t="s">
        <v>11407</v>
      </c>
      <c r="F424" t="s">
        <v>5516</v>
      </c>
      <c r="G424" t="s">
        <v>11094</v>
      </c>
      <c r="N424" t="s">
        <v>11448</v>
      </c>
      <c r="O424" t="str">
        <f>RIGHT(N424,5)</f>
        <v xml:space="preserve">RAKR </v>
      </c>
      <c r="P424" t="s">
        <v>13700</v>
      </c>
      <c r="R424" t="s">
        <v>13618</v>
      </c>
      <c r="S424" t="s">
        <v>13755</v>
      </c>
    </row>
    <row r="425" spans="2:19" x14ac:dyDescent="0.25">
      <c r="B425" t="s">
        <v>2968</v>
      </c>
      <c r="C425" t="str">
        <f>RIGHT(B425,4)</f>
        <v>RAKR</v>
      </c>
      <c r="D425" t="s">
        <v>11023</v>
      </c>
      <c r="F425" t="s">
        <v>9920</v>
      </c>
      <c r="G425" t="s">
        <v>11094</v>
      </c>
      <c r="N425" t="s">
        <v>11450</v>
      </c>
      <c r="O425" t="str">
        <f>RIGHT(N425,5)</f>
        <v xml:space="preserve">RAKR </v>
      </c>
      <c r="P425" t="s">
        <v>13700</v>
      </c>
      <c r="R425" t="s">
        <v>13620</v>
      </c>
      <c r="S425" t="s">
        <v>13755</v>
      </c>
    </row>
    <row r="426" spans="2:19" x14ac:dyDescent="0.25">
      <c r="B426" t="s">
        <v>1318</v>
      </c>
      <c r="C426" t="str">
        <f>RIGHT(B426,4)</f>
        <v>RAKR</v>
      </c>
      <c r="D426" t="s">
        <v>11023</v>
      </c>
      <c r="F426" t="s">
        <v>10028</v>
      </c>
      <c r="G426" t="s">
        <v>11094</v>
      </c>
      <c r="N426" t="s">
        <v>11668</v>
      </c>
      <c r="O426" t="str">
        <f>RIGHT(N426,5)</f>
        <v xml:space="preserve">RAKR </v>
      </c>
      <c r="P426" t="s">
        <v>13700</v>
      </c>
      <c r="R426" t="s">
        <v>13650</v>
      </c>
      <c r="S426" t="s">
        <v>13755</v>
      </c>
    </row>
    <row r="427" spans="2:19" x14ac:dyDescent="0.25">
      <c r="B427" t="s">
        <v>2482</v>
      </c>
      <c r="C427" t="str">
        <f>RIGHT(B427,4)</f>
        <v>RAKR</v>
      </c>
      <c r="D427" t="s">
        <v>11023</v>
      </c>
      <c r="F427" t="s">
        <v>4419</v>
      </c>
      <c r="G427" t="s">
        <v>11094</v>
      </c>
      <c r="N427" t="s">
        <v>11721</v>
      </c>
      <c r="O427" t="str">
        <f>RIGHT(N427,5)</f>
        <v xml:space="preserve">RAKR </v>
      </c>
      <c r="P427" t="s">
        <v>13700</v>
      </c>
      <c r="R427" t="s">
        <v>12326</v>
      </c>
      <c r="S427" t="s">
        <v>13971</v>
      </c>
    </row>
    <row r="428" spans="2:19" x14ac:dyDescent="0.25">
      <c r="B428" t="s">
        <v>5815</v>
      </c>
      <c r="C428" t="str">
        <f>RIGHT(B428,4)</f>
        <v>RAKR</v>
      </c>
      <c r="D428" t="s">
        <v>11023</v>
      </c>
      <c r="F428" t="s">
        <v>9963</v>
      </c>
      <c r="G428" t="s">
        <v>11094</v>
      </c>
      <c r="N428" t="s">
        <v>11847</v>
      </c>
      <c r="O428" t="str">
        <f>RIGHT(N428,5)</f>
        <v xml:space="preserve">RAKR </v>
      </c>
      <c r="P428" t="s">
        <v>13700</v>
      </c>
      <c r="R428" t="s">
        <v>12675</v>
      </c>
      <c r="S428" t="s">
        <v>13971</v>
      </c>
    </row>
    <row r="429" spans="2:19" x14ac:dyDescent="0.25">
      <c r="B429" t="s">
        <v>1138</v>
      </c>
      <c r="C429" t="str">
        <f>RIGHT(B429,4)</f>
        <v>RAKR</v>
      </c>
      <c r="D429" t="s">
        <v>11023</v>
      </c>
      <c r="F429" t="s">
        <v>5491</v>
      </c>
      <c r="G429" t="s">
        <v>11094</v>
      </c>
      <c r="N429" t="s">
        <v>11903</v>
      </c>
      <c r="O429" t="str">
        <f>RIGHT(N429,5)</f>
        <v xml:space="preserve">RAKR </v>
      </c>
      <c r="P429" t="s">
        <v>13700</v>
      </c>
      <c r="R429" t="s">
        <v>13095</v>
      </c>
      <c r="S429" t="s">
        <v>13971</v>
      </c>
    </row>
    <row r="430" spans="2:19" x14ac:dyDescent="0.25">
      <c r="B430" t="s">
        <v>5052</v>
      </c>
      <c r="C430" t="str">
        <f>RIGHT(B430,4)</f>
        <v>RAKR</v>
      </c>
      <c r="D430" t="s">
        <v>11023</v>
      </c>
      <c r="F430" t="s">
        <v>4655</v>
      </c>
      <c r="G430" t="s">
        <v>11094</v>
      </c>
      <c r="N430" t="s">
        <v>12049</v>
      </c>
      <c r="O430" t="str">
        <f>RIGHT(N430,5)</f>
        <v xml:space="preserve">RAKR </v>
      </c>
      <c r="P430" t="s">
        <v>13700</v>
      </c>
      <c r="R430" t="s">
        <v>13349</v>
      </c>
      <c r="S430" t="s">
        <v>13971</v>
      </c>
    </row>
    <row r="431" spans="2:19" x14ac:dyDescent="0.25">
      <c r="B431" t="s">
        <v>2089</v>
      </c>
      <c r="C431" t="str">
        <f>RIGHT(B431,4)</f>
        <v>RAKR</v>
      </c>
      <c r="D431" t="s">
        <v>11023</v>
      </c>
      <c r="F431" t="s">
        <v>7169</v>
      </c>
      <c r="G431" t="s">
        <v>11094</v>
      </c>
      <c r="N431" t="s">
        <v>12138</v>
      </c>
      <c r="O431" t="str">
        <f>RIGHT(N431,5)</f>
        <v xml:space="preserve">RAKR </v>
      </c>
      <c r="P431" t="s">
        <v>13700</v>
      </c>
      <c r="R431" t="s">
        <v>13494</v>
      </c>
      <c r="S431" t="s">
        <v>13971</v>
      </c>
    </row>
    <row r="432" spans="2:19" x14ac:dyDescent="0.25">
      <c r="B432" t="s">
        <v>7280</v>
      </c>
      <c r="C432" t="str">
        <f>RIGHT(B432,4)</f>
        <v>RAKR</v>
      </c>
      <c r="D432" t="s">
        <v>11023</v>
      </c>
      <c r="F432" t="s">
        <v>3586</v>
      </c>
      <c r="G432" t="s">
        <v>11285</v>
      </c>
      <c r="N432" t="s">
        <v>12216</v>
      </c>
      <c r="O432" t="str">
        <f>RIGHT(N432,5)</f>
        <v xml:space="preserve">RAKR </v>
      </c>
      <c r="P432" t="s">
        <v>13700</v>
      </c>
      <c r="R432" t="s">
        <v>13541</v>
      </c>
      <c r="S432" t="s">
        <v>13971</v>
      </c>
    </row>
    <row r="433" spans="2:19" x14ac:dyDescent="0.25">
      <c r="B433" t="s">
        <v>8385</v>
      </c>
      <c r="C433" t="str">
        <f>RIGHT(B433,4)</f>
        <v>RAKR</v>
      </c>
      <c r="D433" t="s">
        <v>11023</v>
      </c>
      <c r="F433" t="s">
        <v>5495</v>
      </c>
      <c r="G433" t="s">
        <v>11285</v>
      </c>
      <c r="N433" t="s">
        <v>12341</v>
      </c>
      <c r="O433" t="str">
        <f>RIGHT(N433,5)</f>
        <v xml:space="preserve">RAKR </v>
      </c>
      <c r="P433" t="s">
        <v>13700</v>
      </c>
      <c r="R433" t="s">
        <v>13581</v>
      </c>
      <c r="S433" t="s">
        <v>13971</v>
      </c>
    </row>
    <row r="434" spans="2:19" x14ac:dyDescent="0.25">
      <c r="B434" t="s">
        <v>4858</v>
      </c>
      <c r="C434" t="str">
        <f>RIGHT(B434,4)</f>
        <v>RAKR</v>
      </c>
      <c r="D434" t="s">
        <v>11023</v>
      </c>
      <c r="F434" t="s">
        <v>3848</v>
      </c>
      <c r="G434" t="s">
        <v>11285</v>
      </c>
      <c r="N434" t="s">
        <v>12406</v>
      </c>
      <c r="O434" t="str">
        <f>RIGHT(N434,5)</f>
        <v xml:space="preserve">RAKR </v>
      </c>
      <c r="P434" t="s">
        <v>13700</v>
      </c>
      <c r="R434" t="s">
        <v>12529</v>
      </c>
      <c r="S434" t="s">
        <v>14006</v>
      </c>
    </row>
    <row r="435" spans="2:19" x14ac:dyDescent="0.25">
      <c r="B435" t="s">
        <v>6370</v>
      </c>
      <c r="C435" t="str">
        <f>RIGHT(B435,4)</f>
        <v>RAKR</v>
      </c>
      <c r="D435" t="s">
        <v>11023</v>
      </c>
      <c r="F435" t="s">
        <v>4183</v>
      </c>
      <c r="G435" t="s">
        <v>11285</v>
      </c>
      <c r="N435" t="s">
        <v>13179</v>
      </c>
      <c r="O435" t="str">
        <f>RIGHT(N435,5)</f>
        <v xml:space="preserve">RAKR </v>
      </c>
      <c r="P435" t="s">
        <v>13700</v>
      </c>
      <c r="R435" t="s">
        <v>12993</v>
      </c>
      <c r="S435" t="s">
        <v>14006</v>
      </c>
    </row>
    <row r="436" spans="2:19" x14ac:dyDescent="0.25">
      <c r="B436" t="s">
        <v>6958</v>
      </c>
      <c r="C436" t="str">
        <f>RIGHT(B436,4)</f>
        <v>RAKR</v>
      </c>
      <c r="D436" t="s">
        <v>11023</v>
      </c>
      <c r="F436" t="s">
        <v>7720</v>
      </c>
      <c r="G436" t="s">
        <v>11285</v>
      </c>
      <c r="N436" t="s">
        <v>13282</v>
      </c>
      <c r="O436" t="str">
        <f>RIGHT(N436,5)</f>
        <v xml:space="preserve">RAKR </v>
      </c>
      <c r="P436" t="s">
        <v>13700</v>
      </c>
      <c r="R436" t="s">
        <v>13375</v>
      </c>
      <c r="S436" t="s">
        <v>14006</v>
      </c>
    </row>
    <row r="437" spans="2:19" x14ac:dyDescent="0.25">
      <c r="B437" t="s">
        <v>5196</v>
      </c>
      <c r="C437" t="str">
        <f>RIGHT(B437,4)</f>
        <v>RAKR</v>
      </c>
      <c r="D437" t="s">
        <v>11023</v>
      </c>
      <c r="F437" t="s">
        <v>5779</v>
      </c>
      <c r="G437" t="s">
        <v>11285</v>
      </c>
      <c r="N437" t="s">
        <v>13345</v>
      </c>
      <c r="O437" t="str">
        <f>RIGHT(N437,5)</f>
        <v xml:space="preserve">RAKR </v>
      </c>
      <c r="P437" t="s">
        <v>13700</v>
      </c>
      <c r="R437" t="s">
        <v>13564</v>
      </c>
      <c r="S437" t="s">
        <v>14006</v>
      </c>
    </row>
    <row r="438" spans="2:19" x14ac:dyDescent="0.25">
      <c r="B438" t="s">
        <v>6815</v>
      </c>
      <c r="C438" t="str">
        <f>RIGHT(B438,4)</f>
        <v>RAKR</v>
      </c>
      <c r="D438" t="s">
        <v>11023</v>
      </c>
      <c r="F438" t="s">
        <v>1483</v>
      </c>
      <c r="G438" t="s">
        <v>11285</v>
      </c>
      <c r="N438" t="s">
        <v>13390</v>
      </c>
      <c r="O438" t="str">
        <f>RIGHT(N438,5)</f>
        <v xml:space="preserve">RAKR </v>
      </c>
      <c r="P438" t="s">
        <v>13700</v>
      </c>
      <c r="R438" t="s">
        <v>12115</v>
      </c>
      <c r="S438" t="s">
        <v>13940</v>
      </c>
    </row>
    <row r="439" spans="2:19" x14ac:dyDescent="0.25">
      <c r="B439" t="s">
        <v>1459</v>
      </c>
      <c r="C439" t="str">
        <f>RIGHT(B439,4)</f>
        <v>RAKR</v>
      </c>
      <c r="D439" t="s">
        <v>11023</v>
      </c>
      <c r="F439" t="s">
        <v>6015</v>
      </c>
      <c r="G439" t="s">
        <v>11311</v>
      </c>
      <c r="N439" t="s">
        <v>13456</v>
      </c>
      <c r="O439" t="str">
        <f>RIGHT(N439,5)</f>
        <v xml:space="preserve">RAKR </v>
      </c>
      <c r="P439" t="s">
        <v>13700</v>
      </c>
      <c r="R439" t="s">
        <v>12220</v>
      </c>
      <c r="S439" t="s">
        <v>13940</v>
      </c>
    </row>
    <row r="440" spans="2:19" x14ac:dyDescent="0.25">
      <c r="B440" t="s">
        <v>4365</v>
      </c>
      <c r="C440" t="str">
        <f>RIGHT(B440,4)</f>
        <v>RAKR</v>
      </c>
      <c r="D440" t="s">
        <v>11023</v>
      </c>
      <c r="F440" t="s">
        <v>7973</v>
      </c>
      <c r="G440" t="s">
        <v>11311</v>
      </c>
      <c r="N440" t="s">
        <v>13491</v>
      </c>
      <c r="O440" t="str">
        <f>RIGHT(N440,5)</f>
        <v xml:space="preserve">RAKR </v>
      </c>
      <c r="P440" t="s">
        <v>13700</v>
      </c>
      <c r="R440" t="s">
        <v>12556</v>
      </c>
      <c r="S440" t="s">
        <v>13940</v>
      </c>
    </row>
    <row r="441" spans="2:19" x14ac:dyDescent="0.25">
      <c r="B441" t="s">
        <v>737</v>
      </c>
      <c r="C441" t="str">
        <f>RIGHT(B441,4)</f>
        <v>RAKR</v>
      </c>
      <c r="D441" t="s">
        <v>11023</v>
      </c>
      <c r="F441" t="s">
        <v>2049</v>
      </c>
      <c r="G441" t="s">
        <v>11311</v>
      </c>
      <c r="N441" t="s">
        <v>13585</v>
      </c>
      <c r="O441" t="str">
        <f>RIGHT(N441,5)</f>
        <v xml:space="preserve">RAKR </v>
      </c>
      <c r="P441" t="s">
        <v>13700</v>
      </c>
      <c r="R441" t="s">
        <v>12734</v>
      </c>
      <c r="S441" t="s">
        <v>13940</v>
      </c>
    </row>
    <row r="442" spans="2:19" x14ac:dyDescent="0.25">
      <c r="B442" t="s">
        <v>7951</v>
      </c>
      <c r="C442" t="str">
        <f>RIGHT(B442,4)</f>
        <v>RAKR</v>
      </c>
      <c r="D442" t="s">
        <v>11023</v>
      </c>
      <c r="F442" t="s">
        <v>8453</v>
      </c>
      <c r="G442" t="s">
        <v>11311</v>
      </c>
      <c r="N442" t="s">
        <v>11508</v>
      </c>
      <c r="O442" t="str">
        <f>RIGHT(N442,5)</f>
        <v xml:space="preserve">RALR </v>
      </c>
      <c r="P442" t="s">
        <v>13748</v>
      </c>
      <c r="R442" t="s">
        <v>12795</v>
      </c>
      <c r="S442" t="s">
        <v>13940</v>
      </c>
    </row>
    <row r="443" spans="2:19" x14ac:dyDescent="0.25">
      <c r="B443" t="s">
        <v>7682</v>
      </c>
      <c r="C443" t="str">
        <f>RIGHT(B443,4)</f>
        <v>RAKR</v>
      </c>
      <c r="D443" t="s">
        <v>11023</v>
      </c>
      <c r="F443" t="s">
        <v>10007</v>
      </c>
      <c r="G443" t="s">
        <v>11264</v>
      </c>
      <c r="N443" t="s">
        <v>11577</v>
      </c>
      <c r="O443" t="str">
        <f>RIGHT(N443,5)</f>
        <v xml:space="preserve">RALR </v>
      </c>
      <c r="P443" t="s">
        <v>13748</v>
      </c>
      <c r="R443" t="s">
        <v>12820</v>
      </c>
      <c r="S443" t="s">
        <v>13940</v>
      </c>
    </row>
    <row r="444" spans="2:19" x14ac:dyDescent="0.25">
      <c r="B444" t="s">
        <v>2122</v>
      </c>
      <c r="C444" t="str">
        <f>RIGHT(B444,4)</f>
        <v>RALR</v>
      </c>
      <c r="D444" t="s">
        <v>11148</v>
      </c>
      <c r="F444" t="s">
        <v>3662</v>
      </c>
      <c r="G444" t="s">
        <v>11264</v>
      </c>
      <c r="N444" t="s">
        <v>11814</v>
      </c>
      <c r="O444" t="str">
        <f>RIGHT(N444,5)</f>
        <v xml:space="preserve">RALR </v>
      </c>
      <c r="P444" t="s">
        <v>13748</v>
      </c>
      <c r="R444" t="s">
        <v>12934</v>
      </c>
      <c r="S444" t="s">
        <v>13940</v>
      </c>
    </row>
    <row r="445" spans="2:19" x14ac:dyDescent="0.25">
      <c r="B445" t="s">
        <v>17</v>
      </c>
      <c r="C445" t="str">
        <f>RIGHT(B445,4)</f>
        <v>RALR</v>
      </c>
      <c r="D445" t="s">
        <v>11148</v>
      </c>
      <c r="F445" t="s">
        <v>7867</v>
      </c>
      <c r="G445" t="s">
        <v>11264</v>
      </c>
      <c r="N445" t="s">
        <v>11970</v>
      </c>
      <c r="O445" t="str">
        <f>RIGHT(N445,5)</f>
        <v xml:space="preserve">RALR </v>
      </c>
      <c r="P445" t="s">
        <v>13748</v>
      </c>
      <c r="R445" t="s">
        <v>13112</v>
      </c>
      <c r="S445" t="s">
        <v>13940</v>
      </c>
    </row>
    <row r="446" spans="2:19" x14ac:dyDescent="0.25">
      <c r="B446" t="s">
        <v>1210</v>
      </c>
      <c r="C446" t="str">
        <f>RIGHT(B446,4)</f>
        <v>RALR</v>
      </c>
      <c r="D446" t="s">
        <v>11148</v>
      </c>
      <c r="F446" t="s">
        <v>5651</v>
      </c>
      <c r="G446" t="s">
        <v>11264</v>
      </c>
      <c r="N446" t="s">
        <v>12312</v>
      </c>
      <c r="O446" t="str">
        <f>RIGHT(N446,5)</f>
        <v xml:space="preserve">RALR </v>
      </c>
      <c r="P446" t="s">
        <v>13748</v>
      </c>
      <c r="R446" t="s">
        <v>13320</v>
      </c>
      <c r="S446" t="s">
        <v>13940</v>
      </c>
    </row>
    <row r="447" spans="2:19" x14ac:dyDescent="0.25">
      <c r="B447" t="s">
        <v>8241</v>
      </c>
      <c r="C447" t="str">
        <f>RIGHT(B447,4)</f>
        <v>RALR</v>
      </c>
      <c r="D447" t="s">
        <v>11148</v>
      </c>
      <c r="F447" t="s">
        <v>3111</v>
      </c>
      <c r="G447" t="s">
        <v>11264</v>
      </c>
      <c r="N447" t="s">
        <v>12425</v>
      </c>
      <c r="O447" t="str">
        <f>RIGHT(N447,5)</f>
        <v xml:space="preserve">RALR </v>
      </c>
      <c r="P447" t="s">
        <v>13748</v>
      </c>
      <c r="R447" t="s">
        <v>13445</v>
      </c>
      <c r="S447" t="s">
        <v>13940</v>
      </c>
    </row>
    <row r="448" spans="2:19" x14ac:dyDescent="0.25">
      <c r="B448" t="s">
        <v>4948</v>
      </c>
      <c r="C448" t="str">
        <f>RIGHT(B448,4)</f>
        <v>RALR</v>
      </c>
      <c r="D448" t="s">
        <v>11148</v>
      </c>
      <c r="F448" t="s">
        <v>5274</v>
      </c>
      <c r="G448" t="s">
        <v>11264</v>
      </c>
      <c r="N448" t="s">
        <v>13386</v>
      </c>
      <c r="O448" t="str">
        <f>RIGHT(N448,5)</f>
        <v xml:space="preserve">RALR </v>
      </c>
      <c r="P448" t="s">
        <v>13748</v>
      </c>
      <c r="R448" t="s">
        <v>11888</v>
      </c>
      <c r="S448" t="s">
        <v>13894</v>
      </c>
    </row>
    <row r="449" spans="2:19" x14ac:dyDescent="0.25">
      <c r="B449" t="s">
        <v>2108</v>
      </c>
      <c r="C449" t="str">
        <f>RIGHT(B449,4)</f>
        <v>RALR</v>
      </c>
      <c r="D449" t="s">
        <v>11148</v>
      </c>
      <c r="F449" t="s">
        <v>5079</v>
      </c>
      <c r="G449" t="s">
        <v>11264</v>
      </c>
      <c r="N449" t="s">
        <v>11775</v>
      </c>
      <c r="O449" t="str">
        <f>RIGHT(N449,5)</f>
        <v xml:space="preserve">RANR </v>
      </c>
      <c r="P449" t="s">
        <v>13863</v>
      </c>
      <c r="R449" t="s">
        <v>13021</v>
      </c>
      <c r="S449" t="s">
        <v>13894</v>
      </c>
    </row>
    <row r="450" spans="2:19" x14ac:dyDescent="0.25">
      <c r="B450" t="s">
        <v>708</v>
      </c>
      <c r="C450" t="str">
        <f>RIGHT(B450,4)</f>
        <v>RALR</v>
      </c>
      <c r="D450" t="s">
        <v>11148</v>
      </c>
      <c r="F450" t="s">
        <v>5934</v>
      </c>
      <c r="G450" t="s">
        <v>11264</v>
      </c>
      <c r="N450" t="s">
        <v>12456</v>
      </c>
      <c r="O450" t="str">
        <f>RIGHT(N450,5)</f>
        <v xml:space="preserve">RANR </v>
      </c>
      <c r="P450" t="s">
        <v>13863</v>
      </c>
      <c r="R450" t="s">
        <v>13293</v>
      </c>
      <c r="S450" t="s">
        <v>13894</v>
      </c>
    </row>
    <row r="451" spans="2:19" x14ac:dyDescent="0.25">
      <c r="B451" t="s">
        <v>587</v>
      </c>
      <c r="C451" t="str">
        <f>RIGHT(B451,4)</f>
        <v>RANR</v>
      </c>
      <c r="D451" t="s">
        <v>11158</v>
      </c>
      <c r="F451" t="s">
        <v>6208</v>
      </c>
      <c r="G451" t="s">
        <v>11264</v>
      </c>
      <c r="N451" t="s">
        <v>11436</v>
      </c>
      <c r="O451" t="str">
        <f>RIGHT(N451,5)</f>
        <v xml:space="preserve">RAPR </v>
      </c>
      <c r="P451" t="s">
        <v>13699</v>
      </c>
      <c r="R451" t="s">
        <v>11459</v>
      </c>
      <c r="S451" t="s">
        <v>13718</v>
      </c>
    </row>
    <row r="452" spans="2:19" x14ac:dyDescent="0.25">
      <c r="B452" t="s">
        <v>5677</v>
      </c>
      <c r="C452" t="str">
        <f>RIGHT(B452,4)</f>
        <v>RANR</v>
      </c>
      <c r="D452" t="s">
        <v>11158</v>
      </c>
      <c r="F452" t="s">
        <v>3780</v>
      </c>
      <c r="G452" t="s">
        <v>11264</v>
      </c>
      <c r="N452" t="s">
        <v>11482</v>
      </c>
      <c r="O452" t="str">
        <f>RIGHT(N452,5)</f>
        <v xml:space="preserve">RAPR </v>
      </c>
      <c r="P452" t="s">
        <v>13699</v>
      </c>
      <c r="R452" t="s">
        <v>11493</v>
      </c>
      <c r="S452" t="s">
        <v>13718</v>
      </c>
    </row>
    <row r="453" spans="2:19" x14ac:dyDescent="0.25">
      <c r="B453" t="s">
        <v>4952</v>
      </c>
      <c r="C453" t="str">
        <f>RIGHT(B453,4)</f>
        <v>RAPR</v>
      </c>
      <c r="D453" t="s">
        <v>11102</v>
      </c>
      <c r="F453" t="s">
        <v>5554</v>
      </c>
      <c r="G453" t="s">
        <v>11045</v>
      </c>
      <c r="N453" t="s">
        <v>11487</v>
      </c>
      <c r="O453" t="str">
        <f>RIGHT(N453,5)</f>
        <v xml:space="preserve">RAPR </v>
      </c>
      <c r="P453" t="s">
        <v>13699</v>
      </c>
      <c r="R453" t="s">
        <v>11502</v>
      </c>
      <c r="S453" t="s">
        <v>13718</v>
      </c>
    </row>
    <row r="454" spans="2:19" x14ac:dyDescent="0.25">
      <c r="B454" t="s">
        <v>2077</v>
      </c>
      <c r="C454" t="str">
        <f>RIGHT(B454,4)</f>
        <v>RAPR</v>
      </c>
      <c r="D454" t="s">
        <v>11102</v>
      </c>
      <c r="F454" t="s">
        <v>7662</v>
      </c>
      <c r="G454" t="s">
        <v>11045</v>
      </c>
      <c r="N454" t="s">
        <v>11527</v>
      </c>
      <c r="O454" t="str">
        <f>RIGHT(N454,5)</f>
        <v xml:space="preserve">RAPR </v>
      </c>
      <c r="P454" t="s">
        <v>13699</v>
      </c>
      <c r="R454" t="s">
        <v>11594</v>
      </c>
      <c r="S454" t="s">
        <v>13718</v>
      </c>
    </row>
    <row r="455" spans="2:19" x14ac:dyDescent="0.25">
      <c r="B455" t="s">
        <v>5016</v>
      </c>
      <c r="C455" t="str">
        <f>RIGHT(B455,4)</f>
        <v>RAPR</v>
      </c>
      <c r="D455" t="s">
        <v>11102</v>
      </c>
      <c r="F455" t="s">
        <v>4348</v>
      </c>
      <c r="G455" t="s">
        <v>11045</v>
      </c>
      <c r="N455" t="s">
        <v>11644</v>
      </c>
      <c r="O455" t="str">
        <f>RIGHT(N455,5)</f>
        <v xml:space="preserve">RAPR </v>
      </c>
      <c r="P455" t="s">
        <v>13699</v>
      </c>
      <c r="R455" t="s">
        <v>11597</v>
      </c>
      <c r="S455" t="s">
        <v>13718</v>
      </c>
    </row>
    <row r="456" spans="2:19" x14ac:dyDescent="0.25">
      <c r="B456" t="s">
        <v>4526</v>
      </c>
      <c r="C456" t="str">
        <f>RIGHT(B456,4)</f>
        <v>RAPR</v>
      </c>
      <c r="D456" t="s">
        <v>11102</v>
      </c>
      <c r="F456" t="s">
        <v>9910</v>
      </c>
      <c r="G456" t="s">
        <v>11007</v>
      </c>
      <c r="N456" t="s">
        <v>11776</v>
      </c>
      <c r="O456" t="str">
        <f>RIGHT(N456,5)</f>
        <v xml:space="preserve">RAPR </v>
      </c>
      <c r="P456" t="s">
        <v>13699</v>
      </c>
      <c r="R456" t="s">
        <v>11714</v>
      </c>
      <c r="S456" t="s">
        <v>13718</v>
      </c>
    </row>
    <row r="457" spans="2:19" x14ac:dyDescent="0.25">
      <c r="B457" t="s">
        <v>7147</v>
      </c>
      <c r="C457" t="str">
        <f>RIGHT(B457,4)</f>
        <v>RAPR</v>
      </c>
      <c r="D457" t="s">
        <v>11102</v>
      </c>
      <c r="F457" t="s">
        <v>10051</v>
      </c>
      <c r="G457" t="s">
        <v>11007</v>
      </c>
      <c r="N457" t="s">
        <v>12730</v>
      </c>
      <c r="O457" t="str">
        <f>RIGHT(N457,5)</f>
        <v xml:space="preserve">RAPR </v>
      </c>
      <c r="P457" t="s">
        <v>13699</v>
      </c>
      <c r="R457" t="s">
        <v>11940</v>
      </c>
      <c r="S457" t="s">
        <v>13718</v>
      </c>
    </row>
    <row r="458" spans="2:19" x14ac:dyDescent="0.25">
      <c r="B458" t="s">
        <v>3099</v>
      </c>
      <c r="C458" t="str">
        <f>RIGHT(B458,4)</f>
        <v>RAPR</v>
      </c>
      <c r="D458" t="s">
        <v>11102</v>
      </c>
      <c r="F458" t="s">
        <v>9982</v>
      </c>
      <c r="G458" t="s">
        <v>11007</v>
      </c>
      <c r="N458" t="s">
        <v>11613</v>
      </c>
      <c r="O458" t="str">
        <f>RIGHT(N458,5)</f>
        <v xml:space="preserve">RAQR </v>
      </c>
      <c r="P458" t="s">
        <v>13799</v>
      </c>
      <c r="R458" t="s">
        <v>12005</v>
      </c>
      <c r="S458" t="s">
        <v>13718</v>
      </c>
    </row>
    <row r="459" spans="2:19" x14ac:dyDescent="0.25">
      <c r="B459" t="s">
        <v>863</v>
      </c>
      <c r="C459" t="str">
        <f>RIGHT(B459,4)</f>
        <v>RAPR</v>
      </c>
      <c r="D459" t="s">
        <v>11102</v>
      </c>
      <c r="F459" t="s">
        <v>9975</v>
      </c>
      <c r="G459" t="s">
        <v>11007</v>
      </c>
      <c r="N459" t="s">
        <v>12152</v>
      </c>
      <c r="O459" t="str">
        <f>RIGHT(N459,5)</f>
        <v xml:space="preserve">RAQR </v>
      </c>
      <c r="P459" t="s">
        <v>13799</v>
      </c>
      <c r="R459" t="s">
        <v>12121</v>
      </c>
      <c r="S459" t="s">
        <v>13718</v>
      </c>
    </row>
    <row r="460" spans="2:19" x14ac:dyDescent="0.25">
      <c r="B460" t="s">
        <v>7150</v>
      </c>
      <c r="C460" t="str">
        <f>RIGHT(B460,4)</f>
        <v>RAQR</v>
      </c>
      <c r="D460" t="s">
        <v>11155</v>
      </c>
      <c r="F460" t="s">
        <v>62</v>
      </c>
      <c r="G460" t="s">
        <v>11007</v>
      </c>
      <c r="N460" t="s">
        <v>12583</v>
      </c>
      <c r="O460" t="str">
        <f>RIGHT(N460,5)</f>
        <v xml:space="preserve">RAQR </v>
      </c>
      <c r="P460" t="s">
        <v>13799</v>
      </c>
      <c r="R460" t="s">
        <v>12158</v>
      </c>
      <c r="S460" t="s">
        <v>13718</v>
      </c>
    </row>
    <row r="461" spans="2:19" x14ac:dyDescent="0.25">
      <c r="B461" t="s">
        <v>3142</v>
      </c>
      <c r="C461" t="str">
        <f>RIGHT(B461,4)</f>
        <v>RAQR</v>
      </c>
      <c r="D461" t="s">
        <v>11155</v>
      </c>
      <c r="F461" t="s">
        <v>7689</v>
      </c>
      <c r="G461" t="s">
        <v>11007</v>
      </c>
      <c r="N461" t="s">
        <v>12654</v>
      </c>
      <c r="O461" t="str">
        <f>RIGHT(N461,5)</f>
        <v xml:space="preserve">RAQR </v>
      </c>
      <c r="P461" t="s">
        <v>13799</v>
      </c>
      <c r="R461" t="s">
        <v>12210</v>
      </c>
      <c r="S461" t="s">
        <v>13718</v>
      </c>
    </row>
    <row r="462" spans="2:19" x14ac:dyDescent="0.25">
      <c r="B462" t="s">
        <v>5853</v>
      </c>
      <c r="C462" t="str">
        <f>RIGHT(B462,4)</f>
        <v>RAQR</v>
      </c>
      <c r="D462" t="s">
        <v>11155</v>
      </c>
      <c r="F462" t="s">
        <v>8313</v>
      </c>
      <c r="G462" t="s">
        <v>11007</v>
      </c>
      <c r="N462" t="s">
        <v>13439</v>
      </c>
      <c r="O462" t="str">
        <f>RIGHT(N462,5)</f>
        <v xml:space="preserve">RAQR </v>
      </c>
      <c r="P462" t="s">
        <v>13799</v>
      </c>
      <c r="R462" t="s">
        <v>12222</v>
      </c>
      <c r="S462" t="s">
        <v>13718</v>
      </c>
    </row>
    <row r="463" spans="2:19" x14ac:dyDescent="0.25">
      <c r="B463" t="s">
        <v>6708</v>
      </c>
      <c r="C463" t="str">
        <f>RIGHT(B463,4)</f>
        <v>RAQR</v>
      </c>
      <c r="D463" t="s">
        <v>11155</v>
      </c>
      <c r="F463" t="s">
        <v>10008</v>
      </c>
      <c r="G463" t="s">
        <v>11007</v>
      </c>
      <c r="N463" t="s">
        <v>11506</v>
      </c>
      <c r="O463" t="str">
        <f>RIGHT(N463,5)</f>
        <v xml:space="preserve">RARR </v>
      </c>
      <c r="P463" t="s">
        <v>13746</v>
      </c>
      <c r="R463" t="s">
        <v>12252</v>
      </c>
      <c r="S463" t="s">
        <v>13718</v>
      </c>
    </row>
    <row r="464" spans="2:19" x14ac:dyDescent="0.25">
      <c r="B464" t="s">
        <v>6794</v>
      </c>
      <c r="C464" t="str">
        <f>RIGHT(B464,4)</f>
        <v>RAQR</v>
      </c>
      <c r="D464" t="s">
        <v>11155</v>
      </c>
      <c r="F464" t="s">
        <v>9906</v>
      </c>
      <c r="G464" t="s">
        <v>11007</v>
      </c>
      <c r="N464" t="s">
        <v>11582</v>
      </c>
      <c r="O464" t="str">
        <f>RIGHT(N464,5)</f>
        <v xml:space="preserve">RARR </v>
      </c>
      <c r="P464" t="s">
        <v>13746</v>
      </c>
      <c r="R464" t="s">
        <v>12273</v>
      </c>
      <c r="S464" t="s">
        <v>13718</v>
      </c>
    </row>
    <row r="465" spans="2:19" x14ac:dyDescent="0.25">
      <c r="B465" t="s">
        <v>2878</v>
      </c>
      <c r="C465" t="str">
        <f>RIGHT(B465,4)</f>
        <v>RARR</v>
      </c>
      <c r="D465" t="s">
        <v>11010</v>
      </c>
      <c r="F465" t="s">
        <v>9937</v>
      </c>
      <c r="G465" t="s">
        <v>11007</v>
      </c>
      <c r="N465" t="s">
        <v>11662</v>
      </c>
      <c r="O465" t="str">
        <f>RIGHT(N465,5)</f>
        <v xml:space="preserve">RARR </v>
      </c>
      <c r="P465" t="s">
        <v>13746</v>
      </c>
      <c r="R465" t="s">
        <v>12407</v>
      </c>
      <c r="S465" t="s">
        <v>13718</v>
      </c>
    </row>
    <row r="466" spans="2:19" x14ac:dyDescent="0.25">
      <c r="B466" t="s">
        <v>4508</v>
      </c>
      <c r="C466" t="str">
        <f>RIGHT(B466,4)</f>
        <v>RARR</v>
      </c>
      <c r="D466" t="s">
        <v>11010</v>
      </c>
      <c r="F466" t="s">
        <v>2785</v>
      </c>
      <c r="G466" t="s">
        <v>11007</v>
      </c>
      <c r="N466" t="s">
        <v>11801</v>
      </c>
      <c r="O466" t="str">
        <f>RIGHT(N466,5)</f>
        <v xml:space="preserve">RARR </v>
      </c>
      <c r="P466" t="s">
        <v>13746</v>
      </c>
      <c r="R466" t="s">
        <v>12416</v>
      </c>
      <c r="S466" t="s">
        <v>13718</v>
      </c>
    </row>
    <row r="467" spans="2:19" x14ac:dyDescent="0.25">
      <c r="B467" t="s">
        <v>1322</v>
      </c>
      <c r="C467" t="str">
        <f>RIGHT(B467,4)</f>
        <v>RARR</v>
      </c>
      <c r="D467" t="s">
        <v>11010</v>
      </c>
      <c r="F467" t="s">
        <v>1214</v>
      </c>
      <c r="G467" t="s">
        <v>11007</v>
      </c>
      <c r="N467" t="s">
        <v>11818</v>
      </c>
      <c r="O467" t="str">
        <f>RIGHT(N467,5)</f>
        <v xml:space="preserve">RARR </v>
      </c>
      <c r="P467" t="s">
        <v>13746</v>
      </c>
      <c r="R467" t="s">
        <v>12485</v>
      </c>
      <c r="S467" t="s">
        <v>13718</v>
      </c>
    </row>
    <row r="468" spans="2:19" x14ac:dyDescent="0.25">
      <c r="B468" t="s">
        <v>2560</v>
      </c>
      <c r="C468" t="str">
        <f>RIGHT(B468,4)</f>
        <v>RARR</v>
      </c>
      <c r="D468" t="s">
        <v>11010</v>
      </c>
      <c r="F468" t="s">
        <v>4042</v>
      </c>
      <c r="G468" t="s">
        <v>11007</v>
      </c>
      <c r="N468" t="s">
        <v>11932</v>
      </c>
      <c r="O468" t="str">
        <f>RIGHT(N468,5)</f>
        <v xml:space="preserve">RARR </v>
      </c>
      <c r="P468" t="s">
        <v>13746</v>
      </c>
      <c r="R468" t="s">
        <v>12561</v>
      </c>
      <c r="S468" t="s">
        <v>13718</v>
      </c>
    </row>
    <row r="469" spans="2:19" x14ac:dyDescent="0.25">
      <c r="B469" t="s">
        <v>3385</v>
      </c>
      <c r="C469" t="str">
        <f>RIGHT(B469,4)</f>
        <v>RARR</v>
      </c>
      <c r="D469" t="s">
        <v>11010</v>
      </c>
      <c r="F469" t="s">
        <v>4127</v>
      </c>
      <c r="G469" t="s">
        <v>11007</v>
      </c>
      <c r="N469" t="s">
        <v>11957</v>
      </c>
      <c r="O469" t="str">
        <f>RIGHT(N469,5)</f>
        <v xml:space="preserve">RARR </v>
      </c>
      <c r="P469" t="s">
        <v>13746</v>
      </c>
      <c r="R469" t="s">
        <v>12562</v>
      </c>
      <c r="S469" t="s">
        <v>13718</v>
      </c>
    </row>
    <row r="470" spans="2:19" x14ac:dyDescent="0.25">
      <c r="B470" t="s">
        <v>8202</v>
      </c>
      <c r="C470" t="str">
        <f>RIGHT(B470,4)</f>
        <v>RARR</v>
      </c>
      <c r="D470" t="s">
        <v>11010</v>
      </c>
      <c r="F470" t="s">
        <v>1341</v>
      </c>
      <c r="G470" t="s">
        <v>11007</v>
      </c>
      <c r="N470" t="s">
        <v>12014</v>
      </c>
      <c r="O470" t="str">
        <f>RIGHT(N470,5)</f>
        <v xml:space="preserve">RARR </v>
      </c>
      <c r="P470" t="s">
        <v>13746</v>
      </c>
      <c r="R470" t="s">
        <v>12606</v>
      </c>
      <c r="S470" t="s">
        <v>13718</v>
      </c>
    </row>
    <row r="471" spans="2:19" x14ac:dyDescent="0.25">
      <c r="B471" t="s">
        <v>456</v>
      </c>
      <c r="C471" t="str">
        <f>RIGHT(B471,4)</f>
        <v>RARR</v>
      </c>
      <c r="D471" t="s">
        <v>11010</v>
      </c>
      <c r="F471" t="s">
        <v>6897</v>
      </c>
      <c r="G471" t="s">
        <v>11007</v>
      </c>
      <c r="N471" t="s">
        <v>12023</v>
      </c>
      <c r="O471" t="str">
        <f>RIGHT(N471,5)</f>
        <v xml:space="preserve">RARR </v>
      </c>
      <c r="P471" t="s">
        <v>13746</v>
      </c>
      <c r="R471" t="s">
        <v>12611</v>
      </c>
      <c r="S471" t="s">
        <v>13718</v>
      </c>
    </row>
    <row r="472" spans="2:19" x14ac:dyDescent="0.25">
      <c r="B472" t="s">
        <v>4231</v>
      </c>
      <c r="C472" t="str">
        <f>RIGHT(B472,4)</f>
        <v>RARR</v>
      </c>
      <c r="D472" t="s">
        <v>11010</v>
      </c>
      <c r="F472" t="s">
        <v>9917</v>
      </c>
      <c r="G472" t="s">
        <v>11007</v>
      </c>
      <c r="N472" t="s">
        <v>12046</v>
      </c>
      <c r="O472" t="str">
        <f>RIGHT(N472,5)</f>
        <v xml:space="preserve">RARR </v>
      </c>
      <c r="P472" t="s">
        <v>13746</v>
      </c>
      <c r="R472" t="s">
        <v>12686</v>
      </c>
      <c r="S472" t="s">
        <v>13718</v>
      </c>
    </row>
    <row r="473" spans="2:19" x14ac:dyDescent="0.25">
      <c r="B473" t="s">
        <v>5681</v>
      </c>
      <c r="C473" t="str">
        <f>RIGHT(B473,4)</f>
        <v>RARR</v>
      </c>
      <c r="D473" t="s">
        <v>11010</v>
      </c>
      <c r="F473" t="s">
        <v>10042</v>
      </c>
      <c r="G473" t="s">
        <v>11007</v>
      </c>
      <c r="N473" t="s">
        <v>12054</v>
      </c>
      <c r="O473" t="str">
        <f>RIGHT(N473,5)</f>
        <v xml:space="preserve">RARR </v>
      </c>
      <c r="P473" t="s">
        <v>13746</v>
      </c>
      <c r="R473" t="s">
        <v>12770</v>
      </c>
      <c r="S473" t="s">
        <v>13718</v>
      </c>
    </row>
    <row r="474" spans="2:19" x14ac:dyDescent="0.25">
      <c r="B474" t="s">
        <v>9923</v>
      </c>
      <c r="C474" t="str">
        <f>RIGHT(B474,4)</f>
        <v>RARR</v>
      </c>
      <c r="D474" t="s">
        <v>11010</v>
      </c>
      <c r="F474" t="s">
        <v>5857</v>
      </c>
      <c r="G474" t="s">
        <v>11007</v>
      </c>
      <c r="N474" t="s">
        <v>12090</v>
      </c>
      <c r="O474" t="str">
        <f>RIGHT(N474,5)</f>
        <v xml:space="preserve">RARR </v>
      </c>
      <c r="P474" t="s">
        <v>13746</v>
      </c>
      <c r="R474" t="s">
        <v>12845</v>
      </c>
      <c r="S474" t="s">
        <v>13718</v>
      </c>
    </row>
    <row r="475" spans="2:19" x14ac:dyDescent="0.25">
      <c r="B475" t="s">
        <v>8645</v>
      </c>
      <c r="C475" t="str">
        <f>RIGHT(B475,4)</f>
        <v>RARR</v>
      </c>
      <c r="D475" t="s">
        <v>11010</v>
      </c>
      <c r="F475" t="s">
        <v>7300</v>
      </c>
      <c r="G475" t="s">
        <v>11007</v>
      </c>
      <c r="N475" t="s">
        <v>12173</v>
      </c>
      <c r="O475" t="str">
        <f>RIGHT(N475,5)</f>
        <v xml:space="preserve">RARR </v>
      </c>
      <c r="P475" t="s">
        <v>13746</v>
      </c>
      <c r="R475" t="s">
        <v>12889</v>
      </c>
      <c r="S475" t="s">
        <v>13718</v>
      </c>
    </row>
    <row r="476" spans="2:19" x14ac:dyDescent="0.25">
      <c r="B476" t="s">
        <v>968</v>
      </c>
      <c r="C476" t="str">
        <f>RIGHT(B476,4)</f>
        <v>RARR</v>
      </c>
      <c r="D476" t="s">
        <v>11010</v>
      </c>
      <c r="F476" t="s">
        <v>6777</v>
      </c>
      <c r="G476" t="s">
        <v>11007</v>
      </c>
      <c r="N476" t="s">
        <v>12224</v>
      </c>
      <c r="O476" t="str">
        <f>RIGHT(N476,5)</f>
        <v xml:space="preserve">RARR </v>
      </c>
      <c r="P476" t="s">
        <v>13746</v>
      </c>
      <c r="R476" t="s">
        <v>12919</v>
      </c>
      <c r="S476" t="s">
        <v>13718</v>
      </c>
    </row>
    <row r="477" spans="2:19" x14ac:dyDescent="0.25">
      <c r="B477" t="s">
        <v>7283</v>
      </c>
      <c r="C477" t="str">
        <f>RIGHT(B477,4)</f>
        <v>RARR</v>
      </c>
      <c r="D477" t="s">
        <v>11010</v>
      </c>
      <c r="F477" t="s">
        <v>7801</v>
      </c>
      <c r="G477" t="s">
        <v>11007</v>
      </c>
      <c r="N477" t="s">
        <v>12236</v>
      </c>
      <c r="O477" t="str">
        <f>RIGHT(N477,5)</f>
        <v xml:space="preserve">RARR </v>
      </c>
      <c r="P477" t="s">
        <v>13746</v>
      </c>
      <c r="R477" t="s">
        <v>12939</v>
      </c>
      <c r="S477" t="s">
        <v>13718</v>
      </c>
    </row>
    <row r="478" spans="2:19" x14ac:dyDescent="0.25">
      <c r="B478" t="s">
        <v>8049</v>
      </c>
      <c r="C478" t="str">
        <f>RIGHT(B478,4)</f>
        <v>RARR</v>
      </c>
      <c r="D478" t="s">
        <v>11010</v>
      </c>
      <c r="F478" t="s">
        <v>1048</v>
      </c>
      <c r="G478" t="s">
        <v>11007</v>
      </c>
      <c r="N478" t="s">
        <v>12254</v>
      </c>
      <c r="O478" t="str">
        <f>RIGHT(N478,5)</f>
        <v xml:space="preserve">RARR </v>
      </c>
      <c r="P478" t="s">
        <v>13746</v>
      </c>
      <c r="R478" t="s">
        <v>12943</v>
      </c>
      <c r="S478" t="s">
        <v>13718</v>
      </c>
    </row>
    <row r="479" spans="2:19" x14ac:dyDescent="0.25">
      <c r="B479" t="s">
        <v>3450</v>
      </c>
      <c r="C479" t="str">
        <f>RIGHT(B479,4)</f>
        <v>RARR</v>
      </c>
      <c r="D479" t="s">
        <v>11010</v>
      </c>
      <c r="F479" t="s">
        <v>2891</v>
      </c>
      <c r="G479" t="s">
        <v>11007</v>
      </c>
      <c r="N479" t="s">
        <v>12349</v>
      </c>
      <c r="O479" t="str">
        <f>RIGHT(N479,5)</f>
        <v xml:space="preserve">RARR </v>
      </c>
      <c r="P479" t="s">
        <v>13746</v>
      </c>
      <c r="R479" t="s">
        <v>12996</v>
      </c>
      <c r="S479" t="s">
        <v>13718</v>
      </c>
    </row>
    <row r="480" spans="2:19" x14ac:dyDescent="0.25">
      <c r="B480" t="s">
        <v>3147</v>
      </c>
      <c r="C480" t="str">
        <f>RIGHT(B480,4)</f>
        <v>RARR</v>
      </c>
      <c r="D480" t="s">
        <v>11010</v>
      </c>
      <c r="F480" t="s">
        <v>3228</v>
      </c>
      <c r="G480" t="s">
        <v>11007</v>
      </c>
      <c r="N480" t="s">
        <v>12461</v>
      </c>
      <c r="O480" t="str">
        <f>RIGHT(N480,5)</f>
        <v xml:space="preserve">RARR </v>
      </c>
      <c r="P480" t="s">
        <v>13746</v>
      </c>
      <c r="R480" t="s">
        <v>13003</v>
      </c>
      <c r="S480" t="s">
        <v>13718</v>
      </c>
    </row>
    <row r="481" spans="2:19" x14ac:dyDescent="0.25">
      <c r="B481" t="s">
        <v>7059</v>
      </c>
      <c r="C481" t="str">
        <f>RIGHT(B481,4)</f>
        <v>RARR</v>
      </c>
      <c r="D481" t="s">
        <v>11010</v>
      </c>
      <c r="F481" t="s">
        <v>3330</v>
      </c>
      <c r="G481" t="s">
        <v>11007</v>
      </c>
      <c r="N481" t="s">
        <v>12514</v>
      </c>
      <c r="O481" t="str">
        <f>RIGHT(N481,5)</f>
        <v xml:space="preserve">RARR </v>
      </c>
      <c r="P481" t="s">
        <v>13746</v>
      </c>
      <c r="R481" t="s">
        <v>13071</v>
      </c>
      <c r="S481" t="s">
        <v>13718</v>
      </c>
    </row>
    <row r="482" spans="2:19" x14ac:dyDescent="0.25">
      <c r="B482" t="s">
        <v>785</v>
      </c>
      <c r="C482" t="str">
        <f>RIGHT(B482,4)</f>
        <v>RARR</v>
      </c>
      <c r="D482" t="s">
        <v>11010</v>
      </c>
      <c r="F482" t="s">
        <v>3918</v>
      </c>
      <c r="G482" t="s">
        <v>11007</v>
      </c>
      <c r="N482" t="s">
        <v>12530</v>
      </c>
      <c r="O482" t="str">
        <f>RIGHT(N482,5)</f>
        <v xml:space="preserve">RARR </v>
      </c>
      <c r="P482" t="s">
        <v>13746</v>
      </c>
      <c r="R482" t="s">
        <v>13096</v>
      </c>
      <c r="S482" t="s">
        <v>13718</v>
      </c>
    </row>
    <row r="483" spans="2:19" x14ac:dyDescent="0.25">
      <c r="B483" t="s">
        <v>8526</v>
      </c>
      <c r="C483" t="str">
        <f>RIGHT(B483,4)</f>
        <v>RARR</v>
      </c>
      <c r="D483" t="s">
        <v>11010</v>
      </c>
      <c r="F483" t="s">
        <v>10059</v>
      </c>
      <c r="G483" t="s">
        <v>11007</v>
      </c>
      <c r="N483" t="s">
        <v>12538</v>
      </c>
      <c r="O483" t="str">
        <f>RIGHT(N483,5)</f>
        <v xml:space="preserve">RARR </v>
      </c>
      <c r="P483" t="s">
        <v>13746</v>
      </c>
      <c r="R483" t="s">
        <v>13149</v>
      </c>
      <c r="S483" t="s">
        <v>13718</v>
      </c>
    </row>
    <row r="484" spans="2:19" x14ac:dyDescent="0.25">
      <c r="B484" t="s">
        <v>4033</v>
      </c>
      <c r="C484" t="str">
        <f>RIGHT(B484,4)</f>
        <v>RARR</v>
      </c>
      <c r="D484" t="s">
        <v>11010</v>
      </c>
      <c r="F484" t="s">
        <v>9991</v>
      </c>
      <c r="G484" t="s">
        <v>11007</v>
      </c>
      <c r="N484" t="s">
        <v>12541</v>
      </c>
      <c r="O484" t="str">
        <f>RIGHT(N484,5)</f>
        <v xml:space="preserve">RARR </v>
      </c>
      <c r="P484" t="s">
        <v>13746</v>
      </c>
      <c r="R484" t="s">
        <v>13151</v>
      </c>
      <c r="S484" t="s">
        <v>13718</v>
      </c>
    </row>
    <row r="485" spans="2:19" x14ac:dyDescent="0.25">
      <c r="B485" t="s">
        <v>1371</v>
      </c>
      <c r="C485" t="str">
        <f>RIGHT(B485,4)</f>
        <v>RARR</v>
      </c>
      <c r="D485" t="s">
        <v>11010</v>
      </c>
      <c r="F485" t="s">
        <v>6838</v>
      </c>
      <c r="G485" t="s">
        <v>11007</v>
      </c>
      <c r="N485" t="s">
        <v>12542</v>
      </c>
      <c r="O485" t="str">
        <f>RIGHT(N485,5)</f>
        <v xml:space="preserve">RARR </v>
      </c>
      <c r="P485" t="s">
        <v>13746</v>
      </c>
      <c r="R485" t="s">
        <v>13170</v>
      </c>
      <c r="S485" t="s">
        <v>13718</v>
      </c>
    </row>
    <row r="486" spans="2:19" x14ac:dyDescent="0.25">
      <c r="B486" t="s">
        <v>1739</v>
      </c>
      <c r="C486" t="str">
        <f>RIGHT(B486,4)</f>
        <v>RARR</v>
      </c>
      <c r="D486" t="s">
        <v>11010</v>
      </c>
      <c r="F486" t="s">
        <v>2510</v>
      </c>
      <c r="G486" t="s">
        <v>11007</v>
      </c>
      <c r="N486" t="s">
        <v>12638</v>
      </c>
      <c r="O486" t="str">
        <f>RIGHT(N486,5)</f>
        <v xml:space="preserve">RARR </v>
      </c>
      <c r="P486" t="s">
        <v>13746</v>
      </c>
      <c r="R486" t="s">
        <v>13217</v>
      </c>
      <c r="S486" t="s">
        <v>13718</v>
      </c>
    </row>
    <row r="487" spans="2:19" x14ac:dyDescent="0.25">
      <c r="B487" t="s">
        <v>2027</v>
      </c>
      <c r="C487" t="str">
        <f>RIGHT(B487,4)</f>
        <v>RARR</v>
      </c>
      <c r="D487" t="s">
        <v>11010</v>
      </c>
      <c r="F487" t="s">
        <v>4660</v>
      </c>
      <c r="G487" t="s">
        <v>11007</v>
      </c>
      <c r="N487" t="s">
        <v>12710</v>
      </c>
      <c r="O487" t="str">
        <f>RIGHT(N487,5)</f>
        <v xml:space="preserve">RARR </v>
      </c>
      <c r="P487" t="s">
        <v>13746</v>
      </c>
      <c r="R487" t="s">
        <v>13220</v>
      </c>
      <c r="S487" t="s">
        <v>13718</v>
      </c>
    </row>
    <row r="488" spans="2:19" x14ac:dyDescent="0.25">
      <c r="B488" t="s">
        <v>4957</v>
      </c>
      <c r="C488" t="str">
        <f>RIGHT(B488,4)</f>
        <v>RARR</v>
      </c>
      <c r="D488" t="s">
        <v>11010</v>
      </c>
      <c r="F488" t="s">
        <v>9993</v>
      </c>
      <c r="G488" t="s">
        <v>11007</v>
      </c>
      <c r="N488" t="s">
        <v>13108</v>
      </c>
      <c r="O488" t="str">
        <f>RIGHT(N488,5)</f>
        <v xml:space="preserve">RARR </v>
      </c>
      <c r="P488" t="s">
        <v>13746</v>
      </c>
      <c r="R488" t="s">
        <v>13222</v>
      </c>
      <c r="S488" t="s">
        <v>13718</v>
      </c>
    </row>
    <row r="489" spans="2:19" x14ac:dyDescent="0.25">
      <c r="B489" t="s">
        <v>592</v>
      </c>
      <c r="C489" t="str">
        <f>RIGHT(B489,4)</f>
        <v>RARR</v>
      </c>
      <c r="D489" t="s">
        <v>11010</v>
      </c>
      <c r="F489" t="s">
        <v>4215</v>
      </c>
      <c r="G489" t="s">
        <v>11007</v>
      </c>
      <c r="N489" t="s">
        <v>13126</v>
      </c>
      <c r="O489" t="str">
        <f>RIGHT(N489,5)</f>
        <v xml:space="preserve">RARR </v>
      </c>
      <c r="P489" t="s">
        <v>13746</v>
      </c>
      <c r="R489" t="s">
        <v>13252</v>
      </c>
      <c r="S489" t="s">
        <v>13718</v>
      </c>
    </row>
    <row r="490" spans="2:19" x14ac:dyDescent="0.25">
      <c r="B490" t="s">
        <v>6192</v>
      </c>
      <c r="C490" t="str">
        <f>RIGHT(B490,4)</f>
        <v>RARR</v>
      </c>
      <c r="D490" t="s">
        <v>11010</v>
      </c>
      <c r="F490" t="s">
        <v>1086</v>
      </c>
      <c r="G490" t="s">
        <v>11007</v>
      </c>
      <c r="N490" t="s">
        <v>11819</v>
      </c>
      <c r="O490" t="str">
        <f>RIGHT(N490,5)</f>
        <v xml:space="preserve">RASR </v>
      </c>
      <c r="P490" t="s">
        <v>13872</v>
      </c>
      <c r="R490" t="s">
        <v>13260</v>
      </c>
      <c r="S490" t="s">
        <v>13718</v>
      </c>
    </row>
    <row r="491" spans="2:19" x14ac:dyDescent="0.25">
      <c r="B491" t="s">
        <v>172</v>
      </c>
      <c r="C491" t="str">
        <f>RIGHT(B491,4)</f>
        <v>RARR</v>
      </c>
      <c r="D491" t="s">
        <v>11010</v>
      </c>
      <c r="F491" t="s">
        <v>795</v>
      </c>
      <c r="G491" t="s">
        <v>11007</v>
      </c>
      <c r="N491" t="s">
        <v>11898</v>
      </c>
      <c r="O491" t="str">
        <f>RIGHT(N491,5)</f>
        <v xml:space="preserve">RASR </v>
      </c>
      <c r="P491" t="s">
        <v>13872</v>
      </c>
      <c r="R491" t="s">
        <v>13281</v>
      </c>
      <c r="S491" t="s">
        <v>13718</v>
      </c>
    </row>
    <row r="492" spans="2:19" x14ac:dyDescent="0.25">
      <c r="B492" t="s">
        <v>347</v>
      </c>
      <c r="C492" t="str">
        <f>RIGHT(B492,4)</f>
        <v>RASR</v>
      </c>
      <c r="D492" t="s">
        <v>11068</v>
      </c>
      <c r="F492" t="s">
        <v>2627</v>
      </c>
      <c r="G492" t="s">
        <v>11007</v>
      </c>
      <c r="N492" t="s">
        <v>12221</v>
      </c>
      <c r="O492" t="str">
        <f>RIGHT(N492,5)</f>
        <v xml:space="preserve">RASR </v>
      </c>
      <c r="P492" t="s">
        <v>13872</v>
      </c>
      <c r="R492" t="s">
        <v>13288</v>
      </c>
      <c r="S492" t="s">
        <v>13718</v>
      </c>
    </row>
    <row r="493" spans="2:19" x14ac:dyDescent="0.25">
      <c r="B493" t="s">
        <v>6866</v>
      </c>
      <c r="C493" t="str">
        <f>RIGHT(B493,4)</f>
        <v>RASR</v>
      </c>
      <c r="D493" t="s">
        <v>11068</v>
      </c>
      <c r="F493" t="s">
        <v>10018</v>
      </c>
      <c r="G493" t="s">
        <v>11007</v>
      </c>
      <c r="N493" t="s">
        <v>12378</v>
      </c>
      <c r="O493" t="str">
        <f>RIGHT(N493,5)</f>
        <v xml:space="preserve">RASR </v>
      </c>
      <c r="P493" t="s">
        <v>13872</v>
      </c>
      <c r="R493" t="s">
        <v>13317</v>
      </c>
      <c r="S493" t="s">
        <v>13718</v>
      </c>
    </row>
    <row r="494" spans="2:19" x14ac:dyDescent="0.25">
      <c r="B494" t="s">
        <v>5685</v>
      </c>
      <c r="C494" t="str">
        <f>RIGHT(B494,4)</f>
        <v>RASR</v>
      </c>
      <c r="D494" t="s">
        <v>11068</v>
      </c>
      <c r="F494" t="s">
        <v>9933</v>
      </c>
      <c r="G494" t="s">
        <v>11007</v>
      </c>
      <c r="N494" t="s">
        <v>12615</v>
      </c>
      <c r="O494" t="str">
        <f>RIGHT(N494,5)</f>
        <v xml:space="preserve">RASR </v>
      </c>
      <c r="P494" t="s">
        <v>13872</v>
      </c>
      <c r="R494" t="s">
        <v>13412</v>
      </c>
      <c r="S494" t="s">
        <v>13718</v>
      </c>
    </row>
    <row r="495" spans="2:19" x14ac:dyDescent="0.25">
      <c r="B495" t="s">
        <v>5504</v>
      </c>
      <c r="C495" t="str">
        <f>RIGHT(B495,4)</f>
        <v>RASR</v>
      </c>
      <c r="D495" t="s">
        <v>11068</v>
      </c>
      <c r="F495" t="s">
        <v>1376</v>
      </c>
      <c r="G495" t="s">
        <v>11007</v>
      </c>
      <c r="N495" t="s">
        <v>13033</v>
      </c>
      <c r="O495" t="str">
        <f>RIGHT(N495,5)</f>
        <v xml:space="preserve">RASR </v>
      </c>
      <c r="P495" t="s">
        <v>13872</v>
      </c>
      <c r="R495" t="s">
        <v>13459</v>
      </c>
      <c r="S495" t="s">
        <v>13718</v>
      </c>
    </row>
    <row r="496" spans="2:19" x14ac:dyDescent="0.25">
      <c r="B496" t="s">
        <v>461</v>
      </c>
      <c r="C496" t="str">
        <f>RIGHT(B496,4)</f>
        <v>RASR</v>
      </c>
      <c r="D496" t="s">
        <v>11068</v>
      </c>
      <c r="F496" t="s">
        <v>9925</v>
      </c>
      <c r="G496" t="s">
        <v>11007</v>
      </c>
      <c r="N496" t="s">
        <v>11875</v>
      </c>
      <c r="O496" t="str">
        <f>RIGHT(N496,5)</f>
        <v xml:space="preserve">RATR </v>
      </c>
      <c r="P496" t="s">
        <v>13889</v>
      </c>
      <c r="R496" t="s">
        <v>13539</v>
      </c>
      <c r="S496" t="s">
        <v>13718</v>
      </c>
    </row>
    <row r="497" spans="2:19" x14ac:dyDescent="0.25">
      <c r="B497" t="s">
        <v>5998</v>
      </c>
      <c r="C497" t="str">
        <f>RIGHT(B497,4)</f>
        <v>RASR</v>
      </c>
      <c r="D497" t="s">
        <v>11068</v>
      </c>
      <c r="F497" t="s">
        <v>5734</v>
      </c>
      <c r="G497" t="s">
        <v>11007</v>
      </c>
      <c r="N497" t="s">
        <v>11880</v>
      </c>
      <c r="O497" t="str">
        <f>RIGHT(N497,5)</f>
        <v xml:space="preserve">RATR </v>
      </c>
      <c r="P497" t="s">
        <v>13889</v>
      </c>
      <c r="R497" t="s">
        <v>13558</v>
      </c>
      <c r="S497" t="s">
        <v>13718</v>
      </c>
    </row>
    <row r="498" spans="2:19" x14ac:dyDescent="0.25">
      <c r="B498" t="s">
        <v>5689</v>
      </c>
      <c r="C498" t="str">
        <f>RIGHT(B498,4)</f>
        <v>RATR</v>
      </c>
      <c r="D498" t="s">
        <v>11047</v>
      </c>
      <c r="F498" t="s">
        <v>9999</v>
      </c>
      <c r="G498" t="s">
        <v>11007</v>
      </c>
      <c r="N498" t="s">
        <v>11969</v>
      </c>
      <c r="O498" t="str">
        <f>RIGHT(N498,5)</f>
        <v xml:space="preserve">RATR </v>
      </c>
      <c r="P498" t="s">
        <v>13889</v>
      </c>
      <c r="R498" t="s">
        <v>13561</v>
      </c>
      <c r="S498" t="s">
        <v>13718</v>
      </c>
    </row>
    <row r="499" spans="2:19" x14ac:dyDescent="0.25">
      <c r="B499" t="s">
        <v>2032</v>
      </c>
      <c r="C499" t="str">
        <f>RIGHT(B499,4)</f>
        <v>RATR</v>
      </c>
      <c r="D499" t="s">
        <v>11047</v>
      </c>
      <c r="F499" t="s">
        <v>8504</v>
      </c>
      <c r="G499" t="s">
        <v>11007</v>
      </c>
      <c r="N499" t="s">
        <v>12293</v>
      </c>
      <c r="O499" t="str">
        <f>RIGHT(N499,5)</f>
        <v xml:space="preserve">RATR </v>
      </c>
      <c r="P499" t="s">
        <v>13889</v>
      </c>
      <c r="R499" t="s">
        <v>13608</v>
      </c>
      <c r="S499" t="s">
        <v>13718</v>
      </c>
    </row>
    <row r="500" spans="2:19" x14ac:dyDescent="0.25">
      <c r="B500" t="s">
        <v>1696</v>
      </c>
      <c r="C500" t="str">
        <f>RIGHT(B500,4)</f>
        <v>RATR</v>
      </c>
      <c r="D500" t="s">
        <v>11047</v>
      </c>
      <c r="F500" t="s">
        <v>8081</v>
      </c>
      <c r="G500" t="s">
        <v>11007</v>
      </c>
      <c r="N500" t="s">
        <v>12455</v>
      </c>
      <c r="O500" t="str">
        <f>RIGHT(N500,5)</f>
        <v xml:space="preserve">RATR </v>
      </c>
      <c r="P500" t="s">
        <v>13889</v>
      </c>
      <c r="R500" t="s">
        <v>13639</v>
      </c>
      <c r="S500" t="s">
        <v>13718</v>
      </c>
    </row>
    <row r="501" spans="2:19" x14ac:dyDescent="0.25">
      <c r="B501" t="s">
        <v>5055</v>
      </c>
      <c r="C501" t="str">
        <f>RIGHT(B501,4)</f>
        <v>RATR</v>
      </c>
      <c r="D501" t="s">
        <v>11047</v>
      </c>
      <c r="F501" t="s">
        <v>4391</v>
      </c>
      <c r="G501" t="s">
        <v>11007</v>
      </c>
      <c r="N501" t="s">
        <v>12643</v>
      </c>
      <c r="O501" t="str">
        <f>RIGHT(N501,5)</f>
        <v xml:space="preserve">RATR </v>
      </c>
      <c r="P501" t="s">
        <v>13889</v>
      </c>
      <c r="R501" t="s">
        <v>13665</v>
      </c>
      <c r="S501" t="s">
        <v>13718</v>
      </c>
    </row>
    <row r="502" spans="2:19" x14ac:dyDescent="0.25">
      <c r="B502" t="s">
        <v>1965</v>
      </c>
      <c r="C502" t="str">
        <f>RIGHT(B502,4)</f>
        <v>RATR</v>
      </c>
      <c r="D502" t="s">
        <v>11047</v>
      </c>
      <c r="F502" t="s">
        <v>4515</v>
      </c>
      <c r="G502" t="s">
        <v>11007</v>
      </c>
      <c r="N502" t="s">
        <v>12911</v>
      </c>
      <c r="O502" t="str">
        <f>RIGHT(N502,5)</f>
        <v xml:space="preserve">RATR </v>
      </c>
      <c r="P502" t="s">
        <v>13889</v>
      </c>
      <c r="R502" t="s">
        <v>12197</v>
      </c>
      <c r="S502" t="s">
        <v>13947</v>
      </c>
    </row>
    <row r="503" spans="2:19" x14ac:dyDescent="0.25">
      <c r="B503" t="s">
        <v>741</v>
      </c>
      <c r="C503" t="str">
        <f>RIGHT(B503,4)</f>
        <v>RATR</v>
      </c>
      <c r="D503" t="s">
        <v>11047</v>
      </c>
      <c r="F503" t="s">
        <v>4424</v>
      </c>
      <c r="G503" t="s">
        <v>11007</v>
      </c>
      <c r="N503" t="s">
        <v>11528</v>
      </c>
      <c r="O503" t="str">
        <f>RIGHT(N503,5)</f>
        <v xml:space="preserve">RAYR </v>
      </c>
      <c r="P503" t="s">
        <v>13760</v>
      </c>
      <c r="R503" t="s">
        <v>12199</v>
      </c>
      <c r="S503" t="s">
        <v>13947</v>
      </c>
    </row>
    <row r="504" spans="2:19" x14ac:dyDescent="0.25">
      <c r="B504" t="s">
        <v>122</v>
      </c>
      <c r="C504" t="str">
        <f>RIGHT(B504,4)</f>
        <v>RATR</v>
      </c>
      <c r="D504" t="s">
        <v>11047</v>
      </c>
      <c r="F504" t="s">
        <v>422</v>
      </c>
      <c r="G504" t="s">
        <v>11007</v>
      </c>
      <c r="N504" t="s">
        <v>11567</v>
      </c>
      <c r="O504" t="str">
        <f>RIGHT(N504,5)</f>
        <v xml:space="preserve">RAYR </v>
      </c>
      <c r="P504" t="s">
        <v>13760</v>
      </c>
      <c r="R504" t="s">
        <v>12612</v>
      </c>
      <c r="S504" t="s">
        <v>13947</v>
      </c>
    </row>
    <row r="505" spans="2:19" x14ac:dyDescent="0.25">
      <c r="B505" t="s">
        <v>597</v>
      </c>
      <c r="C505" t="str">
        <f>RIGHT(B505,4)</f>
        <v>RAYR</v>
      </c>
      <c r="D505" t="s">
        <v>11362</v>
      </c>
      <c r="F505" t="s">
        <v>4618</v>
      </c>
      <c r="G505" t="s">
        <v>11007</v>
      </c>
      <c r="N505" t="s">
        <v>13202</v>
      </c>
      <c r="O505" t="str">
        <f>RIGHT(N505,5)</f>
        <v xml:space="preserve">RDRR </v>
      </c>
      <c r="P505" t="s">
        <v>14073</v>
      </c>
      <c r="R505" t="s">
        <v>12835</v>
      </c>
      <c r="S505" t="s">
        <v>13947</v>
      </c>
    </row>
    <row r="506" spans="2:19" x14ac:dyDescent="0.25">
      <c r="B506" t="s">
        <v>4551</v>
      </c>
      <c r="C506" t="str">
        <f>RIGHT(B506,4)</f>
        <v>RAYR</v>
      </c>
      <c r="D506" t="s">
        <v>11362</v>
      </c>
      <c r="F506" t="s">
        <v>10025</v>
      </c>
      <c r="G506" t="s">
        <v>11007</v>
      </c>
      <c r="N506" t="s">
        <v>13262</v>
      </c>
      <c r="O506" t="str">
        <f>RIGHT(N506,5)</f>
        <v xml:space="preserve">RDRR </v>
      </c>
      <c r="P506" t="s">
        <v>14073</v>
      </c>
      <c r="R506" t="s">
        <v>13314</v>
      </c>
      <c r="S506" t="s">
        <v>13947</v>
      </c>
    </row>
    <row r="507" spans="2:19" x14ac:dyDescent="0.25">
      <c r="B507" t="s">
        <v>713</v>
      </c>
      <c r="C507" t="str">
        <f>RIGHT(B507,4)</f>
        <v>RDRR</v>
      </c>
      <c r="D507" t="s">
        <v>11035</v>
      </c>
      <c r="F507" t="s">
        <v>7666</v>
      </c>
      <c r="G507" t="s">
        <v>11007</v>
      </c>
      <c r="N507" t="s">
        <v>13389</v>
      </c>
      <c r="O507" t="str">
        <f>RIGHT(N507,5)</f>
        <v xml:space="preserve">RDRR </v>
      </c>
      <c r="P507" t="s">
        <v>14073</v>
      </c>
      <c r="R507" t="s">
        <v>13566</v>
      </c>
      <c r="S507" t="s">
        <v>13947</v>
      </c>
    </row>
    <row r="508" spans="2:19" x14ac:dyDescent="0.25">
      <c r="B508" t="s">
        <v>601</v>
      </c>
      <c r="C508" t="str">
        <f>RIGHT(B508,4)</f>
        <v>RDRR</v>
      </c>
      <c r="D508" t="s">
        <v>11035</v>
      </c>
      <c r="F508" t="s">
        <v>2163</v>
      </c>
      <c r="G508" t="s">
        <v>11136</v>
      </c>
      <c r="N508" t="s">
        <v>13458</v>
      </c>
      <c r="O508" t="str">
        <f>RIGHT(N508,5)</f>
        <v xml:space="preserve">RDRR </v>
      </c>
      <c r="P508" t="s">
        <v>14073</v>
      </c>
      <c r="R508" t="s">
        <v>13579</v>
      </c>
      <c r="S508" t="s">
        <v>13947</v>
      </c>
    </row>
    <row r="509" spans="2:19" x14ac:dyDescent="0.25">
      <c r="B509" t="s">
        <v>8223</v>
      </c>
      <c r="C509" t="str">
        <f>RIGHT(B509,4)</f>
        <v>RDRR</v>
      </c>
      <c r="D509" t="s">
        <v>11035</v>
      </c>
      <c r="F509" t="s">
        <v>3922</v>
      </c>
      <c r="G509" t="s">
        <v>11136</v>
      </c>
      <c r="N509" t="s">
        <v>13273</v>
      </c>
      <c r="O509" t="str">
        <f>RIGHT(N509,5)</f>
        <v xml:space="preserve">REKR </v>
      </c>
      <c r="P509" t="s">
        <v>14083</v>
      </c>
      <c r="R509" t="s">
        <v>13580</v>
      </c>
      <c r="S509" t="s">
        <v>13947</v>
      </c>
    </row>
    <row r="510" spans="2:19" x14ac:dyDescent="0.25">
      <c r="B510" t="s">
        <v>7618</v>
      </c>
      <c r="C510" t="str">
        <f>RIGHT(B510,4)</f>
        <v>RDRR</v>
      </c>
      <c r="D510" t="s">
        <v>11035</v>
      </c>
      <c r="F510" t="s">
        <v>2311</v>
      </c>
      <c r="G510" t="s">
        <v>11136</v>
      </c>
      <c r="N510" t="s">
        <v>13331</v>
      </c>
      <c r="O510" t="str">
        <f>RIGHT(N510,5)</f>
        <v xml:space="preserve">REKR </v>
      </c>
      <c r="P510" t="s">
        <v>14083</v>
      </c>
      <c r="R510" t="s">
        <v>12105</v>
      </c>
      <c r="S510" t="s">
        <v>13937</v>
      </c>
    </row>
    <row r="511" spans="2:19" x14ac:dyDescent="0.25">
      <c r="B511" t="s">
        <v>6962</v>
      </c>
      <c r="C511" t="str">
        <f>RIGHT(B511,4)</f>
        <v>REKR</v>
      </c>
      <c r="D511" t="s">
        <v>11221</v>
      </c>
      <c r="F511" t="s">
        <v>2894</v>
      </c>
      <c r="G511" t="s">
        <v>11136</v>
      </c>
      <c r="N511" t="s">
        <v>13427</v>
      </c>
      <c r="O511" t="str">
        <f>RIGHT(N511,5)</f>
        <v xml:space="preserve">REKR </v>
      </c>
      <c r="P511" t="s">
        <v>14083</v>
      </c>
      <c r="R511" t="s">
        <v>12369</v>
      </c>
      <c r="S511" t="s">
        <v>13937</v>
      </c>
    </row>
    <row r="512" spans="2:19" x14ac:dyDescent="0.25">
      <c r="B512" t="s">
        <v>9935</v>
      </c>
      <c r="C512" t="str">
        <f>RIGHT(B512,4)</f>
        <v>REKR</v>
      </c>
      <c r="D512" t="s">
        <v>11221</v>
      </c>
      <c r="F512" t="s">
        <v>5655</v>
      </c>
      <c r="G512" t="s">
        <v>11136</v>
      </c>
      <c r="N512" t="s">
        <v>13510</v>
      </c>
      <c r="O512" t="str">
        <f>RIGHT(N512,5)</f>
        <v xml:space="preserve">REKR </v>
      </c>
      <c r="P512" t="s">
        <v>14083</v>
      </c>
      <c r="R512" t="s">
        <v>12974</v>
      </c>
      <c r="S512" t="s">
        <v>13937</v>
      </c>
    </row>
    <row r="513" spans="2:19" x14ac:dyDescent="0.25">
      <c r="B513" t="s">
        <v>10003</v>
      </c>
      <c r="C513" t="str">
        <f>RIGHT(B513,4)</f>
        <v>REKR</v>
      </c>
      <c r="D513" t="s">
        <v>11221</v>
      </c>
      <c r="F513" t="s">
        <v>132</v>
      </c>
      <c r="G513" t="s">
        <v>11136</v>
      </c>
      <c r="N513" t="s">
        <v>13569</v>
      </c>
      <c r="O513" t="str">
        <f>RIGHT(N513,5)</f>
        <v xml:space="preserve">REKR </v>
      </c>
      <c r="P513" t="s">
        <v>14083</v>
      </c>
      <c r="R513" t="s">
        <v>13228</v>
      </c>
      <c r="S513" t="s">
        <v>13937</v>
      </c>
    </row>
    <row r="514" spans="2:19" x14ac:dyDescent="0.25">
      <c r="B514" t="s">
        <v>4411</v>
      </c>
      <c r="C514" t="str">
        <f>RIGHT(B514,4)</f>
        <v>REKR</v>
      </c>
      <c r="D514" t="s">
        <v>11221</v>
      </c>
      <c r="F514" t="s">
        <v>1970</v>
      </c>
      <c r="G514" t="s">
        <v>11136</v>
      </c>
      <c r="N514" t="s">
        <v>13669</v>
      </c>
      <c r="O514" t="str">
        <f>RIGHT(N514,5)</f>
        <v xml:space="preserve">REKR </v>
      </c>
      <c r="P514" t="s">
        <v>14083</v>
      </c>
      <c r="R514" t="s">
        <v>13245</v>
      </c>
      <c r="S514" t="s">
        <v>13937</v>
      </c>
    </row>
    <row r="515" spans="2:19" x14ac:dyDescent="0.25">
      <c r="B515" t="s">
        <v>2973</v>
      </c>
      <c r="C515" t="str">
        <f>RIGHT(B515,4)</f>
        <v>REKR</v>
      </c>
      <c r="D515" t="s">
        <v>11221</v>
      </c>
      <c r="F515" t="s">
        <v>3232</v>
      </c>
      <c r="G515" t="s">
        <v>11136</v>
      </c>
      <c r="N515" t="s">
        <v>11843</v>
      </c>
      <c r="O515" t="str">
        <f>RIGHT(N515,5)</f>
        <v xml:space="preserve">RERR </v>
      </c>
      <c r="P515" t="s">
        <v>13879</v>
      </c>
      <c r="R515" t="s">
        <v>13431</v>
      </c>
      <c r="S515" t="s">
        <v>13937</v>
      </c>
    </row>
    <row r="516" spans="2:19" x14ac:dyDescent="0.25">
      <c r="B516" t="s">
        <v>7955</v>
      </c>
      <c r="C516" t="str">
        <f>RIGHT(B516,4)</f>
        <v>REKR</v>
      </c>
      <c r="D516" t="s">
        <v>11221</v>
      </c>
      <c r="F516" t="s">
        <v>3333</v>
      </c>
      <c r="G516" t="s">
        <v>11187</v>
      </c>
      <c r="N516" t="s">
        <v>11873</v>
      </c>
      <c r="O516" t="str">
        <f>RIGHT(N516,5)</f>
        <v xml:space="preserve">RERR </v>
      </c>
      <c r="P516" t="s">
        <v>13879</v>
      </c>
      <c r="R516" t="s">
        <v>11649</v>
      </c>
      <c r="S516" t="s">
        <v>13821</v>
      </c>
    </row>
    <row r="517" spans="2:19" x14ac:dyDescent="0.25">
      <c r="B517" t="s">
        <v>2093</v>
      </c>
      <c r="C517" t="str">
        <f>RIGHT(B517,4)</f>
        <v>REKR</v>
      </c>
      <c r="D517" t="s">
        <v>11221</v>
      </c>
      <c r="F517" t="s">
        <v>1744</v>
      </c>
      <c r="G517" t="s">
        <v>11187</v>
      </c>
      <c r="N517" t="s">
        <v>12059</v>
      </c>
      <c r="O517" t="str">
        <f>RIGHT(N517,5)</f>
        <v xml:space="preserve">RERR </v>
      </c>
      <c r="P517" t="s">
        <v>13879</v>
      </c>
      <c r="R517" t="s">
        <v>11699</v>
      </c>
      <c r="S517" t="s">
        <v>13821</v>
      </c>
    </row>
    <row r="518" spans="2:19" x14ac:dyDescent="0.25">
      <c r="B518" t="s">
        <v>10062</v>
      </c>
      <c r="C518" t="str">
        <f>RIGHT(B518,4)</f>
        <v>REKR</v>
      </c>
      <c r="D518" t="s">
        <v>11221</v>
      </c>
      <c r="F518" t="s">
        <v>8568</v>
      </c>
      <c r="G518" t="s">
        <v>11187</v>
      </c>
      <c r="N518" t="s">
        <v>12435</v>
      </c>
      <c r="O518" t="str">
        <f>RIGHT(N518,5)</f>
        <v xml:space="preserve">RERR </v>
      </c>
      <c r="P518" t="s">
        <v>13879</v>
      </c>
      <c r="R518" t="s">
        <v>11805</v>
      </c>
      <c r="S518" t="s">
        <v>13821</v>
      </c>
    </row>
    <row r="519" spans="2:19" x14ac:dyDescent="0.25">
      <c r="B519" t="s">
        <v>5282</v>
      </c>
      <c r="C519" t="str">
        <f>RIGHT(B519,4)</f>
        <v>RERR</v>
      </c>
      <c r="D519" t="s">
        <v>11026</v>
      </c>
      <c r="F519" t="s">
        <v>7072</v>
      </c>
      <c r="G519" t="s">
        <v>11187</v>
      </c>
      <c r="N519" t="s">
        <v>12534</v>
      </c>
      <c r="O519" t="str">
        <f>RIGHT(N519,5)</f>
        <v xml:space="preserve">RERR </v>
      </c>
      <c r="P519" t="s">
        <v>13879</v>
      </c>
      <c r="R519" t="s">
        <v>13044</v>
      </c>
      <c r="S519" t="s">
        <v>13821</v>
      </c>
    </row>
    <row r="520" spans="2:19" x14ac:dyDescent="0.25">
      <c r="B520" t="s">
        <v>257</v>
      </c>
      <c r="C520" t="str">
        <f>RIGHT(B520,4)</f>
        <v>RERR</v>
      </c>
      <c r="D520" t="s">
        <v>11026</v>
      </c>
      <c r="F520" t="s">
        <v>7976</v>
      </c>
      <c r="G520" t="s">
        <v>11187</v>
      </c>
      <c r="N520" t="s">
        <v>12669</v>
      </c>
      <c r="O520" t="str">
        <f>RIGHT(N520,5)</f>
        <v xml:space="preserve">RERR </v>
      </c>
      <c r="P520" t="s">
        <v>13879</v>
      </c>
      <c r="R520" t="s">
        <v>13440</v>
      </c>
      <c r="S520" t="s">
        <v>13821</v>
      </c>
    </row>
    <row r="521" spans="2:19" x14ac:dyDescent="0.25">
      <c r="B521" t="s">
        <v>77</v>
      </c>
      <c r="C521" t="str">
        <f>RIGHT(B521,4)</f>
        <v>RERR</v>
      </c>
      <c r="D521" t="s">
        <v>11026</v>
      </c>
      <c r="F521" t="s">
        <v>2897</v>
      </c>
      <c r="G521" t="s">
        <v>11187</v>
      </c>
      <c r="N521" t="s">
        <v>12803</v>
      </c>
      <c r="O521" t="str">
        <f>RIGHT(N521,5)</f>
        <v xml:space="preserve">RERR </v>
      </c>
      <c r="P521" t="s">
        <v>13879</v>
      </c>
      <c r="R521" t="s">
        <v>11999</v>
      </c>
      <c r="S521" t="s">
        <v>13919</v>
      </c>
    </row>
    <row r="522" spans="2:19" x14ac:dyDescent="0.25">
      <c r="B522" t="s">
        <v>8519</v>
      </c>
      <c r="C522" t="str">
        <f>RIGHT(B522,4)</f>
        <v>RERR</v>
      </c>
      <c r="D522" t="s">
        <v>11026</v>
      </c>
      <c r="F522" t="s">
        <v>6782</v>
      </c>
      <c r="G522" t="s">
        <v>11126</v>
      </c>
      <c r="N522" t="s">
        <v>12837</v>
      </c>
      <c r="O522" t="str">
        <f>RIGHT(N522,5)</f>
        <v xml:space="preserve">RERR </v>
      </c>
      <c r="P522" t="s">
        <v>13879</v>
      </c>
      <c r="R522" t="s">
        <v>12011</v>
      </c>
      <c r="S522" t="s">
        <v>13919</v>
      </c>
    </row>
    <row r="523" spans="2:19" x14ac:dyDescent="0.25">
      <c r="B523" t="s">
        <v>5768</v>
      </c>
      <c r="C523" t="str">
        <f>RIGHT(B523,4)</f>
        <v>RERR</v>
      </c>
      <c r="D523" t="s">
        <v>11026</v>
      </c>
      <c r="F523" t="s">
        <v>8136</v>
      </c>
      <c r="G523" t="s">
        <v>11126</v>
      </c>
      <c r="N523" t="s">
        <v>12861</v>
      </c>
      <c r="O523" t="str">
        <f>RIGHT(N523,5)</f>
        <v xml:space="preserve">RERR </v>
      </c>
      <c r="P523" t="s">
        <v>13879</v>
      </c>
      <c r="R523" t="s">
        <v>12340</v>
      </c>
      <c r="S523" t="s">
        <v>13919</v>
      </c>
    </row>
    <row r="524" spans="2:19" x14ac:dyDescent="0.25">
      <c r="B524" t="s">
        <v>5367</v>
      </c>
      <c r="C524" t="str">
        <f>RIGHT(B524,4)</f>
        <v>RERR</v>
      </c>
      <c r="D524" t="s">
        <v>11026</v>
      </c>
      <c r="F524" t="s">
        <v>1975</v>
      </c>
      <c r="G524" t="s">
        <v>11126</v>
      </c>
      <c r="N524" t="s">
        <v>13174</v>
      </c>
      <c r="O524" t="str">
        <f>RIGHT(N524,5)</f>
        <v xml:space="preserve">RERR </v>
      </c>
      <c r="P524" t="s">
        <v>13879</v>
      </c>
      <c r="R524" t="s">
        <v>13298</v>
      </c>
      <c r="S524" t="s">
        <v>13919</v>
      </c>
    </row>
    <row r="525" spans="2:19" x14ac:dyDescent="0.25">
      <c r="B525" t="s">
        <v>3577</v>
      </c>
      <c r="C525" t="str">
        <f>RIGHT(B525,4)</f>
        <v>RERR</v>
      </c>
      <c r="D525" t="s">
        <v>11026</v>
      </c>
      <c r="F525" t="s">
        <v>8399</v>
      </c>
      <c r="G525" t="s">
        <v>11126</v>
      </c>
      <c r="N525" t="s">
        <v>13177</v>
      </c>
      <c r="O525" t="str">
        <f>RIGHT(N525,5)</f>
        <v xml:space="preserve">RERR </v>
      </c>
      <c r="P525" t="s">
        <v>13879</v>
      </c>
      <c r="R525" t="s">
        <v>11580</v>
      </c>
      <c r="S525" t="s">
        <v>13789</v>
      </c>
    </row>
    <row r="526" spans="2:19" x14ac:dyDescent="0.25">
      <c r="B526" t="s">
        <v>5020</v>
      </c>
      <c r="C526" t="str">
        <f>RIGHT(B526,4)</f>
        <v>RERR</v>
      </c>
      <c r="D526" t="s">
        <v>11026</v>
      </c>
      <c r="F526" t="s">
        <v>1488</v>
      </c>
      <c r="G526" t="s">
        <v>11126</v>
      </c>
      <c r="N526" t="s">
        <v>13186</v>
      </c>
      <c r="O526" t="str">
        <f>RIGHT(N526,5)</f>
        <v xml:space="preserve">RERR </v>
      </c>
      <c r="P526" t="s">
        <v>13879</v>
      </c>
      <c r="R526" t="s">
        <v>11784</v>
      </c>
      <c r="S526" t="s">
        <v>13789</v>
      </c>
    </row>
    <row r="527" spans="2:19" x14ac:dyDescent="0.25">
      <c r="B527" t="s">
        <v>4770</v>
      </c>
      <c r="C527" t="str">
        <f>RIGHT(B527,4)</f>
        <v>RERR</v>
      </c>
      <c r="D527" t="s">
        <v>11026</v>
      </c>
      <c r="F527" t="s">
        <v>6987</v>
      </c>
      <c r="G527" t="s">
        <v>11282</v>
      </c>
      <c r="N527" t="s">
        <v>13529</v>
      </c>
      <c r="O527" t="str">
        <f>RIGHT(N527,5)</f>
        <v xml:space="preserve">RERR </v>
      </c>
      <c r="P527" t="s">
        <v>13879</v>
      </c>
      <c r="R527" t="s">
        <v>11893</v>
      </c>
      <c r="S527" t="s">
        <v>13789</v>
      </c>
    </row>
    <row r="528" spans="2:19" x14ac:dyDescent="0.25">
      <c r="B528" t="s">
        <v>10004</v>
      </c>
      <c r="C528" t="str">
        <f>RIGHT(B528,4)</f>
        <v>RERR</v>
      </c>
      <c r="D528" t="s">
        <v>11026</v>
      </c>
      <c r="F528" t="s">
        <v>6133</v>
      </c>
      <c r="G528" t="s">
        <v>11282</v>
      </c>
      <c r="N528" t="s">
        <v>13556</v>
      </c>
      <c r="O528" t="str">
        <f>RIGHT(N528,5)</f>
        <v xml:space="preserve">RERR </v>
      </c>
      <c r="P528" t="s">
        <v>13879</v>
      </c>
      <c r="R528" t="s">
        <v>12029</v>
      </c>
      <c r="S528" t="s">
        <v>13789</v>
      </c>
    </row>
    <row r="529" spans="2:19" x14ac:dyDescent="0.25">
      <c r="B529" t="s">
        <v>5692</v>
      </c>
      <c r="C529" t="str">
        <f>RIGHT(B529,4)</f>
        <v>RERR</v>
      </c>
      <c r="D529" t="s">
        <v>11026</v>
      </c>
      <c r="F529" t="s">
        <v>1616</v>
      </c>
      <c r="G529" t="s">
        <v>11282</v>
      </c>
      <c r="N529" t="s">
        <v>11464</v>
      </c>
      <c r="O529" t="str">
        <f>RIGHT(N529,5)</f>
        <v xml:space="preserve">RFAR </v>
      </c>
      <c r="P529" t="s">
        <v>13720</v>
      </c>
      <c r="R529" t="s">
        <v>12071</v>
      </c>
      <c r="S529" t="s">
        <v>13789</v>
      </c>
    </row>
    <row r="530" spans="2:19" x14ac:dyDescent="0.25">
      <c r="B530" t="s">
        <v>6002</v>
      </c>
      <c r="C530" t="str">
        <f>RIGHT(B530,4)</f>
        <v>RERR</v>
      </c>
      <c r="D530" t="s">
        <v>11026</v>
      </c>
      <c r="F530" t="s">
        <v>8164</v>
      </c>
      <c r="G530" t="s">
        <v>11282</v>
      </c>
      <c r="N530" t="s">
        <v>11767</v>
      </c>
      <c r="O530" t="str">
        <f>RIGHT(N530,5)</f>
        <v xml:space="preserve">RFAR </v>
      </c>
      <c r="P530" t="s">
        <v>13720</v>
      </c>
      <c r="R530" t="s">
        <v>12332</v>
      </c>
      <c r="S530" t="s">
        <v>13789</v>
      </c>
    </row>
    <row r="531" spans="2:19" x14ac:dyDescent="0.25">
      <c r="B531" t="s">
        <v>2209</v>
      </c>
      <c r="C531" t="str">
        <f>RIGHT(B531,4)</f>
        <v>RERR</v>
      </c>
      <c r="D531" t="s">
        <v>11026</v>
      </c>
      <c r="F531" t="s">
        <v>5242</v>
      </c>
      <c r="G531" t="s">
        <v>11074</v>
      </c>
      <c r="N531" t="s">
        <v>11911</v>
      </c>
      <c r="O531" t="str">
        <f>RIGHT(N531,5)</f>
        <v xml:space="preserve">RFGR </v>
      </c>
      <c r="P531" t="s">
        <v>13899</v>
      </c>
      <c r="R531" t="s">
        <v>12338</v>
      </c>
      <c r="S531" t="s">
        <v>13789</v>
      </c>
    </row>
    <row r="532" spans="2:19" x14ac:dyDescent="0.25">
      <c r="B532" t="s">
        <v>8316</v>
      </c>
      <c r="C532" t="str">
        <f>RIGHT(B532,4)</f>
        <v>RERR</v>
      </c>
      <c r="D532" t="s">
        <v>11026</v>
      </c>
      <c r="F532" t="s">
        <v>402</v>
      </c>
      <c r="G532" t="s">
        <v>11074</v>
      </c>
      <c r="N532" t="s">
        <v>12034</v>
      </c>
      <c r="O532" t="str">
        <f>RIGHT(N532,5)</f>
        <v xml:space="preserve">RFHR </v>
      </c>
      <c r="P532" t="s">
        <v>13927</v>
      </c>
      <c r="R532" t="s">
        <v>12350</v>
      </c>
      <c r="S532" t="s">
        <v>13789</v>
      </c>
    </row>
    <row r="533" spans="2:19" x14ac:dyDescent="0.25">
      <c r="B533" t="s">
        <v>5410</v>
      </c>
      <c r="C533" t="str">
        <f>RIGHT(B533,4)</f>
        <v>RFAR</v>
      </c>
      <c r="D533" t="s">
        <v>11207</v>
      </c>
      <c r="F533" t="s">
        <v>1759</v>
      </c>
      <c r="G533" t="s">
        <v>11074</v>
      </c>
      <c r="N533" t="s">
        <v>12227</v>
      </c>
      <c r="O533" t="str">
        <f>RIGHT(N533,5)</f>
        <v xml:space="preserve">RFHR </v>
      </c>
      <c r="P533" t="s">
        <v>13927</v>
      </c>
      <c r="R533" t="s">
        <v>12430</v>
      </c>
      <c r="S533" t="s">
        <v>13789</v>
      </c>
    </row>
    <row r="534" spans="2:19" x14ac:dyDescent="0.25">
      <c r="B534" t="s">
        <v>8129</v>
      </c>
      <c r="C534" t="str">
        <f>RIGHT(B534,4)</f>
        <v>RFAR</v>
      </c>
      <c r="D534" t="s">
        <v>11207</v>
      </c>
      <c r="F534" t="s">
        <v>8475</v>
      </c>
      <c r="G534" t="s">
        <v>11074</v>
      </c>
      <c r="N534" t="s">
        <v>11469</v>
      </c>
      <c r="O534" t="str">
        <f>RIGHT(N534,5)</f>
        <v xml:space="preserve">RFKR </v>
      </c>
      <c r="P534" t="s">
        <v>13724</v>
      </c>
      <c r="R534" t="s">
        <v>12546</v>
      </c>
      <c r="S534" t="s">
        <v>13789</v>
      </c>
    </row>
    <row r="535" spans="2:19" x14ac:dyDescent="0.25">
      <c r="B535" t="s">
        <v>6374</v>
      </c>
      <c r="C535" t="str">
        <f>RIGHT(B535,4)</f>
        <v>RFGR</v>
      </c>
      <c r="D535" t="s">
        <v>11320</v>
      </c>
      <c r="F535" t="s">
        <v>2098</v>
      </c>
      <c r="G535" t="s">
        <v>11074</v>
      </c>
      <c r="N535" t="s">
        <v>11787</v>
      </c>
      <c r="O535" t="str">
        <f>RIGHT(N535,5)</f>
        <v xml:space="preserve">RFKR </v>
      </c>
      <c r="P535" t="s">
        <v>13724</v>
      </c>
      <c r="R535" t="s">
        <v>13012</v>
      </c>
      <c r="S535" t="s">
        <v>13789</v>
      </c>
    </row>
    <row r="536" spans="2:19" x14ac:dyDescent="0.25">
      <c r="B536" t="s">
        <v>5818</v>
      </c>
      <c r="C536" t="str">
        <f>RIGHT(B536,4)</f>
        <v>RFHR</v>
      </c>
      <c r="D536" t="s">
        <v>11208</v>
      </c>
      <c r="F536" t="s">
        <v>3926</v>
      </c>
      <c r="G536" t="s">
        <v>11074</v>
      </c>
      <c r="N536" t="s">
        <v>11864</v>
      </c>
      <c r="O536" t="str">
        <f>RIGHT(N536,5)</f>
        <v xml:space="preserve">RFKR </v>
      </c>
      <c r="P536" t="s">
        <v>13724</v>
      </c>
      <c r="R536" t="s">
        <v>13046</v>
      </c>
      <c r="S536" t="s">
        <v>13789</v>
      </c>
    </row>
    <row r="537" spans="2:19" x14ac:dyDescent="0.25">
      <c r="B537" t="s">
        <v>2372</v>
      </c>
      <c r="C537" t="str">
        <f>RIGHT(B537,4)</f>
        <v>RFHR</v>
      </c>
      <c r="D537" t="s">
        <v>11208</v>
      </c>
      <c r="F537" t="s">
        <v>5559</v>
      </c>
      <c r="G537" t="s">
        <v>11074</v>
      </c>
      <c r="N537" t="s">
        <v>12945</v>
      </c>
      <c r="O537" t="str">
        <f>RIGHT(N537,5)</f>
        <v xml:space="preserve">RFKR </v>
      </c>
      <c r="P537" t="s">
        <v>13724</v>
      </c>
      <c r="R537" t="s">
        <v>13057</v>
      </c>
      <c r="S537" t="s">
        <v>13789</v>
      </c>
    </row>
    <row r="538" spans="2:19" x14ac:dyDescent="0.25">
      <c r="B538" t="s">
        <v>8176</v>
      </c>
      <c r="C538" t="str">
        <f>RIGHT(B538,4)</f>
        <v>RFKR</v>
      </c>
      <c r="D538" t="s">
        <v>11051</v>
      </c>
      <c r="F538" t="s">
        <v>7724</v>
      </c>
      <c r="G538" t="s">
        <v>11074</v>
      </c>
      <c r="N538" t="s">
        <v>12956</v>
      </c>
      <c r="O538" t="str">
        <f>RIGHT(N538,5)</f>
        <v xml:space="preserve">RFKR </v>
      </c>
      <c r="P538" t="s">
        <v>13724</v>
      </c>
      <c r="R538" t="s">
        <v>13087</v>
      </c>
      <c r="S538" t="s">
        <v>13789</v>
      </c>
    </row>
    <row r="539" spans="2:19" x14ac:dyDescent="0.25">
      <c r="B539" t="s">
        <v>1474</v>
      </c>
      <c r="C539" t="str">
        <f>RIGHT(B539,4)</f>
        <v>RFKR</v>
      </c>
      <c r="D539" t="s">
        <v>11051</v>
      </c>
      <c r="F539" t="s">
        <v>934</v>
      </c>
      <c r="G539" t="s">
        <v>11074</v>
      </c>
      <c r="N539" t="s">
        <v>13078</v>
      </c>
      <c r="O539" t="str">
        <f>RIGHT(N539,5)</f>
        <v xml:space="preserve">RFKR </v>
      </c>
      <c r="P539" t="s">
        <v>13724</v>
      </c>
      <c r="R539" t="s">
        <v>13175</v>
      </c>
      <c r="S539" t="s">
        <v>13789</v>
      </c>
    </row>
    <row r="540" spans="2:19" x14ac:dyDescent="0.25">
      <c r="B540" t="s">
        <v>6966</v>
      </c>
      <c r="C540" t="str">
        <f>RIGHT(B540,4)</f>
        <v>RFKR</v>
      </c>
      <c r="D540" t="s">
        <v>11051</v>
      </c>
      <c r="F540" t="s">
        <v>5166</v>
      </c>
      <c r="G540" t="s">
        <v>11074</v>
      </c>
      <c r="N540" t="s">
        <v>13411</v>
      </c>
      <c r="O540" t="str">
        <f>RIGHT(N540,5)</f>
        <v xml:space="preserve">RFKR </v>
      </c>
      <c r="P540" t="s">
        <v>13724</v>
      </c>
      <c r="R540" t="s">
        <v>12191</v>
      </c>
      <c r="S540" t="s">
        <v>13946</v>
      </c>
    </row>
    <row r="541" spans="2:19" x14ac:dyDescent="0.25">
      <c r="B541" t="s">
        <v>5646</v>
      </c>
      <c r="C541" t="str">
        <f>RIGHT(B541,4)</f>
        <v>RFKR</v>
      </c>
      <c r="D541" t="s">
        <v>11051</v>
      </c>
      <c r="F541" t="s">
        <v>5659</v>
      </c>
      <c r="G541" t="s">
        <v>11074</v>
      </c>
      <c r="N541" t="s">
        <v>13594</v>
      </c>
      <c r="O541" t="str">
        <f>RIGHT(N541,5)</f>
        <v xml:space="preserve">RFKR </v>
      </c>
      <c r="P541" t="s">
        <v>13724</v>
      </c>
      <c r="R541" t="s">
        <v>11672</v>
      </c>
      <c r="S541" t="s">
        <v>13827</v>
      </c>
    </row>
    <row r="542" spans="2:19" x14ac:dyDescent="0.25">
      <c r="B542" t="s">
        <v>1257</v>
      </c>
      <c r="C542" t="str">
        <f>RIGHT(B542,4)</f>
        <v>RFKR</v>
      </c>
      <c r="D542" t="s">
        <v>11051</v>
      </c>
      <c r="F542" t="s">
        <v>3517</v>
      </c>
      <c r="G542" t="s">
        <v>11074</v>
      </c>
      <c r="N542" t="s">
        <v>13676</v>
      </c>
      <c r="O542" t="str">
        <f>RIGHT(N542,5)</f>
        <v xml:space="preserve">RFKR </v>
      </c>
      <c r="P542" t="s">
        <v>13724</v>
      </c>
      <c r="R542" t="s">
        <v>11747</v>
      </c>
      <c r="S542" t="s">
        <v>13827</v>
      </c>
    </row>
    <row r="543" spans="2:19" x14ac:dyDescent="0.25">
      <c r="B543" t="s">
        <v>1876</v>
      </c>
      <c r="C543" t="str">
        <f>RIGHT(B543,4)</f>
        <v>RFKR</v>
      </c>
      <c r="D543" t="s">
        <v>11051</v>
      </c>
      <c r="F543" t="s">
        <v>8260</v>
      </c>
      <c r="G543" t="s">
        <v>11074</v>
      </c>
      <c r="N543" t="s">
        <v>11713</v>
      </c>
      <c r="O543" t="str">
        <f>RIGHT(N543,5)</f>
        <v xml:space="preserve">RFLR </v>
      </c>
      <c r="P543" t="s">
        <v>13845</v>
      </c>
      <c r="R543" t="s">
        <v>11751</v>
      </c>
      <c r="S543" t="s">
        <v>13827</v>
      </c>
    </row>
    <row r="544" spans="2:19" x14ac:dyDescent="0.25">
      <c r="B544" t="s">
        <v>4465</v>
      </c>
      <c r="C544" t="str">
        <f>RIGHT(B544,4)</f>
        <v>RFKR</v>
      </c>
      <c r="D544" t="s">
        <v>11051</v>
      </c>
      <c r="F544" t="s">
        <v>277</v>
      </c>
      <c r="G544" t="s">
        <v>11074</v>
      </c>
      <c r="N544" t="s">
        <v>11752</v>
      </c>
      <c r="O544" t="str">
        <f>RIGHT(N544,5)</f>
        <v xml:space="preserve">RFLR </v>
      </c>
      <c r="P544" t="s">
        <v>13845</v>
      </c>
      <c r="R544" t="s">
        <v>11916</v>
      </c>
      <c r="S544" t="s">
        <v>13827</v>
      </c>
    </row>
    <row r="545" spans="2:19" x14ac:dyDescent="0.25">
      <c r="B545" t="s">
        <v>948</v>
      </c>
      <c r="C545" t="str">
        <f>RIGHT(B545,4)</f>
        <v>RFKR</v>
      </c>
      <c r="D545" t="s">
        <v>11051</v>
      </c>
      <c r="F545" t="s">
        <v>6657</v>
      </c>
      <c r="G545" t="s">
        <v>11074</v>
      </c>
      <c r="N545" t="s">
        <v>13371</v>
      </c>
      <c r="O545" t="str">
        <f>RIGHT(N545,5)</f>
        <v xml:space="preserve">RFLR </v>
      </c>
      <c r="P545" t="s">
        <v>13845</v>
      </c>
      <c r="R545" t="s">
        <v>12050</v>
      </c>
      <c r="S545" t="s">
        <v>13827</v>
      </c>
    </row>
    <row r="546" spans="2:19" x14ac:dyDescent="0.25">
      <c r="B546" t="s">
        <v>7713</v>
      </c>
      <c r="C546" t="str">
        <f>RIGHT(B546,4)</f>
        <v>RFKR</v>
      </c>
      <c r="D546" t="s">
        <v>11051</v>
      </c>
      <c r="F546" t="s">
        <v>2978</v>
      </c>
      <c r="G546" t="s">
        <v>11374</v>
      </c>
      <c r="N546" t="s">
        <v>11887</v>
      </c>
      <c r="O546" t="str">
        <f>RIGHT(N546,5)</f>
        <v xml:space="preserve">RFPR </v>
      </c>
      <c r="P546" t="s">
        <v>13893</v>
      </c>
      <c r="R546" t="s">
        <v>12382</v>
      </c>
      <c r="S546" t="s">
        <v>13827</v>
      </c>
    </row>
    <row r="547" spans="2:19" x14ac:dyDescent="0.25">
      <c r="B547" t="s">
        <v>4810</v>
      </c>
      <c r="C547" t="str">
        <f>RIGHT(B547,4)</f>
        <v>RFLR</v>
      </c>
      <c r="D547" t="s">
        <v>11268</v>
      </c>
      <c r="F547" t="s">
        <v>5563</v>
      </c>
      <c r="G547" t="s">
        <v>11097</v>
      </c>
      <c r="N547" t="s">
        <v>11433</v>
      </c>
      <c r="O547" t="str">
        <f>RIGHT(N547,5)</f>
        <v xml:space="preserve">RFRR </v>
      </c>
      <c r="P547" t="s">
        <v>13696</v>
      </c>
      <c r="R547" t="s">
        <v>12702</v>
      </c>
      <c r="S547" t="s">
        <v>13827</v>
      </c>
    </row>
    <row r="548" spans="2:19" x14ac:dyDescent="0.25">
      <c r="B548" t="s">
        <v>4512</v>
      </c>
      <c r="C548" t="str">
        <f>RIGHT(B548,4)</f>
        <v>RFLR</v>
      </c>
      <c r="D548" t="s">
        <v>11268</v>
      </c>
      <c r="F548" t="s">
        <v>4559</v>
      </c>
      <c r="G548" t="s">
        <v>11097</v>
      </c>
      <c r="N548" t="s">
        <v>11451</v>
      </c>
      <c r="O548" t="str">
        <f>RIGHT(N548,5)</f>
        <v xml:space="preserve">RFRR </v>
      </c>
      <c r="P548" t="s">
        <v>13696</v>
      </c>
      <c r="R548" t="s">
        <v>12749</v>
      </c>
      <c r="S548" t="s">
        <v>13827</v>
      </c>
    </row>
    <row r="549" spans="2:19" x14ac:dyDescent="0.25">
      <c r="B549" t="s">
        <v>7446</v>
      </c>
      <c r="C549" t="str">
        <f>RIGHT(B549,4)</f>
        <v>RFLR</v>
      </c>
      <c r="D549" t="s">
        <v>11268</v>
      </c>
      <c r="F549" t="s">
        <v>4219</v>
      </c>
      <c r="G549" t="s">
        <v>11097</v>
      </c>
      <c r="N549" t="s">
        <v>11460</v>
      </c>
      <c r="O549" t="str">
        <f>RIGHT(N549,5)</f>
        <v xml:space="preserve">RFRR </v>
      </c>
      <c r="P549" t="s">
        <v>13696</v>
      </c>
      <c r="R549" t="s">
        <v>12910</v>
      </c>
      <c r="S549" t="s">
        <v>13827</v>
      </c>
    </row>
    <row r="550" spans="2:19" x14ac:dyDescent="0.25">
      <c r="B550" t="s">
        <v>3582</v>
      </c>
      <c r="C550" t="str">
        <f>RIGHT(B550,4)</f>
        <v>RFPR</v>
      </c>
      <c r="D550" t="s">
        <v>11180</v>
      </c>
      <c r="F550" t="s">
        <v>530</v>
      </c>
      <c r="G550" t="s">
        <v>11097</v>
      </c>
      <c r="N550" t="s">
        <v>11461</v>
      </c>
      <c r="O550" t="str">
        <f>RIGHT(N550,5)</f>
        <v xml:space="preserve">RFRR </v>
      </c>
      <c r="P550" t="s">
        <v>13696</v>
      </c>
      <c r="R550" t="s">
        <v>11865</v>
      </c>
      <c r="S550" t="s">
        <v>13886</v>
      </c>
    </row>
    <row r="551" spans="2:19" x14ac:dyDescent="0.25">
      <c r="B551" t="s">
        <v>7622</v>
      </c>
      <c r="C551" t="str">
        <f>RIGHT(B551,4)</f>
        <v>RFRR</v>
      </c>
      <c r="D551" t="s">
        <v>11058</v>
      </c>
      <c r="F551" t="s">
        <v>1764</v>
      </c>
      <c r="G551" t="s">
        <v>11097</v>
      </c>
      <c r="N551" t="s">
        <v>11477</v>
      </c>
      <c r="O551" t="str">
        <f>RIGHT(N551,5)</f>
        <v xml:space="preserve">RFRR </v>
      </c>
      <c r="P551" t="s">
        <v>13696</v>
      </c>
      <c r="R551" t="s">
        <v>11977</v>
      </c>
      <c r="S551" t="s">
        <v>13886</v>
      </c>
    </row>
    <row r="552" spans="2:19" x14ac:dyDescent="0.25">
      <c r="B552" t="s">
        <v>9988</v>
      </c>
      <c r="C552" t="str">
        <f>RIGHT(B552,4)</f>
        <v>RFRR</v>
      </c>
      <c r="D552" t="s">
        <v>11058</v>
      </c>
      <c r="F552" t="s">
        <v>3152</v>
      </c>
      <c r="G552" t="s">
        <v>11097</v>
      </c>
      <c r="N552" t="s">
        <v>11553</v>
      </c>
      <c r="O552" t="str">
        <f>RIGHT(N552,5)</f>
        <v xml:space="preserve">RFRR </v>
      </c>
      <c r="P552" t="s">
        <v>13696</v>
      </c>
      <c r="R552" t="s">
        <v>12102</v>
      </c>
      <c r="S552" t="s">
        <v>13886</v>
      </c>
    </row>
    <row r="553" spans="2:19" x14ac:dyDescent="0.25">
      <c r="B553" t="s">
        <v>3210</v>
      </c>
      <c r="C553" t="str">
        <f>RIGHT(B553,4)</f>
        <v>RFRR</v>
      </c>
      <c r="D553" t="s">
        <v>11058</v>
      </c>
      <c r="F553" t="s">
        <v>3718</v>
      </c>
      <c r="G553" t="s">
        <v>11097</v>
      </c>
      <c r="N553" t="s">
        <v>11603</v>
      </c>
      <c r="O553" t="str">
        <f>RIGHT(N553,5)</f>
        <v xml:space="preserve">RFRR </v>
      </c>
      <c r="P553" t="s">
        <v>13696</v>
      </c>
      <c r="R553" t="s">
        <v>12423</v>
      </c>
      <c r="S553" t="s">
        <v>13886</v>
      </c>
    </row>
    <row r="554" spans="2:19" x14ac:dyDescent="0.25">
      <c r="B554" t="s">
        <v>4703</v>
      </c>
      <c r="C554" t="str">
        <f>RIGHT(B554,4)</f>
        <v>RFRR</v>
      </c>
      <c r="D554" t="s">
        <v>11058</v>
      </c>
      <c r="F554" t="s">
        <v>357</v>
      </c>
      <c r="G554" t="s">
        <v>11097</v>
      </c>
      <c r="N554" t="s">
        <v>11634</v>
      </c>
      <c r="O554" t="str">
        <f>RIGHT(N554,5)</f>
        <v xml:space="preserve">RFRR </v>
      </c>
      <c r="P554" t="s">
        <v>13696</v>
      </c>
      <c r="R554" t="s">
        <v>12451</v>
      </c>
      <c r="S554" t="s">
        <v>13886</v>
      </c>
    </row>
    <row r="555" spans="2:19" x14ac:dyDescent="0.25">
      <c r="B555" t="s">
        <v>605</v>
      </c>
      <c r="C555" t="str">
        <f>RIGHT(B555,4)</f>
        <v>RFRR</v>
      </c>
      <c r="D555" t="s">
        <v>11058</v>
      </c>
      <c r="F555" t="s">
        <v>6798</v>
      </c>
      <c r="G555" t="s">
        <v>11097</v>
      </c>
      <c r="N555" t="s">
        <v>11657</v>
      </c>
      <c r="O555" t="str">
        <f>RIGHT(N555,5)</f>
        <v xml:space="preserve">RFRR </v>
      </c>
      <c r="P555" t="s">
        <v>13696</v>
      </c>
      <c r="R555" t="s">
        <v>12868</v>
      </c>
      <c r="S555" t="s">
        <v>13886</v>
      </c>
    </row>
    <row r="556" spans="2:19" x14ac:dyDescent="0.25">
      <c r="B556" t="s">
        <v>7716</v>
      </c>
      <c r="C556" t="str">
        <f>RIGHT(B556,4)</f>
        <v>RFRR</v>
      </c>
      <c r="D556" t="s">
        <v>11058</v>
      </c>
      <c r="F556" t="s">
        <v>182</v>
      </c>
      <c r="G556" t="s">
        <v>11174</v>
      </c>
      <c r="N556" t="s">
        <v>11667</v>
      </c>
      <c r="O556" t="str">
        <f>RIGHT(N556,5)</f>
        <v xml:space="preserve">RFRR </v>
      </c>
      <c r="P556" t="s">
        <v>13696</v>
      </c>
      <c r="R556" t="s">
        <v>12954</v>
      </c>
      <c r="S556" t="s">
        <v>13886</v>
      </c>
    </row>
    <row r="557" spans="2:19" x14ac:dyDescent="0.25">
      <c r="B557" t="s">
        <v>8552</v>
      </c>
      <c r="C557" t="str">
        <f>RIGHT(B557,4)</f>
        <v>RFRR</v>
      </c>
      <c r="D557" t="s">
        <v>11058</v>
      </c>
      <c r="F557" t="s">
        <v>1534</v>
      </c>
      <c r="G557" t="s">
        <v>11174</v>
      </c>
      <c r="N557" t="s">
        <v>11810</v>
      </c>
      <c r="O557" t="str">
        <f>RIGHT(N557,5)</f>
        <v xml:space="preserve">RFRR </v>
      </c>
      <c r="P557" t="s">
        <v>13696</v>
      </c>
      <c r="R557" t="s">
        <v>13353</v>
      </c>
      <c r="S557" t="s">
        <v>13886</v>
      </c>
    </row>
    <row r="558" spans="2:19" x14ac:dyDescent="0.25">
      <c r="B558" t="s">
        <v>4862</v>
      </c>
      <c r="C558" t="str">
        <f>RIGHT(B558,4)</f>
        <v>RFRR</v>
      </c>
      <c r="D558" t="s">
        <v>11058</v>
      </c>
      <c r="F558" t="s">
        <v>535</v>
      </c>
      <c r="G558" t="s">
        <v>11174</v>
      </c>
      <c r="N558" t="s">
        <v>12247</v>
      </c>
      <c r="O558" t="str">
        <f>RIGHT(N558,5)</f>
        <v xml:space="preserve">RFRR </v>
      </c>
      <c r="P558" t="s">
        <v>13696</v>
      </c>
      <c r="R558" t="s">
        <v>11524</v>
      </c>
      <c r="S558" t="s">
        <v>13757</v>
      </c>
    </row>
    <row r="559" spans="2:19" x14ac:dyDescent="0.25">
      <c r="B559" t="s">
        <v>7685</v>
      </c>
      <c r="C559" t="str">
        <f>RIGHT(B559,4)</f>
        <v>RFRR</v>
      </c>
      <c r="D559" t="s">
        <v>11058</v>
      </c>
      <c r="F559" t="s">
        <v>1979</v>
      </c>
      <c r="G559" t="s">
        <v>11174</v>
      </c>
      <c r="N559" t="s">
        <v>12665</v>
      </c>
      <c r="O559" t="str">
        <f>RIGHT(N559,5)</f>
        <v xml:space="preserve">RFRR </v>
      </c>
      <c r="P559" t="s">
        <v>13696</v>
      </c>
      <c r="R559" t="s">
        <v>12094</v>
      </c>
      <c r="S559" t="s">
        <v>13757</v>
      </c>
    </row>
    <row r="560" spans="2:19" x14ac:dyDescent="0.25">
      <c r="B560" t="s">
        <v>7958</v>
      </c>
      <c r="C560" t="str">
        <f>RIGHT(B560,4)</f>
        <v>RFRR</v>
      </c>
      <c r="D560" t="s">
        <v>11058</v>
      </c>
      <c r="F560" t="s">
        <v>5424</v>
      </c>
      <c r="G560" t="s">
        <v>11174</v>
      </c>
      <c r="N560" t="s">
        <v>13294</v>
      </c>
      <c r="O560" t="str">
        <f>RIGHT(N560,5)</f>
        <v xml:space="preserve">RFRR </v>
      </c>
      <c r="P560" t="s">
        <v>13696</v>
      </c>
      <c r="R560" t="s">
        <v>12207</v>
      </c>
      <c r="S560" t="s">
        <v>13757</v>
      </c>
    </row>
    <row r="561" spans="2:19" x14ac:dyDescent="0.25">
      <c r="B561" t="s">
        <v>6196</v>
      </c>
      <c r="C561" t="str">
        <f>RIGHT(B561,4)</f>
        <v>RFRR</v>
      </c>
      <c r="D561" t="s">
        <v>11058</v>
      </c>
      <c r="F561" t="s">
        <v>5860</v>
      </c>
      <c r="G561" t="s">
        <v>11174</v>
      </c>
      <c r="N561" t="s">
        <v>11560</v>
      </c>
      <c r="O561" t="str">
        <f>RIGHT(N561,5)</f>
        <v xml:space="preserve">RFVR </v>
      </c>
      <c r="P561" t="s">
        <v>13782</v>
      </c>
      <c r="R561" t="s">
        <v>12337</v>
      </c>
      <c r="S561" t="s">
        <v>13757</v>
      </c>
    </row>
    <row r="562" spans="2:19" x14ac:dyDescent="0.25">
      <c r="B562" t="s">
        <v>5058</v>
      </c>
      <c r="C562" t="str">
        <f>RIGHT(B562,4)</f>
        <v>RFRR</v>
      </c>
      <c r="D562" t="s">
        <v>11058</v>
      </c>
      <c r="F562" t="s">
        <v>6083</v>
      </c>
      <c r="G562" t="s">
        <v>11174</v>
      </c>
      <c r="N562" t="s">
        <v>12420</v>
      </c>
      <c r="O562" t="str">
        <f>RIGHT(N562,5)</f>
        <v xml:space="preserve">RFVR </v>
      </c>
      <c r="P562" t="s">
        <v>13782</v>
      </c>
      <c r="R562" t="s">
        <v>12660</v>
      </c>
      <c r="S562" t="s">
        <v>13757</v>
      </c>
    </row>
    <row r="563" spans="2:19" x14ac:dyDescent="0.25">
      <c r="B563" t="s">
        <v>8295</v>
      </c>
      <c r="C563" t="str">
        <f>RIGHT(B563,4)</f>
        <v>RFRR</v>
      </c>
      <c r="D563" t="s">
        <v>11058</v>
      </c>
      <c r="F563" t="s">
        <v>4873</v>
      </c>
      <c r="G563" t="s">
        <v>11174</v>
      </c>
      <c r="N563" t="s">
        <v>11485</v>
      </c>
      <c r="O563" t="str">
        <f>RIGHT(N563,5)</f>
        <v xml:space="preserve">RGAR </v>
      </c>
      <c r="P563" t="s">
        <v>13735</v>
      </c>
      <c r="R563" t="s">
        <v>12722</v>
      </c>
      <c r="S563" t="s">
        <v>13757</v>
      </c>
    </row>
    <row r="564" spans="2:19" x14ac:dyDescent="0.25">
      <c r="B564" t="s">
        <v>8655</v>
      </c>
      <c r="C564" t="str">
        <f>RIGHT(B564,4)</f>
        <v>RFRR</v>
      </c>
      <c r="D564" t="s">
        <v>11058</v>
      </c>
      <c r="F564" t="s">
        <v>7805</v>
      </c>
      <c r="G564" t="s">
        <v>11084</v>
      </c>
      <c r="N564" t="s">
        <v>11486</v>
      </c>
      <c r="O564" t="str">
        <f>RIGHT(N564,5)</f>
        <v xml:space="preserve">RGAR </v>
      </c>
      <c r="P564" t="s">
        <v>13735</v>
      </c>
      <c r="R564" t="s">
        <v>12772</v>
      </c>
      <c r="S564" t="s">
        <v>13757</v>
      </c>
    </row>
    <row r="565" spans="2:19" x14ac:dyDescent="0.25">
      <c r="B565" t="s">
        <v>2565</v>
      </c>
      <c r="C565" t="str">
        <f>RIGHT(B565,4)</f>
        <v>RFVR</v>
      </c>
      <c r="D565" t="s">
        <v>11199</v>
      </c>
      <c r="F565" t="s">
        <v>5428</v>
      </c>
      <c r="G565" t="s">
        <v>11084</v>
      </c>
      <c r="N565" t="s">
        <v>11885</v>
      </c>
      <c r="O565" t="str">
        <f>RIGHT(N565,5)</f>
        <v xml:space="preserve">RGGR </v>
      </c>
      <c r="P565" t="s">
        <v>13892</v>
      </c>
      <c r="R565" t="s">
        <v>12960</v>
      </c>
      <c r="S565" t="s">
        <v>13757</v>
      </c>
    </row>
    <row r="566" spans="2:19" x14ac:dyDescent="0.25">
      <c r="B566" t="s">
        <v>2617</v>
      </c>
      <c r="C566" t="str">
        <f>RIGHT(B566,4)</f>
        <v>RFVR</v>
      </c>
      <c r="D566" t="s">
        <v>11199</v>
      </c>
      <c r="F566" t="s">
        <v>1381</v>
      </c>
      <c r="G566" t="s">
        <v>11084</v>
      </c>
      <c r="N566" t="s">
        <v>11990</v>
      </c>
      <c r="O566" t="str">
        <f>RIGHT(N566,5)</f>
        <v xml:space="preserve">RGGR </v>
      </c>
      <c r="P566" t="s">
        <v>13892</v>
      </c>
      <c r="R566" t="s">
        <v>13006</v>
      </c>
      <c r="S566" t="s">
        <v>13757</v>
      </c>
    </row>
    <row r="567" spans="2:19" x14ac:dyDescent="0.25">
      <c r="B567" t="s">
        <v>4775</v>
      </c>
      <c r="C567" t="str">
        <f>RIGHT(B567,4)</f>
        <v>RGAR</v>
      </c>
      <c r="D567" t="s">
        <v>11154</v>
      </c>
      <c r="F567" t="s">
        <v>4474</v>
      </c>
      <c r="G567" t="s">
        <v>11084</v>
      </c>
      <c r="N567" t="s">
        <v>12031</v>
      </c>
      <c r="O567" t="str">
        <f>RIGHT(N567,5)</f>
        <v xml:space="preserve">RGGR </v>
      </c>
      <c r="P567" t="s">
        <v>13892</v>
      </c>
      <c r="R567" t="s">
        <v>13080</v>
      </c>
      <c r="S567" t="s">
        <v>13757</v>
      </c>
    </row>
    <row r="568" spans="2:19" x14ac:dyDescent="0.25">
      <c r="B568" t="s">
        <v>5772</v>
      </c>
      <c r="C568" t="str">
        <f>RIGHT(B568,4)</f>
        <v>RGAR</v>
      </c>
      <c r="D568" t="s">
        <v>11154</v>
      </c>
      <c r="F568" t="s">
        <v>2514</v>
      </c>
      <c r="G568" t="s">
        <v>11084</v>
      </c>
      <c r="N568" t="s">
        <v>12067</v>
      </c>
      <c r="O568" t="str">
        <f>RIGHT(N568,5)</f>
        <v xml:space="preserve">RGGR </v>
      </c>
      <c r="P568" t="s">
        <v>13892</v>
      </c>
      <c r="R568" t="s">
        <v>13120</v>
      </c>
      <c r="S568" t="s">
        <v>13757</v>
      </c>
    </row>
    <row r="569" spans="2:19" x14ac:dyDescent="0.25">
      <c r="B569" t="s">
        <v>1525</v>
      </c>
      <c r="C569" t="str">
        <f>RIGHT(B569,4)</f>
        <v>RGGR</v>
      </c>
      <c r="D569" t="s">
        <v>11250</v>
      </c>
      <c r="F569" t="s">
        <v>9911</v>
      </c>
      <c r="G569" t="s">
        <v>11084</v>
      </c>
      <c r="N569" t="s">
        <v>12192</v>
      </c>
      <c r="O569" t="str">
        <f>RIGHT(N569,5)</f>
        <v xml:space="preserve">RGGR </v>
      </c>
      <c r="P569" t="s">
        <v>13892</v>
      </c>
      <c r="R569" t="s">
        <v>13128</v>
      </c>
      <c r="S569" t="s">
        <v>13757</v>
      </c>
    </row>
    <row r="570" spans="2:19" x14ac:dyDescent="0.25">
      <c r="B570" t="s">
        <v>7794</v>
      </c>
      <c r="C570" t="str">
        <f>RIGHT(B570,4)</f>
        <v>RGGR</v>
      </c>
      <c r="D570" t="s">
        <v>11250</v>
      </c>
      <c r="F570" t="s">
        <v>4353</v>
      </c>
      <c r="G570" t="s">
        <v>11084</v>
      </c>
      <c r="N570" t="s">
        <v>12028</v>
      </c>
      <c r="O570" t="str">
        <f>RIGHT(N570,5)</f>
        <v xml:space="preserve">RGKR </v>
      </c>
      <c r="P570" t="s">
        <v>13925</v>
      </c>
      <c r="R570" t="s">
        <v>13146</v>
      </c>
      <c r="S570" t="s">
        <v>13757</v>
      </c>
    </row>
    <row r="571" spans="2:19" x14ac:dyDescent="0.25">
      <c r="B571" t="s">
        <v>718</v>
      </c>
      <c r="C571" t="str">
        <f>RIGHT(B571,4)</f>
        <v>RGGR</v>
      </c>
      <c r="D571" t="s">
        <v>11250</v>
      </c>
      <c r="F571" t="s">
        <v>7671</v>
      </c>
      <c r="G571" t="s">
        <v>11084</v>
      </c>
      <c r="N571" t="s">
        <v>12165</v>
      </c>
      <c r="O571" t="str">
        <f>RIGHT(N571,5)</f>
        <v xml:space="preserve">RGKR </v>
      </c>
      <c r="P571" t="s">
        <v>13925</v>
      </c>
      <c r="R571" t="s">
        <v>13410</v>
      </c>
      <c r="S571" t="s">
        <v>13757</v>
      </c>
    </row>
    <row r="572" spans="2:19" x14ac:dyDescent="0.25">
      <c r="B572" t="s">
        <v>352</v>
      </c>
      <c r="C572" t="str">
        <f>RIGHT(B572,4)</f>
        <v>RGGR</v>
      </c>
      <c r="D572" t="s">
        <v>11250</v>
      </c>
      <c r="F572" t="s">
        <v>10037</v>
      </c>
      <c r="G572" t="s">
        <v>11084</v>
      </c>
      <c r="N572" t="s">
        <v>12313</v>
      </c>
      <c r="O572" t="str">
        <f>RIGHT(N572,5)</f>
        <v xml:space="preserve">RGKR </v>
      </c>
      <c r="P572" t="s">
        <v>13925</v>
      </c>
      <c r="R572" t="s">
        <v>13418</v>
      </c>
      <c r="S572" t="s">
        <v>13757</v>
      </c>
    </row>
    <row r="573" spans="2:19" x14ac:dyDescent="0.25">
      <c r="B573" t="s">
        <v>6378</v>
      </c>
      <c r="C573" t="str">
        <f>RIGHT(B573,4)</f>
        <v>RGGR</v>
      </c>
      <c r="D573" t="s">
        <v>11250</v>
      </c>
      <c r="F573" t="s">
        <v>2632</v>
      </c>
      <c r="G573" t="s">
        <v>11084</v>
      </c>
      <c r="N573" t="s">
        <v>12330</v>
      </c>
      <c r="O573" t="str">
        <f>RIGHT(N573,5)</f>
        <v xml:space="preserve">RGKR </v>
      </c>
      <c r="P573" t="s">
        <v>13925</v>
      </c>
      <c r="R573" t="s">
        <v>13426</v>
      </c>
      <c r="S573" t="s">
        <v>13757</v>
      </c>
    </row>
    <row r="574" spans="2:19" x14ac:dyDescent="0.25">
      <c r="B574" t="s">
        <v>6121</v>
      </c>
      <c r="C574" t="str">
        <f>RIGHT(B574,4)</f>
        <v>RGKR</v>
      </c>
      <c r="D574" t="s">
        <v>11118</v>
      </c>
      <c r="F574" t="s">
        <v>10019</v>
      </c>
      <c r="G574" t="s">
        <v>11084</v>
      </c>
      <c r="N574" t="s">
        <v>12449</v>
      </c>
      <c r="O574" t="str">
        <f>RIGHT(N574,5)</f>
        <v xml:space="preserve">RGKR </v>
      </c>
      <c r="P574" t="s">
        <v>13925</v>
      </c>
      <c r="R574" t="s">
        <v>13450</v>
      </c>
      <c r="S574" t="s">
        <v>13757</v>
      </c>
    </row>
    <row r="575" spans="2:19" x14ac:dyDescent="0.25">
      <c r="B575" t="s">
        <v>2882</v>
      </c>
      <c r="C575" t="str">
        <f>RIGHT(B575,4)</f>
        <v>RGKR</v>
      </c>
      <c r="D575" t="s">
        <v>11118</v>
      </c>
      <c r="F575" t="s">
        <v>8226</v>
      </c>
      <c r="G575" t="s">
        <v>11084</v>
      </c>
      <c r="N575" t="s">
        <v>12548</v>
      </c>
      <c r="O575" t="str">
        <f>RIGHT(N575,5)</f>
        <v xml:space="preserve">RGKR </v>
      </c>
      <c r="P575" t="s">
        <v>13925</v>
      </c>
      <c r="R575" t="s">
        <v>13586</v>
      </c>
      <c r="S575" t="s">
        <v>13757</v>
      </c>
    </row>
    <row r="576" spans="2:19" x14ac:dyDescent="0.25">
      <c r="B576" t="s">
        <v>1416</v>
      </c>
      <c r="C576" t="str">
        <f>RIGHT(B576,4)</f>
        <v>RGKR</v>
      </c>
      <c r="D576" t="s">
        <v>11118</v>
      </c>
      <c r="F576" t="s">
        <v>8533</v>
      </c>
      <c r="G576" t="s">
        <v>11084</v>
      </c>
      <c r="N576" t="s">
        <v>12580</v>
      </c>
      <c r="O576" t="str">
        <f>RIGHT(N576,5)</f>
        <v xml:space="preserve">RGKR </v>
      </c>
      <c r="P576" t="s">
        <v>13925</v>
      </c>
      <c r="R576" t="s">
        <v>11753</v>
      </c>
      <c r="S576" t="s">
        <v>13855</v>
      </c>
    </row>
    <row r="577" spans="2:19" x14ac:dyDescent="0.25">
      <c r="B577" t="s">
        <v>7286</v>
      </c>
      <c r="C577" t="str">
        <f>RIGHT(B577,4)</f>
        <v>RGKR</v>
      </c>
      <c r="D577" t="s">
        <v>11118</v>
      </c>
      <c r="F577" t="s">
        <v>4277</v>
      </c>
      <c r="G577" t="s">
        <v>11084</v>
      </c>
      <c r="N577" t="s">
        <v>12582</v>
      </c>
      <c r="O577" t="str">
        <f>RIGHT(N577,5)</f>
        <v xml:space="preserve">RGKR </v>
      </c>
      <c r="P577" t="s">
        <v>13925</v>
      </c>
      <c r="R577" t="s">
        <v>11760</v>
      </c>
      <c r="S577" t="s">
        <v>13855</v>
      </c>
    </row>
    <row r="578" spans="2:19" x14ac:dyDescent="0.25">
      <c r="B578" t="s">
        <v>4741</v>
      </c>
      <c r="C578" t="str">
        <f>RIGHT(B578,4)</f>
        <v>RGKR</v>
      </c>
      <c r="D578" t="s">
        <v>11118</v>
      </c>
      <c r="F578" t="s">
        <v>6211</v>
      </c>
      <c r="G578" t="s">
        <v>11084</v>
      </c>
      <c r="N578" t="s">
        <v>12833</v>
      </c>
      <c r="O578" t="str">
        <f>RIGHT(N578,5)</f>
        <v xml:space="preserve">RGKR </v>
      </c>
      <c r="P578" t="s">
        <v>13925</v>
      </c>
      <c r="R578" t="s">
        <v>12213</v>
      </c>
      <c r="S578" t="s">
        <v>13855</v>
      </c>
    </row>
    <row r="579" spans="2:19" x14ac:dyDescent="0.25">
      <c r="B579" t="s">
        <v>5062</v>
      </c>
      <c r="C579" t="str">
        <f>RIGHT(B579,4)</f>
        <v>RGKR</v>
      </c>
      <c r="D579" t="s">
        <v>11118</v>
      </c>
      <c r="F579" t="s">
        <v>9926</v>
      </c>
      <c r="G579" t="s">
        <v>11084</v>
      </c>
      <c r="N579" t="s">
        <v>12916</v>
      </c>
      <c r="O579" t="str">
        <f>RIGHT(N579,5)</f>
        <v xml:space="preserve">RGKR </v>
      </c>
      <c r="P579" t="s">
        <v>13925</v>
      </c>
      <c r="R579" t="s">
        <v>12257</v>
      </c>
      <c r="S579" t="s">
        <v>13855</v>
      </c>
    </row>
    <row r="580" spans="2:19" x14ac:dyDescent="0.25">
      <c r="B580" t="s">
        <v>3214</v>
      </c>
      <c r="C580" t="str">
        <f>RIGHT(B580,4)</f>
        <v>RGKR</v>
      </c>
      <c r="D580" t="s">
        <v>11118</v>
      </c>
      <c r="F580" t="s">
        <v>8457</v>
      </c>
      <c r="G580" t="s">
        <v>11084</v>
      </c>
      <c r="N580" t="s">
        <v>13035</v>
      </c>
      <c r="O580" t="str">
        <f>RIGHT(N580,5)</f>
        <v xml:space="preserve">RGKR </v>
      </c>
      <c r="P580" t="s">
        <v>13925</v>
      </c>
      <c r="R580" t="s">
        <v>12267</v>
      </c>
      <c r="S580" t="s">
        <v>13855</v>
      </c>
    </row>
    <row r="581" spans="2:19" x14ac:dyDescent="0.25">
      <c r="B581" t="s">
        <v>4609</v>
      </c>
      <c r="C581" t="str">
        <f>RIGHT(B581,4)</f>
        <v>RGKR</v>
      </c>
      <c r="D581" t="s">
        <v>11118</v>
      </c>
      <c r="F581" t="s">
        <v>8084</v>
      </c>
      <c r="G581" t="s">
        <v>11084</v>
      </c>
      <c r="N581" t="s">
        <v>13051</v>
      </c>
      <c r="O581" t="str">
        <f>RIGHT(N581,5)</f>
        <v xml:space="preserve">RGKR </v>
      </c>
      <c r="P581" t="s">
        <v>13925</v>
      </c>
      <c r="R581" t="s">
        <v>12446</v>
      </c>
      <c r="S581" t="s">
        <v>13855</v>
      </c>
    </row>
    <row r="582" spans="2:19" x14ac:dyDescent="0.25">
      <c r="B582" t="s">
        <v>6567</v>
      </c>
      <c r="C582" t="str">
        <f>RIGHT(B582,4)</f>
        <v>RGKR</v>
      </c>
      <c r="D582" t="s">
        <v>11118</v>
      </c>
      <c r="F582" t="s">
        <v>5319</v>
      </c>
      <c r="G582" t="s">
        <v>11043</v>
      </c>
      <c r="N582" t="s">
        <v>13089</v>
      </c>
      <c r="O582" t="str">
        <f>RIGHT(N582,5)</f>
        <v xml:space="preserve">RGKR </v>
      </c>
      <c r="P582" t="s">
        <v>13925</v>
      </c>
      <c r="R582" t="s">
        <v>12577</v>
      </c>
      <c r="S582" t="s">
        <v>13855</v>
      </c>
    </row>
    <row r="583" spans="2:19" x14ac:dyDescent="0.25">
      <c r="B583" t="s">
        <v>5414</v>
      </c>
      <c r="C583" t="str">
        <f>RIGHT(B583,4)</f>
        <v>RGKR</v>
      </c>
      <c r="D583" t="s">
        <v>11118</v>
      </c>
      <c r="F583" t="s">
        <v>1291</v>
      </c>
      <c r="G583" t="s">
        <v>11043</v>
      </c>
      <c r="N583" t="s">
        <v>13299</v>
      </c>
      <c r="O583" t="str">
        <f>RIGHT(N583,5)</f>
        <v xml:space="preserve">RGKR </v>
      </c>
      <c r="P583" t="s">
        <v>13925</v>
      </c>
      <c r="R583" t="s">
        <v>12636</v>
      </c>
      <c r="S583" t="s">
        <v>13855</v>
      </c>
    </row>
    <row r="584" spans="2:19" x14ac:dyDescent="0.25">
      <c r="B584" t="s">
        <v>2654</v>
      </c>
      <c r="C584" t="str">
        <f>RIGHT(B584,4)</f>
        <v>RGKR</v>
      </c>
      <c r="D584" t="s">
        <v>11118</v>
      </c>
      <c r="F584" t="s">
        <v>4046</v>
      </c>
      <c r="G584" t="s">
        <v>11043</v>
      </c>
      <c r="N584" t="s">
        <v>13309</v>
      </c>
      <c r="O584" t="str">
        <f>RIGHT(N584,5)</f>
        <v xml:space="preserve">RGKR </v>
      </c>
      <c r="P584" t="s">
        <v>13925</v>
      </c>
      <c r="R584" t="s">
        <v>12667</v>
      </c>
      <c r="S584" t="s">
        <v>13855</v>
      </c>
    </row>
    <row r="585" spans="2:19" x14ac:dyDescent="0.25">
      <c r="B585" t="s">
        <v>6970</v>
      </c>
      <c r="C585" t="str">
        <f>RIGHT(B585,4)</f>
        <v>RGKR</v>
      </c>
      <c r="D585" t="s">
        <v>11118</v>
      </c>
      <c r="F585" t="s">
        <v>800</v>
      </c>
      <c r="G585" t="s">
        <v>11043</v>
      </c>
      <c r="N585" t="s">
        <v>13370</v>
      </c>
      <c r="O585" t="str">
        <f>RIGHT(N585,5)</f>
        <v xml:space="preserve">RGKR </v>
      </c>
      <c r="P585" t="s">
        <v>13925</v>
      </c>
      <c r="R585" t="s">
        <v>13134</v>
      </c>
      <c r="S585" t="s">
        <v>13855</v>
      </c>
    </row>
    <row r="586" spans="2:19" x14ac:dyDescent="0.25">
      <c r="B586" t="s">
        <v>6382</v>
      </c>
      <c r="C586" t="str">
        <f>RIGHT(B586,4)</f>
        <v>RGKR</v>
      </c>
      <c r="D586" t="s">
        <v>11118</v>
      </c>
      <c r="F586" t="s">
        <v>3455</v>
      </c>
      <c r="G586" t="s">
        <v>11043</v>
      </c>
      <c r="N586" t="s">
        <v>13530</v>
      </c>
      <c r="O586" t="str">
        <f>RIGHT(N586,5)</f>
        <v xml:space="preserve">RGKR </v>
      </c>
      <c r="P586" t="s">
        <v>13925</v>
      </c>
      <c r="R586" t="s">
        <v>13490</v>
      </c>
      <c r="S586" t="s">
        <v>13855</v>
      </c>
    </row>
    <row r="587" spans="2:19" x14ac:dyDescent="0.25">
      <c r="B587" t="s">
        <v>3103</v>
      </c>
      <c r="C587" t="str">
        <f>RIGHT(B587,4)</f>
        <v>RGKR</v>
      </c>
      <c r="D587" t="s">
        <v>11118</v>
      </c>
      <c r="F587" t="s">
        <v>1386</v>
      </c>
      <c r="G587" t="s">
        <v>11043</v>
      </c>
      <c r="N587" t="s">
        <v>11581</v>
      </c>
      <c r="O587" t="str">
        <f>RIGHT(N587,5)</f>
        <v xml:space="preserve">RGLR </v>
      </c>
      <c r="P587" t="s">
        <v>13790</v>
      </c>
      <c r="R587" t="s">
        <v>11811</v>
      </c>
      <c r="S587" t="s">
        <v>13870</v>
      </c>
    </row>
    <row r="588" spans="2:19" x14ac:dyDescent="0.25">
      <c r="B588" t="s">
        <v>3389</v>
      </c>
      <c r="C588" t="str">
        <f>RIGHT(B588,4)</f>
        <v>RGKR</v>
      </c>
      <c r="D588" t="s">
        <v>11118</v>
      </c>
      <c r="F588" t="s">
        <v>2982</v>
      </c>
      <c r="G588" t="s">
        <v>11043</v>
      </c>
      <c r="N588" t="s">
        <v>11794</v>
      </c>
      <c r="O588" t="str">
        <f>RIGHT(N588,5)</f>
        <v xml:space="preserve">RGLR </v>
      </c>
      <c r="P588" t="s">
        <v>13790</v>
      </c>
      <c r="R588" t="s">
        <v>11962</v>
      </c>
      <c r="S588" t="s">
        <v>13870</v>
      </c>
    </row>
    <row r="589" spans="2:19" x14ac:dyDescent="0.25">
      <c r="B589" t="s">
        <v>3508</v>
      </c>
      <c r="C589" t="str">
        <f>RIGHT(B589,4)</f>
        <v>RGKR</v>
      </c>
      <c r="D589" t="s">
        <v>11118</v>
      </c>
      <c r="F589" t="s">
        <v>6660</v>
      </c>
      <c r="G589" t="s">
        <v>11043</v>
      </c>
      <c r="N589" t="s">
        <v>12228</v>
      </c>
      <c r="O589" t="str">
        <f>RIGHT(N589,5)</f>
        <v xml:space="preserve">RGLR </v>
      </c>
      <c r="P589" t="s">
        <v>13790</v>
      </c>
      <c r="R589" t="s">
        <v>12070</v>
      </c>
      <c r="S589" t="s">
        <v>13870</v>
      </c>
    </row>
    <row r="590" spans="2:19" x14ac:dyDescent="0.25">
      <c r="B590" t="s">
        <v>2487</v>
      </c>
      <c r="C590" t="str">
        <f>RIGHT(B590,4)</f>
        <v>RGKR</v>
      </c>
      <c r="D590" t="s">
        <v>11118</v>
      </c>
      <c r="F590" t="s">
        <v>2902</v>
      </c>
      <c r="G590" t="s">
        <v>11043</v>
      </c>
      <c r="N590" t="s">
        <v>12608</v>
      </c>
      <c r="O590" t="str">
        <f>RIGHT(N590,5)</f>
        <v xml:space="preserve">RGLR </v>
      </c>
      <c r="P590" t="s">
        <v>13790</v>
      </c>
      <c r="R590" t="s">
        <v>12495</v>
      </c>
      <c r="S590" t="s">
        <v>13870</v>
      </c>
    </row>
    <row r="591" spans="2:19" x14ac:dyDescent="0.25">
      <c r="B591" t="s">
        <v>8161</v>
      </c>
      <c r="C591" t="str">
        <f>RIGHT(B591,4)</f>
        <v>RGLR</v>
      </c>
      <c r="D591" t="s">
        <v>11307</v>
      </c>
      <c r="F591" t="s">
        <v>5169</v>
      </c>
      <c r="G591" t="s">
        <v>11043</v>
      </c>
      <c r="N591" t="s">
        <v>11680</v>
      </c>
      <c r="O591" t="str">
        <f>RIGHT(N591,5)</f>
        <v xml:space="preserve">RGNR </v>
      </c>
      <c r="P591" t="s">
        <v>13831</v>
      </c>
      <c r="R591" t="s">
        <v>12581</v>
      </c>
      <c r="S591" t="s">
        <v>13870</v>
      </c>
    </row>
    <row r="592" spans="2:19" x14ac:dyDescent="0.25">
      <c r="B592" t="s">
        <v>8389</v>
      </c>
      <c r="C592" t="str">
        <f>RIGHT(B592,4)</f>
        <v>RGLR</v>
      </c>
      <c r="D592" t="s">
        <v>11307</v>
      </c>
      <c r="F592" t="s">
        <v>7891</v>
      </c>
      <c r="G592" t="s">
        <v>11043</v>
      </c>
      <c r="N592" t="s">
        <v>11497</v>
      </c>
      <c r="O592" t="str">
        <f>RIGHT(N592,5)</f>
        <v xml:space="preserve">RGPR </v>
      </c>
      <c r="P592" t="s">
        <v>13741</v>
      </c>
      <c r="R592" t="s">
        <v>12619</v>
      </c>
      <c r="S592" t="s">
        <v>13870</v>
      </c>
    </row>
    <row r="593" spans="2:19" x14ac:dyDescent="0.25">
      <c r="B593" t="s">
        <v>5919</v>
      </c>
      <c r="C593" t="str">
        <f>RIGHT(B593,4)</f>
        <v>RGLR</v>
      </c>
      <c r="D593" t="s">
        <v>11307</v>
      </c>
      <c r="F593" t="s">
        <v>6584</v>
      </c>
      <c r="G593" t="s">
        <v>11050</v>
      </c>
      <c r="N593" t="s">
        <v>11655</v>
      </c>
      <c r="O593" t="str">
        <f>RIGHT(N593,5)</f>
        <v xml:space="preserve">RGPR </v>
      </c>
      <c r="P593" t="s">
        <v>13741</v>
      </c>
      <c r="R593" t="s">
        <v>11474</v>
      </c>
      <c r="S593" t="s">
        <v>13728</v>
      </c>
    </row>
    <row r="594" spans="2:19" x14ac:dyDescent="0.25">
      <c r="B594" t="s">
        <v>1797</v>
      </c>
      <c r="C594" t="str">
        <f>RIGHT(B594,4)</f>
        <v>RGLR</v>
      </c>
      <c r="D594" t="s">
        <v>11307</v>
      </c>
      <c r="F594" t="s">
        <v>4538</v>
      </c>
      <c r="G594" t="s">
        <v>11050</v>
      </c>
      <c r="N594" t="s">
        <v>11858</v>
      </c>
      <c r="O594" t="str">
        <f>RIGHT(N594,5)</f>
        <v xml:space="preserve">RGPR </v>
      </c>
      <c r="P594" t="s">
        <v>13741</v>
      </c>
      <c r="R594" t="s">
        <v>11548</v>
      </c>
      <c r="S594" t="s">
        <v>13728</v>
      </c>
    </row>
    <row r="595" spans="2:19" x14ac:dyDescent="0.25">
      <c r="B595" t="s">
        <v>6570</v>
      </c>
      <c r="C595" t="str">
        <f>RIGHT(B595,4)</f>
        <v>RGNR</v>
      </c>
      <c r="D595" t="s">
        <v>11219</v>
      </c>
      <c r="F595" t="s">
        <v>3521</v>
      </c>
      <c r="G595" t="s">
        <v>11050</v>
      </c>
      <c r="N595" t="s">
        <v>12116</v>
      </c>
      <c r="O595" t="str">
        <f>RIGHT(N595,5)</f>
        <v xml:space="preserve">RGPR </v>
      </c>
      <c r="P595" t="s">
        <v>13741</v>
      </c>
      <c r="R595" t="s">
        <v>11610</v>
      </c>
      <c r="S595" t="s">
        <v>13728</v>
      </c>
    </row>
    <row r="596" spans="2:19" x14ac:dyDescent="0.25">
      <c r="B596" t="s">
        <v>1802</v>
      </c>
      <c r="C596" t="str">
        <f>RIGHT(B596,4)</f>
        <v>RGPR</v>
      </c>
      <c r="D596" t="s">
        <v>11128</v>
      </c>
      <c r="F596" t="s">
        <v>5567</v>
      </c>
      <c r="G596" t="s">
        <v>11050</v>
      </c>
      <c r="N596" t="s">
        <v>13670</v>
      </c>
      <c r="O596" t="str">
        <f>RIGHT(N596,5)</f>
        <v xml:space="preserve">RGPR </v>
      </c>
      <c r="P596" t="s">
        <v>13741</v>
      </c>
      <c r="R596" t="s">
        <v>11762</v>
      </c>
      <c r="S596" t="s">
        <v>13728</v>
      </c>
    </row>
    <row r="597" spans="2:19" x14ac:dyDescent="0.25">
      <c r="B597" t="s">
        <v>6007</v>
      </c>
      <c r="C597" t="str">
        <f>RIGHT(B597,4)</f>
        <v>RGPR</v>
      </c>
      <c r="D597" t="s">
        <v>11128</v>
      </c>
      <c r="F597" t="s">
        <v>3400</v>
      </c>
      <c r="G597" t="s">
        <v>11050</v>
      </c>
      <c r="N597" t="s">
        <v>12348</v>
      </c>
      <c r="O597" t="str">
        <f>RIGHT(N597,5)</f>
        <v xml:space="preserve">RGQR </v>
      </c>
      <c r="P597" t="s">
        <v>13975</v>
      </c>
      <c r="R597" t="s">
        <v>11955</v>
      </c>
      <c r="S597" t="s">
        <v>13728</v>
      </c>
    </row>
    <row r="598" spans="2:19" x14ac:dyDescent="0.25">
      <c r="B598" t="s">
        <v>5546</v>
      </c>
      <c r="C598" t="str">
        <f>RIGHT(B598,4)</f>
        <v>RGPR</v>
      </c>
      <c r="D598" t="s">
        <v>11128</v>
      </c>
      <c r="F598" t="s">
        <v>6410</v>
      </c>
      <c r="G598" t="s">
        <v>11050</v>
      </c>
      <c r="N598" t="s">
        <v>12477</v>
      </c>
      <c r="O598" t="str">
        <f>RIGHT(N598,5)</f>
        <v xml:space="preserve">RGQR </v>
      </c>
      <c r="P598" t="s">
        <v>13975</v>
      </c>
      <c r="R598" t="s">
        <v>12042</v>
      </c>
      <c r="S598" t="s">
        <v>13728</v>
      </c>
    </row>
    <row r="599" spans="2:19" x14ac:dyDescent="0.25">
      <c r="B599" t="s">
        <v>2622</v>
      </c>
      <c r="C599" t="str">
        <f>RIGHT(B599,4)</f>
        <v>RGPR</v>
      </c>
      <c r="D599" t="s">
        <v>11128</v>
      </c>
      <c r="F599" t="s">
        <v>1706</v>
      </c>
      <c r="G599" t="s">
        <v>11189</v>
      </c>
      <c r="N599" t="s">
        <v>12592</v>
      </c>
      <c r="O599" t="str">
        <f>RIGHT(N599,5)</f>
        <v xml:space="preserve">RGQR </v>
      </c>
      <c r="P599" t="s">
        <v>13975</v>
      </c>
      <c r="R599" t="s">
        <v>12055</v>
      </c>
      <c r="S599" t="s">
        <v>13728</v>
      </c>
    </row>
    <row r="600" spans="2:19" x14ac:dyDescent="0.25">
      <c r="B600" t="s">
        <v>7861</v>
      </c>
      <c r="C600" t="str">
        <f>RIGHT(B600,4)</f>
        <v>RGPR</v>
      </c>
      <c r="D600" t="s">
        <v>11128</v>
      </c>
      <c r="F600" t="s">
        <v>7870</v>
      </c>
      <c r="G600" t="s">
        <v>11189</v>
      </c>
      <c r="N600" t="s">
        <v>13422</v>
      </c>
      <c r="O600" t="str">
        <f>RIGHT(N600,5)</f>
        <v xml:space="preserve">RGQR </v>
      </c>
      <c r="P600" t="s">
        <v>13975</v>
      </c>
      <c r="R600" t="s">
        <v>12317</v>
      </c>
      <c r="S600" t="s">
        <v>13728</v>
      </c>
    </row>
    <row r="601" spans="2:19" x14ac:dyDescent="0.25">
      <c r="B601" t="s">
        <v>8392</v>
      </c>
      <c r="C601" t="str">
        <f>RIGHT(B601,4)</f>
        <v>RGQR</v>
      </c>
      <c r="D601" t="s">
        <v>11294</v>
      </c>
      <c r="F601" t="s">
        <v>6587</v>
      </c>
      <c r="G601" t="s">
        <v>11189</v>
      </c>
      <c r="N601" t="s">
        <v>11498</v>
      </c>
      <c r="O601" t="str">
        <f>RIGHT(N601,5)</f>
        <v xml:space="preserve">RGRR </v>
      </c>
      <c r="P601" t="s">
        <v>13742</v>
      </c>
      <c r="R601" t="s">
        <v>12384</v>
      </c>
      <c r="S601" t="s">
        <v>13728</v>
      </c>
    </row>
    <row r="602" spans="2:19" x14ac:dyDescent="0.25">
      <c r="B602" t="s">
        <v>2696</v>
      </c>
      <c r="C602" t="str">
        <f>RIGHT(B602,4)</f>
        <v>RGQR</v>
      </c>
      <c r="D602" t="s">
        <v>11294</v>
      </c>
      <c r="F602" t="s">
        <v>4563</v>
      </c>
      <c r="G602" t="s">
        <v>11189</v>
      </c>
      <c r="N602" t="s">
        <v>11510</v>
      </c>
      <c r="O602" t="str">
        <f>RIGHT(N602,5)</f>
        <v xml:space="preserve">RGRR </v>
      </c>
      <c r="P602" t="s">
        <v>13742</v>
      </c>
      <c r="R602" t="s">
        <v>12627</v>
      </c>
      <c r="S602" t="s">
        <v>13728</v>
      </c>
    </row>
    <row r="603" spans="2:19" x14ac:dyDescent="0.25">
      <c r="B603" t="s">
        <v>5776</v>
      </c>
      <c r="C603" t="str">
        <f>RIGHT(B603,4)</f>
        <v>RGQR</v>
      </c>
      <c r="D603" t="s">
        <v>11294</v>
      </c>
      <c r="F603" t="s">
        <v>7630</v>
      </c>
      <c r="G603" t="s">
        <v>11189</v>
      </c>
      <c r="N603" t="s">
        <v>11588</v>
      </c>
      <c r="O603" t="str">
        <f>RIGHT(N603,5)</f>
        <v xml:space="preserve">RGRR </v>
      </c>
      <c r="P603" t="s">
        <v>13742</v>
      </c>
      <c r="R603" t="s">
        <v>12840</v>
      </c>
      <c r="S603" t="s">
        <v>13728</v>
      </c>
    </row>
    <row r="604" spans="2:19" x14ac:dyDescent="0.25">
      <c r="B604" t="s">
        <v>610</v>
      </c>
      <c r="C604" t="str">
        <f>RIGHT(B604,4)</f>
        <v>RGQR</v>
      </c>
      <c r="D604" t="s">
        <v>11294</v>
      </c>
      <c r="F604" t="s">
        <v>878</v>
      </c>
      <c r="G604" t="s">
        <v>11189</v>
      </c>
      <c r="N604" t="s">
        <v>11608</v>
      </c>
      <c r="O604" t="str">
        <f>RIGHT(N604,5)</f>
        <v xml:space="preserve">RGRR </v>
      </c>
      <c r="P604" t="s">
        <v>13742</v>
      </c>
      <c r="R604" t="s">
        <v>12366</v>
      </c>
      <c r="S604" t="s">
        <v>13980</v>
      </c>
    </row>
    <row r="605" spans="2:19" x14ac:dyDescent="0.25">
      <c r="B605" t="s">
        <v>5237</v>
      </c>
      <c r="C605" t="str">
        <f>RIGHT(B605,4)</f>
        <v>RGRR</v>
      </c>
      <c r="D605" t="s">
        <v>11014</v>
      </c>
      <c r="F605" t="s">
        <v>1100</v>
      </c>
      <c r="G605" t="s">
        <v>11189</v>
      </c>
      <c r="N605" t="s">
        <v>11740</v>
      </c>
      <c r="O605" t="str">
        <f>RIGHT(N605,5)</f>
        <v xml:space="preserve">RGRR </v>
      </c>
      <c r="P605" t="s">
        <v>13742</v>
      </c>
      <c r="R605" t="s">
        <v>12552</v>
      </c>
      <c r="S605" t="s">
        <v>13980</v>
      </c>
    </row>
    <row r="606" spans="2:19" x14ac:dyDescent="0.25">
      <c r="B606" t="s">
        <v>262</v>
      </c>
      <c r="C606" t="str">
        <f>RIGHT(B606,4)</f>
        <v>RGRR</v>
      </c>
      <c r="D606" t="s">
        <v>11014</v>
      </c>
      <c r="F606" t="s">
        <v>3958</v>
      </c>
      <c r="G606" t="s">
        <v>11189</v>
      </c>
      <c r="N606" t="s">
        <v>11812</v>
      </c>
      <c r="O606" t="str">
        <f>RIGHT(N606,5)</f>
        <v xml:space="preserve">RGRR </v>
      </c>
      <c r="P606" t="s">
        <v>13742</v>
      </c>
      <c r="R606" t="s">
        <v>13163</v>
      </c>
      <c r="S606" t="s">
        <v>13980</v>
      </c>
    </row>
    <row r="607" spans="2:19" x14ac:dyDescent="0.25">
      <c r="B607" t="s">
        <v>4113</v>
      </c>
      <c r="C607" t="str">
        <f>RIGHT(B607,4)</f>
        <v>RGRR</v>
      </c>
      <c r="D607" t="s">
        <v>11014</v>
      </c>
      <c r="F607" t="s">
        <v>6414</v>
      </c>
      <c r="G607" t="s">
        <v>11189</v>
      </c>
      <c r="N607" t="s">
        <v>11815</v>
      </c>
      <c r="O607" t="str">
        <f>RIGHT(N607,5)</f>
        <v xml:space="preserve">RGRR </v>
      </c>
      <c r="P607" t="s">
        <v>13742</v>
      </c>
      <c r="R607" t="s">
        <v>11520</v>
      </c>
      <c r="S607" t="s">
        <v>13753</v>
      </c>
    </row>
    <row r="608" spans="2:19" x14ac:dyDescent="0.25">
      <c r="B608" t="s">
        <v>973</v>
      </c>
      <c r="C608" t="str">
        <f>RIGHT(B608,4)</f>
        <v>RGRR</v>
      </c>
      <c r="D608" t="s">
        <v>11014</v>
      </c>
      <c r="F608" t="s">
        <v>5246</v>
      </c>
      <c r="G608" t="s">
        <v>11189</v>
      </c>
      <c r="N608" t="s">
        <v>11834</v>
      </c>
      <c r="O608" t="str">
        <f>RIGHT(N608,5)</f>
        <v xml:space="preserve">RGRR </v>
      </c>
      <c r="P608" t="s">
        <v>13742</v>
      </c>
      <c r="R608" t="s">
        <v>11533</v>
      </c>
      <c r="S608" t="s">
        <v>13753</v>
      </c>
    </row>
    <row r="609" spans="2:19" x14ac:dyDescent="0.25">
      <c r="B609" t="s">
        <v>5417</v>
      </c>
      <c r="C609" t="str">
        <f>RIGHT(B609,4)</f>
        <v>RGRR</v>
      </c>
      <c r="D609" t="s">
        <v>11014</v>
      </c>
      <c r="F609" t="s">
        <v>7852</v>
      </c>
      <c r="G609" t="s">
        <v>11189</v>
      </c>
      <c r="N609" t="s">
        <v>11852</v>
      </c>
      <c r="O609" t="str">
        <f>RIGHT(N609,5)</f>
        <v xml:space="preserve">RGRR </v>
      </c>
      <c r="P609" t="s">
        <v>13742</v>
      </c>
      <c r="R609" t="s">
        <v>11543</v>
      </c>
      <c r="S609" t="s">
        <v>13753</v>
      </c>
    </row>
    <row r="610" spans="2:19" x14ac:dyDescent="0.25">
      <c r="B610" t="s">
        <v>8180</v>
      </c>
      <c r="C610" t="str">
        <f>RIGHT(B610,4)</f>
        <v>RGRR</v>
      </c>
      <c r="D610" t="s">
        <v>11014</v>
      </c>
      <c r="F610" t="s">
        <v>5173</v>
      </c>
      <c r="G610" t="s">
        <v>11073</v>
      </c>
      <c r="N610" t="s">
        <v>11869</v>
      </c>
      <c r="O610" t="str">
        <f>RIGHT(N610,5)</f>
        <v xml:space="preserve">RGRR </v>
      </c>
      <c r="P610" t="s">
        <v>13742</v>
      </c>
      <c r="R610" t="s">
        <v>11681</v>
      </c>
      <c r="S610" t="s">
        <v>13753</v>
      </c>
    </row>
    <row r="611" spans="2:19" x14ac:dyDescent="0.25">
      <c r="B611" t="s">
        <v>4866</v>
      </c>
      <c r="C611" t="str">
        <f>RIGHT(B611,4)</f>
        <v>RGRR</v>
      </c>
      <c r="D611" t="s">
        <v>11014</v>
      </c>
      <c r="F611" t="s">
        <v>1143</v>
      </c>
      <c r="G611" t="s">
        <v>11073</v>
      </c>
      <c r="N611" t="s">
        <v>11948</v>
      </c>
      <c r="O611" t="str">
        <f>RIGHT(N611,5)</f>
        <v xml:space="preserve">RGRR </v>
      </c>
      <c r="P611" t="s">
        <v>13742</v>
      </c>
      <c r="R611" t="s">
        <v>11733</v>
      </c>
      <c r="S611" t="s">
        <v>13753</v>
      </c>
    </row>
    <row r="612" spans="2:19" x14ac:dyDescent="0.25">
      <c r="B612" t="s">
        <v>1479</v>
      </c>
      <c r="C612" t="str">
        <f>RIGHT(B612,4)</f>
        <v>RGRR</v>
      </c>
      <c r="D612" t="s">
        <v>11014</v>
      </c>
      <c r="F612" t="s">
        <v>8342</v>
      </c>
      <c r="G612" t="s">
        <v>11073</v>
      </c>
      <c r="N612" t="s">
        <v>12128</v>
      </c>
      <c r="O612" t="str">
        <f>RIGHT(N612,5)</f>
        <v xml:space="preserve">RGRR </v>
      </c>
      <c r="P612" t="s">
        <v>13742</v>
      </c>
      <c r="R612" t="s">
        <v>11736</v>
      </c>
      <c r="S612" t="s">
        <v>13753</v>
      </c>
    </row>
    <row r="613" spans="2:19" x14ac:dyDescent="0.25">
      <c r="B613" t="s">
        <v>8487</v>
      </c>
      <c r="C613" t="str">
        <f>RIGHT(B613,4)</f>
        <v>RGRR</v>
      </c>
      <c r="D613" t="s">
        <v>11014</v>
      </c>
      <c r="F613" t="s">
        <v>4568</v>
      </c>
      <c r="G613" t="s">
        <v>11013</v>
      </c>
      <c r="N613" t="s">
        <v>12166</v>
      </c>
      <c r="O613" t="str">
        <f>RIGHT(N613,5)</f>
        <v xml:space="preserve">RGRR </v>
      </c>
      <c r="P613" t="s">
        <v>13742</v>
      </c>
      <c r="R613" t="s">
        <v>11777</v>
      </c>
      <c r="S613" t="s">
        <v>13753</v>
      </c>
    </row>
    <row r="614" spans="2:19" x14ac:dyDescent="0.25">
      <c r="B614" t="s">
        <v>6574</v>
      </c>
      <c r="C614" t="str">
        <f>RIGHT(B614,4)</f>
        <v>RGRR</v>
      </c>
      <c r="D614" t="s">
        <v>11014</v>
      </c>
      <c r="F614" t="s">
        <v>9919</v>
      </c>
      <c r="G614" t="s">
        <v>11013</v>
      </c>
      <c r="N614" t="s">
        <v>12289</v>
      </c>
      <c r="O614" t="str">
        <f>RIGHT(N614,5)</f>
        <v xml:space="preserve">RGRR </v>
      </c>
      <c r="P614" t="s">
        <v>13742</v>
      </c>
      <c r="R614" t="s">
        <v>11789</v>
      </c>
      <c r="S614" t="s">
        <v>13753</v>
      </c>
    </row>
    <row r="615" spans="2:19" x14ac:dyDescent="0.25">
      <c r="B615" t="s">
        <v>2887</v>
      </c>
      <c r="C615" t="str">
        <f>RIGHT(B615,4)</f>
        <v>RGRR</v>
      </c>
      <c r="D615" t="s">
        <v>11014</v>
      </c>
      <c r="F615" t="s">
        <v>10052</v>
      </c>
      <c r="G615" t="s">
        <v>11013</v>
      </c>
      <c r="N615" t="s">
        <v>12352</v>
      </c>
      <c r="O615" t="str">
        <f>RIGHT(N615,5)</f>
        <v xml:space="preserve">RGRR </v>
      </c>
      <c r="P615" t="s">
        <v>13742</v>
      </c>
      <c r="R615" t="s">
        <v>11915</v>
      </c>
      <c r="S615" t="s">
        <v>13753</v>
      </c>
    </row>
    <row r="616" spans="2:19" x14ac:dyDescent="0.25">
      <c r="B616" t="s">
        <v>6125</v>
      </c>
      <c r="C616" t="str">
        <f>RIGHT(B616,4)</f>
        <v>RGRR</v>
      </c>
      <c r="D616" t="s">
        <v>11014</v>
      </c>
      <c r="F616" t="s">
        <v>9976</v>
      </c>
      <c r="G616" t="s">
        <v>11013</v>
      </c>
      <c r="N616" t="s">
        <v>12436</v>
      </c>
      <c r="O616" t="str">
        <f>RIGHT(N616,5)</f>
        <v xml:space="preserve">RGRR </v>
      </c>
      <c r="P616" t="s">
        <v>13742</v>
      </c>
      <c r="R616" t="s">
        <v>12007</v>
      </c>
      <c r="S616" t="s">
        <v>13753</v>
      </c>
    </row>
    <row r="617" spans="2:19" x14ac:dyDescent="0.25">
      <c r="B617" t="s">
        <v>1336</v>
      </c>
      <c r="C617" t="str">
        <f>RIGHT(B617,4)</f>
        <v>RGRR</v>
      </c>
      <c r="D617" t="s">
        <v>11014</v>
      </c>
      <c r="F617" t="s">
        <v>7304</v>
      </c>
      <c r="G617" t="s">
        <v>11013</v>
      </c>
      <c r="N617" t="s">
        <v>12512</v>
      </c>
      <c r="O617" t="str">
        <f>RIGHT(N617,5)</f>
        <v xml:space="preserve">RGRR </v>
      </c>
      <c r="P617" t="s">
        <v>13742</v>
      </c>
      <c r="R617" t="s">
        <v>12032</v>
      </c>
      <c r="S617" t="s">
        <v>13753</v>
      </c>
    </row>
    <row r="618" spans="2:19" x14ac:dyDescent="0.25">
      <c r="B618" t="s">
        <v>7625</v>
      </c>
      <c r="C618" t="str">
        <f>RIGHT(B618,4)</f>
        <v>RGRR</v>
      </c>
      <c r="D618" t="s">
        <v>11014</v>
      </c>
      <c r="F618" t="s">
        <v>137</v>
      </c>
      <c r="G618" t="s">
        <v>11013</v>
      </c>
      <c r="N618" t="s">
        <v>12591</v>
      </c>
      <c r="O618" t="str">
        <f>RIGHT(N618,5)</f>
        <v xml:space="preserve">RGRR </v>
      </c>
      <c r="P618" t="s">
        <v>13742</v>
      </c>
      <c r="R618" t="s">
        <v>12125</v>
      </c>
      <c r="S618" t="s">
        <v>13753</v>
      </c>
    </row>
    <row r="619" spans="2:19" x14ac:dyDescent="0.25">
      <c r="B619" t="s">
        <v>4780</v>
      </c>
      <c r="C619" t="str">
        <f>RIGHT(B619,4)</f>
        <v>RGRR</v>
      </c>
      <c r="D619" t="s">
        <v>11014</v>
      </c>
      <c r="F619" t="s">
        <v>868</v>
      </c>
      <c r="G619" t="s">
        <v>11013</v>
      </c>
      <c r="N619" t="s">
        <v>12698</v>
      </c>
      <c r="O619" t="str">
        <f>RIGHT(N619,5)</f>
        <v xml:space="preserve">RGRR </v>
      </c>
      <c r="P619" t="s">
        <v>13742</v>
      </c>
      <c r="R619" t="s">
        <v>12131</v>
      </c>
      <c r="S619" t="s">
        <v>13753</v>
      </c>
    </row>
    <row r="620" spans="2:19" x14ac:dyDescent="0.25">
      <c r="B620" t="s">
        <v>6200</v>
      </c>
      <c r="C620" t="str">
        <f>RIGHT(B620,4)</f>
        <v>RGRR</v>
      </c>
      <c r="D620" t="s">
        <v>11014</v>
      </c>
      <c r="F620" t="s">
        <v>10009</v>
      </c>
      <c r="G620" t="s">
        <v>11013</v>
      </c>
      <c r="N620" t="s">
        <v>12745</v>
      </c>
      <c r="O620" t="str">
        <f>RIGHT(N620,5)</f>
        <v xml:space="preserve">RGRR </v>
      </c>
      <c r="P620" t="s">
        <v>13742</v>
      </c>
      <c r="R620" t="s">
        <v>12176</v>
      </c>
      <c r="S620" t="s">
        <v>13753</v>
      </c>
    </row>
    <row r="621" spans="2:19" x14ac:dyDescent="0.25">
      <c r="B621" t="s">
        <v>4961</v>
      </c>
      <c r="C621" t="str">
        <f>RIGHT(B621,4)</f>
        <v>RGRR</v>
      </c>
      <c r="D621" t="s">
        <v>11014</v>
      </c>
      <c r="F621" t="s">
        <v>6871</v>
      </c>
      <c r="G621" t="s">
        <v>11013</v>
      </c>
      <c r="N621" t="s">
        <v>12814</v>
      </c>
      <c r="O621" t="str">
        <f>RIGHT(N621,5)</f>
        <v xml:space="preserve">RGRR </v>
      </c>
      <c r="P621" t="s">
        <v>13742</v>
      </c>
      <c r="R621" t="s">
        <v>12208</v>
      </c>
      <c r="S621" t="s">
        <v>13753</v>
      </c>
    </row>
    <row r="622" spans="2:19" x14ac:dyDescent="0.25">
      <c r="B622" t="s">
        <v>3392</v>
      </c>
      <c r="C622" t="str">
        <f>RIGHT(B622,4)</f>
        <v>RGRR</v>
      </c>
      <c r="D622" t="s">
        <v>11014</v>
      </c>
      <c r="F622" t="s">
        <v>7925</v>
      </c>
      <c r="G622" t="s">
        <v>11013</v>
      </c>
      <c r="N622" t="s">
        <v>12842</v>
      </c>
      <c r="O622" t="str">
        <f>RIGHT(N622,5)</f>
        <v xml:space="preserve">RGRR </v>
      </c>
      <c r="P622" t="s">
        <v>13742</v>
      </c>
      <c r="R622" t="s">
        <v>12233</v>
      </c>
      <c r="S622" t="s">
        <v>13753</v>
      </c>
    </row>
    <row r="623" spans="2:19" x14ac:dyDescent="0.25">
      <c r="B623" t="s">
        <v>6386</v>
      </c>
      <c r="C623" t="str">
        <f>RIGHT(B623,4)</f>
        <v>RGRR</v>
      </c>
      <c r="D623" t="s">
        <v>11014</v>
      </c>
      <c r="F623" t="s">
        <v>615</v>
      </c>
      <c r="G623" t="s">
        <v>11013</v>
      </c>
      <c r="N623" t="s">
        <v>12881</v>
      </c>
      <c r="O623" t="str">
        <f>RIGHT(N623,5)</f>
        <v xml:space="preserve">RGRR </v>
      </c>
      <c r="P623" t="s">
        <v>13742</v>
      </c>
      <c r="R623" t="s">
        <v>12329</v>
      </c>
      <c r="S623" t="s">
        <v>13753</v>
      </c>
    </row>
    <row r="624" spans="2:19" x14ac:dyDescent="0.25">
      <c r="B624" t="s">
        <v>1881</v>
      </c>
      <c r="C624" t="str">
        <f>RIGHT(B624,4)</f>
        <v>RGRR</v>
      </c>
      <c r="D624" t="s">
        <v>11014</v>
      </c>
      <c r="F624" t="s">
        <v>87</v>
      </c>
      <c r="G624" t="s">
        <v>11013</v>
      </c>
      <c r="N624" t="s">
        <v>13255</v>
      </c>
      <c r="O624" t="str">
        <f>RIGHT(N624,5)</f>
        <v xml:space="preserve">RGRR </v>
      </c>
      <c r="P624" t="s">
        <v>13742</v>
      </c>
      <c r="R624" t="s">
        <v>12357</v>
      </c>
      <c r="S624" t="s">
        <v>13753</v>
      </c>
    </row>
    <row r="625" spans="2:19" x14ac:dyDescent="0.25">
      <c r="B625" t="s">
        <v>6973</v>
      </c>
      <c r="C625" t="str">
        <f>RIGHT(B625,4)</f>
        <v>RGRR</v>
      </c>
      <c r="D625" t="s">
        <v>11014</v>
      </c>
      <c r="F625" t="s">
        <v>10020</v>
      </c>
      <c r="G625" t="s">
        <v>11013</v>
      </c>
      <c r="N625" t="s">
        <v>11492</v>
      </c>
      <c r="O625" t="str">
        <f>RIGHT(N625,5)</f>
        <v xml:space="preserve">RGSR </v>
      </c>
      <c r="P625" t="s">
        <v>13739</v>
      </c>
      <c r="R625" t="s">
        <v>12360</v>
      </c>
      <c r="S625" t="s">
        <v>13753</v>
      </c>
    </row>
    <row r="626" spans="2:19" x14ac:dyDescent="0.25">
      <c r="B626" t="s">
        <v>5200</v>
      </c>
      <c r="C626" t="str">
        <f>RIGHT(B626,4)</f>
        <v>RGRR</v>
      </c>
      <c r="D626" t="s">
        <v>11014</v>
      </c>
      <c r="F626" t="s">
        <v>6720</v>
      </c>
      <c r="G626" t="s">
        <v>11013</v>
      </c>
      <c r="N626" t="s">
        <v>12025</v>
      </c>
      <c r="O626" t="str">
        <f>RIGHT(N626,5)</f>
        <v xml:space="preserve">RGSR </v>
      </c>
      <c r="P626" t="s">
        <v>13739</v>
      </c>
      <c r="R626" t="s">
        <v>12516</v>
      </c>
      <c r="S626" t="s">
        <v>13753</v>
      </c>
    </row>
    <row r="627" spans="2:19" x14ac:dyDescent="0.25">
      <c r="B627" t="s">
        <v>3836</v>
      </c>
      <c r="C627" t="str">
        <f>RIGHT(B627,4)</f>
        <v>RGRR</v>
      </c>
      <c r="D627" t="s">
        <v>11014</v>
      </c>
      <c r="F627" t="s">
        <v>5829</v>
      </c>
      <c r="G627" t="s">
        <v>11013</v>
      </c>
      <c r="N627" t="s">
        <v>13307</v>
      </c>
      <c r="O627" t="str">
        <f>RIGHT(N627,5)</f>
        <v xml:space="preserve">RGSR </v>
      </c>
      <c r="P627" t="s">
        <v>13739</v>
      </c>
      <c r="R627" t="s">
        <v>12573</v>
      </c>
      <c r="S627" t="s">
        <v>13753</v>
      </c>
    </row>
    <row r="628" spans="2:19" x14ac:dyDescent="0.25">
      <c r="B628" t="s">
        <v>8133</v>
      </c>
      <c r="C628" t="str">
        <f>RIGHT(B628,4)</f>
        <v>RGRR</v>
      </c>
      <c r="D628" t="s">
        <v>11014</v>
      </c>
      <c r="F628" t="s">
        <v>5571</v>
      </c>
      <c r="G628" t="s">
        <v>11013</v>
      </c>
      <c r="N628" t="s">
        <v>12462</v>
      </c>
      <c r="O628" t="str">
        <f>RIGHT(N628,5)</f>
        <v xml:space="preserve">RGTR </v>
      </c>
      <c r="P628" t="s">
        <v>13995</v>
      </c>
      <c r="R628" t="s">
        <v>12629</v>
      </c>
      <c r="S628" t="s">
        <v>13753</v>
      </c>
    </row>
    <row r="629" spans="2:19" x14ac:dyDescent="0.25">
      <c r="B629" t="s">
        <v>8600</v>
      </c>
      <c r="C629" t="str">
        <f>RIGHT(B629,4)</f>
        <v>RGSR</v>
      </c>
      <c r="D629" t="s">
        <v>11223</v>
      </c>
      <c r="F629" t="s">
        <v>5702</v>
      </c>
      <c r="G629" t="s">
        <v>11013</v>
      </c>
      <c r="N629" t="s">
        <v>12517</v>
      </c>
      <c r="O629" t="str">
        <f>RIGHT(N629,5)</f>
        <v xml:space="preserve">RGTR </v>
      </c>
      <c r="P629" t="s">
        <v>13995</v>
      </c>
      <c r="R629" t="s">
        <v>12701</v>
      </c>
      <c r="S629" t="s">
        <v>13753</v>
      </c>
    </row>
    <row r="630" spans="2:19" x14ac:dyDescent="0.25">
      <c r="B630" t="s">
        <v>2037</v>
      </c>
      <c r="C630" t="str">
        <f>RIGHT(B630,4)</f>
        <v>RGSR</v>
      </c>
      <c r="D630" t="s">
        <v>11223</v>
      </c>
      <c r="F630" t="s">
        <v>6853</v>
      </c>
      <c r="G630" t="s">
        <v>11013</v>
      </c>
      <c r="N630" t="s">
        <v>12057</v>
      </c>
      <c r="O630" t="str">
        <f>RIGHT(N630,5)</f>
        <v xml:space="preserve">RGVR </v>
      </c>
      <c r="P630" t="s">
        <v>13930</v>
      </c>
      <c r="R630" t="s">
        <v>12767</v>
      </c>
      <c r="S630" t="s">
        <v>13753</v>
      </c>
    </row>
    <row r="631" spans="2:19" x14ac:dyDescent="0.25">
      <c r="B631" t="s">
        <v>2419</v>
      </c>
      <c r="C631" t="str">
        <f>RIGHT(B631,4)</f>
        <v>RGSR</v>
      </c>
      <c r="D631" t="s">
        <v>11223</v>
      </c>
      <c r="F631" t="s">
        <v>9927</v>
      </c>
      <c r="G631" t="s">
        <v>11013</v>
      </c>
      <c r="N631" t="s">
        <v>12286</v>
      </c>
      <c r="O631" t="str">
        <f>RIGHT(N631,5)</f>
        <v xml:space="preserve">RGVR </v>
      </c>
      <c r="P631" t="s">
        <v>13930</v>
      </c>
      <c r="R631" t="s">
        <v>12888</v>
      </c>
      <c r="S631" t="s">
        <v>13753</v>
      </c>
    </row>
    <row r="632" spans="2:19" x14ac:dyDescent="0.25">
      <c r="B632" t="s">
        <v>5067</v>
      </c>
      <c r="C632" t="str">
        <f>RIGHT(B632,4)</f>
        <v>RGTR</v>
      </c>
      <c r="D632" t="s">
        <v>11259</v>
      </c>
      <c r="F632" t="s">
        <v>5277</v>
      </c>
      <c r="G632" t="s">
        <v>11013</v>
      </c>
      <c r="N632" t="s">
        <v>12892</v>
      </c>
      <c r="O632" t="str">
        <f>RIGHT(N632,5)</f>
        <v xml:space="preserve">RGVR </v>
      </c>
      <c r="P632" t="s">
        <v>13930</v>
      </c>
      <c r="R632" t="s">
        <v>12965</v>
      </c>
      <c r="S632" t="s">
        <v>13753</v>
      </c>
    </row>
    <row r="633" spans="2:19" x14ac:dyDescent="0.25">
      <c r="B633" t="s">
        <v>3841</v>
      </c>
      <c r="C633" t="str">
        <f>RIGHT(B633,4)</f>
        <v>RGTR</v>
      </c>
      <c r="D633" t="s">
        <v>11259</v>
      </c>
      <c r="F633" t="s">
        <v>1769</v>
      </c>
      <c r="G633" t="s">
        <v>11013</v>
      </c>
      <c r="N633" t="s">
        <v>13590</v>
      </c>
      <c r="O633" t="str">
        <f>RIGHT(N633,5)</f>
        <v xml:space="preserve">RGVR </v>
      </c>
      <c r="P633" t="s">
        <v>13930</v>
      </c>
      <c r="R633" t="s">
        <v>12997</v>
      </c>
      <c r="S633" t="s">
        <v>13753</v>
      </c>
    </row>
    <row r="634" spans="2:19" x14ac:dyDescent="0.25">
      <c r="B634" t="s">
        <v>6977</v>
      </c>
      <c r="C634" t="str">
        <f>RIGHT(B634,4)</f>
        <v>RGVR</v>
      </c>
      <c r="D634" t="s">
        <v>11075</v>
      </c>
      <c r="F634" t="s">
        <v>7644</v>
      </c>
      <c r="G634" t="s">
        <v>11013</v>
      </c>
      <c r="N634" t="s">
        <v>11529</v>
      </c>
      <c r="O634" t="str">
        <f>RIGHT(N634,5)</f>
        <v xml:space="preserve">RHAR </v>
      </c>
      <c r="P634" t="s">
        <v>13761</v>
      </c>
      <c r="R634" t="s">
        <v>13023</v>
      </c>
      <c r="S634" t="s">
        <v>13753</v>
      </c>
    </row>
    <row r="635" spans="2:19" x14ac:dyDescent="0.25">
      <c r="B635" t="s">
        <v>8395</v>
      </c>
      <c r="C635" t="str">
        <f>RIGHT(B635,4)</f>
        <v>RGVR</v>
      </c>
      <c r="D635" t="s">
        <v>11075</v>
      </c>
      <c r="F635" t="s">
        <v>9954</v>
      </c>
      <c r="G635" t="s">
        <v>11013</v>
      </c>
      <c r="N635" t="s">
        <v>12004</v>
      </c>
      <c r="O635" t="str">
        <f>RIGHT(N635,5)</f>
        <v xml:space="preserve">RHAR </v>
      </c>
      <c r="P635" t="s">
        <v>13761</v>
      </c>
      <c r="R635" t="s">
        <v>13047</v>
      </c>
      <c r="S635" t="s">
        <v>13753</v>
      </c>
    </row>
    <row r="636" spans="2:19" x14ac:dyDescent="0.25">
      <c r="B636" t="s">
        <v>5071</v>
      </c>
      <c r="C636" t="str">
        <f>RIGHT(B636,4)</f>
        <v>RGVR</v>
      </c>
      <c r="D636" t="s">
        <v>11075</v>
      </c>
      <c r="F636" t="s">
        <v>3616</v>
      </c>
      <c r="G636" t="s">
        <v>11013</v>
      </c>
      <c r="N636" t="s">
        <v>12058</v>
      </c>
      <c r="O636" t="str">
        <f>RIGHT(N636,5)</f>
        <v xml:space="preserve">RHAR </v>
      </c>
      <c r="P636" t="s">
        <v>13761</v>
      </c>
      <c r="R636" t="s">
        <v>13054</v>
      </c>
      <c r="S636" t="s">
        <v>13753</v>
      </c>
    </row>
    <row r="637" spans="2:19" x14ac:dyDescent="0.25">
      <c r="B637" t="s">
        <v>7153</v>
      </c>
      <c r="C637" t="str">
        <f>RIGHT(B637,4)</f>
        <v>RGVR</v>
      </c>
      <c r="D637" t="s">
        <v>11075</v>
      </c>
      <c r="F637" t="s">
        <v>2388</v>
      </c>
      <c r="G637" t="s">
        <v>11013</v>
      </c>
      <c r="N637" t="s">
        <v>12475</v>
      </c>
      <c r="O637" t="str">
        <f>RIGHT(N637,5)</f>
        <v xml:space="preserve">RHAR </v>
      </c>
      <c r="P637" t="s">
        <v>13761</v>
      </c>
      <c r="R637" t="s">
        <v>13189</v>
      </c>
      <c r="S637" t="s">
        <v>13753</v>
      </c>
    </row>
    <row r="638" spans="2:19" x14ac:dyDescent="0.25">
      <c r="B638" t="s">
        <v>4646</v>
      </c>
      <c r="C638" t="str">
        <f>RIGHT(B638,4)</f>
        <v>RHAR</v>
      </c>
      <c r="D638" t="s">
        <v>11270</v>
      </c>
      <c r="F638" t="s">
        <v>7534</v>
      </c>
      <c r="G638" t="s">
        <v>11013</v>
      </c>
      <c r="N638" t="s">
        <v>13513</v>
      </c>
      <c r="O638" t="str">
        <f>RIGHT(N638,5)</f>
        <v xml:space="preserve">RHAR </v>
      </c>
      <c r="P638" t="s">
        <v>13761</v>
      </c>
      <c r="R638" t="s">
        <v>13259</v>
      </c>
      <c r="S638" t="s">
        <v>13753</v>
      </c>
    </row>
    <row r="639" spans="2:19" x14ac:dyDescent="0.25">
      <c r="B639" t="s">
        <v>7522</v>
      </c>
      <c r="C639" t="str">
        <f>RIGHT(B639,4)</f>
        <v>RHAR</v>
      </c>
      <c r="D639" t="s">
        <v>11270</v>
      </c>
      <c r="F639" t="s">
        <v>8555</v>
      </c>
      <c r="G639" t="s">
        <v>11013</v>
      </c>
      <c r="N639" t="s">
        <v>13663</v>
      </c>
      <c r="O639" t="str">
        <f>RIGHT(N639,5)</f>
        <v xml:space="preserve">RHAR </v>
      </c>
      <c r="P639" t="s">
        <v>13761</v>
      </c>
      <c r="R639" t="s">
        <v>13274</v>
      </c>
      <c r="S639" t="s">
        <v>13753</v>
      </c>
    </row>
    <row r="640" spans="2:19" x14ac:dyDescent="0.25">
      <c r="B640" t="s">
        <v>4614</v>
      </c>
      <c r="C640" t="str">
        <f>RIGHT(B640,4)</f>
        <v>RHAR</v>
      </c>
      <c r="D640" t="s">
        <v>11270</v>
      </c>
      <c r="F640" t="s">
        <v>3930</v>
      </c>
      <c r="G640" t="s">
        <v>11013</v>
      </c>
      <c r="N640" t="s">
        <v>12342</v>
      </c>
      <c r="O640" t="str">
        <f>RIGHT(N640,5)</f>
        <v xml:space="preserve">RHHR </v>
      </c>
      <c r="P640" t="s">
        <v>13973</v>
      </c>
      <c r="R640" t="s">
        <v>13336</v>
      </c>
      <c r="S640" t="s">
        <v>13753</v>
      </c>
    </row>
    <row r="641" spans="2:19" x14ac:dyDescent="0.25">
      <c r="B641" t="s">
        <v>7451</v>
      </c>
      <c r="C641" t="str">
        <f>RIGHT(B641,4)</f>
        <v>RHAR</v>
      </c>
      <c r="D641" t="s">
        <v>11270</v>
      </c>
      <c r="F641" t="s">
        <v>8507</v>
      </c>
      <c r="G641" t="s">
        <v>11013</v>
      </c>
      <c r="N641" t="s">
        <v>13094</v>
      </c>
      <c r="O641" t="str">
        <f>RIGHT(N641,5)</f>
        <v xml:space="preserve">RHHR </v>
      </c>
      <c r="P641" t="s">
        <v>13973</v>
      </c>
      <c r="R641" t="s">
        <v>13583</v>
      </c>
      <c r="S641" t="s">
        <v>13753</v>
      </c>
    </row>
    <row r="642" spans="2:19" x14ac:dyDescent="0.25">
      <c r="B642" t="s">
        <v>849</v>
      </c>
      <c r="C642" t="str">
        <f>RIGHT(B642,4)</f>
        <v>RHAR</v>
      </c>
      <c r="D642" t="s">
        <v>11270</v>
      </c>
      <c r="F642" t="s">
        <v>7761</v>
      </c>
      <c r="G642" t="s">
        <v>11013</v>
      </c>
      <c r="N642" t="s">
        <v>13154</v>
      </c>
      <c r="O642" t="str">
        <f>RIGHT(N642,5)</f>
        <v xml:space="preserve">RHHR </v>
      </c>
      <c r="P642" t="s">
        <v>13973</v>
      </c>
      <c r="R642" t="s">
        <v>11906</v>
      </c>
      <c r="S642" t="s">
        <v>13897</v>
      </c>
    </row>
    <row r="643" spans="2:19" x14ac:dyDescent="0.25">
      <c r="B643" t="s">
        <v>1003</v>
      </c>
      <c r="C643" t="str">
        <f>RIGHT(B643,4)</f>
        <v>RHAR</v>
      </c>
      <c r="D643" t="s">
        <v>11270</v>
      </c>
      <c r="F643" t="s">
        <v>407</v>
      </c>
      <c r="G643" t="s">
        <v>11013</v>
      </c>
      <c r="N643" t="s">
        <v>13066</v>
      </c>
      <c r="O643" t="str">
        <f>RIGHT(N643,5)</f>
        <v xml:space="preserve">RHIR </v>
      </c>
      <c r="P643" t="s">
        <v>14062</v>
      </c>
      <c r="R643" t="s">
        <v>11923</v>
      </c>
      <c r="S643" t="s">
        <v>13897</v>
      </c>
    </row>
    <row r="644" spans="2:19" x14ac:dyDescent="0.25">
      <c r="B644" t="s">
        <v>4369</v>
      </c>
      <c r="C644" t="str">
        <f>RIGHT(B644,4)</f>
        <v>RHHR</v>
      </c>
      <c r="D644" t="s">
        <v>11275</v>
      </c>
      <c r="F644" t="s">
        <v>5499</v>
      </c>
      <c r="G644" t="s">
        <v>11013</v>
      </c>
      <c r="N644" t="s">
        <v>13104</v>
      </c>
      <c r="O644" t="str">
        <f>RIGHT(N644,5)</f>
        <v xml:space="preserve">RHIR </v>
      </c>
      <c r="P644" t="s">
        <v>14062</v>
      </c>
      <c r="R644" t="s">
        <v>12229</v>
      </c>
      <c r="S644" t="s">
        <v>13897</v>
      </c>
    </row>
    <row r="645" spans="2:19" x14ac:dyDescent="0.25">
      <c r="B645" t="s">
        <v>4555</v>
      </c>
      <c r="C645" t="str">
        <f>RIGHT(B645,4)</f>
        <v>RHHR</v>
      </c>
      <c r="D645" t="s">
        <v>11275</v>
      </c>
      <c r="F645" t="s">
        <v>6019</v>
      </c>
      <c r="G645" t="s">
        <v>11013</v>
      </c>
      <c r="N645" t="s">
        <v>11552</v>
      </c>
      <c r="O645" t="str">
        <f>RIGHT(N645,5)</f>
        <v xml:space="preserve">RHKR </v>
      </c>
      <c r="P645" t="s">
        <v>13777</v>
      </c>
      <c r="R645" t="s">
        <v>12549</v>
      </c>
      <c r="S645" t="s">
        <v>13897</v>
      </c>
    </row>
    <row r="646" spans="2:19" x14ac:dyDescent="0.25">
      <c r="B646" t="s">
        <v>6390</v>
      </c>
      <c r="C646" t="str">
        <f>RIGHT(B646,4)</f>
        <v>RHHR</v>
      </c>
      <c r="D646" t="s">
        <v>11275</v>
      </c>
      <c r="F646" t="s">
        <v>4132</v>
      </c>
      <c r="G646" t="s">
        <v>11013</v>
      </c>
      <c r="N646" t="s">
        <v>11691</v>
      </c>
      <c r="O646" t="str">
        <f>RIGHT(N646,5)</f>
        <v xml:space="preserve">RHKR </v>
      </c>
      <c r="P646" t="s">
        <v>13777</v>
      </c>
      <c r="R646" t="s">
        <v>12676</v>
      </c>
      <c r="S646" t="s">
        <v>13897</v>
      </c>
    </row>
    <row r="647" spans="2:19" x14ac:dyDescent="0.25">
      <c r="B647" t="s">
        <v>5076</v>
      </c>
      <c r="C647" t="str">
        <f>RIGHT(B647,4)</f>
        <v>RHIR</v>
      </c>
      <c r="D647" t="s">
        <v>11331</v>
      </c>
      <c r="F647" t="s">
        <v>995</v>
      </c>
      <c r="G647" t="s">
        <v>11013</v>
      </c>
      <c r="N647" t="s">
        <v>12127</v>
      </c>
      <c r="O647" t="str">
        <f>RIGHT(N647,5)</f>
        <v xml:space="preserve">RHKR </v>
      </c>
      <c r="P647" t="s">
        <v>13777</v>
      </c>
      <c r="R647" t="s">
        <v>13013</v>
      </c>
      <c r="S647" t="s">
        <v>13897</v>
      </c>
    </row>
    <row r="648" spans="2:19" x14ac:dyDescent="0.25">
      <c r="B648" t="s">
        <v>3325</v>
      </c>
      <c r="C648" t="str">
        <f>RIGHT(B648,4)</f>
        <v>RHIR</v>
      </c>
      <c r="D648" t="s">
        <v>11331</v>
      </c>
      <c r="F648" t="s">
        <v>4050</v>
      </c>
      <c r="G648" t="s">
        <v>11185</v>
      </c>
      <c r="N648" t="s">
        <v>12160</v>
      </c>
      <c r="O648" t="str">
        <f>RIGHT(N648,5)</f>
        <v xml:space="preserve">RHKR </v>
      </c>
      <c r="P648" t="s">
        <v>13777</v>
      </c>
      <c r="R648" t="s">
        <v>13256</v>
      </c>
      <c r="S648" t="s">
        <v>13897</v>
      </c>
    </row>
    <row r="649" spans="2:19" x14ac:dyDescent="0.25">
      <c r="B649" t="s">
        <v>7290</v>
      </c>
      <c r="C649" t="str">
        <f>RIGHT(B649,4)</f>
        <v>RHKR</v>
      </c>
      <c r="D649" t="s">
        <v>11113</v>
      </c>
      <c r="F649" t="s">
        <v>5399</v>
      </c>
      <c r="G649" t="s">
        <v>11185</v>
      </c>
      <c r="N649" t="s">
        <v>12260</v>
      </c>
      <c r="O649" t="str">
        <f>RIGHT(N649,5)</f>
        <v xml:space="preserve">RHKR </v>
      </c>
      <c r="P649" t="s">
        <v>13777</v>
      </c>
      <c r="R649" t="s">
        <v>13315</v>
      </c>
      <c r="S649" t="s">
        <v>13897</v>
      </c>
    </row>
    <row r="650" spans="2:19" x14ac:dyDescent="0.25">
      <c r="B650" t="s">
        <v>2542</v>
      </c>
      <c r="C650" t="str">
        <f>RIGHT(B650,4)</f>
        <v>RHKR</v>
      </c>
      <c r="D650" t="s">
        <v>11113</v>
      </c>
      <c r="F650" t="s">
        <v>1148</v>
      </c>
      <c r="G650" t="s">
        <v>11185</v>
      </c>
      <c r="N650" t="s">
        <v>12331</v>
      </c>
      <c r="O650" t="str">
        <f>RIGHT(N650,5)</f>
        <v xml:space="preserve">RHKR </v>
      </c>
      <c r="P650" t="s">
        <v>13777</v>
      </c>
      <c r="R650" t="s">
        <v>11559</v>
      </c>
      <c r="S650" t="s">
        <v>13781</v>
      </c>
    </row>
    <row r="651" spans="2:19" x14ac:dyDescent="0.25">
      <c r="B651" t="s">
        <v>8254</v>
      </c>
      <c r="C651" t="str">
        <f>RIGHT(B651,4)</f>
        <v>RHKR</v>
      </c>
      <c r="D651" t="s">
        <v>11113</v>
      </c>
      <c r="F651" t="s">
        <v>6591</v>
      </c>
      <c r="G651" t="s">
        <v>11185</v>
      </c>
      <c r="N651" t="s">
        <v>12685</v>
      </c>
      <c r="O651" t="str">
        <f>RIGHT(N651,5)</f>
        <v xml:space="preserve">RHKR </v>
      </c>
      <c r="P651" t="s">
        <v>13777</v>
      </c>
      <c r="R651" t="s">
        <v>11650</v>
      </c>
      <c r="S651" t="s">
        <v>13781</v>
      </c>
    </row>
    <row r="652" spans="2:19" x14ac:dyDescent="0.25">
      <c r="B652" t="s">
        <v>7454</v>
      </c>
      <c r="C652" t="str">
        <f>RIGHT(B652,4)</f>
        <v>RHKR</v>
      </c>
      <c r="D652" t="s">
        <v>11113</v>
      </c>
      <c r="F652" t="s">
        <v>5324</v>
      </c>
      <c r="G652" t="s">
        <v>11185</v>
      </c>
      <c r="N652" t="s">
        <v>12729</v>
      </c>
      <c r="O652" t="str">
        <f>RIGHT(N652,5)</f>
        <v xml:space="preserve">RHKR </v>
      </c>
      <c r="P652" t="s">
        <v>13777</v>
      </c>
      <c r="R652" t="s">
        <v>12276</v>
      </c>
      <c r="S652" t="s">
        <v>13781</v>
      </c>
    </row>
    <row r="653" spans="2:19" x14ac:dyDescent="0.25">
      <c r="B653" t="s">
        <v>7156</v>
      </c>
      <c r="C653" t="str">
        <f>RIGHT(B653,4)</f>
        <v>RHKR</v>
      </c>
      <c r="D653" t="s">
        <v>11113</v>
      </c>
      <c r="F653" t="s">
        <v>3526</v>
      </c>
      <c r="G653" t="s">
        <v>11185</v>
      </c>
      <c r="N653" t="s">
        <v>12757</v>
      </c>
      <c r="O653" t="str">
        <f>RIGHT(N653,5)</f>
        <v xml:space="preserve">RHKR </v>
      </c>
      <c r="P653" t="s">
        <v>13777</v>
      </c>
      <c r="R653" t="s">
        <v>12299</v>
      </c>
      <c r="S653" t="s">
        <v>13781</v>
      </c>
    </row>
    <row r="654" spans="2:19" x14ac:dyDescent="0.25">
      <c r="B654" t="s">
        <v>7962</v>
      </c>
      <c r="C654" t="str">
        <f>RIGHT(B654,4)</f>
        <v>RHKR</v>
      </c>
      <c r="D654" t="s">
        <v>11113</v>
      </c>
      <c r="F654" t="s">
        <v>6900</v>
      </c>
      <c r="G654" t="s">
        <v>11185</v>
      </c>
      <c r="N654" t="s">
        <v>12951</v>
      </c>
      <c r="O654" t="str">
        <f>RIGHT(N654,5)</f>
        <v xml:space="preserve">RHKR </v>
      </c>
      <c r="P654" t="s">
        <v>13777</v>
      </c>
      <c r="R654" t="s">
        <v>12320</v>
      </c>
      <c r="S654" t="s">
        <v>13781</v>
      </c>
    </row>
    <row r="655" spans="2:19" x14ac:dyDescent="0.25">
      <c r="B655" t="s">
        <v>7115</v>
      </c>
      <c r="C655" t="str">
        <f>RIGHT(B655,4)</f>
        <v>RHKR</v>
      </c>
      <c r="D655" t="s">
        <v>11113</v>
      </c>
      <c r="F655" t="s">
        <v>8140</v>
      </c>
      <c r="G655" t="s">
        <v>11185</v>
      </c>
      <c r="N655" t="s">
        <v>12975</v>
      </c>
      <c r="O655" t="str">
        <f>RIGHT(N655,5)</f>
        <v xml:space="preserve">RHKR </v>
      </c>
      <c r="P655" t="s">
        <v>13777</v>
      </c>
      <c r="R655" t="s">
        <v>12731</v>
      </c>
      <c r="S655" t="s">
        <v>13781</v>
      </c>
    </row>
    <row r="656" spans="2:19" x14ac:dyDescent="0.25">
      <c r="B656" t="s">
        <v>2301</v>
      </c>
      <c r="C656" t="str">
        <f>RIGHT(B656,4)</f>
        <v>RHKR</v>
      </c>
      <c r="D656" t="s">
        <v>11113</v>
      </c>
      <c r="F656" t="s">
        <v>8558</v>
      </c>
      <c r="G656" t="s">
        <v>11183</v>
      </c>
      <c r="N656" t="s">
        <v>13187</v>
      </c>
      <c r="O656" t="str">
        <f>RIGHT(N656,5)</f>
        <v xml:space="preserve">RHKR </v>
      </c>
      <c r="P656" t="s">
        <v>13777</v>
      </c>
      <c r="R656" t="s">
        <v>12901</v>
      </c>
      <c r="S656" t="s">
        <v>13781</v>
      </c>
    </row>
    <row r="657" spans="2:19" x14ac:dyDescent="0.25">
      <c r="B657" t="s">
        <v>3708</v>
      </c>
      <c r="C657" t="str">
        <f>RIGHT(B657,4)</f>
        <v>RHKR</v>
      </c>
      <c r="D657" t="s">
        <v>11113</v>
      </c>
      <c r="F657" t="s">
        <v>6136</v>
      </c>
      <c r="G657" t="s">
        <v>11183</v>
      </c>
      <c r="N657" t="s">
        <v>13212</v>
      </c>
      <c r="O657" t="str">
        <f>RIGHT(N657,5)</f>
        <v xml:space="preserve">RHKR </v>
      </c>
      <c r="P657" t="s">
        <v>13777</v>
      </c>
      <c r="R657" t="s">
        <v>13072</v>
      </c>
      <c r="S657" t="s">
        <v>13781</v>
      </c>
    </row>
    <row r="658" spans="2:19" x14ac:dyDescent="0.25">
      <c r="B658" t="s">
        <v>4415</v>
      </c>
      <c r="C658" t="str">
        <f>RIGHT(B658,4)</f>
        <v>RHKR</v>
      </c>
      <c r="D658" t="s">
        <v>11113</v>
      </c>
      <c r="F658" t="s">
        <v>5083</v>
      </c>
      <c r="G658" t="s">
        <v>11183</v>
      </c>
      <c r="N658" t="s">
        <v>13542</v>
      </c>
      <c r="O658" t="str">
        <f>RIGHT(N658,5)</f>
        <v xml:space="preserve">RHKR </v>
      </c>
      <c r="P658" t="s">
        <v>13777</v>
      </c>
      <c r="R658" t="s">
        <v>13099</v>
      </c>
      <c r="S658" t="s">
        <v>13781</v>
      </c>
    </row>
    <row r="659" spans="2:19" x14ac:dyDescent="0.25">
      <c r="B659" t="s">
        <v>5821</v>
      </c>
      <c r="C659" t="str">
        <f>RIGHT(B659,4)</f>
        <v>RHKR</v>
      </c>
      <c r="D659" t="s">
        <v>11113</v>
      </c>
      <c r="F659" t="s">
        <v>1749</v>
      </c>
      <c r="G659" t="s">
        <v>11183</v>
      </c>
      <c r="N659" t="s">
        <v>13624</v>
      </c>
      <c r="O659" t="str">
        <f>RIGHT(N659,5)</f>
        <v xml:space="preserve">RHKR </v>
      </c>
      <c r="P659" t="s">
        <v>13777</v>
      </c>
      <c r="R659" t="s">
        <v>13339</v>
      </c>
      <c r="S659" t="s">
        <v>13781</v>
      </c>
    </row>
    <row r="660" spans="2:19" x14ac:dyDescent="0.25">
      <c r="B660" t="s">
        <v>6395</v>
      </c>
      <c r="C660" t="str">
        <f>RIGHT(B660,4)</f>
        <v>RHKR</v>
      </c>
      <c r="D660" t="s">
        <v>11113</v>
      </c>
      <c r="F660" t="s">
        <v>805</v>
      </c>
      <c r="G660" t="s">
        <v>11183</v>
      </c>
      <c r="N660" t="s">
        <v>13674</v>
      </c>
      <c r="O660" t="str">
        <f>RIGHT(N660,5)</f>
        <v xml:space="preserve">RHKR </v>
      </c>
      <c r="P660" t="s">
        <v>13777</v>
      </c>
      <c r="R660" t="s">
        <v>13664</v>
      </c>
      <c r="S660" t="s">
        <v>13781</v>
      </c>
    </row>
    <row r="661" spans="2:19" x14ac:dyDescent="0.25">
      <c r="B661" t="s">
        <v>2042</v>
      </c>
      <c r="C661" t="str">
        <f>RIGHT(B661,4)</f>
        <v>RHKR</v>
      </c>
      <c r="D661" t="s">
        <v>11113</v>
      </c>
      <c r="F661" t="s">
        <v>6875</v>
      </c>
      <c r="G661" t="s">
        <v>11183</v>
      </c>
      <c r="N661" t="s">
        <v>11514</v>
      </c>
      <c r="O661" t="str">
        <f>RIGHT(N661,5)</f>
        <v xml:space="preserve">RHLR </v>
      </c>
      <c r="P661" t="s">
        <v>13750</v>
      </c>
      <c r="R661" t="s">
        <v>11645</v>
      </c>
      <c r="S661" t="s">
        <v>13817</v>
      </c>
    </row>
    <row r="662" spans="2:19" x14ac:dyDescent="0.25">
      <c r="B662" t="s">
        <v>2422</v>
      </c>
      <c r="C662" t="str">
        <f>RIGHT(B662,4)</f>
        <v>RHKR</v>
      </c>
      <c r="D662" t="s">
        <v>11113</v>
      </c>
      <c r="F662" t="s">
        <v>7538</v>
      </c>
      <c r="G662" t="s">
        <v>11183</v>
      </c>
      <c r="N662" t="s">
        <v>11813</v>
      </c>
      <c r="O662" t="str">
        <f>RIGHT(N662,5)</f>
        <v xml:space="preserve">RHLR </v>
      </c>
      <c r="P662" t="s">
        <v>13750</v>
      </c>
      <c r="R662" t="s">
        <v>11780</v>
      </c>
      <c r="S662" t="s">
        <v>13864</v>
      </c>
    </row>
    <row r="663" spans="2:19" x14ac:dyDescent="0.25">
      <c r="B663" t="s">
        <v>5316</v>
      </c>
      <c r="C663" t="str">
        <f>RIGHT(B663,4)</f>
        <v>RHKR</v>
      </c>
      <c r="D663" t="s">
        <v>11113</v>
      </c>
      <c r="F663" t="s">
        <v>6723</v>
      </c>
      <c r="G663" t="s">
        <v>11183</v>
      </c>
      <c r="N663" t="s">
        <v>11832</v>
      </c>
      <c r="O663" t="str">
        <f>RIGHT(N663,5)</f>
        <v xml:space="preserve">RHLR </v>
      </c>
      <c r="P663" t="s">
        <v>13750</v>
      </c>
      <c r="R663" t="s">
        <v>12944</v>
      </c>
      <c r="S663" t="s">
        <v>13864</v>
      </c>
    </row>
    <row r="664" spans="2:19" x14ac:dyDescent="0.25">
      <c r="B664" t="s">
        <v>267</v>
      </c>
      <c r="C664" t="str">
        <f>RIGHT(B664,4)</f>
        <v>RHKR</v>
      </c>
      <c r="D664" t="s">
        <v>11113</v>
      </c>
      <c r="F664" t="s">
        <v>1807</v>
      </c>
      <c r="G664" t="s">
        <v>11183</v>
      </c>
      <c r="N664" t="s">
        <v>11867</v>
      </c>
      <c r="O664" t="str">
        <f>RIGHT(N664,5)</f>
        <v xml:space="preserve">RHLR </v>
      </c>
      <c r="P664" t="s">
        <v>13750</v>
      </c>
      <c r="R664" t="s">
        <v>12225</v>
      </c>
      <c r="S664" t="s">
        <v>13951</v>
      </c>
    </row>
    <row r="665" spans="2:19" x14ac:dyDescent="0.25">
      <c r="B665" t="s">
        <v>3218</v>
      </c>
      <c r="C665" t="str">
        <f>RIGHT(B665,4)</f>
        <v>RHLR</v>
      </c>
      <c r="D665" t="s">
        <v>11039</v>
      </c>
      <c r="F665" t="s">
        <v>7309</v>
      </c>
      <c r="G665" t="s">
        <v>11183</v>
      </c>
      <c r="N665" t="s">
        <v>12854</v>
      </c>
      <c r="O665" t="str">
        <f>RIGHT(N665,5)</f>
        <v xml:space="preserve">RHLR </v>
      </c>
      <c r="P665" t="s">
        <v>13750</v>
      </c>
      <c r="R665" t="s">
        <v>12718</v>
      </c>
      <c r="S665" t="s">
        <v>13951</v>
      </c>
    </row>
    <row r="666" spans="2:19" x14ac:dyDescent="0.25">
      <c r="B666" t="s">
        <v>202</v>
      </c>
      <c r="C666" t="str">
        <f>RIGHT(B666,4)</f>
        <v>RHLR</v>
      </c>
      <c r="D666" t="s">
        <v>11039</v>
      </c>
      <c r="F666" t="s">
        <v>7463</v>
      </c>
      <c r="G666" t="s">
        <v>11183</v>
      </c>
      <c r="N666" t="s">
        <v>13011</v>
      </c>
      <c r="O666" t="str">
        <f>RIGHT(N666,5)</f>
        <v xml:space="preserve">RHLR </v>
      </c>
      <c r="P666" t="s">
        <v>13750</v>
      </c>
      <c r="R666" t="s">
        <v>13509</v>
      </c>
      <c r="S666" t="s">
        <v>13951</v>
      </c>
    </row>
    <row r="667" spans="2:19" x14ac:dyDescent="0.25">
      <c r="B667" t="s">
        <v>7966</v>
      </c>
      <c r="C667" t="str">
        <f>RIGHT(B667,4)</f>
        <v>RHLR</v>
      </c>
      <c r="D667" t="s">
        <v>11039</v>
      </c>
      <c r="F667" t="s">
        <v>3713</v>
      </c>
      <c r="G667" t="s">
        <v>11428</v>
      </c>
      <c r="N667" t="s">
        <v>12268</v>
      </c>
      <c r="O667" t="str">
        <f>RIGHT(N667,5)</f>
        <v xml:space="preserve">RHMR </v>
      </c>
      <c r="P667" t="s">
        <v>13959</v>
      </c>
      <c r="R667" t="s">
        <v>12941</v>
      </c>
      <c r="S667" t="s">
        <v>14053</v>
      </c>
    </row>
    <row r="668" spans="2:19" x14ac:dyDescent="0.25">
      <c r="B668" t="s">
        <v>4179</v>
      </c>
      <c r="C668" t="str">
        <f>RIGHT(B668,4)</f>
        <v>RHLR</v>
      </c>
      <c r="D668" t="s">
        <v>11039</v>
      </c>
      <c r="F668" t="s">
        <v>620</v>
      </c>
      <c r="G668" t="s">
        <v>11146</v>
      </c>
      <c r="N668" t="s">
        <v>11632</v>
      </c>
      <c r="O668" t="str">
        <f>RIGHT(N668,5)</f>
        <v xml:space="preserve">RHNR </v>
      </c>
      <c r="P668" t="s">
        <v>13811</v>
      </c>
      <c r="R668" t="s">
        <v>13576</v>
      </c>
      <c r="S668" t="s">
        <v>14114</v>
      </c>
    </row>
    <row r="669" spans="2:19" x14ac:dyDescent="0.25">
      <c r="B669" t="s">
        <v>1701</v>
      </c>
      <c r="C669" t="str">
        <f>RIGHT(B669,4)</f>
        <v>RHLR</v>
      </c>
      <c r="D669" t="s">
        <v>11039</v>
      </c>
      <c r="F669" t="s">
        <v>7727</v>
      </c>
      <c r="G669" t="s">
        <v>11146</v>
      </c>
      <c r="N669" t="s">
        <v>12609</v>
      </c>
      <c r="O669" t="str">
        <f>RIGHT(N669,5)</f>
        <v xml:space="preserve">RHNR </v>
      </c>
      <c r="P669" t="s">
        <v>13811</v>
      </c>
      <c r="R669" t="s">
        <v>11850</v>
      </c>
      <c r="S669" t="s">
        <v>13882</v>
      </c>
    </row>
    <row r="670" spans="2:19" x14ac:dyDescent="0.25">
      <c r="B670" t="s">
        <v>8184</v>
      </c>
      <c r="C670" t="str">
        <f>RIGHT(B670,4)</f>
        <v>RHLR</v>
      </c>
      <c r="D670" t="s">
        <v>11039</v>
      </c>
      <c r="F670" t="s">
        <v>7075</v>
      </c>
      <c r="G670" t="s">
        <v>11243</v>
      </c>
      <c r="N670" t="s">
        <v>11673</v>
      </c>
      <c r="O670" t="str">
        <f>RIGHT(N670,5)</f>
        <v xml:space="preserve">RHPR </v>
      </c>
      <c r="P670" t="s">
        <v>13828</v>
      </c>
      <c r="R670" t="s">
        <v>12822</v>
      </c>
      <c r="S670" t="s">
        <v>13882</v>
      </c>
    </row>
    <row r="671" spans="2:19" x14ac:dyDescent="0.25">
      <c r="B671" t="s">
        <v>22</v>
      </c>
      <c r="C671" t="str">
        <f>RIGHT(B671,4)</f>
        <v>RHMR</v>
      </c>
      <c r="D671" t="s">
        <v>11406</v>
      </c>
      <c r="F671" t="s">
        <v>6215</v>
      </c>
      <c r="G671" t="s">
        <v>11243</v>
      </c>
      <c r="N671" t="s">
        <v>12386</v>
      </c>
      <c r="O671" t="str">
        <f>RIGHT(N671,5)</f>
        <v xml:space="preserve">RHPR </v>
      </c>
      <c r="P671" t="s">
        <v>13828</v>
      </c>
      <c r="R671" t="s">
        <v>13060</v>
      </c>
      <c r="S671" t="s">
        <v>13882</v>
      </c>
    </row>
    <row r="672" spans="2:19" x14ac:dyDescent="0.25">
      <c r="B672" t="s">
        <v>5391</v>
      </c>
      <c r="C672" t="str">
        <f>RIGHT(B672,4)</f>
        <v>RHNR</v>
      </c>
      <c r="D672" t="s">
        <v>11338</v>
      </c>
      <c r="F672" t="s">
        <v>3530</v>
      </c>
      <c r="G672" t="s">
        <v>11243</v>
      </c>
      <c r="N672" t="s">
        <v>12426</v>
      </c>
      <c r="O672" t="str">
        <f>RIGHT(N672,5)</f>
        <v xml:space="preserve">RHQR </v>
      </c>
      <c r="P672" t="s">
        <v>13987</v>
      </c>
      <c r="R672" t="s">
        <v>13061</v>
      </c>
      <c r="S672" t="s">
        <v>13882</v>
      </c>
    </row>
    <row r="673" spans="2:19" x14ac:dyDescent="0.25">
      <c r="B673" t="s">
        <v>3845</v>
      </c>
      <c r="C673" t="str">
        <f>RIGHT(B673,4)</f>
        <v>RHNR</v>
      </c>
      <c r="D673" t="s">
        <v>11338</v>
      </c>
      <c r="F673" t="s">
        <v>6087</v>
      </c>
      <c r="G673" t="s">
        <v>11389</v>
      </c>
      <c r="N673" t="s">
        <v>11444</v>
      </c>
      <c r="O673" t="str">
        <f>RIGHT(N673,5)</f>
        <v xml:space="preserve">RHRR </v>
      </c>
      <c r="P673" t="s">
        <v>13707</v>
      </c>
      <c r="R673" t="s">
        <v>13215</v>
      </c>
      <c r="S673" t="s">
        <v>13882</v>
      </c>
    </row>
    <row r="674" spans="2:19" x14ac:dyDescent="0.25">
      <c r="B674" t="s">
        <v>7756</v>
      </c>
      <c r="C674" t="str">
        <f>RIGHT(B674,4)</f>
        <v>RHPR</v>
      </c>
      <c r="D674" t="s">
        <v>11318</v>
      </c>
      <c r="F674" t="s">
        <v>3338</v>
      </c>
      <c r="G674" t="s">
        <v>11415</v>
      </c>
      <c r="N674" t="s">
        <v>11501</v>
      </c>
      <c r="O674" t="str">
        <f>RIGHT(N674,5)</f>
        <v xml:space="preserve">RHRR </v>
      </c>
      <c r="P674" t="s">
        <v>13707</v>
      </c>
      <c r="R674" t="s">
        <v>11535</v>
      </c>
      <c r="S674" t="s">
        <v>13766</v>
      </c>
    </row>
    <row r="675" spans="2:19" x14ac:dyDescent="0.25">
      <c r="B675" t="s">
        <v>6074</v>
      </c>
      <c r="C675" t="str">
        <f>RIGHT(B675,4)</f>
        <v>RHPR</v>
      </c>
      <c r="D675" t="s">
        <v>11318</v>
      </c>
      <c r="F675" t="s">
        <v>5087</v>
      </c>
      <c r="G675" t="s">
        <v>11091</v>
      </c>
      <c r="N675" t="s">
        <v>11836</v>
      </c>
      <c r="O675" t="str">
        <f>RIGHT(N675,5)</f>
        <v xml:space="preserve">RHRR </v>
      </c>
      <c r="P675" t="s">
        <v>13707</v>
      </c>
      <c r="R675" t="s">
        <v>11595</v>
      </c>
      <c r="S675" t="s">
        <v>13766</v>
      </c>
    </row>
    <row r="676" spans="2:19" x14ac:dyDescent="0.25">
      <c r="B676" t="s">
        <v>4340</v>
      </c>
      <c r="C676" t="str">
        <f>RIGHT(B676,4)</f>
        <v>RHQR</v>
      </c>
      <c r="D676" t="s">
        <v>11421</v>
      </c>
      <c r="F676" t="s">
        <v>142</v>
      </c>
      <c r="G676" t="s">
        <v>11091</v>
      </c>
      <c r="N676" t="s">
        <v>11942</v>
      </c>
      <c r="O676" t="str">
        <f>RIGHT(N676,5)</f>
        <v xml:space="preserve">RHRR </v>
      </c>
      <c r="P676" t="s">
        <v>13707</v>
      </c>
      <c r="R676" t="s">
        <v>11674</v>
      </c>
      <c r="S676" t="s">
        <v>13766</v>
      </c>
    </row>
    <row r="677" spans="2:19" x14ac:dyDescent="0.25">
      <c r="B677" t="s">
        <v>6826</v>
      </c>
      <c r="C677" t="str">
        <f>RIGHT(B677,4)</f>
        <v>RHRR</v>
      </c>
      <c r="D677" t="s">
        <v>11159</v>
      </c>
      <c r="F677" t="s">
        <v>902</v>
      </c>
      <c r="G677" t="s">
        <v>11091</v>
      </c>
      <c r="N677" t="s">
        <v>12255</v>
      </c>
      <c r="O677" t="str">
        <f>RIGHT(N677,5)</f>
        <v xml:space="preserve">RHRR </v>
      </c>
      <c r="P677" t="s">
        <v>13707</v>
      </c>
      <c r="R677" t="s">
        <v>11848</v>
      </c>
      <c r="S677" t="s">
        <v>13766</v>
      </c>
    </row>
    <row r="678" spans="2:19" x14ac:dyDescent="0.25">
      <c r="B678" t="s">
        <v>7119</v>
      </c>
      <c r="C678" t="str">
        <f>RIGHT(B678,4)</f>
        <v>RHRR</v>
      </c>
      <c r="D678" t="s">
        <v>11159</v>
      </c>
      <c r="F678" t="s">
        <v>3666</v>
      </c>
      <c r="G678" t="s">
        <v>11091</v>
      </c>
      <c r="N678" t="s">
        <v>12909</v>
      </c>
      <c r="O678" t="str">
        <f>RIGHT(N678,5)</f>
        <v xml:space="preserve">RHRR </v>
      </c>
      <c r="P678" t="s">
        <v>13707</v>
      </c>
      <c r="R678" t="s">
        <v>12101</v>
      </c>
      <c r="S678" t="s">
        <v>13766</v>
      </c>
    </row>
    <row r="679" spans="2:19" x14ac:dyDescent="0.25">
      <c r="B679" t="s">
        <v>6889</v>
      </c>
      <c r="C679" t="str">
        <f>RIGHT(B679,4)</f>
        <v>RHRR</v>
      </c>
      <c r="D679" t="s">
        <v>11159</v>
      </c>
      <c r="F679" t="s">
        <v>1493</v>
      </c>
      <c r="G679" t="s">
        <v>11091</v>
      </c>
      <c r="N679" t="s">
        <v>12929</v>
      </c>
      <c r="O679" t="str">
        <f>RIGHT(N679,5)</f>
        <v xml:space="preserve">RHRR </v>
      </c>
      <c r="P679" t="s">
        <v>13707</v>
      </c>
      <c r="R679" t="s">
        <v>12132</v>
      </c>
      <c r="S679" t="s">
        <v>13766</v>
      </c>
    </row>
    <row r="680" spans="2:19" x14ac:dyDescent="0.25">
      <c r="B680" t="s">
        <v>7160</v>
      </c>
      <c r="C680" t="str">
        <f>RIGHT(B680,4)</f>
        <v>RHRR</v>
      </c>
      <c r="D680" t="s">
        <v>11159</v>
      </c>
      <c r="F680" t="s">
        <v>6665</v>
      </c>
      <c r="G680" t="s">
        <v>11080</v>
      </c>
      <c r="N680" t="s">
        <v>12933</v>
      </c>
      <c r="O680" t="str">
        <f>RIGHT(N680,5)</f>
        <v xml:space="preserve">RHRR </v>
      </c>
      <c r="P680" t="s">
        <v>13707</v>
      </c>
      <c r="R680" t="s">
        <v>13075</v>
      </c>
      <c r="S680" t="s">
        <v>13766</v>
      </c>
    </row>
    <row r="681" spans="2:19" x14ac:dyDescent="0.25">
      <c r="B681" t="s">
        <v>7525</v>
      </c>
      <c r="C681" t="str">
        <f>RIGHT(B681,4)</f>
        <v>RHRR</v>
      </c>
      <c r="D681" t="s">
        <v>11159</v>
      </c>
      <c r="F681" t="s">
        <v>6022</v>
      </c>
      <c r="G681" t="s">
        <v>11080</v>
      </c>
      <c r="N681" t="s">
        <v>13010</v>
      </c>
      <c r="O681" t="str">
        <f>RIGHT(N681,5)</f>
        <v xml:space="preserve">RHRR </v>
      </c>
      <c r="P681" t="s">
        <v>13707</v>
      </c>
      <c r="R681" t="s">
        <v>12359</v>
      </c>
      <c r="S681" t="s">
        <v>13977</v>
      </c>
    </row>
    <row r="682" spans="2:19" x14ac:dyDescent="0.25">
      <c r="B682" t="s">
        <v>4708</v>
      </c>
      <c r="C682" t="str">
        <f>RIGHT(B682,4)</f>
        <v>RHRR</v>
      </c>
      <c r="D682" t="s">
        <v>11159</v>
      </c>
      <c r="F682" t="s">
        <v>810</v>
      </c>
      <c r="G682" t="s">
        <v>11080</v>
      </c>
      <c r="N682" t="s">
        <v>13168</v>
      </c>
      <c r="O682" t="str">
        <f>RIGHT(N682,5)</f>
        <v xml:space="preserve">RHRR </v>
      </c>
      <c r="P682" t="s">
        <v>13707</v>
      </c>
      <c r="R682" t="s">
        <v>12409</v>
      </c>
      <c r="S682" t="s">
        <v>13985</v>
      </c>
    </row>
    <row r="683" spans="2:19" x14ac:dyDescent="0.25">
      <c r="B683" t="s">
        <v>7459</v>
      </c>
      <c r="C683" t="str">
        <f>RIGHT(B683,4)</f>
        <v>RHRR</v>
      </c>
      <c r="D683" t="s">
        <v>11159</v>
      </c>
      <c r="F683" t="s">
        <v>1812</v>
      </c>
      <c r="G683" t="s">
        <v>11080</v>
      </c>
      <c r="N683" t="s">
        <v>13413</v>
      </c>
      <c r="O683" t="str">
        <f>RIGHT(N683,5)</f>
        <v xml:space="preserve">RHRR </v>
      </c>
      <c r="P683" t="s">
        <v>13707</v>
      </c>
      <c r="R683" t="s">
        <v>12486</v>
      </c>
      <c r="S683" t="s">
        <v>13985</v>
      </c>
    </row>
    <row r="684" spans="2:19" x14ac:dyDescent="0.25">
      <c r="B684" t="s">
        <v>3775</v>
      </c>
      <c r="C684" t="str">
        <f>RIGHT(B684,4)</f>
        <v>RHRR</v>
      </c>
      <c r="D684" t="s">
        <v>11159</v>
      </c>
      <c r="F684" t="s">
        <v>187</v>
      </c>
      <c r="G684" t="s">
        <v>11080</v>
      </c>
      <c r="N684" t="s">
        <v>13470</v>
      </c>
      <c r="O684" t="str">
        <f>RIGHT(N684,5)</f>
        <v xml:space="preserve">RHRR </v>
      </c>
      <c r="P684" t="s">
        <v>13707</v>
      </c>
      <c r="R684" t="s">
        <v>12752</v>
      </c>
      <c r="S684" t="s">
        <v>13985</v>
      </c>
    </row>
    <row r="685" spans="2:19" x14ac:dyDescent="0.25">
      <c r="B685" t="s">
        <v>9944</v>
      </c>
      <c r="C685" t="str">
        <f>RIGHT(B685,4)</f>
        <v>RHRR</v>
      </c>
      <c r="D685" t="s">
        <v>11159</v>
      </c>
      <c r="F685" t="s">
        <v>6092</v>
      </c>
      <c r="G685" t="s">
        <v>11080</v>
      </c>
      <c r="N685" t="s">
        <v>13498</v>
      </c>
      <c r="O685" t="str">
        <f>RIGHT(N685,5)</f>
        <v xml:space="preserve">RHRR </v>
      </c>
      <c r="P685" t="s">
        <v>13707</v>
      </c>
      <c r="R685" t="s">
        <v>13064</v>
      </c>
      <c r="S685" t="s">
        <v>13985</v>
      </c>
    </row>
    <row r="686" spans="2:19" x14ac:dyDescent="0.25">
      <c r="B686" t="s">
        <v>8603</v>
      </c>
      <c r="C686" t="str">
        <f>RIGHT(B686,4)</f>
        <v>RHRR</v>
      </c>
      <c r="D686" t="s">
        <v>11159</v>
      </c>
      <c r="F686" t="s">
        <v>6727</v>
      </c>
      <c r="G686" t="s">
        <v>11080</v>
      </c>
      <c r="N686" t="s">
        <v>13667</v>
      </c>
      <c r="O686" t="str">
        <f>RIGHT(N686,5)</f>
        <v xml:space="preserve">RHRR </v>
      </c>
      <c r="P686" t="s">
        <v>13707</v>
      </c>
      <c r="R686" t="s">
        <v>12279</v>
      </c>
      <c r="S686" t="s">
        <v>13961</v>
      </c>
    </row>
    <row r="687" spans="2:19" x14ac:dyDescent="0.25">
      <c r="B687" t="s">
        <v>10027</v>
      </c>
      <c r="C687" t="str">
        <f>RIGHT(B687,4)</f>
        <v>RHRR</v>
      </c>
      <c r="D687" t="s">
        <v>11159</v>
      </c>
      <c r="F687" t="s">
        <v>1560</v>
      </c>
      <c r="G687" t="s">
        <v>11346</v>
      </c>
      <c r="N687" t="s">
        <v>13001</v>
      </c>
      <c r="O687" t="str">
        <f>RIGHT(N687,5)</f>
        <v xml:space="preserve">RHSR </v>
      </c>
      <c r="P687" t="s">
        <v>14058</v>
      </c>
      <c r="R687" t="s">
        <v>12930</v>
      </c>
      <c r="S687" t="s">
        <v>13961</v>
      </c>
    </row>
    <row r="688" spans="2:19" x14ac:dyDescent="0.25">
      <c r="B688" t="s">
        <v>7293</v>
      </c>
      <c r="C688" t="str">
        <f>RIGHT(B688,4)</f>
        <v>RHRR</v>
      </c>
      <c r="D688" t="s">
        <v>11159</v>
      </c>
      <c r="F688" t="s">
        <v>10010</v>
      </c>
      <c r="G688" t="s">
        <v>11186</v>
      </c>
      <c r="N688" t="s">
        <v>13402</v>
      </c>
      <c r="O688" t="str">
        <f>RIGHT(N688,5)</f>
        <v xml:space="preserve">RHSR </v>
      </c>
      <c r="P688" t="s">
        <v>14058</v>
      </c>
      <c r="R688" t="s">
        <v>13537</v>
      </c>
      <c r="S688" t="s">
        <v>13961</v>
      </c>
    </row>
    <row r="689" spans="2:19" x14ac:dyDescent="0.25">
      <c r="B689" t="s">
        <v>5203</v>
      </c>
      <c r="C689" t="str">
        <f>RIGHT(B689,4)</f>
        <v>RHRR</v>
      </c>
      <c r="D689" t="s">
        <v>11159</v>
      </c>
      <c r="F689" t="s">
        <v>7173</v>
      </c>
      <c r="G689" t="s">
        <v>11186</v>
      </c>
      <c r="N689" t="s">
        <v>12850</v>
      </c>
      <c r="O689" t="str">
        <f>RIGHT(N689,5)</f>
        <v xml:space="preserve">RHTR </v>
      </c>
      <c r="P689" t="s">
        <v>14042</v>
      </c>
      <c r="R689" t="s">
        <v>11901</v>
      </c>
      <c r="S689" t="s">
        <v>13896</v>
      </c>
    </row>
    <row r="690" spans="2:19" x14ac:dyDescent="0.25">
      <c r="B690" t="s">
        <v>2136</v>
      </c>
      <c r="C690" t="str">
        <f>RIGHT(B690,4)</f>
        <v>RHRR</v>
      </c>
      <c r="D690" t="s">
        <v>11159</v>
      </c>
      <c r="F690" t="s">
        <v>722</v>
      </c>
      <c r="G690" t="s">
        <v>11186</v>
      </c>
      <c r="N690" t="s">
        <v>11472</v>
      </c>
      <c r="O690" t="str">
        <f>RIGHT(N690,5)</f>
        <v xml:space="preserve">RIAR </v>
      </c>
      <c r="P690" t="s">
        <v>13726</v>
      </c>
      <c r="R690" t="s">
        <v>12400</v>
      </c>
      <c r="S690" t="s">
        <v>13896</v>
      </c>
    </row>
    <row r="691" spans="2:19" x14ac:dyDescent="0.25">
      <c r="B691" t="s">
        <v>5328</v>
      </c>
      <c r="C691" t="str">
        <f>RIGHT(B691,4)</f>
        <v>RHSR</v>
      </c>
      <c r="D691" t="s">
        <v>11296</v>
      </c>
      <c r="F691" t="s">
        <v>5371</v>
      </c>
      <c r="G691" t="s">
        <v>11186</v>
      </c>
      <c r="N691" t="s">
        <v>11579</v>
      </c>
      <c r="O691" t="str">
        <f>RIGHT(N691,5)</f>
        <v xml:space="preserve">RIAR </v>
      </c>
      <c r="P691" t="s">
        <v>13726</v>
      </c>
      <c r="R691" t="s">
        <v>12703</v>
      </c>
      <c r="S691" t="s">
        <v>13896</v>
      </c>
    </row>
    <row r="692" spans="2:19" x14ac:dyDescent="0.25">
      <c r="B692" t="s">
        <v>3993</v>
      </c>
      <c r="C692" t="str">
        <f>RIGHT(B692,4)</f>
        <v>RHSR</v>
      </c>
      <c r="D692" t="s">
        <v>11296</v>
      </c>
      <c r="F692" t="s">
        <v>5575</v>
      </c>
      <c r="G692" t="s">
        <v>11188</v>
      </c>
      <c r="N692" t="s">
        <v>13103</v>
      </c>
      <c r="O692" t="str">
        <f>RIGHT(N692,5)</f>
        <v xml:space="preserve">RIAR </v>
      </c>
      <c r="P692" t="s">
        <v>13726</v>
      </c>
      <c r="R692" t="s">
        <v>13183</v>
      </c>
      <c r="S692" t="s">
        <v>13896</v>
      </c>
    </row>
    <row r="693" spans="2:19" x14ac:dyDescent="0.25">
      <c r="B693" t="s">
        <v>6398</v>
      </c>
      <c r="C693" t="str">
        <f>RIGHT(B693,4)</f>
        <v>RHTR</v>
      </c>
      <c r="D693" t="s">
        <v>11378</v>
      </c>
      <c r="F693" t="s">
        <v>1185</v>
      </c>
      <c r="G693" t="s">
        <v>11188</v>
      </c>
      <c r="N693" t="s">
        <v>12226</v>
      </c>
      <c r="O693" t="str">
        <f>RIGHT(N693,5)</f>
        <v xml:space="preserve">RIGR </v>
      </c>
      <c r="P693" t="s">
        <v>13952</v>
      </c>
      <c r="R693" t="s">
        <v>13188</v>
      </c>
      <c r="S693" t="s">
        <v>13896</v>
      </c>
    </row>
    <row r="694" spans="2:19" x14ac:dyDescent="0.25">
      <c r="B694" t="s">
        <v>272</v>
      </c>
      <c r="C694" t="str">
        <f>RIGHT(B694,4)</f>
        <v>RIAR</v>
      </c>
      <c r="D694" t="s">
        <v>11067</v>
      </c>
      <c r="F694" t="s">
        <v>4187</v>
      </c>
      <c r="G694" t="s">
        <v>11040</v>
      </c>
      <c r="N694" t="s">
        <v>13008</v>
      </c>
      <c r="O694" t="str">
        <f>RIGHT(N694,5)</f>
        <v xml:space="preserve">RIGR </v>
      </c>
      <c r="P694" t="s">
        <v>13952</v>
      </c>
      <c r="R694" t="s">
        <v>13205</v>
      </c>
      <c r="S694" t="s">
        <v>13896</v>
      </c>
    </row>
    <row r="695" spans="2:19" x14ac:dyDescent="0.25">
      <c r="B695" t="s">
        <v>2306</v>
      </c>
      <c r="C695" t="str">
        <f>RIGHT(B695,4)</f>
        <v>RIAR</v>
      </c>
      <c r="D695" t="s">
        <v>11067</v>
      </c>
      <c r="F695" t="s">
        <v>8298</v>
      </c>
      <c r="G695" t="s">
        <v>11040</v>
      </c>
      <c r="N695" t="s">
        <v>11452</v>
      </c>
      <c r="O695" t="str">
        <f>RIGHT(N695,5)</f>
        <v xml:space="preserve">RIHR </v>
      </c>
      <c r="P695" t="s">
        <v>13712</v>
      </c>
      <c r="R695" t="s">
        <v>13617</v>
      </c>
      <c r="S695" t="s">
        <v>13896</v>
      </c>
    </row>
    <row r="696" spans="2:19" x14ac:dyDescent="0.25">
      <c r="B696" t="s">
        <v>1233</v>
      </c>
      <c r="C696" t="str">
        <f>RIGHT(B696,4)</f>
        <v>RIAR</v>
      </c>
      <c r="D696" t="s">
        <v>11067</v>
      </c>
      <c r="F696" t="s">
        <v>7314</v>
      </c>
      <c r="G696" t="s">
        <v>11040</v>
      </c>
      <c r="N696" t="s">
        <v>12788</v>
      </c>
      <c r="O696" t="str">
        <f>RIGHT(N696,5)</f>
        <v xml:space="preserve">RIHR </v>
      </c>
      <c r="P696" t="s">
        <v>13712</v>
      </c>
      <c r="R696" t="s">
        <v>11868</v>
      </c>
      <c r="S696" t="s">
        <v>13887</v>
      </c>
    </row>
    <row r="697" spans="2:19" x14ac:dyDescent="0.25">
      <c r="B697" t="s">
        <v>7528</v>
      </c>
      <c r="C697" t="str">
        <f>RIGHT(B697,4)</f>
        <v>RIGR</v>
      </c>
      <c r="D697" t="s">
        <v>11064</v>
      </c>
      <c r="F697" t="s">
        <v>6731</v>
      </c>
      <c r="G697" t="s">
        <v>11040</v>
      </c>
      <c r="N697" t="s">
        <v>13267</v>
      </c>
      <c r="O697" t="str">
        <f>RIGHT(N697,5)</f>
        <v xml:space="preserve">RIHR </v>
      </c>
      <c r="P697" t="s">
        <v>13712</v>
      </c>
      <c r="R697" t="s">
        <v>12383</v>
      </c>
      <c r="S697" t="s">
        <v>13887</v>
      </c>
    </row>
    <row r="698" spans="2:19" x14ac:dyDescent="0.25">
      <c r="B698" t="s">
        <v>7123</v>
      </c>
      <c r="C698" t="str">
        <f>RIGHT(B698,4)</f>
        <v>RIGR</v>
      </c>
      <c r="D698" t="s">
        <v>11064</v>
      </c>
      <c r="F698" t="s">
        <v>5706</v>
      </c>
      <c r="G698" t="s">
        <v>11040</v>
      </c>
      <c r="N698" t="s">
        <v>13547</v>
      </c>
      <c r="O698" t="str">
        <f>RIGHT(N698,5)</f>
        <v xml:space="preserve">RIHR </v>
      </c>
      <c r="P698" t="s">
        <v>13712</v>
      </c>
      <c r="R698" t="s">
        <v>11602</v>
      </c>
      <c r="S698" t="s">
        <v>13796</v>
      </c>
    </row>
    <row r="699" spans="2:19" x14ac:dyDescent="0.25">
      <c r="B699" t="s">
        <v>1529</v>
      </c>
      <c r="C699" t="str">
        <f>RIGHT(B699,4)</f>
        <v>RIHR</v>
      </c>
      <c r="D699" t="s">
        <v>11218</v>
      </c>
      <c r="F699" t="s">
        <v>3784</v>
      </c>
      <c r="G699" t="s">
        <v>11040</v>
      </c>
      <c r="N699" t="s">
        <v>11569</v>
      </c>
      <c r="O699" t="str">
        <f>RIGHT(N699,5)</f>
        <v xml:space="preserve">RIKR </v>
      </c>
      <c r="P699" t="s">
        <v>13787</v>
      </c>
      <c r="R699" t="s">
        <v>12521</v>
      </c>
      <c r="S699" t="s">
        <v>13796</v>
      </c>
    </row>
    <row r="700" spans="2:19" x14ac:dyDescent="0.25">
      <c r="B700" t="s">
        <v>790</v>
      </c>
      <c r="C700" t="str">
        <f>RIGHT(B700,4)</f>
        <v>RIHR</v>
      </c>
      <c r="D700" t="s">
        <v>11218</v>
      </c>
      <c r="F700" t="s">
        <v>1153</v>
      </c>
      <c r="G700" t="s">
        <v>11040</v>
      </c>
      <c r="N700" t="s">
        <v>11663</v>
      </c>
      <c r="O700" t="str">
        <f>RIGHT(N700,5)</f>
        <v xml:space="preserve">RIKR </v>
      </c>
      <c r="P700" t="s">
        <v>13787</v>
      </c>
      <c r="R700" t="s">
        <v>11507</v>
      </c>
      <c r="S700" t="s">
        <v>13747</v>
      </c>
    </row>
    <row r="701" spans="2:19" x14ac:dyDescent="0.25">
      <c r="B701" t="s">
        <v>6079</v>
      </c>
      <c r="C701" t="str">
        <f>RIGHT(B701,4)</f>
        <v>RIHR</v>
      </c>
      <c r="D701" t="s">
        <v>11218</v>
      </c>
      <c r="F701" t="s">
        <v>1711</v>
      </c>
      <c r="G701" t="s">
        <v>11351</v>
      </c>
      <c r="N701" t="s">
        <v>11670</v>
      </c>
      <c r="O701" t="str">
        <f>RIGHT(N701,5)</f>
        <v xml:space="preserve">RIKR </v>
      </c>
      <c r="P701" t="s">
        <v>13787</v>
      </c>
      <c r="R701" t="s">
        <v>12079</v>
      </c>
      <c r="S701" t="s">
        <v>13747</v>
      </c>
    </row>
    <row r="702" spans="2:19" x14ac:dyDescent="0.25">
      <c r="B702" t="s">
        <v>1228</v>
      </c>
      <c r="C702" t="str">
        <f>RIGHT(B702,4)</f>
        <v>RIHR</v>
      </c>
      <c r="D702" t="s">
        <v>11218</v>
      </c>
      <c r="F702" t="s">
        <v>4372</v>
      </c>
      <c r="G702" t="s">
        <v>11351</v>
      </c>
      <c r="N702" t="s">
        <v>12316</v>
      </c>
      <c r="O702" t="str">
        <f>RIGHT(N702,5)</f>
        <v xml:space="preserve">RIKR </v>
      </c>
      <c r="P702" t="s">
        <v>13787</v>
      </c>
      <c r="R702" t="s">
        <v>12133</v>
      </c>
      <c r="S702" t="s">
        <v>13747</v>
      </c>
    </row>
    <row r="703" spans="2:19" x14ac:dyDescent="0.25">
      <c r="B703" t="s">
        <v>10041</v>
      </c>
      <c r="C703" t="str">
        <f>RIGHT(B703,4)</f>
        <v>RIKR</v>
      </c>
      <c r="D703" t="s">
        <v>11076</v>
      </c>
      <c r="F703" t="s">
        <v>3534</v>
      </c>
      <c r="G703" t="s">
        <v>11293</v>
      </c>
      <c r="N703" t="s">
        <v>12656</v>
      </c>
      <c r="O703" t="str">
        <f>RIGHT(N703,5)</f>
        <v xml:space="preserve">RIKR </v>
      </c>
      <c r="P703" t="s">
        <v>13787</v>
      </c>
      <c r="R703" t="s">
        <v>12594</v>
      </c>
      <c r="S703" t="s">
        <v>13747</v>
      </c>
    </row>
    <row r="704" spans="2:19" x14ac:dyDescent="0.25">
      <c r="B704" t="s">
        <v>4384</v>
      </c>
      <c r="C704" t="str">
        <f>RIGHT(B704,4)</f>
        <v>RIKR</v>
      </c>
      <c r="D704" t="s">
        <v>11076</v>
      </c>
      <c r="F704" t="s">
        <v>4192</v>
      </c>
      <c r="G704" t="s">
        <v>11293</v>
      </c>
      <c r="N704" t="s">
        <v>12832</v>
      </c>
      <c r="O704" t="str">
        <f>RIGHT(N704,5)</f>
        <v xml:space="preserve">RIKR </v>
      </c>
      <c r="P704" t="s">
        <v>13787</v>
      </c>
      <c r="R704" t="s">
        <v>12663</v>
      </c>
      <c r="S704" t="s">
        <v>13747</v>
      </c>
    </row>
    <row r="705" spans="2:19" x14ac:dyDescent="0.25">
      <c r="B705" t="s">
        <v>10034</v>
      </c>
      <c r="C705" t="str">
        <f>RIGHT(B705,4)</f>
        <v>RIKR</v>
      </c>
      <c r="D705" t="s">
        <v>11076</v>
      </c>
      <c r="F705" t="s">
        <v>3459</v>
      </c>
      <c r="G705" t="s">
        <v>11175</v>
      </c>
      <c r="N705" t="s">
        <v>12864</v>
      </c>
      <c r="O705" t="str">
        <f>RIGHT(N705,5)</f>
        <v xml:space="preserve">RIKR </v>
      </c>
      <c r="P705" t="s">
        <v>13787</v>
      </c>
      <c r="R705" t="s">
        <v>12737</v>
      </c>
      <c r="S705" t="s">
        <v>13747</v>
      </c>
    </row>
    <row r="706" spans="2:19" x14ac:dyDescent="0.25">
      <c r="B706" t="s">
        <v>4469</v>
      </c>
      <c r="C706" t="str">
        <f>RIGHT(B706,4)</f>
        <v>RIKR</v>
      </c>
      <c r="D706" t="s">
        <v>11076</v>
      </c>
      <c r="F706" t="s">
        <v>4503</v>
      </c>
      <c r="G706" t="s">
        <v>11175</v>
      </c>
      <c r="N706" t="s">
        <v>12884</v>
      </c>
      <c r="O706" t="str">
        <f>RIGHT(N706,5)</f>
        <v xml:space="preserve">RIKR </v>
      </c>
      <c r="P706" t="s">
        <v>13787</v>
      </c>
      <c r="R706" t="s">
        <v>12801</v>
      </c>
      <c r="S706" t="s">
        <v>13747</v>
      </c>
    </row>
    <row r="707" spans="2:19" x14ac:dyDescent="0.25">
      <c r="B707" t="s">
        <v>3041</v>
      </c>
      <c r="C707" t="str">
        <f>RIGHT(B707,4)</f>
        <v>RIKR</v>
      </c>
      <c r="D707" t="s">
        <v>11076</v>
      </c>
      <c r="F707" t="s">
        <v>7694</v>
      </c>
      <c r="G707" t="s">
        <v>11175</v>
      </c>
      <c r="N707" t="s">
        <v>13034</v>
      </c>
      <c r="O707" t="str">
        <f>RIGHT(N707,5)</f>
        <v xml:space="preserve">RIKR </v>
      </c>
      <c r="P707" t="s">
        <v>13787</v>
      </c>
      <c r="R707" t="s">
        <v>12860</v>
      </c>
      <c r="S707" t="s">
        <v>13747</v>
      </c>
    </row>
    <row r="708" spans="2:19" x14ac:dyDescent="0.25">
      <c r="B708" t="s">
        <v>6129</v>
      </c>
      <c r="C708" t="str">
        <f>RIGHT(B708,4)</f>
        <v>RIKR</v>
      </c>
      <c r="D708" t="s">
        <v>11076</v>
      </c>
      <c r="F708" t="s">
        <v>6595</v>
      </c>
      <c r="G708" t="s">
        <v>11175</v>
      </c>
      <c r="N708" t="s">
        <v>13098</v>
      </c>
      <c r="O708" t="str">
        <f>RIGHT(N708,5)</f>
        <v xml:space="preserve">RIKR </v>
      </c>
      <c r="P708" t="s">
        <v>13787</v>
      </c>
      <c r="R708" t="s">
        <v>12981</v>
      </c>
      <c r="S708" t="s">
        <v>13747</v>
      </c>
    </row>
    <row r="709" spans="2:19" x14ac:dyDescent="0.25">
      <c r="B709" t="s">
        <v>5695</v>
      </c>
      <c r="C709" t="str">
        <f>RIGHT(B709,4)</f>
        <v>RIKR</v>
      </c>
      <c r="D709" t="s">
        <v>11076</v>
      </c>
      <c r="F709" t="s">
        <v>8403</v>
      </c>
      <c r="G709" t="s">
        <v>11175</v>
      </c>
      <c r="N709" t="s">
        <v>13221</v>
      </c>
      <c r="O709" t="str">
        <f>RIGHT(N709,5)</f>
        <v xml:space="preserve">RIKR </v>
      </c>
      <c r="P709" t="s">
        <v>13787</v>
      </c>
      <c r="R709" t="s">
        <v>12999</v>
      </c>
      <c r="S709" t="s">
        <v>13747</v>
      </c>
    </row>
    <row r="710" spans="2:19" x14ac:dyDescent="0.25">
      <c r="B710" t="s">
        <v>8077</v>
      </c>
      <c r="C710" t="str">
        <f>RIGHT(B710,4)</f>
        <v>RIKR</v>
      </c>
      <c r="D710" t="s">
        <v>11076</v>
      </c>
      <c r="F710" t="s">
        <v>6025</v>
      </c>
      <c r="G710" t="s">
        <v>11175</v>
      </c>
      <c r="N710" t="s">
        <v>13251</v>
      </c>
      <c r="O710" t="str">
        <f>RIGHT(N710,5)</f>
        <v xml:space="preserve">RIKR </v>
      </c>
      <c r="P710" t="s">
        <v>13787</v>
      </c>
      <c r="R710" t="s">
        <v>13263</v>
      </c>
      <c r="S710" t="s">
        <v>13747</v>
      </c>
    </row>
    <row r="711" spans="2:19" x14ac:dyDescent="0.25">
      <c r="B711" t="s">
        <v>5258</v>
      </c>
      <c r="C711" t="str">
        <f>RIGHT(B711,4)</f>
        <v>RIKR</v>
      </c>
      <c r="D711" t="s">
        <v>11076</v>
      </c>
      <c r="F711" t="s">
        <v>7543</v>
      </c>
      <c r="G711" t="s">
        <v>11175</v>
      </c>
      <c r="N711" t="s">
        <v>13303</v>
      </c>
      <c r="O711" t="str">
        <f>RIGHT(N711,5)</f>
        <v xml:space="preserve">RIKR </v>
      </c>
      <c r="P711" t="s">
        <v>13787</v>
      </c>
      <c r="R711" t="s">
        <v>13377</v>
      </c>
      <c r="S711" t="s">
        <v>13747</v>
      </c>
    </row>
    <row r="712" spans="2:19" x14ac:dyDescent="0.25">
      <c r="B712" t="s">
        <v>5337</v>
      </c>
      <c r="C712" t="str">
        <f>RIGHT(B712,4)</f>
        <v>RIKR</v>
      </c>
      <c r="D712" t="s">
        <v>11076</v>
      </c>
      <c r="F712" t="s">
        <v>8302</v>
      </c>
      <c r="G712" t="s">
        <v>11175</v>
      </c>
      <c r="N712" t="s">
        <v>13334</v>
      </c>
      <c r="O712" t="str">
        <f>RIGHT(N712,5)</f>
        <v xml:space="preserve">RIKR </v>
      </c>
      <c r="P712" t="s">
        <v>13787</v>
      </c>
      <c r="R712" t="s">
        <v>13405</v>
      </c>
      <c r="S712" t="s">
        <v>13747</v>
      </c>
    </row>
    <row r="713" spans="2:19" x14ac:dyDescent="0.25">
      <c r="B713" t="s">
        <v>9973</v>
      </c>
      <c r="C713" t="str">
        <f>RIGHT(B713,4)</f>
        <v>RIKR</v>
      </c>
      <c r="D713" t="s">
        <v>11076</v>
      </c>
      <c r="F713" t="s">
        <v>2789</v>
      </c>
      <c r="G713" t="s">
        <v>11175</v>
      </c>
      <c r="N713" t="s">
        <v>13574</v>
      </c>
      <c r="O713" t="str">
        <f>RIGHT(N713,5)</f>
        <v xml:space="preserve">RIKR </v>
      </c>
      <c r="P713" t="s">
        <v>13787</v>
      </c>
      <c r="R713" t="s">
        <v>13522</v>
      </c>
      <c r="S713" t="s">
        <v>13747</v>
      </c>
    </row>
    <row r="714" spans="2:19" x14ac:dyDescent="0.25">
      <c r="B714" t="s">
        <v>9924</v>
      </c>
      <c r="C714" t="str">
        <f>RIGHT(B714,4)</f>
        <v>RIKR</v>
      </c>
      <c r="D714" t="s">
        <v>11076</v>
      </c>
      <c r="F714" t="s">
        <v>6218</v>
      </c>
      <c r="G714" t="s">
        <v>11175</v>
      </c>
      <c r="N714" t="s">
        <v>13582</v>
      </c>
      <c r="O714" t="str">
        <f>RIGHT(N714,5)</f>
        <v xml:space="preserve">RIKR </v>
      </c>
      <c r="P714" t="s">
        <v>13787</v>
      </c>
      <c r="R714" t="s">
        <v>13575</v>
      </c>
      <c r="S714" t="s">
        <v>13747</v>
      </c>
    </row>
    <row r="715" spans="2:19" x14ac:dyDescent="0.25">
      <c r="B715" t="s">
        <v>10005</v>
      </c>
      <c r="C715" t="str">
        <f>RIGHT(B715,4)</f>
        <v>RIKR</v>
      </c>
      <c r="D715" t="s">
        <v>11076</v>
      </c>
      <c r="F715" t="s">
        <v>7466</v>
      </c>
      <c r="G715" t="s">
        <v>11175</v>
      </c>
      <c r="N715" t="s">
        <v>13635</v>
      </c>
      <c r="O715" t="str">
        <f>RIGHT(N715,5)</f>
        <v xml:space="preserve">RIKR </v>
      </c>
      <c r="P715" t="s">
        <v>13787</v>
      </c>
      <c r="R715" t="s">
        <v>11695</v>
      </c>
      <c r="S715" t="s">
        <v>13836</v>
      </c>
    </row>
    <row r="716" spans="2:19" x14ac:dyDescent="0.25">
      <c r="B716" t="s">
        <v>6577</v>
      </c>
      <c r="C716" t="str">
        <f>RIGHT(B716,4)</f>
        <v>RIKR</v>
      </c>
      <c r="D716" t="s">
        <v>11076</v>
      </c>
      <c r="F716" t="s">
        <v>3538</v>
      </c>
      <c r="G716" t="s">
        <v>11175</v>
      </c>
      <c r="N716" t="s">
        <v>12786</v>
      </c>
      <c r="O716" t="str">
        <f>RIGHT(N716,5)</f>
        <v xml:space="preserve">RILR </v>
      </c>
      <c r="P716" t="s">
        <v>14037</v>
      </c>
      <c r="R716" t="s">
        <v>11877</v>
      </c>
      <c r="S716" t="s">
        <v>13836</v>
      </c>
    </row>
    <row r="717" spans="2:19" x14ac:dyDescent="0.25">
      <c r="B717" t="s">
        <v>1008</v>
      </c>
      <c r="C717" t="str">
        <f>RIGHT(B717,4)</f>
        <v>RIKR</v>
      </c>
      <c r="D717" t="s">
        <v>11076</v>
      </c>
      <c r="F717" t="s">
        <v>4137</v>
      </c>
      <c r="G717" t="s">
        <v>11175</v>
      </c>
      <c r="N717" t="s">
        <v>12986</v>
      </c>
      <c r="O717" t="str">
        <f>RIGHT(N717,5)</f>
        <v xml:space="preserve">RILR </v>
      </c>
      <c r="P717" t="s">
        <v>14037</v>
      </c>
      <c r="R717" t="s">
        <v>13327</v>
      </c>
      <c r="S717" t="s">
        <v>13836</v>
      </c>
    </row>
    <row r="718" spans="2:19" x14ac:dyDescent="0.25">
      <c r="B718" t="s">
        <v>7165</v>
      </c>
      <c r="C718" t="str">
        <f>RIGHT(B718,4)</f>
        <v>RIKR</v>
      </c>
      <c r="D718" t="s">
        <v>11076</v>
      </c>
      <c r="F718" t="s">
        <v>5262</v>
      </c>
      <c r="G718" t="s">
        <v>11175</v>
      </c>
      <c r="N718" t="s">
        <v>13474</v>
      </c>
      <c r="O718" t="str">
        <f>RIGHT(N718,5)</f>
        <v xml:space="preserve">RILR </v>
      </c>
      <c r="P718" t="s">
        <v>14037</v>
      </c>
      <c r="R718" t="s">
        <v>12073</v>
      </c>
      <c r="S718" t="s">
        <v>13932</v>
      </c>
    </row>
    <row r="719" spans="2:19" x14ac:dyDescent="0.25">
      <c r="B719" t="s">
        <v>6980</v>
      </c>
      <c r="C719" t="str">
        <f>RIGHT(B719,4)</f>
        <v>RIKR</v>
      </c>
      <c r="D719" t="s">
        <v>11076</v>
      </c>
      <c r="F719" t="s">
        <v>3235</v>
      </c>
      <c r="G719" t="s">
        <v>11175</v>
      </c>
      <c r="N719" t="s">
        <v>13297</v>
      </c>
      <c r="O719" t="str">
        <f>RIGHT(N719,5)</f>
        <v xml:space="preserve">RIMR </v>
      </c>
      <c r="P719" t="s">
        <v>14086</v>
      </c>
      <c r="R719" t="s">
        <v>12288</v>
      </c>
      <c r="S719" t="s">
        <v>13932</v>
      </c>
    </row>
    <row r="720" spans="2:19" x14ac:dyDescent="0.25">
      <c r="B720" t="s">
        <v>4117</v>
      </c>
      <c r="C720" t="str">
        <f>RIGHT(B720,4)</f>
        <v>RILR</v>
      </c>
      <c r="D720" t="s">
        <v>11310</v>
      </c>
      <c r="F720" t="s">
        <v>3722</v>
      </c>
      <c r="G720" t="s">
        <v>11099</v>
      </c>
      <c r="N720" t="s">
        <v>11783</v>
      </c>
      <c r="O720" t="str">
        <f>RIGHT(N720,5)</f>
        <v xml:space="preserve">RINR </v>
      </c>
      <c r="P720" t="s">
        <v>13866</v>
      </c>
      <c r="R720" t="s">
        <v>11658</v>
      </c>
      <c r="S720" t="s">
        <v>13824</v>
      </c>
    </row>
    <row r="721" spans="2:19" x14ac:dyDescent="0.25">
      <c r="B721" t="s">
        <v>5824</v>
      </c>
      <c r="C721" t="str">
        <f>RIGHT(B721,4)</f>
        <v>RILR</v>
      </c>
      <c r="D721" t="s">
        <v>11310</v>
      </c>
      <c r="F721" t="s">
        <v>6801</v>
      </c>
      <c r="G721" t="s">
        <v>11099</v>
      </c>
      <c r="N721" t="s">
        <v>12568</v>
      </c>
      <c r="O721" t="str">
        <f>RIGHT(N721,5)</f>
        <v xml:space="preserve">RINR </v>
      </c>
      <c r="P721" t="s">
        <v>13866</v>
      </c>
      <c r="R721" t="s">
        <v>11944</v>
      </c>
      <c r="S721" t="s">
        <v>13824</v>
      </c>
    </row>
    <row r="722" spans="2:19" x14ac:dyDescent="0.25">
      <c r="B722" t="s">
        <v>6893</v>
      </c>
      <c r="C722" t="str">
        <f>RIGHT(B722,4)</f>
        <v>RILR</v>
      </c>
      <c r="D722" t="s">
        <v>11310</v>
      </c>
      <c r="F722" t="s">
        <v>2703</v>
      </c>
      <c r="G722" t="s">
        <v>11099</v>
      </c>
      <c r="N722" t="s">
        <v>13145</v>
      </c>
      <c r="O722" t="str">
        <f>RIGHT(N722,5)</f>
        <v xml:space="preserve">RINR </v>
      </c>
      <c r="P722" t="s">
        <v>13866</v>
      </c>
      <c r="R722" t="s">
        <v>11971</v>
      </c>
      <c r="S722" t="s">
        <v>13824</v>
      </c>
    </row>
    <row r="723" spans="2:19" x14ac:dyDescent="0.25">
      <c r="B723" t="s">
        <v>6712</v>
      </c>
      <c r="C723" t="str">
        <f>RIGHT(B723,4)</f>
        <v>RIMR</v>
      </c>
      <c r="D723" t="s">
        <v>11379</v>
      </c>
      <c r="F723" t="s">
        <v>7841</v>
      </c>
      <c r="G723" t="s">
        <v>11345</v>
      </c>
      <c r="N723" t="s">
        <v>13452</v>
      </c>
      <c r="O723" t="str">
        <f>RIGHT(N723,5)</f>
        <v xml:space="preserve">RINR </v>
      </c>
      <c r="P723" t="s">
        <v>13866</v>
      </c>
      <c r="R723" t="s">
        <v>12150</v>
      </c>
      <c r="S723" t="s">
        <v>13824</v>
      </c>
    </row>
    <row r="724" spans="2:19" x14ac:dyDescent="0.25">
      <c r="B724" t="s">
        <v>7834</v>
      </c>
      <c r="C724" t="str">
        <f>RIGHT(B724,4)</f>
        <v>RINR</v>
      </c>
      <c r="D724" t="s">
        <v>11245</v>
      </c>
      <c r="F724" t="s">
        <v>4745</v>
      </c>
      <c r="G724" t="s">
        <v>11345</v>
      </c>
      <c r="N724" t="s">
        <v>11536</v>
      </c>
      <c r="O724" t="str">
        <f>RIGHT(N724,5)</f>
        <v xml:space="preserve">RIPR </v>
      </c>
      <c r="P724" t="s">
        <v>13767</v>
      </c>
      <c r="R724" t="s">
        <v>12292</v>
      </c>
      <c r="S724" t="s">
        <v>13824</v>
      </c>
    </row>
    <row r="725" spans="2:19" x14ac:dyDescent="0.25">
      <c r="B725" t="s">
        <v>3223</v>
      </c>
      <c r="C725" t="str">
        <f>RIGHT(B725,4)</f>
        <v>RINR</v>
      </c>
      <c r="D725" t="s">
        <v>11245</v>
      </c>
      <c r="F725" t="s">
        <v>147</v>
      </c>
      <c r="G725" t="s">
        <v>11149</v>
      </c>
      <c r="N725" t="s">
        <v>12144</v>
      </c>
      <c r="O725" t="str">
        <f>RIGHT(N725,5)</f>
        <v xml:space="preserve">RIPR </v>
      </c>
      <c r="P725" t="s">
        <v>13767</v>
      </c>
      <c r="R725" t="s">
        <v>12298</v>
      </c>
      <c r="S725" t="s">
        <v>13824</v>
      </c>
    </row>
    <row r="726" spans="2:19" x14ac:dyDescent="0.25">
      <c r="B726" t="s">
        <v>207</v>
      </c>
      <c r="C726" t="str">
        <f>RIGHT(B726,4)</f>
        <v>RINR</v>
      </c>
      <c r="D726" t="s">
        <v>11245</v>
      </c>
      <c r="F726" t="s">
        <v>1072</v>
      </c>
      <c r="G726" t="s">
        <v>11149</v>
      </c>
      <c r="N726" t="s">
        <v>12209</v>
      </c>
      <c r="O726" t="str">
        <f>RIGHT(N726,5)</f>
        <v xml:space="preserve">RIPR </v>
      </c>
      <c r="P726" t="s">
        <v>13767</v>
      </c>
      <c r="R726" t="s">
        <v>12351</v>
      </c>
      <c r="S726" t="s">
        <v>13824</v>
      </c>
    </row>
    <row r="727" spans="2:19" x14ac:dyDescent="0.25">
      <c r="B727" t="s">
        <v>466</v>
      </c>
      <c r="C727" t="str">
        <f>RIGHT(B727,4)</f>
        <v>RINR</v>
      </c>
      <c r="D727" t="s">
        <v>11245</v>
      </c>
      <c r="F727" t="s">
        <v>5431</v>
      </c>
      <c r="G727" t="s">
        <v>11149</v>
      </c>
      <c r="N727" t="s">
        <v>12985</v>
      </c>
      <c r="O727" t="str">
        <f>RIGHT(N727,5)</f>
        <v xml:space="preserve">RIPR </v>
      </c>
      <c r="P727" t="s">
        <v>13767</v>
      </c>
      <c r="R727" t="s">
        <v>12489</v>
      </c>
      <c r="S727" t="s">
        <v>13824</v>
      </c>
    </row>
    <row r="728" spans="2:19" x14ac:dyDescent="0.25">
      <c r="B728" t="s">
        <v>1326</v>
      </c>
      <c r="C728" t="str">
        <f>RIGHT(B728,4)</f>
        <v>RIPR</v>
      </c>
      <c r="D728" t="s">
        <v>11209</v>
      </c>
      <c r="F728" t="s">
        <v>4965</v>
      </c>
      <c r="G728" t="s">
        <v>11149</v>
      </c>
      <c r="N728" t="s">
        <v>13264</v>
      </c>
      <c r="O728" t="str">
        <f>RIGHT(N728,5)</f>
        <v xml:space="preserve">RIPR </v>
      </c>
      <c r="P728" t="s">
        <v>13767</v>
      </c>
      <c r="R728" t="s">
        <v>12520</v>
      </c>
      <c r="S728" t="s">
        <v>13824</v>
      </c>
    </row>
    <row r="729" spans="2:19" x14ac:dyDescent="0.25">
      <c r="B729" t="s">
        <v>4754</v>
      </c>
      <c r="C729" t="str">
        <f>RIGHT(B729,4)</f>
        <v>RIPR</v>
      </c>
      <c r="D729" t="s">
        <v>11209</v>
      </c>
      <c r="F729" t="s">
        <v>6141</v>
      </c>
      <c r="G729" t="s">
        <v>11149</v>
      </c>
      <c r="N729" t="s">
        <v>11697</v>
      </c>
      <c r="O729" t="str">
        <f>RIGHT(N729,5)</f>
        <v xml:space="preserve">RIQR </v>
      </c>
      <c r="P729" t="s">
        <v>13838</v>
      </c>
      <c r="R729" t="s">
        <v>12652</v>
      </c>
      <c r="S729" t="s">
        <v>13824</v>
      </c>
    </row>
    <row r="730" spans="2:19" x14ac:dyDescent="0.25">
      <c r="B730" t="s">
        <v>1606</v>
      </c>
      <c r="C730" t="str">
        <f>RIGHT(B730,4)</f>
        <v>RIPR</v>
      </c>
      <c r="D730" t="s">
        <v>11209</v>
      </c>
      <c r="F730" t="s">
        <v>7612</v>
      </c>
      <c r="G730" t="s">
        <v>11149</v>
      </c>
      <c r="N730" t="s">
        <v>12791</v>
      </c>
      <c r="O730" t="str">
        <f>RIGHT(N730,5)</f>
        <v xml:space="preserve">RIQR </v>
      </c>
      <c r="P730" t="s">
        <v>13838</v>
      </c>
      <c r="R730" t="s">
        <v>12706</v>
      </c>
      <c r="S730" t="s">
        <v>13824</v>
      </c>
    </row>
    <row r="731" spans="2:19" x14ac:dyDescent="0.25">
      <c r="B731" t="s">
        <v>4241</v>
      </c>
      <c r="C731" t="str">
        <f>RIGHT(B731,4)</f>
        <v>RIPR</v>
      </c>
      <c r="D731" t="s">
        <v>11209</v>
      </c>
      <c r="F731" t="s">
        <v>2376</v>
      </c>
      <c r="G731" t="s">
        <v>11149</v>
      </c>
      <c r="N731" t="s">
        <v>11526</v>
      </c>
      <c r="O731" t="str">
        <f>RIGHT(N731,5)</f>
        <v xml:space="preserve">RIRR </v>
      </c>
      <c r="P731" t="s">
        <v>13759</v>
      </c>
      <c r="R731" t="s">
        <v>12813</v>
      </c>
      <c r="S731" t="s">
        <v>13824</v>
      </c>
    </row>
    <row r="732" spans="2:19" x14ac:dyDescent="0.25">
      <c r="B732" t="s">
        <v>1096</v>
      </c>
      <c r="C732" t="str">
        <f>RIGHT(B732,4)</f>
        <v>RIPR</v>
      </c>
      <c r="D732" t="s">
        <v>11209</v>
      </c>
      <c r="F732" t="s">
        <v>192</v>
      </c>
      <c r="G732" t="s">
        <v>11149</v>
      </c>
      <c r="N732" t="s">
        <v>12008</v>
      </c>
      <c r="O732" t="str">
        <f>RIGHT(N732,5)</f>
        <v xml:space="preserve">RIRR </v>
      </c>
      <c r="P732" t="s">
        <v>13759</v>
      </c>
      <c r="R732" t="s">
        <v>12988</v>
      </c>
      <c r="S732" t="s">
        <v>13824</v>
      </c>
    </row>
    <row r="733" spans="2:19" x14ac:dyDescent="0.25">
      <c r="B733" t="s">
        <v>5922</v>
      </c>
      <c r="C733" t="str">
        <f>RIGHT(B733,4)</f>
        <v>RIQR</v>
      </c>
      <c r="D733" t="s">
        <v>11372</v>
      </c>
      <c r="F733" t="s">
        <v>5394</v>
      </c>
      <c r="G733" t="s">
        <v>11149</v>
      </c>
      <c r="N733" t="s">
        <v>12068</v>
      </c>
      <c r="O733" t="str">
        <f>RIGHT(N733,5)</f>
        <v xml:space="preserve">RIRR </v>
      </c>
      <c r="P733" t="s">
        <v>13759</v>
      </c>
      <c r="R733" t="s">
        <v>13173</v>
      </c>
      <c r="S733" t="s">
        <v>13824</v>
      </c>
    </row>
    <row r="734" spans="2:19" x14ac:dyDescent="0.25">
      <c r="B734" t="s">
        <v>8606</v>
      </c>
      <c r="C734" t="str">
        <f>RIGHT(B734,4)</f>
        <v>RIQR</v>
      </c>
      <c r="D734" t="s">
        <v>11372</v>
      </c>
      <c r="F734" t="s">
        <v>4260</v>
      </c>
      <c r="G734" t="s">
        <v>11149</v>
      </c>
      <c r="N734" t="s">
        <v>12157</v>
      </c>
      <c r="O734" t="str">
        <f>RIGHT(N734,5)</f>
        <v xml:space="preserve">RIRR </v>
      </c>
      <c r="P734" t="s">
        <v>13759</v>
      </c>
      <c r="R734" t="s">
        <v>13242</v>
      </c>
      <c r="S734" t="s">
        <v>13824</v>
      </c>
    </row>
    <row r="735" spans="2:19" x14ac:dyDescent="0.25">
      <c r="B735" t="s">
        <v>82</v>
      </c>
      <c r="C735" t="str">
        <f>RIGHT(B735,4)</f>
        <v>RIRR</v>
      </c>
      <c r="D735" t="s">
        <v>11095</v>
      </c>
      <c r="F735" t="s">
        <v>5864</v>
      </c>
      <c r="G735" t="s">
        <v>11149</v>
      </c>
      <c r="N735" t="s">
        <v>12590</v>
      </c>
      <c r="O735" t="str">
        <f>RIGHT(N735,5)</f>
        <v xml:space="preserve">RIRR </v>
      </c>
      <c r="P735" t="s">
        <v>13759</v>
      </c>
      <c r="R735" t="s">
        <v>13258</v>
      </c>
      <c r="S735" t="s">
        <v>13824</v>
      </c>
    </row>
    <row r="736" spans="2:19" x14ac:dyDescent="0.25">
      <c r="B736" t="s">
        <v>1248</v>
      </c>
      <c r="C736" t="str">
        <f>RIGHT(B736,4)</f>
        <v>RIRR</v>
      </c>
      <c r="D736" t="s">
        <v>11095</v>
      </c>
      <c r="F736" t="s">
        <v>6735</v>
      </c>
      <c r="G736" t="s">
        <v>11149</v>
      </c>
      <c r="N736" t="s">
        <v>12771</v>
      </c>
      <c r="O736" t="str">
        <f>RIGHT(N736,5)</f>
        <v xml:space="preserve">RIRR </v>
      </c>
      <c r="P736" t="s">
        <v>13759</v>
      </c>
      <c r="R736" t="s">
        <v>13269</v>
      </c>
      <c r="S736" t="s">
        <v>13824</v>
      </c>
    </row>
    <row r="737" spans="2:19" x14ac:dyDescent="0.25">
      <c r="B737" t="s">
        <v>8659</v>
      </c>
      <c r="C737" t="str">
        <f>RIGHT(B737,4)</f>
        <v>RIRR</v>
      </c>
      <c r="D737" t="s">
        <v>11095</v>
      </c>
      <c r="F737" t="s">
        <v>7979</v>
      </c>
      <c r="G737" t="s">
        <v>11149</v>
      </c>
      <c r="N737" t="s">
        <v>12783</v>
      </c>
      <c r="O737" t="str">
        <f>RIGHT(N737,5)</f>
        <v xml:space="preserve">RIRR </v>
      </c>
      <c r="P737" t="s">
        <v>13759</v>
      </c>
      <c r="R737" t="s">
        <v>13325</v>
      </c>
      <c r="S737" t="s">
        <v>13824</v>
      </c>
    </row>
    <row r="738" spans="2:19" x14ac:dyDescent="0.25">
      <c r="B738" t="s">
        <v>2781</v>
      </c>
      <c r="C738" t="str">
        <f>RIGHT(B738,4)</f>
        <v>RIRR</v>
      </c>
      <c r="D738" t="s">
        <v>11095</v>
      </c>
      <c r="F738" t="s">
        <v>4055</v>
      </c>
      <c r="G738" t="s">
        <v>11149</v>
      </c>
      <c r="N738" t="s">
        <v>13147</v>
      </c>
      <c r="O738" t="str">
        <f>RIGHT(N738,5)</f>
        <v xml:space="preserve">RIRR </v>
      </c>
      <c r="P738" t="s">
        <v>13759</v>
      </c>
      <c r="R738" t="s">
        <v>13361</v>
      </c>
      <c r="S738" t="s">
        <v>13824</v>
      </c>
    </row>
    <row r="739" spans="2:19" x14ac:dyDescent="0.25">
      <c r="B739" t="s">
        <v>10035</v>
      </c>
      <c r="C739" t="str">
        <f>RIGHT(B739,4)</f>
        <v>RIRR</v>
      </c>
      <c r="D739" t="s">
        <v>11095</v>
      </c>
      <c r="F739" t="s">
        <v>6670</v>
      </c>
      <c r="G739" t="s">
        <v>11149</v>
      </c>
      <c r="N739" t="s">
        <v>13195</v>
      </c>
      <c r="O739" t="str">
        <f>RIGHT(N739,5)</f>
        <v xml:space="preserve">RIRR </v>
      </c>
      <c r="P739" t="s">
        <v>13759</v>
      </c>
      <c r="R739" t="s">
        <v>13465</v>
      </c>
      <c r="S739" t="s">
        <v>13824</v>
      </c>
    </row>
    <row r="740" spans="2:19" x14ac:dyDescent="0.25">
      <c r="B740" t="s">
        <v>7864</v>
      </c>
      <c r="C740" t="str">
        <f>RIGHT(B740,4)</f>
        <v>RIRR</v>
      </c>
      <c r="D740" t="s">
        <v>11095</v>
      </c>
      <c r="F740" t="s">
        <v>854</v>
      </c>
      <c r="G740" t="s">
        <v>11149</v>
      </c>
      <c r="N740" t="s">
        <v>13504</v>
      </c>
      <c r="O740" t="str">
        <f>RIGHT(N740,5)</f>
        <v xml:space="preserve">RIRR </v>
      </c>
      <c r="P740" t="s">
        <v>13759</v>
      </c>
      <c r="R740" t="s">
        <v>13546</v>
      </c>
      <c r="S740" t="s">
        <v>13824</v>
      </c>
    </row>
    <row r="741" spans="2:19" x14ac:dyDescent="0.25">
      <c r="B741" t="s">
        <v>6581</v>
      </c>
      <c r="C741" t="str">
        <f>RIGHT(B741,4)</f>
        <v>RIRR</v>
      </c>
      <c r="D741" t="s">
        <v>11095</v>
      </c>
      <c r="F741" t="s">
        <v>1716</v>
      </c>
      <c r="G741" t="s">
        <v>11149</v>
      </c>
      <c r="N741" t="s">
        <v>13543</v>
      </c>
      <c r="O741" t="str">
        <f>RIGHT(N741,5)</f>
        <v xml:space="preserve">RIRR </v>
      </c>
      <c r="P741" t="s">
        <v>13759</v>
      </c>
      <c r="R741" t="s">
        <v>11996</v>
      </c>
      <c r="S741" t="s">
        <v>13917</v>
      </c>
    </row>
    <row r="742" spans="2:19" x14ac:dyDescent="0.25">
      <c r="B742" t="s">
        <v>2505</v>
      </c>
      <c r="C742" t="str">
        <f>RIGHT(B742,4)</f>
        <v>RIRR</v>
      </c>
      <c r="D742" t="s">
        <v>11095</v>
      </c>
      <c r="F742" t="s">
        <v>746</v>
      </c>
      <c r="G742" t="s">
        <v>11149</v>
      </c>
      <c r="N742" t="s">
        <v>11771</v>
      </c>
      <c r="O742" t="str">
        <f>RIGHT(N742,5)</f>
        <v xml:space="preserve">RISR </v>
      </c>
      <c r="P742" t="s">
        <v>13861</v>
      </c>
      <c r="R742" t="s">
        <v>12391</v>
      </c>
      <c r="S742" t="s">
        <v>13917</v>
      </c>
    </row>
    <row r="743" spans="2:19" x14ac:dyDescent="0.25">
      <c r="B743" t="s">
        <v>3045</v>
      </c>
      <c r="C743" t="str">
        <f>RIGHT(B743,4)</f>
        <v>RIRR</v>
      </c>
      <c r="D743" t="s">
        <v>11095</v>
      </c>
      <c r="F743" t="s">
        <v>7730</v>
      </c>
      <c r="G743" t="s">
        <v>11149</v>
      </c>
      <c r="N743" t="s">
        <v>12001</v>
      </c>
      <c r="O743" t="str">
        <f>RIGHT(N743,5)</f>
        <v xml:space="preserve">RISR </v>
      </c>
      <c r="P743" t="s">
        <v>13861</v>
      </c>
      <c r="R743" t="s">
        <v>11511</v>
      </c>
      <c r="S743" t="s">
        <v>13749</v>
      </c>
    </row>
    <row r="744" spans="2:19" x14ac:dyDescent="0.25">
      <c r="B744" t="s">
        <v>1200</v>
      </c>
      <c r="C744" t="str">
        <f>RIGHT(B744,4)</f>
        <v>RIRR</v>
      </c>
      <c r="D744" t="s">
        <v>11095</v>
      </c>
      <c r="F744" t="s">
        <v>8322</v>
      </c>
      <c r="G744" t="s">
        <v>11149</v>
      </c>
      <c r="N744" t="s">
        <v>12500</v>
      </c>
      <c r="O744" t="str">
        <f>RIGHT(N744,5)</f>
        <v xml:space="preserve">RISR </v>
      </c>
      <c r="P744" t="s">
        <v>13861</v>
      </c>
      <c r="R744" t="s">
        <v>11545</v>
      </c>
      <c r="S744" t="s">
        <v>13749</v>
      </c>
    </row>
    <row r="745" spans="2:19" x14ac:dyDescent="0.25">
      <c r="B745" t="s">
        <v>5926</v>
      </c>
      <c r="C745" t="str">
        <f>RIGHT(B745,4)</f>
        <v>RIRR</v>
      </c>
      <c r="D745" t="s">
        <v>11095</v>
      </c>
      <c r="F745" t="s">
        <v>930</v>
      </c>
      <c r="G745" t="s">
        <v>11149</v>
      </c>
      <c r="N745" t="s">
        <v>12525</v>
      </c>
      <c r="O745" t="str">
        <f>RIGHT(N745,5)</f>
        <v xml:space="preserve">RISR </v>
      </c>
      <c r="P745" t="s">
        <v>13861</v>
      </c>
      <c r="R745" t="s">
        <v>11708</v>
      </c>
      <c r="S745" t="s">
        <v>13749</v>
      </c>
    </row>
    <row r="746" spans="2:19" x14ac:dyDescent="0.25">
      <c r="B746" t="s">
        <v>10006</v>
      </c>
      <c r="C746" t="str">
        <f>RIGHT(B746,4)</f>
        <v>RIRR</v>
      </c>
      <c r="D746" t="s">
        <v>11095</v>
      </c>
      <c r="F746" t="s">
        <v>222</v>
      </c>
      <c r="G746" t="s">
        <v>11214</v>
      </c>
      <c r="N746" t="s">
        <v>12936</v>
      </c>
      <c r="O746" t="str">
        <f>RIGHT(N746,5)</f>
        <v xml:space="preserve">RISR </v>
      </c>
      <c r="P746" t="s">
        <v>13861</v>
      </c>
      <c r="R746" t="s">
        <v>12000</v>
      </c>
      <c r="S746" t="s">
        <v>13749</v>
      </c>
    </row>
    <row r="747" spans="2:19" x14ac:dyDescent="0.25">
      <c r="B747" t="s">
        <v>471</v>
      </c>
      <c r="C747" t="str">
        <f>RIGHT(B747,4)</f>
        <v>RISR</v>
      </c>
      <c r="D747" t="s">
        <v>11033</v>
      </c>
      <c r="F747" t="s">
        <v>1498</v>
      </c>
      <c r="G747" t="s">
        <v>11214</v>
      </c>
      <c r="N747" t="s">
        <v>13204</v>
      </c>
      <c r="O747" t="str">
        <f>RIGHT(N747,5)</f>
        <v xml:space="preserve">RISR </v>
      </c>
      <c r="P747" t="s">
        <v>13861</v>
      </c>
      <c r="R747" t="s">
        <v>12457</v>
      </c>
      <c r="S747" t="s">
        <v>13749</v>
      </c>
    </row>
    <row r="748" spans="2:19" x14ac:dyDescent="0.25">
      <c r="B748" t="s">
        <v>4274</v>
      </c>
      <c r="C748" t="str">
        <f>RIGHT(B748,4)</f>
        <v>RISR</v>
      </c>
      <c r="D748" t="s">
        <v>11033</v>
      </c>
      <c r="F748" t="s">
        <v>625</v>
      </c>
      <c r="G748" t="s">
        <v>11252</v>
      </c>
      <c r="N748" t="s">
        <v>13438</v>
      </c>
      <c r="O748" t="str">
        <f>RIGHT(N748,5)</f>
        <v xml:space="preserve">RISR </v>
      </c>
      <c r="P748" t="s">
        <v>13861</v>
      </c>
      <c r="R748" t="s">
        <v>12587</v>
      </c>
      <c r="S748" t="s">
        <v>13749</v>
      </c>
    </row>
    <row r="749" spans="2:19" x14ac:dyDescent="0.25">
      <c r="B749" t="s">
        <v>5699</v>
      </c>
      <c r="C749" t="str">
        <f>RIGHT(B749,4)</f>
        <v>RISR</v>
      </c>
      <c r="D749" t="s">
        <v>11033</v>
      </c>
      <c r="F749" t="s">
        <v>5710</v>
      </c>
      <c r="G749" t="s">
        <v>11252</v>
      </c>
      <c r="N749" t="s">
        <v>13446</v>
      </c>
      <c r="O749" t="str">
        <f>RIGHT(N749,5)</f>
        <v xml:space="preserve">RISR </v>
      </c>
      <c r="P749" t="s">
        <v>13861</v>
      </c>
      <c r="R749" t="s">
        <v>12879</v>
      </c>
      <c r="S749" t="s">
        <v>13749</v>
      </c>
    </row>
    <row r="750" spans="2:19" x14ac:dyDescent="0.25">
      <c r="B750" t="s">
        <v>4290</v>
      </c>
      <c r="C750" t="str">
        <f>RIGHT(B750,4)</f>
        <v>RISR</v>
      </c>
      <c r="D750" t="s">
        <v>11033</v>
      </c>
      <c r="F750" t="s">
        <v>6418</v>
      </c>
      <c r="G750" t="s">
        <v>11252</v>
      </c>
      <c r="N750" t="s">
        <v>12018</v>
      </c>
      <c r="O750" t="str">
        <f>RIGHT(N750,5)</f>
        <v xml:space="preserve">RITR </v>
      </c>
      <c r="P750" t="s">
        <v>13922</v>
      </c>
      <c r="R750" t="s">
        <v>11549</v>
      </c>
      <c r="S750" t="s">
        <v>13775</v>
      </c>
    </row>
    <row r="751" spans="2:19" x14ac:dyDescent="0.25">
      <c r="B751" t="s">
        <v>127</v>
      </c>
      <c r="C751" t="str">
        <f>RIGHT(B751,4)</f>
        <v>RISR</v>
      </c>
      <c r="D751" t="s">
        <v>11033</v>
      </c>
      <c r="F751" t="s">
        <v>751</v>
      </c>
      <c r="G751" t="s">
        <v>11252</v>
      </c>
      <c r="N751" t="s">
        <v>12687</v>
      </c>
      <c r="O751" t="str">
        <f>RIGHT(N751,5)</f>
        <v xml:space="preserve">RITR </v>
      </c>
      <c r="P751" t="s">
        <v>13922</v>
      </c>
      <c r="R751" t="s">
        <v>11951</v>
      </c>
      <c r="S751" t="s">
        <v>13775</v>
      </c>
    </row>
    <row r="752" spans="2:19" x14ac:dyDescent="0.25">
      <c r="B752" t="s">
        <v>4252</v>
      </c>
      <c r="C752" t="str">
        <f>RIGHT(B752,4)</f>
        <v>RISR</v>
      </c>
      <c r="D752" t="s">
        <v>11033</v>
      </c>
      <c r="F752" t="s">
        <v>8263</v>
      </c>
      <c r="G752" t="s">
        <v>11252</v>
      </c>
      <c r="N752" t="s">
        <v>13190</v>
      </c>
      <c r="O752" t="str">
        <f>RIGHT(N752,5)</f>
        <v xml:space="preserve">RITR </v>
      </c>
      <c r="P752" t="s">
        <v>13922</v>
      </c>
      <c r="R752" t="s">
        <v>12393</v>
      </c>
      <c r="S752" t="s">
        <v>13775</v>
      </c>
    </row>
    <row r="753" spans="2:19" x14ac:dyDescent="0.25">
      <c r="B753" t="s">
        <v>7887</v>
      </c>
      <c r="C753" t="str">
        <f>RIGHT(B753,4)</f>
        <v>RISR</v>
      </c>
      <c r="D753" t="s">
        <v>11033</v>
      </c>
      <c r="F753" t="s">
        <v>1886</v>
      </c>
      <c r="G753" t="s">
        <v>11252</v>
      </c>
      <c r="N753" t="s">
        <v>12246</v>
      </c>
      <c r="O753" t="str">
        <f>RIGHT(N753,5)</f>
        <v xml:space="preserve">RIVR </v>
      </c>
      <c r="P753" t="s">
        <v>13956</v>
      </c>
      <c r="R753" t="s">
        <v>12694</v>
      </c>
      <c r="S753" t="s">
        <v>14026</v>
      </c>
    </row>
    <row r="754" spans="2:19" x14ac:dyDescent="0.25">
      <c r="B754" t="s">
        <v>6849</v>
      </c>
      <c r="C754" t="str">
        <f>RIGHT(B754,4)</f>
        <v>RISR</v>
      </c>
      <c r="D754" t="s">
        <v>11033</v>
      </c>
      <c r="F754" t="s">
        <v>8144</v>
      </c>
      <c r="G754" t="s">
        <v>11087</v>
      </c>
      <c r="N754" t="s">
        <v>12465</v>
      </c>
      <c r="O754" t="str">
        <f>RIGHT(N754,5)</f>
        <v xml:space="preserve">RIYR </v>
      </c>
      <c r="P754" t="s">
        <v>13996</v>
      </c>
      <c r="R754" t="s">
        <v>12725</v>
      </c>
      <c r="S754" t="s">
        <v>14026</v>
      </c>
    </row>
    <row r="755" spans="2:19" x14ac:dyDescent="0.25">
      <c r="B755" t="s">
        <v>3050</v>
      </c>
      <c r="C755" t="str">
        <f>RIGHT(B755,4)</f>
        <v>RITR</v>
      </c>
      <c r="D755" t="s">
        <v>11262</v>
      </c>
      <c r="F755" t="s">
        <v>3933</v>
      </c>
      <c r="G755" t="s">
        <v>11087</v>
      </c>
      <c r="N755" t="s">
        <v>12518</v>
      </c>
      <c r="O755" t="str">
        <f>RIGHT(N755,5)</f>
        <v xml:space="preserve">RKAR </v>
      </c>
      <c r="P755" t="s">
        <v>14004</v>
      </c>
      <c r="R755" t="s">
        <v>12893</v>
      </c>
      <c r="S755" t="s">
        <v>14026</v>
      </c>
    </row>
    <row r="756" spans="2:19" x14ac:dyDescent="0.25">
      <c r="B756" t="s">
        <v>2747</v>
      </c>
      <c r="C756" t="str">
        <f>RIGHT(B756,4)</f>
        <v>RITR</v>
      </c>
      <c r="D756" t="s">
        <v>11262</v>
      </c>
      <c r="F756" t="s">
        <v>6221</v>
      </c>
      <c r="G756" t="s">
        <v>11087</v>
      </c>
      <c r="N756" t="s">
        <v>12558</v>
      </c>
      <c r="O756" t="str">
        <f>RIGHT(N756,5)</f>
        <v xml:space="preserve">RKAR </v>
      </c>
      <c r="P756" t="s">
        <v>14004</v>
      </c>
      <c r="R756" t="s">
        <v>13113</v>
      </c>
      <c r="S756" t="s">
        <v>14026</v>
      </c>
    </row>
    <row r="757" spans="2:19" x14ac:dyDescent="0.25">
      <c r="B757" t="s">
        <v>476</v>
      </c>
      <c r="C757" t="str">
        <f>RIGHT(B757,4)</f>
        <v>RITR</v>
      </c>
      <c r="D757" t="s">
        <v>11262</v>
      </c>
      <c r="F757" t="s">
        <v>6990</v>
      </c>
      <c r="G757" t="s">
        <v>11107</v>
      </c>
      <c r="N757" t="s">
        <v>12631</v>
      </c>
      <c r="O757" t="str">
        <f>RIGHT(N757,5)</f>
        <v xml:space="preserve">RKAR </v>
      </c>
      <c r="P757" t="s">
        <v>14004</v>
      </c>
      <c r="R757" t="s">
        <v>13169</v>
      </c>
      <c r="S757" t="s">
        <v>14026</v>
      </c>
    </row>
    <row r="758" spans="2:19" x14ac:dyDescent="0.25">
      <c r="B758" t="s">
        <v>2045</v>
      </c>
      <c r="C758" t="str">
        <f>RIGHT(B758,4)</f>
        <v>RIVR</v>
      </c>
      <c r="D758" t="s">
        <v>11417</v>
      </c>
      <c r="F758" t="s">
        <v>2601</v>
      </c>
      <c r="G758" t="s">
        <v>11107</v>
      </c>
      <c r="N758" t="s">
        <v>12713</v>
      </c>
      <c r="O758" t="str">
        <f>RIGHT(N758,5)</f>
        <v xml:space="preserve">RKAR </v>
      </c>
      <c r="P758" t="s">
        <v>14004</v>
      </c>
      <c r="R758" t="s">
        <v>13229</v>
      </c>
      <c r="S758" t="s">
        <v>14026</v>
      </c>
    </row>
    <row r="759" spans="2:19" x14ac:dyDescent="0.25">
      <c r="B759" t="s">
        <v>7297</v>
      </c>
      <c r="C759" t="str">
        <f>RIGHT(B759,4)</f>
        <v>RIYR</v>
      </c>
      <c r="D759" t="s">
        <v>11131</v>
      </c>
      <c r="F759" t="s">
        <v>7982</v>
      </c>
      <c r="G759" t="s">
        <v>11107</v>
      </c>
      <c r="N759" t="s">
        <v>12940</v>
      </c>
      <c r="O759" t="str">
        <f>RIGHT(N759,5)</f>
        <v xml:space="preserve">RKAR </v>
      </c>
      <c r="P759" t="s">
        <v>14004</v>
      </c>
      <c r="R759" t="s">
        <v>13323</v>
      </c>
      <c r="S759" t="s">
        <v>14026</v>
      </c>
    </row>
    <row r="760" spans="2:19" x14ac:dyDescent="0.25">
      <c r="B760" t="s">
        <v>5550</v>
      </c>
      <c r="C760" t="str">
        <f>RIGHT(B760,4)</f>
        <v>RKAR</v>
      </c>
      <c r="D760" t="s">
        <v>11044</v>
      </c>
      <c r="F760" t="s">
        <v>2460</v>
      </c>
      <c r="G760" t="s">
        <v>11107</v>
      </c>
      <c r="N760" t="s">
        <v>12972</v>
      </c>
      <c r="O760" t="str">
        <f>RIGHT(N760,5)</f>
        <v xml:space="preserve">RKAR </v>
      </c>
      <c r="P760" t="s">
        <v>14004</v>
      </c>
      <c r="R760" t="s">
        <v>13337</v>
      </c>
      <c r="S760" t="s">
        <v>14026</v>
      </c>
    </row>
    <row r="761" spans="2:19" x14ac:dyDescent="0.25">
      <c r="B761" t="s">
        <v>7064</v>
      </c>
      <c r="C761" t="str">
        <f>RIGHT(B761,4)</f>
        <v>RKAR</v>
      </c>
      <c r="D761" t="s">
        <v>11044</v>
      </c>
      <c r="F761" t="s">
        <v>1067</v>
      </c>
      <c r="G761" t="s">
        <v>11107</v>
      </c>
      <c r="N761" t="s">
        <v>13076</v>
      </c>
      <c r="O761" t="str">
        <f>RIGHT(N761,5)</f>
        <v xml:space="preserve">RKAR </v>
      </c>
      <c r="P761" t="s">
        <v>14004</v>
      </c>
      <c r="R761" t="s">
        <v>13357</v>
      </c>
      <c r="S761" t="s">
        <v>14026</v>
      </c>
    </row>
    <row r="762" spans="2:19" x14ac:dyDescent="0.25">
      <c r="B762" t="s">
        <v>2445</v>
      </c>
      <c r="C762" t="str">
        <f>RIGHT(B762,4)</f>
        <v>RKAR</v>
      </c>
      <c r="D762" t="s">
        <v>11044</v>
      </c>
      <c r="F762" t="s">
        <v>8231</v>
      </c>
      <c r="G762" t="s">
        <v>11107</v>
      </c>
      <c r="N762" t="s">
        <v>13085</v>
      </c>
      <c r="O762" t="str">
        <f>RIGHT(N762,5)</f>
        <v xml:space="preserve">RKAR </v>
      </c>
      <c r="P762" t="s">
        <v>14004</v>
      </c>
      <c r="R762" t="s">
        <v>13423</v>
      </c>
      <c r="S762" t="s">
        <v>14026</v>
      </c>
    </row>
    <row r="763" spans="2:19" x14ac:dyDescent="0.25">
      <c r="B763" t="s">
        <v>1181</v>
      </c>
      <c r="C763" t="str">
        <f>RIGHT(B763,4)</f>
        <v>RKAR</v>
      </c>
      <c r="D763" t="s">
        <v>11044</v>
      </c>
      <c r="F763" t="s">
        <v>7078</v>
      </c>
      <c r="G763" t="s">
        <v>11107</v>
      </c>
      <c r="N763" t="s">
        <v>13296</v>
      </c>
      <c r="O763" t="str">
        <f>RIGHT(N763,5)</f>
        <v xml:space="preserve">RKAR </v>
      </c>
      <c r="P763" t="s">
        <v>14004</v>
      </c>
      <c r="R763" t="s">
        <v>13518</v>
      </c>
      <c r="S763" t="s">
        <v>14026</v>
      </c>
    </row>
    <row r="764" spans="2:19" x14ac:dyDescent="0.25">
      <c r="B764" t="s">
        <v>4650</v>
      </c>
      <c r="C764" t="str">
        <f>RIGHT(B764,4)</f>
        <v>RKAR</v>
      </c>
      <c r="D764" t="s">
        <v>11044</v>
      </c>
      <c r="F764" t="s">
        <v>2794</v>
      </c>
      <c r="G764" t="s">
        <v>11107</v>
      </c>
      <c r="N764" t="s">
        <v>13391</v>
      </c>
      <c r="O764" t="str">
        <f>RIGHT(N764,5)</f>
        <v xml:space="preserve">RKAR </v>
      </c>
      <c r="P764" t="s">
        <v>14004</v>
      </c>
      <c r="R764" t="s">
        <v>13598</v>
      </c>
      <c r="S764" t="s">
        <v>14026</v>
      </c>
    </row>
    <row r="765" spans="2:19" x14ac:dyDescent="0.25">
      <c r="B765" t="s">
        <v>897</v>
      </c>
      <c r="C765" t="str">
        <f>RIGHT(B765,4)</f>
        <v>RKAR</v>
      </c>
      <c r="D765" t="s">
        <v>11044</v>
      </c>
      <c r="F765" t="s">
        <v>3055</v>
      </c>
      <c r="G765" t="s">
        <v>11107</v>
      </c>
      <c r="N765" t="s">
        <v>13480</v>
      </c>
      <c r="O765" t="str">
        <f>RIGHT(N765,5)</f>
        <v xml:space="preserve">RKAR </v>
      </c>
      <c r="P765" t="s">
        <v>14004</v>
      </c>
      <c r="R765" t="s">
        <v>13654</v>
      </c>
      <c r="S765" t="s">
        <v>14026</v>
      </c>
    </row>
    <row r="766" spans="2:19" x14ac:dyDescent="0.25">
      <c r="B766" t="s">
        <v>1013</v>
      </c>
      <c r="C766" t="str">
        <f>RIGHT(B766,4)</f>
        <v>RKAR</v>
      </c>
      <c r="D766" t="s">
        <v>11044</v>
      </c>
      <c r="F766" t="s">
        <v>3404</v>
      </c>
      <c r="G766" t="s">
        <v>11107</v>
      </c>
      <c r="N766" t="s">
        <v>13499</v>
      </c>
      <c r="O766" t="str">
        <f>RIGHT(N766,5)</f>
        <v xml:space="preserve">RKAR </v>
      </c>
      <c r="P766" t="s">
        <v>14004</v>
      </c>
      <c r="R766" t="s">
        <v>11636</v>
      </c>
      <c r="S766" t="s">
        <v>13813</v>
      </c>
    </row>
    <row r="767" spans="2:19" x14ac:dyDescent="0.25">
      <c r="B767" t="s">
        <v>4038</v>
      </c>
      <c r="C767" t="str">
        <f>RIGHT(B767,4)</f>
        <v>RKAR</v>
      </c>
      <c r="D767" t="s">
        <v>11044</v>
      </c>
      <c r="F767" t="s">
        <v>362</v>
      </c>
      <c r="G767" t="s">
        <v>11107</v>
      </c>
      <c r="N767" t="s">
        <v>13312</v>
      </c>
      <c r="O767" t="str">
        <f>RIGHT(N767,5)</f>
        <v xml:space="preserve">RKFR </v>
      </c>
      <c r="P767" t="s">
        <v>14088</v>
      </c>
      <c r="R767" t="s">
        <v>12021</v>
      </c>
      <c r="S767" t="s">
        <v>13813</v>
      </c>
    </row>
    <row r="768" spans="2:19" x14ac:dyDescent="0.25">
      <c r="B768" t="s">
        <v>3512</v>
      </c>
      <c r="C768" t="str">
        <f>RIGHT(B768,4)</f>
        <v>RKAR</v>
      </c>
      <c r="D768" t="s">
        <v>11044</v>
      </c>
      <c r="F768" t="s">
        <v>7894</v>
      </c>
      <c r="G768" t="s">
        <v>11107</v>
      </c>
      <c r="N768" t="s">
        <v>12282</v>
      </c>
      <c r="O768" t="str">
        <f>RIGHT(N768,5)</f>
        <v xml:space="preserve">RKGR </v>
      </c>
      <c r="P768" t="s">
        <v>13963</v>
      </c>
      <c r="R768" t="s">
        <v>12356</v>
      </c>
      <c r="S768" t="s">
        <v>13813</v>
      </c>
    </row>
    <row r="769" spans="2:19" x14ac:dyDescent="0.25">
      <c r="B769" t="s">
        <v>7837</v>
      </c>
      <c r="C769" t="str">
        <f>RIGHT(B769,4)</f>
        <v>RKAR</v>
      </c>
      <c r="D769" t="s">
        <v>11044</v>
      </c>
      <c r="F769" t="s">
        <v>2519</v>
      </c>
      <c r="G769" t="s">
        <v>11107</v>
      </c>
      <c r="N769" t="s">
        <v>12847</v>
      </c>
      <c r="O769" t="str">
        <f>RIGHT(N769,5)</f>
        <v xml:space="preserve">RKGR </v>
      </c>
      <c r="P769" t="s">
        <v>13963</v>
      </c>
      <c r="R769" t="s">
        <v>12432</v>
      </c>
      <c r="S769" t="s">
        <v>13813</v>
      </c>
    </row>
    <row r="770" spans="2:19" x14ac:dyDescent="0.25">
      <c r="B770" t="s">
        <v>2474</v>
      </c>
      <c r="C770" t="str">
        <f>RIGHT(B770,4)</f>
        <v>RKAR</v>
      </c>
      <c r="D770" t="s">
        <v>11044</v>
      </c>
      <c r="F770" t="s">
        <v>630</v>
      </c>
      <c r="G770" t="s">
        <v>11217</v>
      </c>
      <c r="N770" t="s">
        <v>13471</v>
      </c>
      <c r="O770" t="str">
        <f>RIGHT(N770,5)</f>
        <v xml:space="preserve">RKGR </v>
      </c>
      <c r="P770" t="s">
        <v>13963</v>
      </c>
      <c r="R770" t="s">
        <v>12504</v>
      </c>
      <c r="S770" t="s">
        <v>13813</v>
      </c>
    </row>
    <row r="771" spans="2:19" x14ac:dyDescent="0.25">
      <c r="B771" t="s">
        <v>4325</v>
      </c>
      <c r="C771" t="str">
        <f>RIGHT(B771,4)</f>
        <v>RKAR</v>
      </c>
      <c r="D771" t="s">
        <v>11044</v>
      </c>
      <c r="F771" t="s">
        <v>6421</v>
      </c>
      <c r="G771" t="s">
        <v>11217</v>
      </c>
      <c r="N771" t="s">
        <v>12502</v>
      </c>
      <c r="O771" t="str">
        <f>RIGHT(N771,5)</f>
        <v xml:space="preserve">RKHR </v>
      </c>
      <c r="P771" t="s">
        <v>14000</v>
      </c>
      <c r="R771" t="s">
        <v>11442</v>
      </c>
      <c r="S771" t="s">
        <v>13705</v>
      </c>
    </row>
    <row r="772" spans="2:19" x14ac:dyDescent="0.25">
      <c r="B772" t="s">
        <v>212</v>
      </c>
      <c r="C772" t="str">
        <f>RIGHT(B772,4)</f>
        <v>RKFR</v>
      </c>
      <c r="D772" t="s">
        <v>11212</v>
      </c>
      <c r="F772" t="s">
        <v>3239</v>
      </c>
      <c r="G772" t="s">
        <v>11217</v>
      </c>
      <c r="N772" t="s">
        <v>12554</v>
      </c>
      <c r="O772" t="str">
        <f>RIGHT(N772,5)</f>
        <v xml:space="preserve">RKHR </v>
      </c>
      <c r="P772" t="s">
        <v>14000</v>
      </c>
      <c r="R772" t="s">
        <v>11642</v>
      </c>
      <c r="S772" t="s">
        <v>13705</v>
      </c>
    </row>
    <row r="773" spans="2:19" x14ac:dyDescent="0.25">
      <c r="B773" t="s">
        <v>6402</v>
      </c>
      <c r="C773" t="str">
        <f>RIGHT(B773,4)</f>
        <v>RKGR</v>
      </c>
      <c r="D773" t="s">
        <v>11211</v>
      </c>
      <c r="F773" t="s">
        <v>7772</v>
      </c>
      <c r="G773" t="s">
        <v>11217</v>
      </c>
      <c r="N773" t="s">
        <v>12748</v>
      </c>
      <c r="O773" t="str">
        <f>RIGHT(N773,5)</f>
        <v xml:space="preserve">RKHR </v>
      </c>
      <c r="P773" t="s">
        <v>14000</v>
      </c>
      <c r="R773" t="s">
        <v>11671</v>
      </c>
      <c r="S773" t="s">
        <v>13705</v>
      </c>
    </row>
    <row r="774" spans="2:19" x14ac:dyDescent="0.25">
      <c r="B774" t="s">
        <v>2699</v>
      </c>
      <c r="C774" t="str">
        <f>RIGHT(B774,4)</f>
        <v>RKGR</v>
      </c>
      <c r="D774" t="s">
        <v>11211</v>
      </c>
      <c r="F774" t="s">
        <v>6028</v>
      </c>
      <c r="G774" t="s">
        <v>11217</v>
      </c>
      <c r="N774" t="s">
        <v>13584</v>
      </c>
      <c r="O774" t="str">
        <f>RIGHT(N774,5)</f>
        <v xml:space="preserve">RKHR </v>
      </c>
      <c r="P774" t="s">
        <v>14000</v>
      </c>
      <c r="R774" t="s">
        <v>11675</v>
      </c>
      <c r="S774" t="s">
        <v>13705</v>
      </c>
    </row>
    <row r="775" spans="2:19" x14ac:dyDescent="0.25">
      <c r="B775" t="s">
        <v>2465</v>
      </c>
      <c r="C775" t="str">
        <f>RIGHT(B775,4)</f>
        <v>RKGR</v>
      </c>
      <c r="D775" t="s">
        <v>11211</v>
      </c>
      <c r="F775" t="s">
        <v>7764</v>
      </c>
      <c r="G775" t="s">
        <v>11196</v>
      </c>
      <c r="N775" t="s">
        <v>13463</v>
      </c>
      <c r="O775" t="str">
        <f>RIGHT(N775,5)</f>
        <v xml:space="preserve">RKIR </v>
      </c>
      <c r="P775" t="s">
        <v>14103</v>
      </c>
      <c r="R775" t="s">
        <v>11746</v>
      </c>
      <c r="S775" t="s">
        <v>13705</v>
      </c>
    </row>
    <row r="776" spans="2:19" x14ac:dyDescent="0.25">
      <c r="B776" t="s">
        <v>6716</v>
      </c>
      <c r="C776" t="str">
        <f>RIGHT(B776,4)</f>
        <v>RKHR</v>
      </c>
      <c r="D776" t="s">
        <v>11272</v>
      </c>
      <c r="F776" t="s">
        <v>3888</v>
      </c>
      <c r="G776" t="s">
        <v>11196</v>
      </c>
      <c r="N776" t="s">
        <v>11522</v>
      </c>
      <c r="O776" t="str">
        <f>RIGHT(N776,5)</f>
        <v xml:space="preserve">RKKR </v>
      </c>
      <c r="P776" t="s">
        <v>13755</v>
      </c>
      <c r="R776" t="s">
        <v>11959</v>
      </c>
      <c r="S776" t="s">
        <v>13705</v>
      </c>
    </row>
    <row r="777" spans="2:19" x14ac:dyDescent="0.25">
      <c r="B777" t="s">
        <v>8565</v>
      </c>
      <c r="C777" t="str">
        <f>RIGHT(B777,4)</f>
        <v>RKHR</v>
      </c>
      <c r="D777" t="s">
        <v>11272</v>
      </c>
      <c r="F777" t="s">
        <v>27</v>
      </c>
      <c r="G777" t="s">
        <v>11196</v>
      </c>
      <c r="N777" t="s">
        <v>11687</v>
      </c>
      <c r="O777" t="str">
        <f>RIGHT(N777,5)</f>
        <v xml:space="preserve">RKKR </v>
      </c>
      <c r="P777" t="s">
        <v>13755</v>
      </c>
      <c r="R777" t="s">
        <v>12509</v>
      </c>
      <c r="S777" t="s">
        <v>13705</v>
      </c>
    </row>
    <row r="778" spans="2:19" x14ac:dyDescent="0.25">
      <c r="B778" t="s">
        <v>7848</v>
      </c>
      <c r="C778" t="str">
        <f>RIGHT(B778,4)</f>
        <v>RKHR</v>
      </c>
      <c r="D778" t="s">
        <v>11272</v>
      </c>
      <c r="F778" t="s">
        <v>6225</v>
      </c>
      <c r="G778" t="s">
        <v>11196</v>
      </c>
      <c r="N778" t="s">
        <v>11688</v>
      </c>
      <c r="O778" t="str">
        <f>RIGHT(N778,5)</f>
        <v xml:space="preserve">RKKR </v>
      </c>
      <c r="P778" t="s">
        <v>13755</v>
      </c>
      <c r="R778" t="s">
        <v>12557</v>
      </c>
      <c r="S778" t="s">
        <v>13705</v>
      </c>
    </row>
    <row r="779" spans="2:19" x14ac:dyDescent="0.25">
      <c r="B779" t="s">
        <v>8319</v>
      </c>
      <c r="C779" t="str">
        <f>RIGHT(B779,4)</f>
        <v>RKHR</v>
      </c>
      <c r="D779" t="s">
        <v>11272</v>
      </c>
      <c r="F779" t="s">
        <v>4970</v>
      </c>
      <c r="G779" t="s">
        <v>11196</v>
      </c>
      <c r="N779" t="s">
        <v>11741</v>
      </c>
      <c r="O779" t="str">
        <f>RIGHT(N779,5)</f>
        <v xml:space="preserve">RKKR </v>
      </c>
      <c r="P779" t="s">
        <v>13755</v>
      </c>
      <c r="R779" t="s">
        <v>12635</v>
      </c>
      <c r="S779" t="s">
        <v>13705</v>
      </c>
    </row>
    <row r="780" spans="2:19" x14ac:dyDescent="0.25">
      <c r="B780" t="s">
        <v>3914</v>
      </c>
      <c r="C780" t="str">
        <f>RIGHT(B780,4)</f>
        <v>RKIR</v>
      </c>
      <c r="D780" t="s">
        <v>11330</v>
      </c>
      <c r="F780" t="s">
        <v>5090</v>
      </c>
      <c r="G780" t="s">
        <v>11196</v>
      </c>
      <c r="N780" t="s">
        <v>11839</v>
      </c>
      <c r="O780" t="str">
        <f>RIGHT(N780,5)</f>
        <v xml:space="preserve">RKKR </v>
      </c>
      <c r="P780" t="s">
        <v>13755</v>
      </c>
      <c r="R780" t="s">
        <v>11647</v>
      </c>
      <c r="S780" t="s">
        <v>13819</v>
      </c>
    </row>
    <row r="781" spans="2:19" x14ac:dyDescent="0.25">
      <c r="B781" t="s">
        <v>7798</v>
      </c>
      <c r="C781" t="str">
        <f>RIGHT(B781,4)</f>
        <v>RKKR</v>
      </c>
      <c r="D781" t="s">
        <v>11094</v>
      </c>
      <c r="F781" t="s">
        <v>7317</v>
      </c>
      <c r="G781" t="s">
        <v>11196</v>
      </c>
      <c r="N781" t="s">
        <v>11934</v>
      </c>
      <c r="O781" t="str">
        <f>RIGHT(N781,5)</f>
        <v xml:space="preserve">RKKR </v>
      </c>
      <c r="P781" t="s">
        <v>13755</v>
      </c>
      <c r="R781" t="s">
        <v>11755</v>
      </c>
      <c r="S781" t="s">
        <v>13819</v>
      </c>
    </row>
    <row r="782" spans="2:19" x14ac:dyDescent="0.25">
      <c r="B782" t="s">
        <v>9950</v>
      </c>
      <c r="C782" t="str">
        <f>RIGHT(B782,4)</f>
        <v>RKKR</v>
      </c>
      <c r="D782" t="s">
        <v>11094</v>
      </c>
      <c r="F782" t="s">
        <v>1503</v>
      </c>
      <c r="G782" t="s">
        <v>11196</v>
      </c>
      <c r="N782" t="s">
        <v>12022</v>
      </c>
      <c r="O782" t="str">
        <f>RIGHT(N782,5)</f>
        <v xml:space="preserve">RKKR </v>
      </c>
      <c r="P782" t="s">
        <v>13755</v>
      </c>
      <c r="R782" t="s">
        <v>11795</v>
      </c>
      <c r="S782" t="s">
        <v>13819</v>
      </c>
    </row>
    <row r="783" spans="2:19" x14ac:dyDescent="0.25">
      <c r="B783" t="s">
        <v>1361</v>
      </c>
      <c r="C783" t="str">
        <f>RIGHT(B783,4)</f>
        <v>RKKR</v>
      </c>
      <c r="D783" t="s">
        <v>11094</v>
      </c>
      <c r="F783" t="s">
        <v>3115</v>
      </c>
      <c r="G783" t="s">
        <v>11196</v>
      </c>
      <c r="N783" t="s">
        <v>12098</v>
      </c>
      <c r="O783" t="str">
        <f>RIGHT(N783,5)</f>
        <v xml:space="preserve">RKKR </v>
      </c>
      <c r="P783" t="s">
        <v>13755</v>
      </c>
      <c r="R783" t="s">
        <v>12291</v>
      </c>
      <c r="S783" t="s">
        <v>13819</v>
      </c>
    </row>
    <row r="784" spans="2:19" x14ac:dyDescent="0.25">
      <c r="B784" t="s">
        <v>9930</v>
      </c>
      <c r="C784" t="str">
        <f>RIGHT(B784,4)</f>
        <v>RKKR</v>
      </c>
      <c r="D784" t="s">
        <v>11094</v>
      </c>
      <c r="F784" t="s">
        <v>5206</v>
      </c>
      <c r="G784" t="s">
        <v>11129</v>
      </c>
      <c r="N784" t="s">
        <v>12107</v>
      </c>
      <c r="O784" t="str">
        <f>RIGHT(N784,5)</f>
        <v xml:space="preserve">RKKR </v>
      </c>
      <c r="P784" t="s">
        <v>13755</v>
      </c>
      <c r="R784" t="s">
        <v>11565</v>
      </c>
      <c r="S784" t="s">
        <v>13785</v>
      </c>
    </row>
    <row r="785" spans="2:19" x14ac:dyDescent="0.25">
      <c r="B785" t="s">
        <v>1076</v>
      </c>
      <c r="C785" t="str">
        <f>RIGHT(B785,4)</f>
        <v>RKKR</v>
      </c>
      <c r="D785" t="s">
        <v>11094</v>
      </c>
      <c r="F785" t="s">
        <v>3788</v>
      </c>
      <c r="G785" t="s">
        <v>11129</v>
      </c>
      <c r="N785" t="s">
        <v>12141</v>
      </c>
      <c r="O785" t="str">
        <f>RIGHT(N785,5)</f>
        <v xml:space="preserve">RKKR </v>
      </c>
      <c r="P785" t="s">
        <v>13755</v>
      </c>
      <c r="R785" t="s">
        <v>11705</v>
      </c>
      <c r="S785" t="s">
        <v>13785</v>
      </c>
    </row>
    <row r="786" spans="2:19" x14ac:dyDescent="0.25">
      <c r="B786" t="s">
        <v>6406</v>
      </c>
      <c r="C786" t="str">
        <f>RIGHT(B786,4)</f>
        <v>RKKR</v>
      </c>
      <c r="D786" t="s">
        <v>11094</v>
      </c>
      <c r="F786" t="s">
        <v>5094</v>
      </c>
      <c r="G786" t="s">
        <v>11129</v>
      </c>
      <c r="N786" t="s">
        <v>12156</v>
      </c>
      <c r="O786" t="str">
        <f>RIGHT(N786,5)</f>
        <v xml:space="preserve">RKKR </v>
      </c>
      <c r="P786" t="s">
        <v>13755</v>
      </c>
      <c r="R786" t="s">
        <v>11765</v>
      </c>
      <c r="S786" t="s">
        <v>13785</v>
      </c>
    </row>
    <row r="787" spans="2:19" x14ac:dyDescent="0.25">
      <c r="B787" t="s">
        <v>4870</v>
      </c>
      <c r="C787" t="str">
        <f>RIGHT(B787,4)</f>
        <v>RKKR</v>
      </c>
      <c r="D787" t="s">
        <v>11094</v>
      </c>
      <c r="F787" t="s">
        <v>7178</v>
      </c>
      <c r="G787" t="s">
        <v>11129</v>
      </c>
      <c r="N787" t="s">
        <v>12325</v>
      </c>
      <c r="O787" t="str">
        <f>RIGHT(N787,5)</f>
        <v xml:space="preserve">RKKR </v>
      </c>
      <c r="P787" t="s">
        <v>13755</v>
      </c>
      <c r="R787" t="s">
        <v>11796</v>
      </c>
      <c r="S787" t="s">
        <v>13785</v>
      </c>
    </row>
    <row r="788" spans="2:19" x14ac:dyDescent="0.25">
      <c r="B788" t="s">
        <v>6984</v>
      </c>
      <c r="C788" t="str">
        <f>RIGHT(B788,4)</f>
        <v>RKKR</v>
      </c>
      <c r="D788" t="s">
        <v>11094</v>
      </c>
      <c r="F788" t="s">
        <v>8148</v>
      </c>
      <c r="G788" t="s">
        <v>11081</v>
      </c>
      <c r="N788" t="s">
        <v>12327</v>
      </c>
      <c r="O788" t="str">
        <f>RIGHT(N788,5)</f>
        <v xml:space="preserve">RKKR </v>
      </c>
      <c r="P788" t="s">
        <v>13755</v>
      </c>
      <c r="R788" t="s">
        <v>11854</v>
      </c>
      <c r="S788" t="s">
        <v>13785</v>
      </c>
    </row>
    <row r="789" spans="2:19" x14ac:dyDescent="0.25">
      <c r="B789" t="s">
        <v>7531</v>
      </c>
      <c r="C789" t="str">
        <f>RIGHT(B789,4)</f>
        <v>RKKR</v>
      </c>
      <c r="D789" t="s">
        <v>11094</v>
      </c>
      <c r="F789" t="s">
        <v>3244</v>
      </c>
      <c r="G789" t="s">
        <v>11081</v>
      </c>
      <c r="N789" t="s">
        <v>12334</v>
      </c>
      <c r="O789" t="str">
        <f>RIGHT(N789,5)</f>
        <v xml:space="preserve">RKKR </v>
      </c>
      <c r="P789" t="s">
        <v>13755</v>
      </c>
      <c r="R789" t="s">
        <v>11870</v>
      </c>
      <c r="S789" t="s">
        <v>13785</v>
      </c>
    </row>
    <row r="790" spans="2:19" x14ac:dyDescent="0.25">
      <c r="B790" t="s">
        <v>9974</v>
      </c>
      <c r="C790" t="str">
        <f>RIGHT(B790,4)</f>
        <v>RKKR</v>
      </c>
      <c r="D790" t="s">
        <v>11094</v>
      </c>
      <c r="F790" t="s">
        <v>6424</v>
      </c>
      <c r="G790" t="s">
        <v>11081</v>
      </c>
      <c r="N790" t="s">
        <v>12476</v>
      </c>
      <c r="O790" t="str">
        <f>RIGHT(N790,5)</f>
        <v xml:space="preserve">RKKR </v>
      </c>
      <c r="P790" t="s">
        <v>13755</v>
      </c>
      <c r="R790" t="s">
        <v>11890</v>
      </c>
      <c r="S790" t="s">
        <v>13785</v>
      </c>
    </row>
    <row r="791" spans="2:19" x14ac:dyDescent="0.25">
      <c r="B791" t="s">
        <v>5930</v>
      </c>
      <c r="C791" t="str">
        <f>RIGHT(B791,4)</f>
        <v>RKKR</v>
      </c>
      <c r="D791" t="s">
        <v>11094</v>
      </c>
      <c r="F791" t="s">
        <v>3852</v>
      </c>
      <c r="G791" t="s">
        <v>11081</v>
      </c>
      <c r="N791" t="s">
        <v>12497</v>
      </c>
      <c r="O791" t="str">
        <f>RIGHT(N791,5)</f>
        <v xml:space="preserve">RKKR </v>
      </c>
      <c r="P791" t="s">
        <v>13755</v>
      </c>
      <c r="R791" t="s">
        <v>11974</v>
      </c>
      <c r="S791" t="s">
        <v>13785</v>
      </c>
    </row>
    <row r="792" spans="2:19" x14ac:dyDescent="0.25">
      <c r="B792" t="s">
        <v>9936</v>
      </c>
      <c r="C792" t="str">
        <f>RIGHT(B792,4)</f>
        <v>RKKR</v>
      </c>
      <c r="D792" t="s">
        <v>11094</v>
      </c>
      <c r="F792" t="s">
        <v>1620</v>
      </c>
      <c r="G792" t="s">
        <v>11081</v>
      </c>
      <c r="N792" t="s">
        <v>12564</v>
      </c>
      <c r="O792" t="str">
        <f>RIGHT(N792,5)</f>
        <v xml:space="preserve">RKKR </v>
      </c>
      <c r="P792" t="s">
        <v>13755</v>
      </c>
      <c r="R792" t="s">
        <v>12003</v>
      </c>
      <c r="S792" t="s">
        <v>13785</v>
      </c>
    </row>
    <row r="793" spans="2:19" x14ac:dyDescent="0.25">
      <c r="B793" t="s">
        <v>4344</v>
      </c>
      <c r="C793" t="str">
        <f>RIGHT(B793,4)</f>
        <v>RKKR</v>
      </c>
      <c r="D793" t="s">
        <v>11094</v>
      </c>
      <c r="F793" t="s">
        <v>4196</v>
      </c>
      <c r="G793" t="s">
        <v>11081</v>
      </c>
      <c r="N793" t="s">
        <v>12602</v>
      </c>
      <c r="O793" t="str">
        <f>RIGHT(N793,5)</f>
        <v xml:space="preserve">RKKR </v>
      </c>
      <c r="P793" t="s">
        <v>13755</v>
      </c>
      <c r="R793" t="s">
        <v>12064</v>
      </c>
      <c r="S793" t="s">
        <v>13785</v>
      </c>
    </row>
    <row r="794" spans="2:19" x14ac:dyDescent="0.25">
      <c r="B794" t="s">
        <v>2269</v>
      </c>
      <c r="C794" t="str">
        <f>RIGHT(B794,4)</f>
        <v>RKKR</v>
      </c>
      <c r="D794" t="s">
        <v>11094</v>
      </c>
      <c r="F794" t="s">
        <v>6279</v>
      </c>
      <c r="G794" t="s">
        <v>11081</v>
      </c>
      <c r="N794" t="s">
        <v>12623</v>
      </c>
      <c r="O794" t="str">
        <f>RIGHT(N794,5)</f>
        <v xml:space="preserve">RKKR </v>
      </c>
      <c r="P794" t="s">
        <v>13755</v>
      </c>
      <c r="R794" t="s">
        <v>12146</v>
      </c>
      <c r="S794" t="s">
        <v>13785</v>
      </c>
    </row>
    <row r="795" spans="2:19" x14ac:dyDescent="0.25">
      <c r="B795" t="s">
        <v>217</v>
      </c>
      <c r="C795" t="str">
        <f>RIGHT(B795,4)</f>
        <v>RKKR</v>
      </c>
      <c r="D795" t="s">
        <v>11094</v>
      </c>
      <c r="F795" t="s">
        <v>3343</v>
      </c>
      <c r="G795" t="s">
        <v>11081</v>
      </c>
      <c r="N795" t="s">
        <v>12662</v>
      </c>
      <c r="O795" t="str">
        <f>RIGHT(N795,5)</f>
        <v xml:space="preserve">RKKR </v>
      </c>
      <c r="P795" t="s">
        <v>13755</v>
      </c>
      <c r="R795" t="s">
        <v>12147</v>
      </c>
      <c r="S795" t="s">
        <v>13785</v>
      </c>
    </row>
    <row r="796" spans="2:19" x14ac:dyDescent="0.25">
      <c r="B796" t="s">
        <v>3658</v>
      </c>
      <c r="C796" t="str">
        <f>RIGHT(B796,4)</f>
        <v>RKKR</v>
      </c>
      <c r="D796" t="s">
        <v>11094</v>
      </c>
      <c r="F796" t="s">
        <v>8088</v>
      </c>
      <c r="G796" t="s">
        <v>11081</v>
      </c>
      <c r="N796" t="s">
        <v>12735</v>
      </c>
      <c r="O796" t="str">
        <f>RIGHT(N796,5)</f>
        <v xml:space="preserve">RKKR </v>
      </c>
      <c r="P796" t="s">
        <v>13755</v>
      </c>
      <c r="R796" t="s">
        <v>12149</v>
      </c>
      <c r="S796" t="s">
        <v>13785</v>
      </c>
    </row>
    <row r="797" spans="2:19" x14ac:dyDescent="0.25">
      <c r="B797" t="s">
        <v>1754</v>
      </c>
      <c r="C797" t="str">
        <f>RIGHT(B797,4)</f>
        <v>RKKR</v>
      </c>
      <c r="D797" t="s">
        <v>11094</v>
      </c>
      <c r="F797" t="s">
        <v>1104</v>
      </c>
      <c r="G797" t="s">
        <v>11081</v>
      </c>
      <c r="N797" t="s">
        <v>12817</v>
      </c>
      <c r="O797" t="str">
        <f>RIGHT(N797,5)</f>
        <v xml:space="preserve">RKKR </v>
      </c>
      <c r="P797" t="s">
        <v>13755</v>
      </c>
      <c r="R797" t="s">
        <v>12347</v>
      </c>
      <c r="S797" t="s">
        <v>13785</v>
      </c>
    </row>
    <row r="798" spans="2:19" x14ac:dyDescent="0.25">
      <c r="B798" t="s">
        <v>4122</v>
      </c>
      <c r="C798" t="str">
        <f>RIGHT(B798,4)</f>
        <v>RKKR</v>
      </c>
      <c r="D798" t="s">
        <v>11094</v>
      </c>
      <c r="F798" t="s">
        <v>1774</v>
      </c>
      <c r="G798" t="s">
        <v>11081</v>
      </c>
      <c r="N798" t="s">
        <v>12851</v>
      </c>
      <c r="O798" t="str">
        <f>RIGHT(N798,5)</f>
        <v xml:space="preserve">RKKR </v>
      </c>
      <c r="P798" t="s">
        <v>13755</v>
      </c>
      <c r="R798" t="s">
        <v>12390</v>
      </c>
      <c r="S798" t="s">
        <v>13785</v>
      </c>
    </row>
    <row r="799" spans="2:19" x14ac:dyDescent="0.25">
      <c r="B799" t="s">
        <v>6205</v>
      </c>
      <c r="C799" t="str">
        <f>RIGHT(B799,4)</f>
        <v>RKKR</v>
      </c>
      <c r="D799" t="s">
        <v>11094</v>
      </c>
      <c r="F799" t="s">
        <v>7182</v>
      </c>
      <c r="G799" t="s">
        <v>11081</v>
      </c>
      <c r="N799" t="s">
        <v>12915</v>
      </c>
      <c r="O799" t="str">
        <f>RIGHT(N799,5)</f>
        <v xml:space="preserve">RKKR </v>
      </c>
      <c r="P799" t="s">
        <v>13755</v>
      </c>
      <c r="R799" t="s">
        <v>12410</v>
      </c>
      <c r="S799" t="s">
        <v>13785</v>
      </c>
    </row>
    <row r="800" spans="2:19" x14ac:dyDescent="0.25">
      <c r="B800" t="s">
        <v>4387</v>
      </c>
      <c r="C800" t="str">
        <f>RIGHT(B800,4)</f>
        <v>RKKR</v>
      </c>
      <c r="D800" t="s">
        <v>11094</v>
      </c>
      <c r="F800" t="s">
        <v>2233</v>
      </c>
      <c r="G800" t="s">
        <v>11081</v>
      </c>
      <c r="N800" t="s">
        <v>12927</v>
      </c>
      <c r="O800" t="str">
        <f>RIGHT(N800,5)</f>
        <v xml:space="preserve">RKKR </v>
      </c>
      <c r="P800" t="s">
        <v>13755</v>
      </c>
      <c r="R800" t="s">
        <v>12453</v>
      </c>
      <c r="S800" t="s">
        <v>13785</v>
      </c>
    </row>
    <row r="801" spans="2:19" x14ac:dyDescent="0.25">
      <c r="B801" t="s">
        <v>9945</v>
      </c>
      <c r="C801" t="str">
        <f>RIGHT(B801,4)</f>
        <v>RKKR</v>
      </c>
      <c r="D801" t="s">
        <v>11094</v>
      </c>
      <c r="F801" t="s">
        <v>5578</v>
      </c>
      <c r="G801" t="s">
        <v>11081</v>
      </c>
      <c r="N801" t="s">
        <v>12932</v>
      </c>
      <c r="O801" t="str">
        <f>RIGHT(N801,5)</f>
        <v xml:space="preserve">RKKR </v>
      </c>
      <c r="P801" t="s">
        <v>13755</v>
      </c>
      <c r="R801" t="s">
        <v>12496</v>
      </c>
      <c r="S801" t="s">
        <v>13785</v>
      </c>
    </row>
    <row r="802" spans="2:19" x14ac:dyDescent="0.25">
      <c r="B802" t="s">
        <v>9909</v>
      </c>
      <c r="C802" t="str">
        <f>RIGHT(B802,4)</f>
        <v>RKKR</v>
      </c>
      <c r="D802" t="s">
        <v>11094</v>
      </c>
      <c r="F802" t="s">
        <v>10043</v>
      </c>
      <c r="G802" t="s">
        <v>11081</v>
      </c>
      <c r="N802" t="s">
        <v>13069</v>
      </c>
      <c r="O802" t="str">
        <f>RIGHT(N802,5)</f>
        <v xml:space="preserve">RKKR </v>
      </c>
      <c r="P802" t="s">
        <v>13755</v>
      </c>
      <c r="R802" t="s">
        <v>12498</v>
      </c>
      <c r="S802" t="s">
        <v>13785</v>
      </c>
    </row>
    <row r="803" spans="2:19" x14ac:dyDescent="0.25">
      <c r="B803" t="s">
        <v>10058</v>
      </c>
      <c r="C803" t="str">
        <f>RIGHT(B803,4)</f>
        <v>RKKR</v>
      </c>
      <c r="D803" t="s">
        <v>11094</v>
      </c>
      <c r="F803" t="s">
        <v>3671</v>
      </c>
      <c r="G803" t="s">
        <v>11081</v>
      </c>
      <c r="N803" t="s">
        <v>13130</v>
      </c>
      <c r="O803" t="str">
        <f>RIGHT(N803,5)</f>
        <v xml:space="preserve">RKKR </v>
      </c>
      <c r="P803" t="s">
        <v>13755</v>
      </c>
      <c r="R803" t="s">
        <v>12555</v>
      </c>
      <c r="S803" t="s">
        <v>13785</v>
      </c>
    </row>
    <row r="804" spans="2:19" x14ac:dyDescent="0.25">
      <c r="B804" t="s">
        <v>6011</v>
      </c>
      <c r="C804" t="str">
        <f>RIGHT(B804,4)</f>
        <v>RKKR</v>
      </c>
      <c r="D804" t="s">
        <v>11094</v>
      </c>
      <c r="F804" t="s">
        <v>3962</v>
      </c>
      <c r="G804" t="s">
        <v>11081</v>
      </c>
      <c r="N804" t="s">
        <v>13185</v>
      </c>
      <c r="O804" t="str">
        <f>RIGHT(N804,5)</f>
        <v xml:space="preserve">RKKR </v>
      </c>
      <c r="P804" t="s">
        <v>13755</v>
      </c>
      <c r="R804" t="s">
        <v>12600</v>
      </c>
      <c r="S804" t="s">
        <v>13785</v>
      </c>
    </row>
    <row r="805" spans="2:19" x14ac:dyDescent="0.25">
      <c r="B805" t="s">
        <v>10036</v>
      </c>
      <c r="C805" t="str">
        <f>RIGHT(B805,4)</f>
        <v>RKKR</v>
      </c>
      <c r="D805" t="s">
        <v>11094</v>
      </c>
      <c r="F805" t="s">
        <v>4974</v>
      </c>
      <c r="G805" t="s">
        <v>11081</v>
      </c>
      <c r="N805" t="s">
        <v>13196</v>
      </c>
      <c r="O805" t="str">
        <f>RIGHT(N805,5)</f>
        <v xml:space="preserve">RKKR </v>
      </c>
      <c r="P805" t="s">
        <v>13755</v>
      </c>
      <c r="R805" t="s">
        <v>12852</v>
      </c>
      <c r="S805" t="s">
        <v>13785</v>
      </c>
    </row>
    <row r="806" spans="2:19" x14ac:dyDescent="0.25">
      <c r="B806" t="s">
        <v>9940</v>
      </c>
      <c r="C806" t="str">
        <f>RIGHT(B806,4)</f>
        <v>RKKR</v>
      </c>
      <c r="D806" t="s">
        <v>11094</v>
      </c>
      <c r="F806" t="s">
        <v>926</v>
      </c>
      <c r="G806" t="s">
        <v>11081</v>
      </c>
      <c r="N806" t="s">
        <v>13209</v>
      </c>
      <c r="O806" t="str">
        <f>RIGHT(N806,5)</f>
        <v xml:space="preserve">RKKR </v>
      </c>
      <c r="P806" t="s">
        <v>13755</v>
      </c>
      <c r="R806" t="s">
        <v>11824</v>
      </c>
      <c r="S806" t="s">
        <v>13874</v>
      </c>
    </row>
    <row r="807" spans="2:19" x14ac:dyDescent="0.25">
      <c r="B807" t="s">
        <v>7969</v>
      </c>
      <c r="C807" t="str">
        <f>RIGHT(B807,4)</f>
        <v>RKKR</v>
      </c>
      <c r="D807" t="s">
        <v>11094</v>
      </c>
      <c r="F807" t="s">
        <v>8648</v>
      </c>
      <c r="G807" t="s">
        <v>11081</v>
      </c>
      <c r="N807" t="s">
        <v>13216</v>
      </c>
      <c r="O807" t="str">
        <f>RIGHT(N807,5)</f>
        <v xml:space="preserve">RKKR </v>
      </c>
      <c r="P807" t="s">
        <v>13755</v>
      </c>
      <c r="R807" t="s">
        <v>12196</v>
      </c>
      <c r="S807" t="s">
        <v>13874</v>
      </c>
    </row>
    <row r="808" spans="2:19" x14ac:dyDescent="0.25">
      <c r="B808" t="s">
        <v>1611</v>
      </c>
      <c r="C808" t="str">
        <f>RIGHT(B808,4)</f>
        <v>RKKR</v>
      </c>
      <c r="D808" t="s">
        <v>11094</v>
      </c>
      <c r="F808" t="s">
        <v>5210</v>
      </c>
      <c r="G808" t="s">
        <v>11081</v>
      </c>
      <c r="N808" t="s">
        <v>13239</v>
      </c>
      <c r="O808" t="str">
        <f>RIGHT(N808,5)</f>
        <v xml:space="preserve">RKKR </v>
      </c>
      <c r="P808" t="s">
        <v>13755</v>
      </c>
      <c r="R808" t="s">
        <v>12373</v>
      </c>
      <c r="S808" t="s">
        <v>13874</v>
      </c>
    </row>
    <row r="809" spans="2:19" x14ac:dyDescent="0.25">
      <c r="B809" t="s">
        <v>9918</v>
      </c>
      <c r="C809" t="str">
        <f>RIGHT(B809,4)</f>
        <v>RKKR</v>
      </c>
      <c r="D809" t="s">
        <v>11094</v>
      </c>
      <c r="F809" t="s">
        <v>3464</v>
      </c>
      <c r="G809" t="s">
        <v>11081</v>
      </c>
      <c r="N809" t="s">
        <v>13244</v>
      </c>
      <c r="O809" t="str">
        <f>RIGHT(N809,5)</f>
        <v xml:space="preserve">RKKR </v>
      </c>
      <c r="P809" t="s">
        <v>13755</v>
      </c>
      <c r="R809" t="s">
        <v>12375</v>
      </c>
      <c r="S809" t="s">
        <v>13874</v>
      </c>
    </row>
    <row r="810" spans="2:19" x14ac:dyDescent="0.25">
      <c r="B810" t="s">
        <v>2159</v>
      </c>
      <c r="C810" t="str">
        <f>RIGHT(B810,4)</f>
        <v>RKKR</v>
      </c>
      <c r="D810" t="s">
        <v>11094</v>
      </c>
      <c r="F810" t="s">
        <v>4815</v>
      </c>
      <c r="G810" t="s">
        <v>11041</v>
      </c>
      <c r="N810" t="s">
        <v>13265</v>
      </c>
      <c r="O810" t="str">
        <f>RIGHT(N810,5)</f>
        <v xml:space="preserve">RKKR </v>
      </c>
      <c r="P810" t="s">
        <v>13755</v>
      </c>
      <c r="R810" t="s">
        <v>12434</v>
      </c>
      <c r="S810" t="s">
        <v>13874</v>
      </c>
    </row>
    <row r="811" spans="2:19" x14ac:dyDescent="0.25">
      <c r="B811" t="s">
        <v>4499</v>
      </c>
      <c r="C811" t="str">
        <f>RIGHT(B811,4)</f>
        <v>RKKR</v>
      </c>
      <c r="D811" t="s">
        <v>11094</v>
      </c>
      <c r="F811" t="s">
        <v>4712</v>
      </c>
      <c r="G811" t="s">
        <v>11041</v>
      </c>
      <c r="N811" t="s">
        <v>13280</v>
      </c>
      <c r="O811" t="str">
        <f>RIGHT(N811,5)</f>
        <v xml:space="preserve">RKKR </v>
      </c>
      <c r="P811" t="s">
        <v>13755</v>
      </c>
      <c r="R811" t="s">
        <v>13124</v>
      </c>
      <c r="S811" t="s">
        <v>13874</v>
      </c>
    </row>
    <row r="812" spans="2:19" x14ac:dyDescent="0.25">
      <c r="B812" t="s">
        <v>8529</v>
      </c>
      <c r="C812" t="str">
        <f>RIGHT(B812,4)</f>
        <v>RKKR</v>
      </c>
      <c r="D812" t="s">
        <v>11094</v>
      </c>
      <c r="F812" t="s">
        <v>4785</v>
      </c>
      <c r="G812" t="s">
        <v>11041</v>
      </c>
      <c r="N812" t="s">
        <v>13328</v>
      </c>
      <c r="O812" t="str">
        <f>RIGHT(N812,5)</f>
        <v xml:space="preserve">RKKR </v>
      </c>
      <c r="P812" t="s">
        <v>13755</v>
      </c>
      <c r="R812" t="s">
        <v>13489</v>
      </c>
      <c r="S812" t="s">
        <v>13874</v>
      </c>
    </row>
    <row r="813" spans="2:19" x14ac:dyDescent="0.25">
      <c r="B813" t="s">
        <v>3396</v>
      </c>
      <c r="C813" t="str">
        <f>RIGHT(B813,4)</f>
        <v>RKKR</v>
      </c>
      <c r="D813" t="s">
        <v>11094</v>
      </c>
      <c r="F813" t="s">
        <v>907</v>
      </c>
      <c r="G813" t="s">
        <v>11041</v>
      </c>
      <c r="N813" t="s">
        <v>13350</v>
      </c>
      <c r="O813" t="str">
        <f>RIGHT(N813,5)</f>
        <v xml:space="preserve">RKKR </v>
      </c>
      <c r="P813" t="s">
        <v>13755</v>
      </c>
      <c r="R813" t="s">
        <v>11476</v>
      </c>
      <c r="S813" t="s">
        <v>13729</v>
      </c>
    </row>
    <row r="814" spans="2:19" x14ac:dyDescent="0.25">
      <c r="B814" t="s">
        <v>9967</v>
      </c>
      <c r="C814" t="str">
        <f>RIGHT(B814,4)</f>
        <v>RKKR</v>
      </c>
      <c r="D814" t="s">
        <v>11094</v>
      </c>
      <c r="F814" t="s">
        <v>634</v>
      </c>
      <c r="G814" t="s">
        <v>11041</v>
      </c>
      <c r="N814" t="s">
        <v>13351</v>
      </c>
      <c r="O814" t="str">
        <f>RIGHT(N814,5)</f>
        <v xml:space="preserve">RKKR </v>
      </c>
      <c r="P814" t="s">
        <v>13755</v>
      </c>
      <c r="R814" t="s">
        <v>11638</v>
      </c>
      <c r="S814" t="s">
        <v>13729</v>
      </c>
    </row>
    <row r="815" spans="2:19" x14ac:dyDescent="0.25">
      <c r="B815" t="s">
        <v>10017</v>
      </c>
      <c r="C815" t="str">
        <f>RIGHT(B815,4)</f>
        <v>RKKR</v>
      </c>
      <c r="D815" t="s">
        <v>11094</v>
      </c>
      <c r="F815" t="s">
        <v>7185</v>
      </c>
      <c r="G815" t="s">
        <v>11041</v>
      </c>
      <c r="N815" t="s">
        <v>13420</v>
      </c>
      <c r="O815" t="str">
        <f>RIGHT(N815,5)</f>
        <v xml:space="preserve">RKKR </v>
      </c>
      <c r="P815" t="s">
        <v>13755</v>
      </c>
      <c r="R815" t="s">
        <v>11808</v>
      </c>
      <c r="S815" t="s">
        <v>13729</v>
      </c>
    </row>
    <row r="816" spans="2:19" x14ac:dyDescent="0.25">
      <c r="B816" t="s">
        <v>9922</v>
      </c>
      <c r="C816" t="str">
        <f>RIGHT(B816,4)</f>
        <v>RKKR</v>
      </c>
      <c r="D816" t="s">
        <v>11094</v>
      </c>
      <c r="F816" t="s">
        <v>6428</v>
      </c>
      <c r="G816" t="s">
        <v>11041</v>
      </c>
      <c r="N816" t="s">
        <v>13428</v>
      </c>
      <c r="O816" t="str">
        <f>RIGHT(N816,5)</f>
        <v xml:space="preserve">RKKR </v>
      </c>
      <c r="P816" t="s">
        <v>13755</v>
      </c>
      <c r="R816" t="s">
        <v>12185</v>
      </c>
      <c r="S816" t="s">
        <v>13729</v>
      </c>
    </row>
    <row r="817" spans="2:19" x14ac:dyDescent="0.25">
      <c r="B817" t="s">
        <v>9989</v>
      </c>
      <c r="C817" t="str">
        <f>RIGHT(B817,4)</f>
        <v>RKKR</v>
      </c>
      <c r="D817" t="s">
        <v>11094</v>
      </c>
      <c r="F817" t="s">
        <v>6432</v>
      </c>
      <c r="G817" t="s">
        <v>11334</v>
      </c>
      <c r="N817" t="s">
        <v>13429</v>
      </c>
      <c r="O817" t="str">
        <f>RIGHT(N817,5)</f>
        <v xml:space="preserve">RKKR </v>
      </c>
      <c r="P817" t="s">
        <v>13755</v>
      </c>
      <c r="R817" t="s">
        <v>12346</v>
      </c>
      <c r="S817" t="s">
        <v>13729</v>
      </c>
    </row>
    <row r="818" spans="2:19" x14ac:dyDescent="0.25">
      <c r="B818" t="s">
        <v>9964</v>
      </c>
      <c r="C818" t="str">
        <f>RIGHT(B818,4)</f>
        <v>RKKR</v>
      </c>
      <c r="D818" t="s">
        <v>11094</v>
      </c>
      <c r="F818" t="s">
        <v>7898</v>
      </c>
      <c r="G818" t="s">
        <v>11334</v>
      </c>
      <c r="N818" t="s">
        <v>13487</v>
      </c>
      <c r="O818" t="str">
        <f>RIGHT(N818,5)</f>
        <v xml:space="preserve">RKKR </v>
      </c>
      <c r="P818" t="s">
        <v>13755</v>
      </c>
      <c r="R818" t="s">
        <v>11637</v>
      </c>
      <c r="S818" t="s">
        <v>13814</v>
      </c>
    </row>
    <row r="819" spans="2:19" x14ac:dyDescent="0.25">
      <c r="B819" t="s">
        <v>3107</v>
      </c>
      <c r="C819" t="str">
        <f>RIGHT(B819,4)</f>
        <v>RKKR</v>
      </c>
      <c r="D819" t="s">
        <v>11094</v>
      </c>
      <c r="F819" t="s">
        <v>7808</v>
      </c>
      <c r="G819" t="s">
        <v>11334</v>
      </c>
      <c r="N819" t="s">
        <v>13521</v>
      </c>
      <c r="O819" t="str">
        <f>RIGHT(N819,5)</f>
        <v xml:space="preserve">RKKR </v>
      </c>
      <c r="P819" t="s">
        <v>13755</v>
      </c>
      <c r="R819" t="s">
        <v>12063</v>
      </c>
      <c r="S819" t="s">
        <v>13814</v>
      </c>
    </row>
    <row r="820" spans="2:19" x14ac:dyDescent="0.25">
      <c r="B820" t="s">
        <v>7068</v>
      </c>
      <c r="C820" t="str">
        <f>RIGHT(B820,4)</f>
        <v>RKKR</v>
      </c>
      <c r="D820" t="s">
        <v>11094</v>
      </c>
      <c r="F820" t="s">
        <v>4977</v>
      </c>
      <c r="G820" t="s">
        <v>11334</v>
      </c>
      <c r="N820" t="s">
        <v>13551</v>
      </c>
      <c r="O820" t="str">
        <f>RIGHT(N820,5)</f>
        <v xml:space="preserve">RKKR </v>
      </c>
      <c r="P820" t="s">
        <v>13755</v>
      </c>
      <c r="R820" t="s">
        <v>12397</v>
      </c>
      <c r="S820" t="s">
        <v>13814</v>
      </c>
    </row>
    <row r="821" spans="2:19" x14ac:dyDescent="0.25">
      <c r="B821" t="s">
        <v>4923</v>
      </c>
      <c r="C821" t="str">
        <f>RIGHT(B821,4)</f>
        <v>RKKR</v>
      </c>
      <c r="D821" t="s">
        <v>11094</v>
      </c>
      <c r="F821" t="s">
        <v>8266</v>
      </c>
      <c r="G821" t="s">
        <v>11334</v>
      </c>
      <c r="N821" t="s">
        <v>13567</v>
      </c>
      <c r="O821" t="str">
        <f>RIGHT(N821,5)</f>
        <v xml:space="preserve">RKKR </v>
      </c>
      <c r="P821" t="s">
        <v>13755</v>
      </c>
      <c r="R821" t="s">
        <v>12413</v>
      </c>
      <c r="S821" t="s">
        <v>13814</v>
      </c>
    </row>
    <row r="822" spans="2:19" x14ac:dyDescent="0.25">
      <c r="B822" t="s">
        <v>8257</v>
      </c>
      <c r="C822" t="str">
        <f>RIGHT(B822,4)</f>
        <v>RKKR</v>
      </c>
      <c r="D822" t="s">
        <v>11094</v>
      </c>
      <c r="F822" t="s">
        <v>3119</v>
      </c>
      <c r="G822" t="s">
        <v>11323</v>
      </c>
      <c r="N822" t="s">
        <v>13571</v>
      </c>
      <c r="O822" t="str">
        <f>RIGHT(N822,5)</f>
        <v xml:space="preserve">RKKR </v>
      </c>
      <c r="P822" t="s">
        <v>13755</v>
      </c>
      <c r="R822" t="s">
        <v>11556</v>
      </c>
      <c r="S822" t="s">
        <v>13778</v>
      </c>
    </row>
    <row r="823" spans="2:19" x14ac:dyDescent="0.25">
      <c r="B823" t="s">
        <v>5420</v>
      </c>
      <c r="C823" t="str">
        <f>RIGHT(B823,4)</f>
        <v>RKKR</v>
      </c>
      <c r="D823" t="s">
        <v>11094</v>
      </c>
      <c r="F823" t="s">
        <v>4877</v>
      </c>
      <c r="G823" t="s">
        <v>11323</v>
      </c>
      <c r="N823" t="s">
        <v>13577</v>
      </c>
      <c r="O823" t="str">
        <f>RIGHT(N823,5)</f>
        <v xml:space="preserve">RKKR </v>
      </c>
      <c r="P823" t="s">
        <v>13755</v>
      </c>
      <c r="R823" t="s">
        <v>12444</v>
      </c>
      <c r="S823" t="s">
        <v>13778</v>
      </c>
    </row>
    <row r="824" spans="2:19" x14ac:dyDescent="0.25">
      <c r="B824" t="s">
        <v>9965</v>
      </c>
      <c r="C824" t="str">
        <f>RIGHT(B824,4)</f>
        <v>RKKR</v>
      </c>
      <c r="D824" t="s">
        <v>11094</v>
      </c>
      <c r="F824" t="s">
        <v>4200</v>
      </c>
      <c r="G824" t="s">
        <v>11323</v>
      </c>
      <c r="N824" t="s">
        <v>13611</v>
      </c>
      <c r="O824" t="str">
        <f>RIGHT(N824,5)</f>
        <v xml:space="preserve">RKKR </v>
      </c>
      <c r="P824" t="s">
        <v>13755</v>
      </c>
      <c r="R824" t="s">
        <v>12519</v>
      </c>
      <c r="S824" t="s">
        <v>13778</v>
      </c>
    </row>
    <row r="825" spans="2:19" x14ac:dyDescent="0.25">
      <c r="B825" t="s">
        <v>9916</v>
      </c>
      <c r="C825" t="str">
        <f>RIGHT(B825,4)</f>
        <v>RKKR</v>
      </c>
      <c r="D825" t="s">
        <v>11094</v>
      </c>
      <c r="F825" t="s">
        <v>4669</v>
      </c>
      <c r="G825" t="s">
        <v>11323</v>
      </c>
      <c r="N825" t="s">
        <v>13618</v>
      </c>
      <c r="O825" t="str">
        <f>RIGHT(N825,5)</f>
        <v xml:space="preserve">RKKR </v>
      </c>
      <c r="P825" t="s">
        <v>13755</v>
      </c>
      <c r="R825" t="s">
        <v>12968</v>
      </c>
      <c r="S825" t="s">
        <v>13778</v>
      </c>
    </row>
    <row r="826" spans="2:19" x14ac:dyDescent="0.25">
      <c r="B826" t="s">
        <v>177</v>
      </c>
      <c r="C826" t="str">
        <f>RIGHT(B826,4)</f>
        <v>RKKR</v>
      </c>
      <c r="D826" t="s">
        <v>11094</v>
      </c>
      <c r="F826" t="s">
        <v>5266</v>
      </c>
      <c r="G826" t="s">
        <v>11103</v>
      </c>
      <c r="N826" t="s">
        <v>13620</v>
      </c>
      <c r="O826" t="str">
        <f>RIGHT(N826,5)</f>
        <v xml:space="preserve">RKKR </v>
      </c>
      <c r="P826" t="s">
        <v>13755</v>
      </c>
      <c r="R826" t="s">
        <v>13058</v>
      </c>
      <c r="S826" t="s">
        <v>13778</v>
      </c>
    </row>
    <row r="827" spans="2:19" x14ac:dyDescent="0.25">
      <c r="B827" t="s">
        <v>5516</v>
      </c>
      <c r="C827" t="str">
        <f>RIGHT(B827,4)</f>
        <v>RKKR</v>
      </c>
      <c r="D827" t="s">
        <v>11094</v>
      </c>
      <c r="F827" t="s">
        <v>367</v>
      </c>
      <c r="G827" t="s">
        <v>11103</v>
      </c>
      <c r="N827" t="s">
        <v>13650</v>
      </c>
      <c r="O827" t="str">
        <f>RIGHT(N827,5)</f>
        <v xml:space="preserve">RKKR </v>
      </c>
      <c r="P827" t="s">
        <v>13755</v>
      </c>
      <c r="R827" t="s">
        <v>13279</v>
      </c>
      <c r="S827" t="s">
        <v>13778</v>
      </c>
    </row>
    <row r="828" spans="2:19" x14ac:dyDescent="0.25">
      <c r="B828" t="s">
        <v>9920</v>
      </c>
      <c r="C828" t="str">
        <f>RIGHT(B828,4)</f>
        <v>RKKR</v>
      </c>
      <c r="D828" t="s">
        <v>11094</v>
      </c>
      <c r="F828" t="s">
        <v>8091</v>
      </c>
      <c r="G828" t="s">
        <v>11103</v>
      </c>
      <c r="N828" t="s">
        <v>12326</v>
      </c>
      <c r="O828" t="str">
        <f>RIGHT(N828,5)</f>
        <v xml:space="preserve">RKLR </v>
      </c>
      <c r="P828" t="s">
        <v>13971</v>
      </c>
      <c r="R828" t="s">
        <v>13016</v>
      </c>
      <c r="S828" t="s">
        <v>14060</v>
      </c>
    </row>
    <row r="829" spans="2:19" x14ac:dyDescent="0.25">
      <c r="B829" t="s">
        <v>10028</v>
      </c>
      <c r="C829" t="str">
        <f>RIGHT(B829,4)</f>
        <v>RKKR</v>
      </c>
      <c r="D829" t="s">
        <v>11094</v>
      </c>
      <c r="F829" t="s">
        <v>1625</v>
      </c>
      <c r="G829" t="s">
        <v>11103</v>
      </c>
      <c r="N829" t="s">
        <v>12675</v>
      </c>
      <c r="O829" t="str">
        <f>RIGHT(N829,5)</f>
        <v xml:space="preserve">RKLR </v>
      </c>
      <c r="P829" t="s">
        <v>13971</v>
      </c>
      <c r="R829" t="s">
        <v>13329</v>
      </c>
      <c r="S829" t="s">
        <v>14060</v>
      </c>
    </row>
    <row r="830" spans="2:19" x14ac:dyDescent="0.25">
      <c r="B830" t="s">
        <v>4419</v>
      </c>
      <c r="C830" t="str">
        <f>RIGHT(B830,4)</f>
        <v>RKKR</v>
      </c>
      <c r="D830" t="s">
        <v>11094</v>
      </c>
      <c r="F830" t="s">
        <v>1018</v>
      </c>
      <c r="G830" t="s">
        <v>11103</v>
      </c>
      <c r="N830" t="s">
        <v>13095</v>
      </c>
      <c r="O830" t="str">
        <f>RIGHT(N830,5)</f>
        <v xml:space="preserve">RKLR </v>
      </c>
      <c r="P830" t="s">
        <v>13971</v>
      </c>
      <c r="R830" t="s">
        <v>13532</v>
      </c>
      <c r="S830" t="s">
        <v>14110</v>
      </c>
    </row>
    <row r="831" spans="2:19" x14ac:dyDescent="0.25">
      <c r="B831" t="s">
        <v>9963</v>
      </c>
      <c r="C831" t="str">
        <f>RIGHT(B831,4)</f>
        <v>RKKR</v>
      </c>
      <c r="D831" t="s">
        <v>11094</v>
      </c>
      <c r="F831" t="s">
        <v>1281</v>
      </c>
      <c r="G831" t="s">
        <v>11103</v>
      </c>
      <c r="N831" t="s">
        <v>13349</v>
      </c>
      <c r="O831" t="str">
        <f>RIGHT(N831,5)</f>
        <v xml:space="preserve">RKLR </v>
      </c>
      <c r="P831" t="s">
        <v>13971</v>
      </c>
      <c r="R831" t="s">
        <v>13658</v>
      </c>
      <c r="S831" t="s">
        <v>14110</v>
      </c>
    </row>
    <row r="832" spans="2:19" x14ac:dyDescent="0.25">
      <c r="B832" t="s">
        <v>5491</v>
      </c>
      <c r="C832" t="str">
        <f>RIGHT(B832,4)</f>
        <v>RKKR</v>
      </c>
      <c r="D832" t="s">
        <v>11094</v>
      </c>
      <c r="F832" t="s">
        <v>6032</v>
      </c>
      <c r="G832" t="s">
        <v>11286</v>
      </c>
      <c r="N832" t="s">
        <v>13494</v>
      </c>
      <c r="O832" t="str">
        <f>RIGHT(N832,5)</f>
        <v xml:space="preserve">RKLR </v>
      </c>
      <c r="P832" t="s">
        <v>13971</v>
      </c>
      <c r="R832" t="s">
        <v>12095</v>
      </c>
      <c r="S832" t="s">
        <v>13936</v>
      </c>
    </row>
    <row r="833" spans="2:19" x14ac:dyDescent="0.25">
      <c r="B833" t="s">
        <v>4655</v>
      </c>
      <c r="C833" t="str">
        <f>RIGHT(B833,4)</f>
        <v>RKKR</v>
      </c>
      <c r="D833" t="s">
        <v>11094</v>
      </c>
      <c r="F833" t="s">
        <v>3468</v>
      </c>
      <c r="G833" t="s">
        <v>11286</v>
      </c>
      <c r="N833" t="s">
        <v>13541</v>
      </c>
      <c r="O833" t="str">
        <f>RIGHT(N833,5)</f>
        <v xml:space="preserve">RKLR </v>
      </c>
      <c r="P833" t="s">
        <v>13971</v>
      </c>
      <c r="R833" t="s">
        <v>12506</v>
      </c>
      <c r="S833" t="s">
        <v>13936</v>
      </c>
    </row>
    <row r="834" spans="2:19" x14ac:dyDescent="0.25">
      <c r="B834" t="s">
        <v>7169</v>
      </c>
      <c r="C834" t="str">
        <f>RIGHT(B834,4)</f>
        <v>RKKR</v>
      </c>
      <c r="D834" t="s">
        <v>11094</v>
      </c>
      <c r="F834" t="s">
        <v>3409</v>
      </c>
      <c r="G834" t="s">
        <v>11280</v>
      </c>
      <c r="N834" t="s">
        <v>13581</v>
      </c>
      <c r="O834" t="str">
        <f>RIGHT(N834,5)</f>
        <v xml:space="preserve">RKLR </v>
      </c>
      <c r="P834" t="s">
        <v>13971</v>
      </c>
      <c r="R834" t="s">
        <v>12569</v>
      </c>
      <c r="S834" t="s">
        <v>13936</v>
      </c>
    </row>
    <row r="835" spans="2:19" x14ac:dyDescent="0.25">
      <c r="B835" t="s">
        <v>3586</v>
      </c>
      <c r="C835" t="str">
        <f>RIGHT(B835,4)</f>
        <v>RKLR</v>
      </c>
      <c r="D835" t="s">
        <v>11285</v>
      </c>
      <c r="F835" t="s">
        <v>2906</v>
      </c>
      <c r="G835" t="s">
        <v>11280</v>
      </c>
      <c r="N835" t="s">
        <v>12529</v>
      </c>
      <c r="O835" t="str">
        <f>RIGHT(N835,5)</f>
        <v xml:space="preserve">RKNR </v>
      </c>
      <c r="P835" t="s">
        <v>14006</v>
      </c>
      <c r="R835" t="s">
        <v>12806</v>
      </c>
      <c r="S835" t="s">
        <v>13936</v>
      </c>
    </row>
    <row r="836" spans="2:19" x14ac:dyDescent="0.25">
      <c r="B836" t="s">
        <v>5495</v>
      </c>
      <c r="C836" t="str">
        <f>RIGHT(B836,4)</f>
        <v>RKLR</v>
      </c>
      <c r="D836" t="s">
        <v>11285</v>
      </c>
      <c r="F836" t="s">
        <v>7471</v>
      </c>
      <c r="G836" t="s">
        <v>11119</v>
      </c>
      <c r="N836" t="s">
        <v>12993</v>
      </c>
      <c r="O836" t="str">
        <f>RIGHT(N836,5)</f>
        <v xml:space="preserve">RKNR </v>
      </c>
      <c r="P836" t="s">
        <v>14006</v>
      </c>
      <c r="R836" t="s">
        <v>12859</v>
      </c>
      <c r="S836" t="s">
        <v>13936</v>
      </c>
    </row>
    <row r="837" spans="2:19" x14ac:dyDescent="0.25">
      <c r="B837" t="s">
        <v>3848</v>
      </c>
      <c r="C837" t="str">
        <f>RIGHT(B837,4)</f>
        <v>RKLR</v>
      </c>
      <c r="D837" t="s">
        <v>11285</v>
      </c>
      <c r="F837" t="s">
        <v>3413</v>
      </c>
      <c r="G837" t="s">
        <v>11119</v>
      </c>
      <c r="N837" t="s">
        <v>13375</v>
      </c>
      <c r="O837" t="str">
        <f>RIGHT(N837,5)</f>
        <v xml:space="preserve">RKNR </v>
      </c>
      <c r="P837" t="s">
        <v>14006</v>
      </c>
      <c r="R837" t="s">
        <v>12952</v>
      </c>
      <c r="S837" t="s">
        <v>13936</v>
      </c>
    </row>
    <row r="838" spans="2:19" x14ac:dyDescent="0.25">
      <c r="B838" t="s">
        <v>4183</v>
      </c>
      <c r="C838" t="str">
        <f>RIGHT(B838,4)</f>
        <v>RKLR</v>
      </c>
      <c r="D838" t="s">
        <v>11285</v>
      </c>
      <c r="F838" t="s">
        <v>9962</v>
      </c>
      <c r="G838" t="s">
        <v>11119</v>
      </c>
      <c r="N838" t="s">
        <v>13564</v>
      </c>
      <c r="O838" t="str">
        <f>RIGHT(N838,5)</f>
        <v xml:space="preserve">RKNR </v>
      </c>
      <c r="P838" t="s">
        <v>14006</v>
      </c>
      <c r="R838" t="s">
        <v>12973</v>
      </c>
      <c r="S838" t="s">
        <v>13936</v>
      </c>
    </row>
    <row r="839" spans="2:19" x14ac:dyDescent="0.25">
      <c r="B839" t="s">
        <v>7720</v>
      </c>
      <c r="C839" t="str">
        <f>RIGHT(B839,4)</f>
        <v>RKLR</v>
      </c>
      <c r="D839" t="s">
        <v>11285</v>
      </c>
      <c r="F839" t="s">
        <v>3892</v>
      </c>
      <c r="G839" t="s">
        <v>11119</v>
      </c>
      <c r="N839" t="s">
        <v>12115</v>
      </c>
      <c r="O839" t="str">
        <f>RIGHT(N839,5)</f>
        <v xml:space="preserve">RKPR </v>
      </c>
      <c r="P839" t="s">
        <v>13940</v>
      </c>
      <c r="R839" t="s">
        <v>13050</v>
      </c>
      <c r="S839" t="s">
        <v>13936</v>
      </c>
    </row>
    <row r="840" spans="2:19" x14ac:dyDescent="0.25">
      <c r="B840" t="s">
        <v>5779</v>
      </c>
      <c r="C840" t="str">
        <f>RIGHT(B840,4)</f>
        <v>RKLR</v>
      </c>
      <c r="D840" t="s">
        <v>11285</v>
      </c>
      <c r="F840" t="s">
        <v>282</v>
      </c>
      <c r="G840" t="s">
        <v>11119</v>
      </c>
      <c r="N840" t="s">
        <v>12220</v>
      </c>
      <c r="O840" t="str">
        <f>RIGHT(N840,5)</f>
        <v xml:space="preserve">RKPR </v>
      </c>
      <c r="P840" t="s">
        <v>13940</v>
      </c>
      <c r="R840" t="s">
        <v>13073</v>
      </c>
      <c r="S840" t="s">
        <v>13936</v>
      </c>
    </row>
    <row r="841" spans="2:19" x14ac:dyDescent="0.25">
      <c r="B841" t="s">
        <v>1483</v>
      </c>
      <c r="C841" t="str">
        <f>RIGHT(B841,4)</f>
        <v>RKLR</v>
      </c>
      <c r="D841" t="s">
        <v>11285</v>
      </c>
      <c r="F841" t="s">
        <v>9908</v>
      </c>
      <c r="G841" t="s">
        <v>11119</v>
      </c>
      <c r="N841" t="s">
        <v>12556</v>
      </c>
      <c r="O841" t="str">
        <f>RIGHT(N841,5)</f>
        <v xml:space="preserve">RKPR </v>
      </c>
      <c r="P841" t="s">
        <v>13940</v>
      </c>
      <c r="R841" t="s">
        <v>13160</v>
      </c>
      <c r="S841" t="s">
        <v>13936</v>
      </c>
    </row>
    <row r="842" spans="2:19" x14ac:dyDescent="0.25">
      <c r="B842" t="s">
        <v>6015</v>
      </c>
      <c r="C842" t="str">
        <f>RIGHT(B842,4)</f>
        <v>RKNR</v>
      </c>
      <c r="D842" t="s">
        <v>11311</v>
      </c>
      <c r="F842" t="s">
        <v>3348</v>
      </c>
      <c r="G842" t="s">
        <v>11119</v>
      </c>
      <c r="N842" t="s">
        <v>12734</v>
      </c>
      <c r="O842" t="str">
        <f>RIGHT(N842,5)</f>
        <v xml:space="preserve">RKPR </v>
      </c>
      <c r="P842" t="s">
        <v>13940</v>
      </c>
      <c r="R842" t="s">
        <v>13219</v>
      </c>
      <c r="S842" t="s">
        <v>13936</v>
      </c>
    </row>
    <row r="843" spans="2:19" x14ac:dyDescent="0.25">
      <c r="B843" t="s">
        <v>7973</v>
      </c>
      <c r="C843" t="str">
        <f>RIGHT(B843,4)</f>
        <v>RKNR</v>
      </c>
      <c r="D843" t="s">
        <v>11311</v>
      </c>
      <c r="F843" t="s">
        <v>9983</v>
      </c>
      <c r="G843" t="s">
        <v>11119</v>
      </c>
      <c r="N843" t="s">
        <v>12795</v>
      </c>
      <c r="O843" t="str">
        <f>RIGHT(N843,5)</f>
        <v xml:space="preserve">RKPR </v>
      </c>
      <c r="P843" t="s">
        <v>13940</v>
      </c>
      <c r="R843" t="s">
        <v>13368</v>
      </c>
      <c r="S843" t="s">
        <v>13936</v>
      </c>
    </row>
    <row r="844" spans="2:19" x14ac:dyDescent="0.25">
      <c r="B844" t="s">
        <v>2049</v>
      </c>
      <c r="C844" t="str">
        <f>RIGHT(B844,4)</f>
        <v>RKNR</v>
      </c>
      <c r="D844" t="s">
        <v>11311</v>
      </c>
      <c r="F844" t="s">
        <v>4236</v>
      </c>
      <c r="G844" t="s">
        <v>11119</v>
      </c>
      <c r="N844" t="s">
        <v>12820</v>
      </c>
      <c r="O844" t="str">
        <f>RIGHT(N844,5)</f>
        <v xml:space="preserve">RKPR </v>
      </c>
      <c r="P844" t="s">
        <v>13940</v>
      </c>
      <c r="R844" t="s">
        <v>13399</v>
      </c>
      <c r="S844" t="s">
        <v>13936</v>
      </c>
    </row>
    <row r="845" spans="2:19" x14ac:dyDescent="0.25">
      <c r="B845" t="s">
        <v>8453</v>
      </c>
      <c r="C845" t="str">
        <f>RIGHT(B845,4)</f>
        <v>RKNR</v>
      </c>
      <c r="D845" t="s">
        <v>11311</v>
      </c>
      <c r="F845" t="s">
        <v>9932</v>
      </c>
      <c r="G845" t="s">
        <v>11119</v>
      </c>
      <c r="N845" t="s">
        <v>12934</v>
      </c>
      <c r="O845" t="str">
        <f>RIGHT(N845,5)</f>
        <v xml:space="preserve">RKPR </v>
      </c>
      <c r="P845" t="s">
        <v>13940</v>
      </c>
      <c r="R845" t="s">
        <v>13444</v>
      </c>
      <c r="S845" t="s">
        <v>13936</v>
      </c>
    </row>
    <row r="846" spans="2:19" x14ac:dyDescent="0.25">
      <c r="B846" t="s">
        <v>10007</v>
      </c>
      <c r="C846" t="str">
        <f>RIGHT(B846,4)</f>
        <v>RKPR</v>
      </c>
      <c r="D846" t="s">
        <v>11264</v>
      </c>
      <c r="F846" t="s">
        <v>6994</v>
      </c>
      <c r="G846" t="s">
        <v>11119</v>
      </c>
      <c r="N846" t="s">
        <v>13112</v>
      </c>
      <c r="O846" t="str">
        <f>RIGHT(N846,5)</f>
        <v xml:space="preserve">RKPR </v>
      </c>
      <c r="P846" t="s">
        <v>13940</v>
      </c>
      <c r="R846" t="s">
        <v>13477</v>
      </c>
      <c r="S846" t="s">
        <v>13936</v>
      </c>
    </row>
    <row r="847" spans="2:19" x14ac:dyDescent="0.25">
      <c r="B847" t="s">
        <v>3662</v>
      </c>
      <c r="C847" t="str">
        <f>RIGHT(B847,4)</f>
        <v>RKPR</v>
      </c>
      <c r="D847" t="s">
        <v>11264</v>
      </c>
      <c r="F847" t="s">
        <v>5341</v>
      </c>
      <c r="G847" t="s">
        <v>11119</v>
      </c>
      <c r="N847" t="s">
        <v>13320</v>
      </c>
      <c r="O847" t="str">
        <f>RIGHT(N847,5)</f>
        <v xml:space="preserve">RKPR </v>
      </c>
      <c r="P847" t="s">
        <v>13940</v>
      </c>
      <c r="R847" t="s">
        <v>13501</v>
      </c>
      <c r="S847" t="s">
        <v>13936</v>
      </c>
    </row>
    <row r="848" spans="2:19" x14ac:dyDescent="0.25">
      <c r="B848" t="s">
        <v>7867</v>
      </c>
      <c r="C848" t="str">
        <f>RIGHT(B848,4)</f>
        <v>RKPR</v>
      </c>
      <c r="D848" t="s">
        <v>11264</v>
      </c>
      <c r="F848" t="s">
        <v>3472</v>
      </c>
      <c r="G848" t="s">
        <v>11119</v>
      </c>
      <c r="N848" t="s">
        <v>13445</v>
      </c>
      <c r="O848" t="str">
        <f>RIGHT(N848,5)</f>
        <v xml:space="preserve">RKPR </v>
      </c>
      <c r="P848" t="s">
        <v>13940</v>
      </c>
      <c r="R848" t="s">
        <v>13549</v>
      </c>
      <c r="S848" t="s">
        <v>13936</v>
      </c>
    </row>
    <row r="849" spans="2:19" x14ac:dyDescent="0.25">
      <c r="B849" t="s">
        <v>5651</v>
      </c>
      <c r="C849" t="str">
        <f>RIGHT(B849,4)</f>
        <v>RKPR</v>
      </c>
      <c r="D849" t="s">
        <v>11264</v>
      </c>
      <c r="F849" t="s">
        <v>7873</v>
      </c>
      <c r="G849" t="s">
        <v>11119</v>
      </c>
      <c r="N849" t="s">
        <v>11888</v>
      </c>
      <c r="O849" t="str">
        <f>RIGHT(N849,5)</f>
        <v xml:space="preserve">RKQR </v>
      </c>
      <c r="P849" t="s">
        <v>13894</v>
      </c>
      <c r="R849" t="s">
        <v>13550</v>
      </c>
      <c r="S849" t="s">
        <v>13936</v>
      </c>
    </row>
    <row r="850" spans="2:19" x14ac:dyDescent="0.25">
      <c r="B850" t="s">
        <v>3111</v>
      </c>
      <c r="C850" t="str">
        <f>RIGHT(B850,4)</f>
        <v>RKPR</v>
      </c>
      <c r="D850" t="s">
        <v>11264</v>
      </c>
      <c r="F850" t="s">
        <v>481</v>
      </c>
      <c r="G850" t="s">
        <v>11119</v>
      </c>
      <c r="N850" t="s">
        <v>13021</v>
      </c>
      <c r="O850" t="str">
        <f>RIGHT(N850,5)</f>
        <v xml:space="preserve">RKQR </v>
      </c>
      <c r="P850" t="s">
        <v>13894</v>
      </c>
      <c r="R850" t="s">
        <v>13603</v>
      </c>
      <c r="S850" t="s">
        <v>13936</v>
      </c>
    </row>
    <row r="851" spans="2:19" x14ac:dyDescent="0.25">
      <c r="B851" t="s">
        <v>5274</v>
      </c>
      <c r="C851" t="str">
        <f>RIGHT(B851,4)</f>
        <v>RKPR</v>
      </c>
      <c r="D851" t="s">
        <v>11264</v>
      </c>
      <c r="F851" t="s">
        <v>9943</v>
      </c>
      <c r="G851" t="s">
        <v>11119</v>
      </c>
      <c r="N851" t="s">
        <v>13293</v>
      </c>
      <c r="O851" t="str">
        <f>RIGHT(N851,5)</f>
        <v xml:space="preserve">RKQR </v>
      </c>
      <c r="P851" t="s">
        <v>13894</v>
      </c>
      <c r="R851" t="s">
        <v>13606</v>
      </c>
      <c r="S851" t="s">
        <v>13936</v>
      </c>
    </row>
    <row r="852" spans="2:19" x14ac:dyDescent="0.25">
      <c r="B852" t="s">
        <v>5079</v>
      </c>
      <c r="C852" t="str">
        <f>RIGHT(B852,4)</f>
        <v>RKPR</v>
      </c>
      <c r="D852" t="s">
        <v>11264</v>
      </c>
      <c r="F852" t="s">
        <v>1023</v>
      </c>
      <c r="G852" t="s">
        <v>11119</v>
      </c>
      <c r="N852" t="s">
        <v>11459</v>
      </c>
      <c r="O852" t="str">
        <f>RIGHT(N852,5)</f>
        <v xml:space="preserve">RKRR </v>
      </c>
      <c r="P852" t="s">
        <v>13718</v>
      </c>
      <c r="R852" t="s">
        <v>13626</v>
      </c>
      <c r="S852" t="s">
        <v>13936</v>
      </c>
    </row>
    <row r="853" spans="2:19" x14ac:dyDescent="0.25">
      <c r="B853" t="s">
        <v>5934</v>
      </c>
      <c r="C853" t="str">
        <f>RIGHT(B853,4)</f>
        <v>RKPR</v>
      </c>
      <c r="D853" t="s">
        <v>11264</v>
      </c>
      <c r="F853" t="s">
        <v>1891</v>
      </c>
      <c r="G853" t="s">
        <v>11119</v>
      </c>
      <c r="N853" t="s">
        <v>11493</v>
      </c>
      <c r="O853" t="str">
        <f>RIGHT(N853,5)</f>
        <v xml:space="preserve">RKRR </v>
      </c>
      <c r="P853" t="s">
        <v>13718</v>
      </c>
      <c r="R853" t="s">
        <v>13640</v>
      </c>
      <c r="S853" t="s">
        <v>13936</v>
      </c>
    </row>
    <row r="854" spans="2:19" x14ac:dyDescent="0.25">
      <c r="B854" t="s">
        <v>6208</v>
      </c>
      <c r="C854" t="str">
        <f>RIGHT(B854,4)</f>
        <v>RKPR</v>
      </c>
      <c r="D854" t="s">
        <v>11264</v>
      </c>
      <c r="F854" t="s">
        <v>10011</v>
      </c>
      <c r="G854" t="s">
        <v>11119</v>
      </c>
      <c r="N854" t="s">
        <v>11502</v>
      </c>
      <c r="O854" t="str">
        <f>RIGHT(N854,5)</f>
        <v xml:space="preserve">RKRR </v>
      </c>
      <c r="P854" t="s">
        <v>13718</v>
      </c>
      <c r="R854" t="s">
        <v>13647</v>
      </c>
      <c r="S854" t="s">
        <v>13936</v>
      </c>
    </row>
    <row r="855" spans="2:19" x14ac:dyDescent="0.25">
      <c r="B855" t="s">
        <v>3780</v>
      </c>
      <c r="C855" t="str">
        <f>RIGHT(B855,4)</f>
        <v>RKPR</v>
      </c>
      <c r="D855" t="s">
        <v>11264</v>
      </c>
      <c r="F855" t="s">
        <v>3248</v>
      </c>
      <c r="G855" t="s">
        <v>11119</v>
      </c>
      <c r="N855" t="s">
        <v>11594</v>
      </c>
      <c r="O855" t="str">
        <f>RIGHT(N855,5)</f>
        <v xml:space="preserve">RKRR </v>
      </c>
      <c r="P855" t="s">
        <v>13718</v>
      </c>
      <c r="R855" t="s">
        <v>13656</v>
      </c>
      <c r="S855" t="s">
        <v>13936</v>
      </c>
    </row>
    <row r="856" spans="2:19" x14ac:dyDescent="0.25">
      <c r="B856" t="s">
        <v>5554</v>
      </c>
      <c r="C856" t="str">
        <f>RIGHT(B856,4)</f>
        <v>RKQR</v>
      </c>
      <c r="D856" t="s">
        <v>11045</v>
      </c>
      <c r="F856" t="s">
        <v>10038</v>
      </c>
      <c r="G856" t="s">
        <v>11119</v>
      </c>
      <c r="N856" t="s">
        <v>11597</v>
      </c>
      <c r="O856" t="str">
        <f>RIGHT(N856,5)</f>
        <v xml:space="preserve">RKRR </v>
      </c>
      <c r="P856" t="s">
        <v>13718</v>
      </c>
      <c r="R856" t="s">
        <v>13660</v>
      </c>
      <c r="S856" t="s">
        <v>13936</v>
      </c>
    </row>
    <row r="857" spans="2:19" x14ac:dyDescent="0.25">
      <c r="B857" t="s">
        <v>7662</v>
      </c>
      <c r="C857" t="str">
        <f>RIGHT(B857,4)</f>
        <v>RKQR</v>
      </c>
      <c r="D857" t="s">
        <v>11045</v>
      </c>
      <c r="F857" t="s">
        <v>5434</v>
      </c>
      <c r="G857" t="s">
        <v>11119</v>
      </c>
      <c r="N857" t="s">
        <v>11714</v>
      </c>
      <c r="O857" t="str">
        <f>RIGHT(N857,5)</f>
        <v xml:space="preserve">RKRR </v>
      </c>
      <c r="P857" t="s">
        <v>13718</v>
      </c>
      <c r="R857" t="s">
        <v>13675</v>
      </c>
      <c r="S857" t="s">
        <v>13936</v>
      </c>
    </row>
    <row r="858" spans="2:19" x14ac:dyDescent="0.25">
      <c r="B858" t="s">
        <v>4348</v>
      </c>
      <c r="C858" t="str">
        <f>RIGHT(B858,4)</f>
        <v>RKQR</v>
      </c>
      <c r="D858" t="s">
        <v>11045</v>
      </c>
      <c r="F858" t="s">
        <v>10053</v>
      </c>
      <c r="G858" t="s">
        <v>11119</v>
      </c>
      <c r="N858" t="s">
        <v>11940</v>
      </c>
      <c r="O858" t="str">
        <f>RIGHT(N858,5)</f>
        <v xml:space="preserve">RKRR </v>
      </c>
      <c r="P858" t="s">
        <v>13718</v>
      </c>
      <c r="R858" t="s">
        <v>11434</v>
      </c>
      <c r="S858" t="s">
        <v>13697</v>
      </c>
    </row>
    <row r="859" spans="2:19" x14ac:dyDescent="0.25">
      <c r="B859" t="s">
        <v>9910</v>
      </c>
      <c r="C859" t="str">
        <f>RIGHT(B859,4)</f>
        <v>RKRR</v>
      </c>
      <c r="D859" t="s">
        <v>11007</v>
      </c>
      <c r="F859" t="s">
        <v>10021</v>
      </c>
      <c r="G859" t="s">
        <v>11119</v>
      </c>
      <c r="N859" t="s">
        <v>12005</v>
      </c>
      <c r="O859" t="str">
        <f>RIGHT(N859,5)</f>
        <v xml:space="preserve">RKRR </v>
      </c>
      <c r="P859" t="s">
        <v>13718</v>
      </c>
      <c r="R859" t="s">
        <v>11494</v>
      </c>
      <c r="S859" t="s">
        <v>13697</v>
      </c>
    </row>
    <row r="860" spans="2:19" x14ac:dyDescent="0.25">
      <c r="B860" t="s">
        <v>10051</v>
      </c>
      <c r="C860" t="str">
        <f>RIGHT(B860,4)</f>
        <v>RKRR</v>
      </c>
      <c r="D860" t="s">
        <v>11007</v>
      </c>
      <c r="F860" t="s">
        <v>3642</v>
      </c>
      <c r="G860" t="s">
        <v>11119</v>
      </c>
      <c r="N860" t="s">
        <v>12121</v>
      </c>
      <c r="O860" t="str">
        <f>RIGHT(N860,5)</f>
        <v xml:space="preserve">RKRR </v>
      </c>
      <c r="P860" t="s">
        <v>13718</v>
      </c>
      <c r="R860" t="s">
        <v>11682</v>
      </c>
      <c r="S860" t="s">
        <v>13697</v>
      </c>
    </row>
    <row r="861" spans="2:19" x14ac:dyDescent="0.25">
      <c r="B861" t="s">
        <v>9982</v>
      </c>
      <c r="C861" t="str">
        <f>RIGHT(B861,4)</f>
        <v>RKRR</v>
      </c>
      <c r="D861" t="s">
        <v>11007</v>
      </c>
      <c r="F861" t="s">
        <v>8052</v>
      </c>
      <c r="G861" t="s">
        <v>11119</v>
      </c>
      <c r="N861" t="s">
        <v>12158</v>
      </c>
      <c r="O861" t="str">
        <f>RIGHT(N861,5)</f>
        <v xml:space="preserve">RKRR </v>
      </c>
      <c r="P861" t="s">
        <v>13718</v>
      </c>
      <c r="R861" t="s">
        <v>11712</v>
      </c>
      <c r="S861" t="s">
        <v>13697</v>
      </c>
    </row>
    <row r="862" spans="2:19" x14ac:dyDescent="0.25">
      <c r="B862" t="s">
        <v>9975</v>
      </c>
      <c r="C862" t="str">
        <f>RIGHT(B862,4)</f>
        <v>RKRR</v>
      </c>
      <c r="D862" t="s">
        <v>11007</v>
      </c>
      <c r="F862" t="s">
        <v>3157</v>
      </c>
      <c r="G862" t="s">
        <v>11119</v>
      </c>
      <c r="N862" t="s">
        <v>12210</v>
      </c>
      <c r="O862" t="str">
        <f>RIGHT(N862,5)</f>
        <v xml:space="preserve">RKRR </v>
      </c>
      <c r="P862" t="s">
        <v>13718</v>
      </c>
      <c r="R862" t="s">
        <v>12333</v>
      </c>
      <c r="S862" t="s">
        <v>13697</v>
      </c>
    </row>
    <row r="863" spans="2:19" x14ac:dyDescent="0.25">
      <c r="B863" t="s">
        <v>62</v>
      </c>
      <c r="C863" t="str">
        <f>RIGHT(B863,4)</f>
        <v>RKRR</v>
      </c>
      <c r="D863" t="s">
        <v>11007</v>
      </c>
      <c r="F863" t="s">
        <v>1630</v>
      </c>
      <c r="G863" t="s">
        <v>11119</v>
      </c>
      <c r="N863" t="s">
        <v>12222</v>
      </c>
      <c r="O863" t="str">
        <f>RIGHT(N863,5)</f>
        <v xml:space="preserve">RKRR </v>
      </c>
      <c r="P863" t="s">
        <v>13718</v>
      </c>
      <c r="R863" t="s">
        <v>12484</v>
      </c>
      <c r="S863" t="s">
        <v>13697</v>
      </c>
    </row>
    <row r="864" spans="2:19" x14ac:dyDescent="0.25">
      <c r="B864" t="s">
        <v>7689</v>
      </c>
      <c r="C864" t="str">
        <f>RIGHT(B864,4)</f>
        <v>RKRR</v>
      </c>
      <c r="D864" t="s">
        <v>11007</v>
      </c>
      <c r="F864" t="s">
        <v>152</v>
      </c>
      <c r="G864" t="s">
        <v>11119</v>
      </c>
      <c r="N864" t="s">
        <v>12252</v>
      </c>
      <c r="O864" t="str">
        <f>RIGHT(N864,5)</f>
        <v xml:space="preserve">RKRR </v>
      </c>
      <c r="P864" t="s">
        <v>13718</v>
      </c>
      <c r="R864" t="s">
        <v>12978</v>
      </c>
      <c r="S864" t="s">
        <v>13697</v>
      </c>
    </row>
    <row r="865" spans="2:19" x14ac:dyDescent="0.25">
      <c r="B865" t="s">
        <v>8313</v>
      </c>
      <c r="C865" t="str">
        <f>RIGHT(B865,4)</f>
        <v>RKRR</v>
      </c>
      <c r="D865" t="s">
        <v>11007</v>
      </c>
      <c r="F865" t="s">
        <v>8269</v>
      </c>
      <c r="G865" t="s">
        <v>11226</v>
      </c>
      <c r="N865" t="s">
        <v>12273</v>
      </c>
      <c r="O865" t="str">
        <f>RIGHT(N865,5)</f>
        <v xml:space="preserve">RKRR </v>
      </c>
      <c r="P865" t="s">
        <v>13718</v>
      </c>
      <c r="R865" t="s">
        <v>13106</v>
      </c>
      <c r="S865" t="s">
        <v>13697</v>
      </c>
    </row>
    <row r="866" spans="2:19" x14ac:dyDescent="0.25">
      <c r="B866" t="s">
        <v>10008</v>
      </c>
      <c r="C866" t="str">
        <f>RIGHT(B866,4)</f>
        <v>RKRR</v>
      </c>
      <c r="D866" t="s">
        <v>11007</v>
      </c>
      <c r="F866" t="s">
        <v>1295</v>
      </c>
      <c r="G866" t="s">
        <v>11226</v>
      </c>
      <c r="N866" t="s">
        <v>12407</v>
      </c>
      <c r="O866" t="str">
        <f>RIGHT(N866,5)</f>
        <v xml:space="preserve">RKRR </v>
      </c>
      <c r="P866" t="s">
        <v>13718</v>
      </c>
      <c r="R866" t="s">
        <v>13332</v>
      </c>
      <c r="S866" t="s">
        <v>13697</v>
      </c>
    </row>
    <row r="867" spans="2:19" x14ac:dyDescent="0.25">
      <c r="B867" t="s">
        <v>9906</v>
      </c>
      <c r="C867" t="str">
        <f>RIGHT(B867,4)</f>
        <v>RKRR</v>
      </c>
      <c r="D867" t="s">
        <v>11007</v>
      </c>
      <c r="F867" t="s">
        <v>3475</v>
      </c>
      <c r="G867" t="s">
        <v>11226</v>
      </c>
      <c r="N867" t="s">
        <v>12416</v>
      </c>
      <c r="O867" t="str">
        <f>RIGHT(N867,5)</f>
        <v xml:space="preserve">RKRR </v>
      </c>
      <c r="P867" t="s">
        <v>13718</v>
      </c>
      <c r="R867" t="s">
        <v>13374</v>
      </c>
      <c r="S867" t="s">
        <v>13697</v>
      </c>
    </row>
    <row r="868" spans="2:19" x14ac:dyDescent="0.25">
      <c r="B868" t="s">
        <v>9937</v>
      </c>
      <c r="C868" t="str">
        <f>RIGHT(B868,4)</f>
        <v>RKRR</v>
      </c>
      <c r="D868" t="s">
        <v>11007</v>
      </c>
      <c r="F868" t="s">
        <v>7986</v>
      </c>
      <c r="G868" t="s">
        <v>11226</v>
      </c>
      <c r="N868" t="s">
        <v>12485</v>
      </c>
      <c r="O868" t="str">
        <f>RIGHT(N868,5)</f>
        <v xml:space="preserve">RKRR </v>
      </c>
      <c r="P868" t="s">
        <v>13718</v>
      </c>
      <c r="R868" t="s">
        <v>13435</v>
      </c>
      <c r="S868" t="s">
        <v>13697</v>
      </c>
    </row>
    <row r="869" spans="2:19" x14ac:dyDescent="0.25">
      <c r="B869" t="s">
        <v>2785</v>
      </c>
      <c r="C869" t="str">
        <f>RIGHT(B869,4)</f>
        <v>RKRR</v>
      </c>
      <c r="D869" t="s">
        <v>11007</v>
      </c>
      <c r="F869" t="s">
        <v>3856</v>
      </c>
      <c r="G869" t="s">
        <v>11226</v>
      </c>
      <c r="N869" t="s">
        <v>12561</v>
      </c>
      <c r="O869" t="str">
        <f>RIGHT(N869,5)</f>
        <v xml:space="preserve">RKRR </v>
      </c>
      <c r="P869" t="s">
        <v>13718</v>
      </c>
      <c r="R869" t="s">
        <v>11732</v>
      </c>
      <c r="S869" t="s">
        <v>13852</v>
      </c>
    </row>
    <row r="870" spans="2:19" x14ac:dyDescent="0.25">
      <c r="B870" t="s">
        <v>1214</v>
      </c>
      <c r="C870" t="str">
        <f>RIGHT(B870,4)</f>
        <v>RKRR</v>
      </c>
      <c r="D870" t="s">
        <v>11007</v>
      </c>
      <c r="F870" t="s">
        <v>4428</v>
      </c>
      <c r="G870" t="s">
        <v>11226</v>
      </c>
      <c r="N870" t="s">
        <v>12562</v>
      </c>
      <c r="O870" t="str">
        <f>RIGHT(N870,5)</f>
        <v xml:space="preserve">RKRR </v>
      </c>
      <c r="P870" t="s">
        <v>13718</v>
      </c>
      <c r="R870" t="s">
        <v>11830</v>
      </c>
      <c r="S870" t="s">
        <v>13852</v>
      </c>
    </row>
    <row r="871" spans="2:19" x14ac:dyDescent="0.25">
      <c r="B871" t="s">
        <v>4042</v>
      </c>
      <c r="C871" t="str">
        <f>RIGHT(B871,4)</f>
        <v>RKRR</v>
      </c>
      <c r="D871" t="s">
        <v>11007</v>
      </c>
      <c r="F871" t="s">
        <v>4982</v>
      </c>
      <c r="G871" t="s">
        <v>11226</v>
      </c>
      <c r="N871" t="s">
        <v>12606</v>
      </c>
      <c r="O871" t="str">
        <f>RIGHT(N871,5)</f>
        <v xml:space="preserve">RKRR </v>
      </c>
      <c r="P871" t="s">
        <v>13718</v>
      </c>
      <c r="R871" t="s">
        <v>12785</v>
      </c>
      <c r="S871" t="s">
        <v>13852</v>
      </c>
    </row>
    <row r="872" spans="2:19" x14ac:dyDescent="0.25">
      <c r="B872" t="s">
        <v>4127</v>
      </c>
      <c r="C872" t="str">
        <f>RIGHT(B872,4)</f>
        <v>RKRR</v>
      </c>
      <c r="D872" t="s">
        <v>11007</v>
      </c>
      <c r="F872" t="s">
        <v>6904</v>
      </c>
      <c r="G872" t="s">
        <v>11226</v>
      </c>
      <c r="N872" t="s">
        <v>12611</v>
      </c>
      <c r="O872" t="str">
        <f>RIGHT(N872,5)</f>
        <v xml:space="preserve">RKRR </v>
      </c>
      <c r="P872" t="s">
        <v>13718</v>
      </c>
      <c r="R872" t="s">
        <v>11575</v>
      </c>
      <c r="S872" t="s">
        <v>13788</v>
      </c>
    </row>
    <row r="873" spans="2:19" x14ac:dyDescent="0.25">
      <c r="B873" t="s">
        <v>1341</v>
      </c>
      <c r="C873" t="str">
        <f>RIGHT(B873,4)</f>
        <v>RKRR</v>
      </c>
      <c r="D873" t="s">
        <v>11007</v>
      </c>
      <c r="F873" t="s">
        <v>7775</v>
      </c>
      <c r="G873" t="s">
        <v>11226</v>
      </c>
      <c r="N873" t="s">
        <v>12686</v>
      </c>
      <c r="O873" t="str">
        <f>RIGHT(N873,5)</f>
        <v xml:space="preserve">RKRR </v>
      </c>
      <c r="P873" t="s">
        <v>13718</v>
      </c>
      <c r="R873" t="s">
        <v>11587</v>
      </c>
      <c r="S873" t="s">
        <v>13788</v>
      </c>
    </row>
    <row r="874" spans="2:19" x14ac:dyDescent="0.25">
      <c r="B874" t="s">
        <v>6897</v>
      </c>
      <c r="C874" t="str">
        <f>RIGHT(B874,4)</f>
        <v>RKRR</v>
      </c>
      <c r="D874" t="s">
        <v>11007</v>
      </c>
      <c r="F874" t="s">
        <v>2081</v>
      </c>
      <c r="G874" t="s">
        <v>11226</v>
      </c>
      <c r="N874" t="s">
        <v>12770</v>
      </c>
      <c r="O874" t="str">
        <f>RIGHT(N874,5)</f>
        <v xml:space="preserve">RKRR </v>
      </c>
      <c r="P874" t="s">
        <v>13718</v>
      </c>
      <c r="R874" t="s">
        <v>11859</v>
      </c>
      <c r="S874" t="s">
        <v>13788</v>
      </c>
    </row>
    <row r="875" spans="2:19" x14ac:dyDescent="0.25">
      <c r="B875" t="s">
        <v>9917</v>
      </c>
      <c r="C875" t="str">
        <f>RIGHT(B875,4)</f>
        <v>RKRR</v>
      </c>
      <c r="D875" t="s">
        <v>11007</v>
      </c>
      <c r="F875" t="s">
        <v>7697</v>
      </c>
      <c r="G875" t="s">
        <v>11226</v>
      </c>
      <c r="N875" t="s">
        <v>12845</v>
      </c>
      <c r="O875" t="str">
        <f>RIGHT(N875,5)</f>
        <v xml:space="preserve">RKRR </v>
      </c>
      <c r="P875" t="s">
        <v>13718</v>
      </c>
      <c r="R875" t="s">
        <v>11972</v>
      </c>
      <c r="S875" t="s">
        <v>13788</v>
      </c>
    </row>
    <row r="876" spans="2:19" x14ac:dyDescent="0.25">
      <c r="B876" t="s">
        <v>10042</v>
      </c>
      <c r="C876" t="str">
        <f>RIGHT(B876,4)</f>
        <v>RKRR</v>
      </c>
      <c r="D876" t="s">
        <v>11007</v>
      </c>
      <c r="F876" t="s">
        <v>540</v>
      </c>
      <c r="G876" t="s">
        <v>11098</v>
      </c>
      <c r="N876" t="s">
        <v>12889</v>
      </c>
      <c r="O876" t="str">
        <f>RIGHT(N876,5)</f>
        <v xml:space="preserve">RKRR </v>
      </c>
      <c r="P876" t="s">
        <v>13718</v>
      </c>
      <c r="R876" t="s">
        <v>12126</v>
      </c>
      <c r="S876" t="s">
        <v>13788</v>
      </c>
    </row>
    <row r="877" spans="2:19" x14ac:dyDescent="0.25">
      <c r="B877" t="s">
        <v>5857</v>
      </c>
      <c r="C877" t="str">
        <f>RIGHT(B877,4)</f>
        <v>RKRR</v>
      </c>
      <c r="D877" t="s">
        <v>11007</v>
      </c>
      <c r="F877" t="s">
        <v>5470</v>
      </c>
      <c r="G877" t="s">
        <v>11098</v>
      </c>
      <c r="N877" t="s">
        <v>12919</v>
      </c>
      <c r="O877" t="str">
        <f>RIGHT(N877,5)</f>
        <v xml:space="preserve">RKRR </v>
      </c>
      <c r="P877" t="s">
        <v>13718</v>
      </c>
      <c r="R877" t="s">
        <v>12135</v>
      </c>
      <c r="S877" t="s">
        <v>13788</v>
      </c>
    </row>
    <row r="878" spans="2:19" x14ac:dyDescent="0.25">
      <c r="B878" t="s">
        <v>7300</v>
      </c>
      <c r="C878" t="str">
        <f>RIGHT(B878,4)</f>
        <v>RKRR</v>
      </c>
      <c r="D878" t="s">
        <v>11007</v>
      </c>
      <c r="F878" t="s">
        <v>5938</v>
      </c>
      <c r="G878" t="s">
        <v>11098</v>
      </c>
      <c r="N878" t="s">
        <v>12939</v>
      </c>
      <c r="O878" t="str">
        <f>RIGHT(N878,5)</f>
        <v xml:space="preserve">RKRR </v>
      </c>
      <c r="P878" t="s">
        <v>13718</v>
      </c>
      <c r="R878" t="s">
        <v>12215</v>
      </c>
      <c r="S878" t="s">
        <v>13788</v>
      </c>
    </row>
    <row r="879" spans="2:19" x14ac:dyDescent="0.25">
      <c r="B879" t="s">
        <v>6777</v>
      </c>
      <c r="C879" t="str">
        <f>RIGHT(B879,4)</f>
        <v>RKRR</v>
      </c>
      <c r="D879" t="s">
        <v>11007</v>
      </c>
      <c r="F879" t="s">
        <v>639</v>
      </c>
      <c r="G879" t="s">
        <v>11034</v>
      </c>
      <c r="N879" t="s">
        <v>12943</v>
      </c>
      <c r="O879" t="str">
        <f>RIGHT(N879,5)</f>
        <v xml:space="preserve">RKRR </v>
      </c>
      <c r="P879" t="s">
        <v>13718</v>
      </c>
      <c r="R879" t="s">
        <v>12335</v>
      </c>
      <c r="S879" t="s">
        <v>13788</v>
      </c>
    </row>
    <row r="880" spans="2:19" x14ac:dyDescent="0.25">
      <c r="B880" t="s">
        <v>7801</v>
      </c>
      <c r="C880" t="str">
        <f>RIGHT(B880,4)</f>
        <v>RKRR</v>
      </c>
      <c r="D880" t="s">
        <v>11007</v>
      </c>
      <c r="F880" t="s">
        <v>2707</v>
      </c>
      <c r="G880" t="s">
        <v>11034</v>
      </c>
      <c r="N880" t="s">
        <v>12996</v>
      </c>
      <c r="O880" t="str">
        <f>RIGHT(N880,5)</f>
        <v xml:space="preserve">RKRR </v>
      </c>
      <c r="P880" t="s">
        <v>13718</v>
      </c>
      <c r="R880" t="s">
        <v>12336</v>
      </c>
      <c r="S880" t="s">
        <v>13788</v>
      </c>
    </row>
    <row r="881" spans="2:19" x14ac:dyDescent="0.25">
      <c r="B881" t="s">
        <v>1048</v>
      </c>
      <c r="C881" t="str">
        <f>RIGHT(B881,4)</f>
        <v>RKRR</v>
      </c>
      <c r="D881" t="s">
        <v>11007</v>
      </c>
      <c r="F881" t="s">
        <v>6437</v>
      </c>
      <c r="G881" t="s">
        <v>11034</v>
      </c>
      <c r="N881" t="s">
        <v>13003</v>
      </c>
      <c r="O881" t="str">
        <f>RIGHT(N881,5)</f>
        <v xml:space="preserve">RKRR </v>
      </c>
      <c r="P881" t="s">
        <v>13718</v>
      </c>
      <c r="R881" t="s">
        <v>12379</v>
      </c>
      <c r="S881" t="s">
        <v>13788</v>
      </c>
    </row>
    <row r="882" spans="2:19" x14ac:dyDescent="0.25">
      <c r="B882" t="s">
        <v>2891</v>
      </c>
      <c r="C882" t="str">
        <f>RIGHT(B882,4)</f>
        <v>RKRR</v>
      </c>
      <c r="D882" t="s">
        <v>11007</v>
      </c>
      <c r="F882" t="s">
        <v>7321</v>
      </c>
      <c r="G882" t="s">
        <v>11034</v>
      </c>
      <c r="N882" t="s">
        <v>13071</v>
      </c>
      <c r="O882" t="str">
        <f>RIGHT(N882,5)</f>
        <v xml:space="preserve">RKRR </v>
      </c>
      <c r="P882" t="s">
        <v>13718</v>
      </c>
      <c r="R882" t="s">
        <v>12460</v>
      </c>
      <c r="S882" t="s">
        <v>13788</v>
      </c>
    </row>
    <row r="883" spans="2:19" x14ac:dyDescent="0.25">
      <c r="B883" t="s">
        <v>3228</v>
      </c>
      <c r="C883" t="str">
        <f>RIGHT(B883,4)</f>
        <v>RKRR</v>
      </c>
      <c r="D883" t="s">
        <v>11007</v>
      </c>
      <c r="F883" t="s">
        <v>9968</v>
      </c>
      <c r="G883" t="s">
        <v>11034</v>
      </c>
      <c r="N883" t="s">
        <v>13096</v>
      </c>
      <c r="O883" t="str">
        <f>RIGHT(N883,5)</f>
        <v xml:space="preserve">RKRR </v>
      </c>
      <c r="P883" t="s">
        <v>13718</v>
      </c>
      <c r="R883" t="s">
        <v>12768</v>
      </c>
      <c r="S883" t="s">
        <v>13788</v>
      </c>
    </row>
    <row r="884" spans="2:19" x14ac:dyDescent="0.25">
      <c r="B884" t="s">
        <v>3330</v>
      </c>
      <c r="C884" t="str">
        <f>RIGHT(B884,4)</f>
        <v>RKRR</v>
      </c>
      <c r="D884" t="s">
        <v>11007</v>
      </c>
      <c r="F884" t="s">
        <v>6036</v>
      </c>
      <c r="G884" t="s">
        <v>11034</v>
      </c>
      <c r="N884" t="s">
        <v>13149</v>
      </c>
      <c r="O884" t="str">
        <f>RIGHT(N884,5)</f>
        <v xml:space="preserve">RKRR </v>
      </c>
      <c r="P884" t="s">
        <v>13718</v>
      </c>
      <c r="R884" t="s">
        <v>12776</v>
      </c>
      <c r="S884" t="s">
        <v>13788</v>
      </c>
    </row>
    <row r="885" spans="2:19" x14ac:dyDescent="0.25">
      <c r="B885" t="s">
        <v>3918</v>
      </c>
      <c r="C885" t="str">
        <f>RIGHT(B885,4)</f>
        <v>RKRR</v>
      </c>
      <c r="D885" t="s">
        <v>11007</v>
      </c>
      <c r="F885" t="s">
        <v>10022</v>
      </c>
      <c r="G885" t="s">
        <v>11034</v>
      </c>
      <c r="N885" t="s">
        <v>13151</v>
      </c>
      <c r="O885" t="str">
        <f>RIGHT(N885,5)</f>
        <v xml:space="preserve">RKRR </v>
      </c>
      <c r="P885" t="s">
        <v>13718</v>
      </c>
      <c r="R885" t="s">
        <v>12784</v>
      </c>
      <c r="S885" t="s">
        <v>13788</v>
      </c>
    </row>
    <row r="886" spans="2:19" x14ac:dyDescent="0.25">
      <c r="B886" t="s">
        <v>10059</v>
      </c>
      <c r="C886" t="str">
        <f>RIGHT(B886,4)</f>
        <v>RKRR</v>
      </c>
      <c r="D886" t="s">
        <v>11007</v>
      </c>
      <c r="F886" t="s">
        <v>3541</v>
      </c>
      <c r="G886" t="s">
        <v>11034</v>
      </c>
      <c r="N886" t="s">
        <v>13170</v>
      </c>
      <c r="O886" t="str">
        <f>RIGHT(N886,5)</f>
        <v xml:space="preserve">RKRR </v>
      </c>
      <c r="P886" t="s">
        <v>13718</v>
      </c>
      <c r="R886" t="s">
        <v>12966</v>
      </c>
      <c r="S886" t="s">
        <v>13788</v>
      </c>
    </row>
    <row r="887" spans="2:19" x14ac:dyDescent="0.25">
      <c r="B887" t="s">
        <v>9991</v>
      </c>
      <c r="C887" t="str">
        <f>RIGHT(B887,4)</f>
        <v>RKRR</v>
      </c>
      <c r="D887" t="s">
        <v>11007</v>
      </c>
      <c r="F887" t="s">
        <v>7902</v>
      </c>
      <c r="G887" t="s">
        <v>11034</v>
      </c>
      <c r="N887" t="s">
        <v>13217</v>
      </c>
      <c r="O887" t="str">
        <f>RIGHT(N887,5)</f>
        <v xml:space="preserve">RKRR </v>
      </c>
      <c r="P887" t="s">
        <v>13718</v>
      </c>
      <c r="R887" t="s">
        <v>13079</v>
      </c>
      <c r="S887" t="s">
        <v>13788</v>
      </c>
    </row>
    <row r="888" spans="2:19" x14ac:dyDescent="0.25">
      <c r="B888" t="s">
        <v>6838</v>
      </c>
      <c r="C888" t="str">
        <f>RIGHT(B888,4)</f>
        <v>RKRR</v>
      </c>
      <c r="D888" t="s">
        <v>11007</v>
      </c>
      <c r="F888" t="s">
        <v>2431</v>
      </c>
      <c r="G888" t="s">
        <v>11034</v>
      </c>
      <c r="N888" t="s">
        <v>13220</v>
      </c>
      <c r="O888" t="str">
        <f>RIGHT(N888,5)</f>
        <v xml:space="preserve">RKRR </v>
      </c>
      <c r="P888" t="s">
        <v>13718</v>
      </c>
      <c r="R888" t="s">
        <v>13107</v>
      </c>
      <c r="S888" t="s">
        <v>13788</v>
      </c>
    </row>
    <row r="889" spans="2:19" x14ac:dyDescent="0.25">
      <c r="B889" t="s">
        <v>2510</v>
      </c>
      <c r="C889" t="str">
        <f>RIGHT(B889,4)</f>
        <v>RKRR</v>
      </c>
      <c r="D889" t="s">
        <v>11007</v>
      </c>
      <c r="F889" t="s">
        <v>2392</v>
      </c>
      <c r="G889" t="s">
        <v>11034</v>
      </c>
      <c r="N889" t="s">
        <v>13222</v>
      </c>
      <c r="O889" t="str">
        <f>RIGHT(N889,5)</f>
        <v xml:space="preserve">RKRR </v>
      </c>
      <c r="P889" t="s">
        <v>13718</v>
      </c>
      <c r="R889" t="s">
        <v>13155</v>
      </c>
      <c r="S889" t="s">
        <v>13788</v>
      </c>
    </row>
    <row r="890" spans="2:19" x14ac:dyDescent="0.25">
      <c r="B890" t="s">
        <v>4660</v>
      </c>
      <c r="C890" t="str">
        <f>RIGHT(B890,4)</f>
        <v>RKRR</v>
      </c>
      <c r="D890" t="s">
        <v>11007</v>
      </c>
      <c r="F890" t="s">
        <v>2909</v>
      </c>
      <c r="G890" t="s">
        <v>11034</v>
      </c>
      <c r="N890" t="s">
        <v>13252</v>
      </c>
      <c r="O890" t="str">
        <f>RIGHT(N890,5)</f>
        <v xml:space="preserve">RKRR </v>
      </c>
      <c r="P890" t="s">
        <v>13718</v>
      </c>
      <c r="R890" t="s">
        <v>13207</v>
      </c>
      <c r="S890" t="s">
        <v>13788</v>
      </c>
    </row>
    <row r="891" spans="2:19" x14ac:dyDescent="0.25">
      <c r="B891" t="s">
        <v>9993</v>
      </c>
      <c r="C891" t="str">
        <f>RIGHT(B891,4)</f>
        <v>RKRR</v>
      </c>
      <c r="D891" t="s">
        <v>11007</v>
      </c>
      <c r="F891" t="s">
        <v>7877</v>
      </c>
      <c r="G891" t="s">
        <v>11034</v>
      </c>
      <c r="N891" t="s">
        <v>13260</v>
      </c>
      <c r="O891" t="str">
        <f>RIGHT(N891,5)</f>
        <v xml:space="preserve">RKRR </v>
      </c>
      <c r="P891" t="s">
        <v>13718</v>
      </c>
      <c r="R891" t="s">
        <v>13225</v>
      </c>
      <c r="S891" t="s">
        <v>13788</v>
      </c>
    </row>
    <row r="892" spans="2:19" x14ac:dyDescent="0.25">
      <c r="B892" t="s">
        <v>4215</v>
      </c>
      <c r="C892" t="str">
        <f>RIGHT(B892,4)</f>
        <v>RKRR</v>
      </c>
      <c r="D892" t="s">
        <v>11007</v>
      </c>
      <c r="F892" t="s">
        <v>9951</v>
      </c>
      <c r="G892" t="s">
        <v>11034</v>
      </c>
      <c r="N892" t="s">
        <v>13281</v>
      </c>
      <c r="O892" t="str">
        <f>RIGHT(N892,5)</f>
        <v xml:space="preserve">RKRR </v>
      </c>
      <c r="P892" t="s">
        <v>13718</v>
      </c>
      <c r="R892" t="s">
        <v>13237</v>
      </c>
      <c r="S892" t="s">
        <v>13788</v>
      </c>
    </row>
    <row r="893" spans="2:19" x14ac:dyDescent="0.25">
      <c r="B893" t="s">
        <v>1086</v>
      </c>
      <c r="C893" t="str">
        <f>RIGHT(B893,4)</f>
        <v>RKRR</v>
      </c>
      <c r="D893" t="s">
        <v>11007</v>
      </c>
      <c r="F893" t="s">
        <v>4819</v>
      </c>
      <c r="G893" t="s">
        <v>11034</v>
      </c>
      <c r="N893" t="s">
        <v>13288</v>
      </c>
      <c r="O893" t="str">
        <f>RIGHT(N893,5)</f>
        <v xml:space="preserve">RKRR </v>
      </c>
      <c r="P893" t="s">
        <v>13718</v>
      </c>
      <c r="R893" t="s">
        <v>13355</v>
      </c>
      <c r="S893" t="s">
        <v>13788</v>
      </c>
    </row>
    <row r="894" spans="2:19" x14ac:dyDescent="0.25">
      <c r="B894" t="s">
        <v>795</v>
      </c>
      <c r="C894" t="str">
        <f>RIGHT(B894,4)</f>
        <v>RKRR</v>
      </c>
      <c r="D894" t="s">
        <v>11007</v>
      </c>
      <c r="F894" t="s">
        <v>6998</v>
      </c>
      <c r="G894" t="s">
        <v>11034</v>
      </c>
      <c r="N894" t="s">
        <v>13317</v>
      </c>
      <c r="O894" t="str">
        <f>RIGHT(N894,5)</f>
        <v xml:space="preserve">RKRR </v>
      </c>
      <c r="P894" t="s">
        <v>13718</v>
      </c>
      <c r="R894" t="s">
        <v>13485</v>
      </c>
      <c r="S894" t="s">
        <v>13788</v>
      </c>
    </row>
    <row r="895" spans="2:19" x14ac:dyDescent="0.25">
      <c r="B895" t="s">
        <v>2627</v>
      </c>
      <c r="C895" t="str">
        <f>RIGHT(B895,4)</f>
        <v>RKRR</v>
      </c>
      <c r="D895" t="s">
        <v>11007</v>
      </c>
      <c r="F895" t="s">
        <v>3124</v>
      </c>
      <c r="G895" t="s">
        <v>11034</v>
      </c>
      <c r="N895" t="s">
        <v>13412</v>
      </c>
      <c r="O895" t="str">
        <f>RIGHT(N895,5)</f>
        <v xml:space="preserve">RKRR </v>
      </c>
      <c r="P895" t="s">
        <v>13718</v>
      </c>
      <c r="R895" t="s">
        <v>13512</v>
      </c>
      <c r="S895" t="s">
        <v>13788</v>
      </c>
    </row>
    <row r="896" spans="2:19" x14ac:dyDescent="0.25">
      <c r="B896" t="s">
        <v>10018</v>
      </c>
      <c r="C896" t="str">
        <f>RIGHT(B896,4)</f>
        <v>RKRR</v>
      </c>
      <c r="D896" t="s">
        <v>11007</v>
      </c>
      <c r="F896" t="s">
        <v>8609</v>
      </c>
      <c r="G896" t="s">
        <v>11034</v>
      </c>
      <c r="N896" t="s">
        <v>13459</v>
      </c>
      <c r="O896" t="str">
        <f>RIGHT(N896,5)</f>
        <v xml:space="preserve">RKRR </v>
      </c>
      <c r="P896" t="s">
        <v>13718</v>
      </c>
      <c r="R896" t="s">
        <v>13525</v>
      </c>
      <c r="S896" t="s">
        <v>13788</v>
      </c>
    </row>
    <row r="897" spans="2:19" x14ac:dyDescent="0.25">
      <c r="B897" t="s">
        <v>9933</v>
      </c>
      <c r="C897" t="str">
        <f>RIGHT(B897,4)</f>
        <v>RKRR</v>
      </c>
      <c r="D897" t="s">
        <v>11007</v>
      </c>
      <c r="F897" t="s">
        <v>9977</v>
      </c>
      <c r="G897" t="s">
        <v>11034</v>
      </c>
      <c r="N897" t="s">
        <v>13539</v>
      </c>
      <c r="O897" t="str">
        <f>RIGHT(N897,5)</f>
        <v xml:space="preserve">RKRR </v>
      </c>
      <c r="P897" t="s">
        <v>13718</v>
      </c>
      <c r="R897" t="s">
        <v>12230</v>
      </c>
      <c r="S897" t="s">
        <v>13953</v>
      </c>
    </row>
    <row r="898" spans="2:19" x14ac:dyDescent="0.25">
      <c r="B898" t="s">
        <v>1376</v>
      </c>
      <c r="C898" t="str">
        <f>RIGHT(B898,4)</f>
        <v>RKRR</v>
      </c>
      <c r="D898" t="s">
        <v>11007</v>
      </c>
      <c r="F898" t="s">
        <v>8578</v>
      </c>
      <c r="G898" t="s">
        <v>11034</v>
      </c>
      <c r="N898" t="s">
        <v>13558</v>
      </c>
      <c r="O898" t="str">
        <f>RIGHT(N898,5)</f>
        <v xml:space="preserve">RKRR </v>
      </c>
      <c r="P898" t="s">
        <v>13718</v>
      </c>
      <c r="R898" t="s">
        <v>12873</v>
      </c>
      <c r="S898" t="s">
        <v>13953</v>
      </c>
    </row>
    <row r="899" spans="2:19" x14ac:dyDescent="0.25">
      <c r="B899" t="s">
        <v>9925</v>
      </c>
      <c r="C899" t="str">
        <f>RIGHT(B899,4)</f>
        <v>RKRR</v>
      </c>
      <c r="D899" t="s">
        <v>11007</v>
      </c>
      <c r="F899" t="s">
        <v>9946</v>
      </c>
      <c r="G899" t="s">
        <v>11034</v>
      </c>
      <c r="N899" t="s">
        <v>13561</v>
      </c>
      <c r="O899" t="str">
        <f>RIGHT(N899,5)</f>
        <v xml:space="preserve">RKRR </v>
      </c>
      <c r="P899" t="s">
        <v>13718</v>
      </c>
      <c r="R899" t="s">
        <v>12982</v>
      </c>
      <c r="S899" t="s">
        <v>13953</v>
      </c>
    </row>
    <row r="900" spans="2:19" x14ac:dyDescent="0.25">
      <c r="B900" t="s">
        <v>5734</v>
      </c>
      <c r="C900" t="str">
        <f>RIGHT(B900,4)</f>
        <v>RKRR</v>
      </c>
      <c r="D900" t="s">
        <v>11007</v>
      </c>
      <c r="F900" t="s">
        <v>1634</v>
      </c>
      <c r="G900" t="s">
        <v>11034</v>
      </c>
      <c r="N900" t="s">
        <v>13608</v>
      </c>
      <c r="O900" t="str">
        <f>RIGHT(N900,5)</f>
        <v xml:space="preserve">RKRR </v>
      </c>
      <c r="P900" t="s">
        <v>13718</v>
      </c>
      <c r="R900" t="s">
        <v>13039</v>
      </c>
      <c r="S900" t="s">
        <v>13953</v>
      </c>
    </row>
    <row r="901" spans="2:19" x14ac:dyDescent="0.25">
      <c r="B901" t="s">
        <v>9999</v>
      </c>
      <c r="C901" t="str">
        <f>RIGHT(B901,4)</f>
        <v>RKRR</v>
      </c>
      <c r="D901" t="s">
        <v>11007</v>
      </c>
      <c r="F901" t="s">
        <v>4986</v>
      </c>
      <c r="G901" t="s">
        <v>11034</v>
      </c>
      <c r="N901" t="s">
        <v>13639</v>
      </c>
      <c r="O901" t="str">
        <f>RIGHT(N901,5)</f>
        <v xml:space="preserve">RKRR </v>
      </c>
      <c r="P901" t="s">
        <v>13718</v>
      </c>
      <c r="R901" t="s">
        <v>13139</v>
      </c>
      <c r="S901" t="s">
        <v>13953</v>
      </c>
    </row>
    <row r="902" spans="2:19" x14ac:dyDescent="0.25">
      <c r="B902" t="s">
        <v>8504</v>
      </c>
      <c r="C902" t="str">
        <f>RIGHT(B902,4)</f>
        <v>RKRR</v>
      </c>
      <c r="D902" t="s">
        <v>11007</v>
      </c>
      <c r="F902" t="s">
        <v>10061</v>
      </c>
      <c r="G902" t="s">
        <v>11034</v>
      </c>
      <c r="N902" t="s">
        <v>13665</v>
      </c>
      <c r="O902" t="str">
        <f>RIGHT(N902,5)</f>
        <v xml:space="preserve">RKRR </v>
      </c>
      <c r="P902" t="s">
        <v>13718</v>
      </c>
      <c r="R902" t="s">
        <v>13241</v>
      </c>
      <c r="S902" t="s">
        <v>13953</v>
      </c>
    </row>
    <row r="903" spans="2:19" x14ac:dyDescent="0.25">
      <c r="B903" t="s">
        <v>8081</v>
      </c>
      <c r="C903" t="str">
        <f>RIGHT(B903,4)</f>
        <v>RKRR</v>
      </c>
      <c r="D903" t="s">
        <v>11007</v>
      </c>
      <c r="F903" t="s">
        <v>7633</v>
      </c>
      <c r="G903" t="s">
        <v>11034</v>
      </c>
      <c r="N903" t="s">
        <v>12197</v>
      </c>
      <c r="O903" t="str">
        <f>RIGHT(N903,5)</f>
        <v xml:space="preserve">RKSR </v>
      </c>
      <c r="P903" t="s">
        <v>13947</v>
      </c>
      <c r="R903" t="s">
        <v>13268</v>
      </c>
      <c r="S903" t="s">
        <v>13953</v>
      </c>
    </row>
    <row r="904" spans="2:19" x14ac:dyDescent="0.25">
      <c r="B904" t="s">
        <v>4391</v>
      </c>
      <c r="C904" t="str">
        <f>RIGHT(B904,4)</f>
        <v>RKRR</v>
      </c>
      <c r="D904" t="s">
        <v>11007</v>
      </c>
      <c r="F904" t="s">
        <v>227</v>
      </c>
      <c r="G904" t="s">
        <v>11228</v>
      </c>
      <c r="N904" t="s">
        <v>12199</v>
      </c>
      <c r="O904" t="str">
        <f>RIGHT(N904,5)</f>
        <v xml:space="preserve">RKSR </v>
      </c>
      <c r="P904" t="s">
        <v>13947</v>
      </c>
      <c r="R904" t="s">
        <v>13373</v>
      </c>
      <c r="S904" t="s">
        <v>13953</v>
      </c>
    </row>
    <row r="905" spans="2:19" x14ac:dyDescent="0.25">
      <c r="B905" t="s">
        <v>4515</v>
      </c>
      <c r="C905" t="str">
        <f>RIGHT(B905,4)</f>
        <v>RKRR</v>
      </c>
      <c r="D905" t="s">
        <v>11007</v>
      </c>
      <c r="F905" t="s">
        <v>4433</v>
      </c>
      <c r="G905" t="s">
        <v>11228</v>
      </c>
      <c r="N905" t="s">
        <v>12612</v>
      </c>
      <c r="O905" t="str">
        <f>RIGHT(N905,5)</f>
        <v xml:space="preserve">RKSR </v>
      </c>
      <c r="P905" t="s">
        <v>13947</v>
      </c>
      <c r="R905" t="s">
        <v>11455</v>
      </c>
      <c r="S905" t="s">
        <v>13715</v>
      </c>
    </row>
    <row r="906" spans="2:19" x14ac:dyDescent="0.25">
      <c r="B906" t="s">
        <v>4424</v>
      </c>
      <c r="C906" t="str">
        <f>RIGHT(B906,4)</f>
        <v>RKRR</v>
      </c>
      <c r="D906" t="s">
        <v>11007</v>
      </c>
      <c r="F906" t="s">
        <v>7002</v>
      </c>
      <c r="G906" t="s">
        <v>11228</v>
      </c>
      <c r="N906" t="s">
        <v>12835</v>
      </c>
      <c r="O906" t="str">
        <f>RIGHT(N906,5)</f>
        <v xml:space="preserve">RKSR </v>
      </c>
      <c r="P906" t="s">
        <v>13947</v>
      </c>
      <c r="R906" t="s">
        <v>11744</v>
      </c>
      <c r="S906" t="s">
        <v>13715</v>
      </c>
    </row>
    <row r="907" spans="2:19" x14ac:dyDescent="0.25">
      <c r="B907" t="s">
        <v>422</v>
      </c>
      <c r="C907" t="str">
        <f>RIGHT(B907,4)</f>
        <v>RKRR</v>
      </c>
      <c r="D907" t="s">
        <v>11007</v>
      </c>
      <c r="F907" t="s">
        <v>4530</v>
      </c>
      <c r="G907" t="s">
        <v>11228</v>
      </c>
      <c r="N907" t="s">
        <v>13314</v>
      </c>
      <c r="O907" t="str">
        <f>RIGHT(N907,5)</f>
        <v xml:space="preserve">RKSR </v>
      </c>
      <c r="P907" t="s">
        <v>13947</v>
      </c>
      <c r="R907" t="s">
        <v>12140</v>
      </c>
      <c r="S907" t="s">
        <v>13715</v>
      </c>
    </row>
    <row r="908" spans="2:19" x14ac:dyDescent="0.25">
      <c r="B908" t="s">
        <v>4618</v>
      </c>
      <c r="C908" t="str">
        <f>RIGHT(B908,4)</f>
        <v>RKRR</v>
      </c>
      <c r="D908" t="s">
        <v>11007</v>
      </c>
      <c r="F908" t="s">
        <v>6228</v>
      </c>
      <c r="G908" t="s">
        <v>11228</v>
      </c>
      <c r="N908" t="s">
        <v>13566</v>
      </c>
      <c r="O908" t="str">
        <f>RIGHT(N908,5)</f>
        <v xml:space="preserve">RKSR </v>
      </c>
      <c r="P908" t="s">
        <v>13947</v>
      </c>
      <c r="R908" t="s">
        <v>13354</v>
      </c>
      <c r="S908" t="s">
        <v>13715</v>
      </c>
    </row>
    <row r="909" spans="2:19" x14ac:dyDescent="0.25">
      <c r="B909" t="s">
        <v>10025</v>
      </c>
      <c r="C909" t="str">
        <f>RIGHT(B909,4)</f>
        <v>RKRR</v>
      </c>
      <c r="D909" t="s">
        <v>11007</v>
      </c>
      <c r="F909" t="s">
        <v>1391</v>
      </c>
      <c r="G909" t="s">
        <v>11228</v>
      </c>
      <c r="N909" t="s">
        <v>13579</v>
      </c>
      <c r="O909" t="str">
        <f>RIGHT(N909,5)</f>
        <v xml:space="preserve">RKSR </v>
      </c>
      <c r="P909" t="s">
        <v>13947</v>
      </c>
      <c r="R909" t="s">
        <v>13503</v>
      </c>
      <c r="S909" t="s">
        <v>13715</v>
      </c>
    </row>
    <row r="910" spans="2:19" x14ac:dyDescent="0.25">
      <c r="B910" t="s">
        <v>7666</v>
      </c>
      <c r="C910" t="str">
        <f>RIGHT(B910,4)</f>
        <v>RKRR</v>
      </c>
      <c r="D910" t="s">
        <v>11007</v>
      </c>
      <c r="F910" t="s">
        <v>8244</v>
      </c>
      <c r="G910" t="s">
        <v>11228</v>
      </c>
      <c r="N910" t="s">
        <v>13580</v>
      </c>
      <c r="O910" t="str">
        <f>RIGHT(N910,5)</f>
        <v xml:space="preserve">RKSR </v>
      </c>
      <c r="P910" t="s">
        <v>13947</v>
      </c>
      <c r="R910" t="s">
        <v>13595</v>
      </c>
      <c r="S910" t="s">
        <v>14115</v>
      </c>
    </row>
    <row r="911" spans="2:19" x14ac:dyDescent="0.25">
      <c r="B911" t="s">
        <v>2163</v>
      </c>
      <c r="C911" t="str">
        <f>RIGHT(B911,4)</f>
        <v>RKSR</v>
      </c>
      <c r="D911" t="s">
        <v>11136</v>
      </c>
      <c r="F911" t="s">
        <v>5782</v>
      </c>
      <c r="G911" t="s">
        <v>11228</v>
      </c>
      <c r="N911" t="s">
        <v>12105</v>
      </c>
      <c r="O911" t="str">
        <f>RIGHT(N911,5)</f>
        <v xml:space="preserve">RKTR </v>
      </c>
      <c r="P911" t="s">
        <v>13937</v>
      </c>
      <c r="R911" t="s">
        <v>11623</v>
      </c>
      <c r="S911" t="s">
        <v>13807</v>
      </c>
    </row>
    <row r="912" spans="2:19" x14ac:dyDescent="0.25">
      <c r="B912" t="s">
        <v>3922</v>
      </c>
      <c r="C912" t="str">
        <f>RIGHT(B912,4)</f>
        <v>RKSR</v>
      </c>
      <c r="D912" t="s">
        <v>11136</v>
      </c>
      <c r="F912" t="s">
        <v>1346</v>
      </c>
      <c r="G912" t="s">
        <v>11152</v>
      </c>
      <c r="N912" t="s">
        <v>12369</v>
      </c>
      <c r="O912" t="str">
        <f>RIGHT(N912,5)</f>
        <v xml:space="preserve">RKTR </v>
      </c>
      <c r="P912" t="s">
        <v>13937</v>
      </c>
      <c r="R912" t="s">
        <v>11743</v>
      </c>
      <c r="S912" t="s">
        <v>13807</v>
      </c>
    </row>
    <row r="913" spans="2:19" x14ac:dyDescent="0.25">
      <c r="B913" t="s">
        <v>2311</v>
      </c>
      <c r="C913" t="str">
        <f>RIGHT(B913,4)</f>
        <v>RKSR</v>
      </c>
      <c r="D913" t="s">
        <v>11136</v>
      </c>
      <c r="F913" t="s">
        <v>2273</v>
      </c>
      <c r="G913" t="s">
        <v>11152</v>
      </c>
      <c r="N913" t="s">
        <v>12974</v>
      </c>
      <c r="O913" t="str">
        <f>RIGHT(N913,5)</f>
        <v xml:space="preserve">RKTR </v>
      </c>
      <c r="P913" t="s">
        <v>13937</v>
      </c>
      <c r="R913" t="s">
        <v>11806</v>
      </c>
      <c r="S913" t="s">
        <v>13807</v>
      </c>
    </row>
    <row r="914" spans="2:19" x14ac:dyDescent="0.25">
      <c r="B914" t="s">
        <v>2894</v>
      </c>
      <c r="C914" t="str">
        <f>RIGHT(B914,4)</f>
        <v>RKSR</v>
      </c>
      <c r="D914" t="s">
        <v>11136</v>
      </c>
      <c r="F914" t="s">
        <v>157</v>
      </c>
      <c r="G914" t="s">
        <v>11152</v>
      </c>
      <c r="N914" t="s">
        <v>13228</v>
      </c>
      <c r="O914" t="str">
        <f>RIGHT(N914,5)</f>
        <v xml:space="preserve">RKTR </v>
      </c>
      <c r="P914" t="s">
        <v>13937</v>
      </c>
      <c r="R914" t="s">
        <v>11894</v>
      </c>
      <c r="S914" t="s">
        <v>13807</v>
      </c>
    </row>
    <row r="915" spans="2:19" x14ac:dyDescent="0.25">
      <c r="B915" t="s">
        <v>5655</v>
      </c>
      <c r="C915" t="str">
        <f>RIGHT(B915,4)</f>
        <v>RKSR</v>
      </c>
      <c r="D915" t="s">
        <v>11136</v>
      </c>
      <c r="F915" t="s">
        <v>756</v>
      </c>
      <c r="G915" t="s">
        <v>11152</v>
      </c>
      <c r="N915" t="s">
        <v>13245</v>
      </c>
      <c r="O915" t="str">
        <f>RIGHT(N915,5)</f>
        <v xml:space="preserve">RKTR </v>
      </c>
      <c r="P915" t="s">
        <v>13937</v>
      </c>
      <c r="R915" t="s">
        <v>11980</v>
      </c>
      <c r="S915" t="s">
        <v>13807</v>
      </c>
    </row>
    <row r="916" spans="2:19" x14ac:dyDescent="0.25">
      <c r="B916" t="s">
        <v>132</v>
      </c>
      <c r="C916" t="str">
        <f>RIGHT(B916,4)</f>
        <v>RKSR</v>
      </c>
      <c r="D916" t="s">
        <v>11136</v>
      </c>
      <c r="F916" t="s">
        <v>7574</v>
      </c>
      <c r="G916" t="s">
        <v>11152</v>
      </c>
      <c r="N916" t="s">
        <v>13431</v>
      </c>
      <c r="O916" t="str">
        <f>RIGHT(N916,5)</f>
        <v xml:space="preserve">RKTR </v>
      </c>
      <c r="P916" t="s">
        <v>13937</v>
      </c>
      <c r="R916" t="s">
        <v>12187</v>
      </c>
      <c r="S916" t="s">
        <v>13807</v>
      </c>
    </row>
    <row r="917" spans="2:19" x14ac:dyDescent="0.25">
      <c r="B917" t="s">
        <v>1970</v>
      </c>
      <c r="C917" t="str">
        <f>RIGHT(B917,4)</f>
        <v>RKSR</v>
      </c>
      <c r="D917" t="s">
        <v>11136</v>
      </c>
      <c r="F917" t="s">
        <v>2711</v>
      </c>
      <c r="G917" t="s">
        <v>11409</v>
      </c>
      <c r="N917" t="s">
        <v>11649</v>
      </c>
      <c r="O917" t="str">
        <f>RIGHT(N917,5)</f>
        <v xml:space="preserve">RKVR </v>
      </c>
      <c r="P917" t="s">
        <v>13821</v>
      </c>
      <c r="R917" t="s">
        <v>12201</v>
      </c>
      <c r="S917" t="s">
        <v>13807</v>
      </c>
    </row>
    <row r="918" spans="2:19" x14ac:dyDescent="0.25">
      <c r="B918" t="s">
        <v>3232</v>
      </c>
      <c r="C918" t="str">
        <f>RIGHT(B918,4)</f>
        <v>RKSR</v>
      </c>
      <c r="D918" t="s">
        <v>11136</v>
      </c>
      <c r="F918" t="s">
        <v>32</v>
      </c>
      <c r="G918" t="s">
        <v>11065</v>
      </c>
      <c r="N918" t="s">
        <v>11699</v>
      </c>
      <c r="O918" t="str">
        <f>RIGHT(N918,5)</f>
        <v xml:space="preserve">RKVR </v>
      </c>
      <c r="P918" t="s">
        <v>13821</v>
      </c>
      <c r="R918" t="s">
        <v>12266</v>
      </c>
      <c r="S918" t="s">
        <v>13807</v>
      </c>
    </row>
    <row r="919" spans="2:19" x14ac:dyDescent="0.25">
      <c r="B919" t="s">
        <v>3333</v>
      </c>
      <c r="C919" t="str">
        <f>RIGHT(B919,4)</f>
        <v>RKTR</v>
      </c>
      <c r="D919" t="s">
        <v>11187</v>
      </c>
      <c r="F919" t="s">
        <v>5583</v>
      </c>
      <c r="G919" t="s">
        <v>11065</v>
      </c>
      <c r="N919" t="s">
        <v>11805</v>
      </c>
      <c r="O919" t="str">
        <f>RIGHT(N919,5)</f>
        <v xml:space="preserve">RKVR </v>
      </c>
      <c r="P919" t="s">
        <v>13821</v>
      </c>
      <c r="R919" t="s">
        <v>12287</v>
      </c>
      <c r="S919" t="s">
        <v>13807</v>
      </c>
    </row>
    <row r="920" spans="2:19" x14ac:dyDescent="0.25">
      <c r="B920" t="s">
        <v>1744</v>
      </c>
      <c r="C920" t="str">
        <f>RIGHT(B920,4)</f>
        <v>RKTR</v>
      </c>
      <c r="D920" t="s">
        <v>11187</v>
      </c>
      <c r="F920" t="s">
        <v>92</v>
      </c>
      <c r="G920" t="s">
        <v>11065</v>
      </c>
      <c r="N920" t="s">
        <v>13044</v>
      </c>
      <c r="O920" t="str">
        <f>RIGHT(N920,5)</f>
        <v xml:space="preserve">RKVR </v>
      </c>
      <c r="P920" t="s">
        <v>13821</v>
      </c>
      <c r="R920" t="s">
        <v>12318</v>
      </c>
      <c r="S920" t="s">
        <v>13807</v>
      </c>
    </row>
    <row r="921" spans="2:19" x14ac:dyDescent="0.25">
      <c r="B921" t="s">
        <v>8568</v>
      </c>
      <c r="C921" t="str">
        <f>RIGHT(B921,4)</f>
        <v>RKTR</v>
      </c>
      <c r="D921" t="s">
        <v>11187</v>
      </c>
      <c r="F921" t="s">
        <v>4680</v>
      </c>
      <c r="G921" t="s">
        <v>11065</v>
      </c>
      <c r="N921" t="s">
        <v>13440</v>
      </c>
      <c r="O921" t="str">
        <f>RIGHT(N921,5)</f>
        <v xml:space="preserve">RKVR </v>
      </c>
      <c r="P921" t="s">
        <v>13821</v>
      </c>
      <c r="R921" t="s">
        <v>12343</v>
      </c>
      <c r="S921" t="s">
        <v>13807</v>
      </c>
    </row>
    <row r="922" spans="2:19" x14ac:dyDescent="0.25">
      <c r="B922" t="s">
        <v>7072</v>
      </c>
      <c r="C922" t="str">
        <f>RIGHT(B922,4)</f>
        <v>RKTR</v>
      </c>
      <c r="D922" t="s">
        <v>11187</v>
      </c>
      <c r="F922" t="s">
        <v>8460</v>
      </c>
      <c r="G922" t="s">
        <v>11065</v>
      </c>
      <c r="N922" t="s">
        <v>11999</v>
      </c>
      <c r="O922" t="str">
        <f>RIGHT(N922,5)</f>
        <v xml:space="preserve">RKYR </v>
      </c>
      <c r="P922" t="s">
        <v>13919</v>
      </c>
      <c r="R922" t="s">
        <v>12358</v>
      </c>
      <c r="S922" t="s">
        <v>13807</v>
      </c>
    </row>
    <row r="923" spans="2:19" x14ac:dyDescent="0.25">
      <c r="B923" t="s">
        <v>7976</v>
      </c>
      <c r="C923" t="str">
        <f>RIGHT(B923,4)</f>
        <v>RKTR</v>
      </c>
      <c r="D923" t="s">
        <v>11187</v>
      </c>
      <c r="F923" t="s">
        <v>3252</v>
      </c>
      <c r="G923" t="s">
        <v>11065</v>
      </c>
      <c r="N923" t="s">
        <v>12011</v>
      </c>
      <c r="O923" t="str">
        <f>RIGHT(N923,5)</f>
        <v xml:space="preserve">RKYR </v>
      </c>
      <c r="P923" t="s">
        <v>13919</v>
      </c>
      <c r="R923" t="s">
        <v>12429</v>
      </c>
      <c r="S923" t="s">
        <v>13807</v>
      </c>
    </row>
    <row r="924" spans="2:19" x14ac:dyDescent="0.25">
      <c r="B924" t="s">
        <v>2897</v>
      </c>
      <c r="C924" t="str">
        <f>RIGHT(B924,4)</f>
        <v>RKTR</v>
      </c>
      <c r="D924" t="s">
        <v>11187</v>
      </c>
      <c r="F924" t="s">
        <v>1091</v>
      </c>
      <c r="G924" t="s">
        <v>11065</v>
      </c>
      <c r="N924" t="s">
        <v>12340</v>
      </c>
      <c r="O924" t="str">
        <f>RIGHT(N924,5)</f>
        <v xml:space="preserve">RKYR </v>
      </c>
      <c r="P924" t="s">
        <v>13919</v>
      </c>
      <c r="R924" t="s">
        <v>12576</v>
      </c>
      <c r="S924" t="s">
        <v>13807</v>
      </c>
    </row>
    <row r="925" spans="2:19" x14ac:dyDescent="0.25">
      <c r="B925" t="s">
        <v>6782</v>
      </c>
      <c r="C925" t="str">
        <f>RIGHT(B925,4)</f>
        <v>RKVR</v>
      </c>
      <c r="D925" t="s">
        <v>11126</v>
      </c>
      <c r="F925" t="s">
        <v>8478</v>
      </c>
      <c r="G925" t="s">
        <v>11065</v>
      </c>
      <c r="N925" t="s">
        <v>13298</v>
      </c>
      <c r="O925" t="str">
        <f>RIGHT(N925,5)</f>
        <v xml:space="preserve">RKYR </v>
      </c>
      <c r="P925" t="s">
        <v>13919</v>
      </c>
      <c r="R925" t="s">
        <v>12688</v>
      </c>
      <c r="S925" t="s">
        <v>13807</v>
      </c>
    </row>
    <row r="926" spans="2:19" x14ac:dyDescent="0.25">
      <c r="B926" t="s">
        <v>8136</v>
      </c>
      <c r="C926" t="str">
        <f>RIGHT(B926,4)</f>
        <v>RKVR</v>
      </c>
      <c r="D926" t="s">
        <v>11126</v>
      </c>
      <c r="F926" t="s">
        <v>372</v>
      </c>
      <c r="G926" t="s">
        <v>11065</v>
      </c>
      <c r="N926" t="s">
        <v>11580</v>
      </c>
      <c r="O926" t="str">
        <f>RIGHT(N926,5)</f>
        <v xml:space="preserve">RLAR </v>
      </c>
      <c r="P926" t="s">
        <v>13789</v>
      </c>
      <c r="R926" t="s">
        <v>12825</v>
      </c>
      <c r="S926" t="s">
        <v>13807</v>
      </c>
    </row>
    <row r="927" spans="2:19" x14ac:dyDescent="0.25">
      <c r="B927" t="s">
        <v>1975</v>
      </c>
      <c r="C927" t="str">
        <f>RIGHT(B927,4)</f>
        <v>RKVR</v>
      </c>
      <c r="D927" t="s">
        <v>11126</v>
      </c>
      <c r="F927" t="s">
        <v>1218</v>
      </c>
      <c r="G927" t="s">
        <v>11065</v>
      </c>
      <c r="N927" t="s">
        <v>11784</v>
      </c>
      <c r="O927" t="str">
        <f>RIGHT(N927,5)</f>
        <v xml:space="preserve">RLAR </v>
      </c>
      <c r="P927" t="s">
        <v>13789</v>
      </c>
      <c r="R927" t="s">
        <v>12866</v>
      </c>
      <c r="S927" t="s">
        <v>13807</v>
      </c>
    </row>
    <row r="928" spans="2:19" x14ac:dyDescent="0.25">
      <c r="B928" t="s">
        <v>8399</v>
      </c>
      <c r="C928" t="str">
        <f>RIGHT(B928,4)</f>
        <v>RKVR</v>
      </c>
      <c r="D928" t="s">
        <v>11126</v>
      </c>
      <c r="F928" t="s">
        <v>5374</v>
      </c>
      <c r="G928" t="s">
        <v>11065</v>
      </c>
      <c r="N928" t="s">
        <v>11893</v>
      </c>
      <c r="O928" t="str">
        <f>RIGHT(N928,5)</f>
        <v xml:space="preserve">RLAR </v>
      </c>
      <c r="P928" t="s">
        <v>13789</v>
      </c>
      <c r="R928" t="s">
        <v>12991</v>
      </c>
      <c r="S928" t="s">
        <v>13807</v>
      </c>
    </row>
    <row r="929" spans="2:19" x14ac:dyDescent="0.25">
      <c r="B929" t="s">
        <v>1488</v>
      </c>
      <c r="C929" t="str">
        <f>RIGHT(B929,4)</f>
        <v>RKVR</v>
      </c>
      <c r="D929" t="s">
        <v>11126</v>
      </c>
      <c r="F929" t="s">
        <v>644</v>
      </c>
      <c r="G929" t="s">
        <v>11065</v>
      </c>
      <c r="N929" t="s">
        <v>12029</v>
      </c>
      <c r="O929" t="str">
        <f>RIGHT(N929,5)</f>
        <v xml:space="preserve">RLAR </v>
      </c>
      <c r="P929" t="s">
        <v>13789</v>
      </c>
      <c r="R929" t="s">
        <v>13015</v>
      </c>
      <c r="S929" t="s">
        <v>13807</v>
      </c>
    </row>
    <row r="930" spans="2:19" x14ac:dyDescent="0.25">
      <c r="B930" t="s">
        <v>6987</v>
      </c>
      <c r="C930" t="str">
        <f>RIGHT(B930,4)</f>
        <v>RKYR</v>
      </c>
      <c r="D930" t="s">
        <v>11282</v>
      </c>
      <c r="F930" t="s">
        <v>7188</v>
      </c>
      <c r="G930" t="s">
        <v>11065</v>
      </c>
      <c r="N930" t="s">
        <v>12071</v>
      </c>
      <c r="O930" t="str">
        <f>RIGHT(N930,5)</f>
        <v xml:space="preserve">RLAR </v>
      </c>
      <c r="P930" t="s">
        <v>13789</v>
      </c>
      <c r="R930" t="s">
        <v>12515</v>
      </c>
      <c r="S930" t="s">
        <v>14003</v>
      </c>
    </row>
    <row r="931" spans="2:19" x14ac:dyDescent="0.25">
      <c r="B931" t="s">
        <v>6133</v>
      </c>
      <c r="C931" t="str">
        <f>RIGHT(B931,4)</f>
        <v>RKYR</v>
      </c>
      <c r="D931" t="s">
        <v>11282</v>
      </c>
      <c r="F931" t="s">
        <v>7636</v>
      </c>
      <c r="G931" t="s">
        <v>11065</v>
      </c>
      <c r="N931" t="s">
        <v>12332</v>
      </c>
      <c r="O931" t="str">
        <f>RIGHT(N931,5)</f>
        <v xml:space="preserve">RLAR </v>
      </c>
      <c r="P931" t="s">
        <v>13789</v>
      </c>
      <c r="R931" t="s">
        <v>12570</v>
      </c>
      <c r="S931" t="s">
        <v>14003</v>
      </c>
    </row>
    <row r="932" spans="2:19" x14ac:dyDescent="0.25">
      <c r="B932" t="s">
        <v>1616</v>
      </c>
      <c r="C932" t="str">
        <f>RIGHT(B932,4)</f>
        <v>RKYR</v>
      </c>
      <c r="D932" t="s">
        <v>11282</v>
      </c>
      <c r="F932" t="s">
        <v>1331</v>
      </c>
      <c r="G932" t="s">
        <v>11065</v>
      </c>
      <c r="N932" t="s">
        <v>12338</v>
      </c>
      <c r="O932" t="str">
        <f>RIGHT(N932,5)</f>
        <v xml:space="preserve">RLAR </v>
      </c>
      <c r="P932" t="s">
        <v>13789</v>
      </c>
      <c r="R932" t="s">
        <v>12708</v>
      </c>
      <c r="S932" t="s">
        <v>14003</v>
      </c>
    </row>
    <row r="933" spans="2:19" x14ac:dyDescent="0.25">
      <c r="B933" t="s">
        <v>8164</v>
      </c>
      <c r="C933" t="str">
        <f>RIGHT(B933,4)</f>
        <v>RKYR</v>
      </c>
      <c r="D933" t="s">
        <v>11282</v>
      </c>
      <c r="F933" t="s">
        <v>3417</v>
      </c>
      <c r="G933" t="s">
        <v>11065</v>
      </c>
      <c r="N933" t="s">
        <v>12350</v>
      </c>
      <c r="O933" t="str">
        <f>RIGHT(N933,5)</f>
        <v xml:space="preserve">RLAR </v>
      </c>
      <c r="P933" t="s">
        <v>13789</v>
      </c>
      <c r="R933" t="s">
        <v>11846</v>
      </c>
      <c r="S933" t="s">
        <v>13881</v>
      </c>
    </row>
    <row r="934" spans="2:19" x14ac:dyDescent="0.25">
      <c r="B934" t="s">
        <v>5242</v>
      </c>
      <c r="C934" t="str">
        <f>RIGHT(B934,4)</f>
        <v>RLAR</v>
      </c>
      <c r="D934" t="s">
        <v>11074</v>
      </c>
      <c r="F934" t="s">
        <v>5943</v>
      </c>
      <c r="G934" t="s">
        <v>11065</v>
      </c>
      <c r="N934" t="s">
        <v>12430</v>
      </c>
      <c r="O934" t="str">
        <f>RIGHT(N934,5)</f>
        <v xml:space="preserve">RLAR </v>
      </c>
      <c r="P934" t="s">
        <v>13789</v>
      </c>
      <c r="R934" t="s">
        <v>12251</v>
      </c>
      <c r="S934" t="s">
        <v>13881</v>
      </c>
    </row>
    <row r="935" spans="2:19" x14ac:dyDescent="0.25">
      <c r="B935" t="s">
        <v>402</v>
      </c>
      <c r="C935" t="str">
        <f>RIGHT(B935,4)</f>
        <v>RLAR</v>
      </c>
      <c r="D935" t="s">
        <v>11074</v>
      </c>
      <c r="F935" t="s">
        <v>8407</v>
      </c>
      <c r="G935" t="s">
        <v>11065</v>
      </c>
      <c r="N935" t="s">
        <v>12546</v>
      </c>
      <c r="O935" t="str">
        <f>RIGHT(N935,5)</f>
        <v xml:space="preserve">RLAR </v>
      </c>
      <c r="P935" t="s">
        <v>13789</v>
      </c>
      <c r="R935" t="s">
        <v>12769</v>
      </c>
      <c r="S935" t="s">
        <v>13881</v>
      </c>
    </row>
    <row r="936" spans="2:19" x14ac:dyDescent="0.25">
      <c r="B936" t="s">
        <v>1759</v>
      </c>
      <c r="C936" t="str">
        <f>RIGHT(B936,4)</f>
        <v>RLAR</v>
      </c>
      <c r="D936" t="s">
        <v>11074</v>
      </c>
      <c r="F936" t="s">
        <v>3353</v>
      </c>
      <c r="G936" t="s">
        <v>11065</v>
      </c>
      <c r="N936" t="s">
        <v>13012</v>
      </c>
      <c r="O936" t="str">
        <f>RIGHT(N936,5)</f>
        <v xml:space="preserve">RLAR </v>
      </c>
      <c r="P936" t="s">
        <v>13789</v>
      </c>
      <c r="R936" t="s">
        <v>13097</v>
      </c>
      <c r="S936" t="s">
        <v>13881</v>
      </c>
    </row>
    <row r="937" spans="2:19" x14ac:dyDescent="0.25">
      <c r="B937" t="s">
        <v>8475</v>
      </c>
      <c r="C937" t="str">
        <f>RIGHT(B937,4)</f>
        <v>RLAR</v>
      </c>
      <c r="D937" t="s">
        <v>11074</v>
      </c>
      <c r="F937" t="s">
        <v>5097</v>
      </c>
      <c r="G937" t="s">
        <v>11165</v>
      </c>
      <c r="N937" t="s">
        <v>13046</v>
      </c>
      <c r="O937" t="str">
        <f>RIGHT(N937,5)</f>
        <v xml:space="preserve">RLAR </v>
      </c>
      <c r="P937" t="s">
        <v>13789</v>
      </c>
      <c r="R937" t="s">
        <v>11471</v>
      </c>
      <c r="S937" t="s">
        <v>13725</v>
      </c>
    </row>
    <row r="938" spans="2:19" x14ac:dyDescent="0.25">
      <c r="B938" t="s">
        <v>2098</v>
      </c>
      <c r="C938" t="str">
        <f>RIGHT(B938,4)</f>
        <v>RLAR</v>
      </c>
      <c r="D938" t="s">
        <v>11074</v>
      </c>
      <c r="F938" t="s">
        <v>6441</v>
      </c>
      <c r="G938" t="s">
        <v>11165</v>
      </c>
      <c r="N938" t="s">
        <v>13057</v>
      </c>
      <c r="O938" t="str">
        <f>RIGHT(N938,5)</f>
        <v xml:space="preserve">RLAR </v>
      </c>
      <c r="P938" t="s">
        <v>13789</v>
      </c>
      <c r="R938" t="s">
        <v>11702</v>
      </c>
      <c r="S938" t="s">
        <v>13840</v>
      </c>
    </row>
    <row r="939" spans="2:19" x14ac:dyDescent="0.25">
      <c r="B939" t="s">
        <v>3926</v>
      </c>
      <c r="C939" t="str">
        <f>RIGHT(B939,4)</f>
        <v>RLAR</v>
      </c>
      <c r="D939" t="s">
        <v>11074</v>
      </c>
      <c r="F939" t="s">
        <v>7989</v>
      </c>
      <c r="G939" t="s">
        <v>11165</v>
      </c>
      <c r="N939" t="s">
        <v>13087</v>
      </c>
      <c r="O939" t="str">
        <f>RIGHT(N939,5)</f>
        <v xml:space="preserve">RLAR </v>
      </c>
      <c r="P939" t="s">
        <v>13789</v>
      </c>
      <c r="R939" t="s">
        <v>11809</v>
      </c>
      <c r="S939" t="s">
        <v>13840</v>
      </c>
    </row>
    <row r="940" spans="2:19" x14ac:dyDescent="0.25">
      <c r="B940" t="s">
        <v>5559</v>
      </c>
      <c r="C940" t="str">
        <f>RIGHT(B940,4)</f>
        <v>RLAR</v>
      </c>
      <c r="D940" t="s">
        <v>11074</v>
      </c>
      <c r="F940" t="s">
        <v>5947</v>
      </c>
      <c r="G940" t="s">
        <v>11028</v>
      </c>
      <c r="N940" t="s">
        <v>13175</v>
      </c>
      <c r="O940" t="str">
        <f>RIGHT(N940,5)</f>
        <v xml:space="preserve">RLAR </v>
      </c>
      <c r="P940" t="s">
        <v>13789</v>
      </c>
      <c r="R940" t="s">
        <v>11897</v>
      </c>
      <c r="S940" t="s">
        <v>13840</v>
      </c>
    </row>
    <row r="941" spans="2:19" x14ac:dyDescent="0.25">
      <c r="B941" t="s">
        <v>7724</v>
      </c>
      <c r="C941" t="str">
        <f>RIGHT(B941,4)</f>
        <v>RLAR</v>
      </c>
      <c r="D941" t="s">
        <v>11074</v>
      </c>
      <c r="F941" t="s">
        <v>5587</v>
      </c>
      <c r="G941" t="s">
        <v>11028</v>
      </c>
      <c r="N941" t="s">
        <v>12191</v>
      </c>
      <c r="O941" t="str">
        <f>RIGHT(N941,5)</f>
        <v xml:space="preserve">RLFR </v>
      </c>
      <c r="P941" t="s">
        <v>13946</v>
      </c>
      <c r="R941" t="s">
        <v>12087</v>
      </c>
      <c r="S941" t="s">
        <v>13840</v>
      </c>
    </row>
    <row r="942" spans="2:19" x14ac:dyDescent="0.25">
      <c r="B942" t="s">
        <v>934</v>
      </c>
      <c r="C942" t="str">
        <f>RIGHT(B942,4)</f>
        <v>RLAR</v>
      </c>
      <c r="D942" t="s">
        <v>11074</v>
      </c>
      <c r="F942" t="s">
        <v>8411</v>
      </c>
      <c r="G942" t="s">
        <v>11028</v>
      </c>
      <c r="N942" t="s">
        <v>11672</v>
      </c>
      <c r="O942" t="str">
        <f>RIGHT(N942,5)</f>
        <v xml:space="preserve">RLGR </v>
      </c>
      <c r="P942" t="s">
        <v>13827</v>
      </c>
      <c r="R942" t="s">
        <v>12134</v>
      </c>
      <c r="S942" t="s">
        <v>13840</v>
      </c>
    </row>
    <row r="943" spans="2:19" x14ac:dyDescent="0.25">
      <c r="B943" t="s">
        <v>5166</v>
      </c>
      <c r="C943" t="str">
        <f>RIGHT(B943,4)</f>
        <v>RLAR</v>
      </c>
      <c r="D943" t="s">
        <v>11074</v>
      </c>
      <c r="F943" t="s">
        <v>815</v>
      </c>
      <c r="G943" t="s">
        <v>11164</v>
      </c>
      <c r="N943" t="s">
        <v>11747</v>
      </c>
      <c r="O943" t="str">
        <f>RIGHT(N943,5)</f>
        <v xml:space="preserve">RLGR </v>
      </c>
      <c r="P943" t="s">
        <v>13827</v>
      </c>
      <c r="R943" t="s">
        <v>12188</v>
      </c>
      <c r="S943" t="s">
        <v>13840</v>
      </c>
    </row>
    <row r="944" spans="2:19" x14ac:dyDescent="0.25">
      <c r="B944" t="s">
        <v>5659</v>
      </c>
      <c r="C944" t="str">
        <f>RIGHT(B944,4)</f>
        <v>RLAR</v>
      </c>
      <c r="D944" t="s">
        <v>11074</v>
      </c>
      <c r="F944" t="s">
        <v>8414</v>
      </c>
      <c r="G944" t="s">
        <v>11141</v>
      </c>
      <c r="N944" t="s">
        <v>11751</v>
      </c>
      <c r="O944" t="str">
        <f>RIGHT(N944,5)</f>
        <v xml:space="preserve">RLGR </v>
      </c>
      <c r="P944" t="s">
        <v>13827</v>
      </c>
      <c r="R944" t="s">
        <v>12300</v>
      </c>
      <c r="S944" t="s">
        <v>13840</v>
      </c>
    </row>
    <row r="945" spans="2:19" x14ac:dyDescent="0.25">
      <c r="B945" t="s">
        <v>3517</v>
      </c>
      <c r="C945" t="str">
        <f>RIGHT(B945,4)</f>
        <v>RLAR</v>
      </c>
      <c r="D945" t="s">
        <v>11074</v>
      </c>
      <c r="F945" t="s">
        <v>727</v>
      </c>
      <c r="G945" t="s">
        <v>11141</v>
      </c>
      <c r="N945" t="s">
        <v>11916</v>
      </c>
      <c r="O945" t="str">
        <f>RIGHT(N945,5)</f>
        <v xml:space="preserve">RLGR </v>
      </c>
      <c r="P945" t="s">
        <v>13827</v>
      </c>
      <c r="R945" t="s">
        <v>12389</v>
      </c>
      <c r="S945" t="s">
        <v>13840</v>
      </c>
    </row>
    <row r="946" spans="2:19" x14ac:dyDescent="0.25">
      <c r="B946" t="s">
        <v>8260</v>
      </c>
      <c r="C946" t="str">
        <f>RIGHT(B946,4)</f>
        <v>RLAR</v>
      </c>
      <c r="D946" t="s">
        <v>11074</v>
      </c>
      <c r="F946" t="s">
        <v>5475</v>
      </c>
      <c r="G946" t="s">
        <v>11141</v>
      </c>
      <c r="N946" t="s">
        <v>12050</v>
      </c>
      <c r="O946" t="str">
        <f>RIGHT(N946,5)</f>
        <v xml:space="preserve">RLGR </v>
      </c>
      <c r="P946" t="s">
        <v>13827</v>
      </c>
      <c r="R946" t="s">
        <v>12431</v>
      </c>
      <c r="S946" t="s">
        <v>13840</v>
      </c>
    </row>
    <row r="947" spans="2:19" x14ac:dyDescent="0.25">
      <c r="B947" t="s">
        <v>277</v>
      </c>
      <c r="C947" t="str">
        <f>RIGHT(B947,4)</f>
        <v>RLAR</v>
      </c>
      <c r="D947" t="s">
        <v>11074</v>
      </c>
      <c r="F947" t="s">
        <v>2144</v>
      </c>
      <c r="G947" t="s">
        <v>11141</v>
      </c>
      <c r="N947" t="s">
        <v>12382</v>
      </c>
      <c r="O947" t="str">
        <f>RIGHT(N947,5)</f>
        <v xml:space="preserve">RLGR </v>
      </c>
      <c r="P947" t="s">
        <v>13827</v>
      </c>
      <c r="R947" t="s">
        <v>12567</v>
      </c>
      <c r="S947" t="s">
        <v>13840</v>
      </c>
    </row>
    <row r="948" spans="2:19" x14ac:dyDescent="0.25">
      <c r="B948" t="s">
        <v>6657</v>
      </c>
      <c r="C948" t="str">
        <f>RIGHT(B948,4)</f>
        <v>RLAR</v>
      </c>
      <c r="D948" t="s">
        <v>11074</v>
      </c>
      <c r="F948" t="s">
        <v>4141</v>
      </c>
      <c r="G948" t="s">
        <v>11141</v>
      </c>
      <c r="N948" t="s">
        <v>12702</v>
      </c>
      <c r="O948" t="str">
        <f>RIGHT(N948,5)</f>
        <v xml:space="preserve">RLGR </v>
      </c>
      <c r="P948" t="s">
        <v>13827</v>
      </c>
      <c r="R948" t="s">
        <v>12894</v>
      </c>
      <c r="S948" t="s">
        <v>13840</v>
      </c>
    </row>
    <row r="949" spans="2:19" x14ac:dyDescent="0.25">
      <c r="B949" t="s">
        <v>2978</v>
      </c>
      <c r="C949" t="str">
        <f>RIGHT(B949,4)</f>
        <v>RLFR</v>
      </c>
      <c r="D949" t="s">
        <v>11374</v>
      </c>
      <c r="F949" t="s">
        <v>3422</v>
      </c>
      <c r="G949" t="s">
        <v>11141</v>
      </c>
      <c r="N949" t="s">
        <v>12749</v>
      </c>
      <c r="O949" t="str">
        <f>RIGHT(N949,5)</f>
        <v xml:space="preserve">RLGR </v>
      </c>
      <c r="P949" t="s">
        <v>13827</v>
      </c>
      <c r="R949" t="s">
        <v>13043</v>
      </c>
      <c r="S949" t="s">
        <v>13840</v>
      </c>
    </row>
    <row r="950" spans="2:19" x14ac:dyDescent="0.25">
      <c r="B950" t="s">
        <v>5563</v>
      </c>
      <c r="C950" t="str">
        <f>RIGHT(B950,4)</f>
        <v>RLGR</v>
      </c>
      <c r="D950" t="s">
        <v>11097</v>
      </c>
      <c r="F950" t="s">
        <v>67</v>
      </c>
      <c r="G950" t="s">
        <v>11141</v>
      </c>
      <c r="N950" t="s">
        <v>12910</v>
      </c>
      <c r="O950" t="str">
        <f>RIGHT(N950,5)</f>
        <v xml:space="preserve">RLGR </v>
      </c>
      <c r="P950" t="s">
        <v>13827</v>
      </c>
      <c r="R950" t="s">
        <v>13115</v>
      </c>
      <c r="S950" t="s">
        <v>13840</v>
      </c>
    </row>
    <row r="951" spans="2:19" x14ac:dyDescent="0.25">
      <c r="B951" t="s">
        <v>4559</v>
      </c>
      <c r="C951" t="str">
        <f>RIGHT(B951,4)</f>
        <v>RLGR</v>
      </c>
      <c r="D951" t="s">
        <v>11097</v>
      </c>
      <c r="F951" t="s">
        <v>6446</v>
      </c>
      <c r="G951" t="s">
        <v>11141</v>
      </c>
      <c r="N951" t="s">
        <v>11865</v>
      </c>
      <c r="O951" t="str">
        <f>RIGHT(N951,5)</f>
        <v xml:space="preserve">RLHR </v>
      </c>
      <c r="P951" t="s">
        <v>13886</v>
      </c>
      <c r="R951" t="s">
        <v>13630</v>
      </c>
      <c r="S951" t="s">
        <v>13840</v>
      </c>
    </row>
    <row r="952" spans="2:19" x14ac:dyDescent="0.25">
      <c r="B952" t="s">
        <v>4219</v>
      </c>
      <c r="C952" t="str">
        <f>RIGHT(B952,4)</f>
        <v>RLGR</v>
      </c>
      <c r="D952" t="s">
        <v>11097</v>
      </c>
      <c r="F952" t="s">
        <v>4991</v>
      </c>
      <c r="G952" t="s">
        <v>11141</v>
      </c>
      <c r="N952" t="s">
        <v>11977</v>
      </c>
      <c r="O952" t="str">
        <f>RIGHT(N952,5)</f>
        <v xml:space="preserve">RLHR </v>
      </c>
      <c r="P952" t="s">
        <v>13886</v>
      </c>
      <c r="R952" t="s">
        <v>12639</v>
      </c>
      <c r="S952" t="s">
        <v>14020</v>
      </c>
    </row>
    <row r="953" spans="2:19" x14ac:dyDescent="0.25">
      <c r="B953" t="s">
        <v>530</v>
      </c>
      <c r="C953" t="str">
        <f>RIGHT(B953,4)</f>
        <v>RLGR</v>
      </c>
      <c r="D953" t="s">
        <v>11097</v>
      </c>
      <c r="F953" t="s">
        <v>4305</v>
      </c>
      <c r="G953" t="s">
        <v>11141</v>
      </c>
      <c r="N953" t="s">
        <v>12102</v>
      </c>
      <c r="O953" t="str">
        <f>RIGHT(N953,5)</f>
        <v xml:space="preserve">RLHR </v>
      </c>
      <c r="P953" t="s">
        <v>13886</v>
      </c>
      <c r="R953" t="s">
        <v>13086</v>
      </c>
      <c r="S953" t="s">
        <v>14020</v>
      </c>
    </row>
    <row r="954" spans="2:19" x14ac:dyDescent="0.25">
      <c r="B954" t="s">
        <v>1764</v>
      </c>
      <c r="C954" t="str">
        <f>RIGHT(B954,4)</f>
        <v>RLGR</v>
      </c>
      <c r="D954" t="s">
        <v>11097</v>
      </c>
      <c r="F954" t="s">
        <v>1894</v>
      </c>
      <c r="G954" t="s">
        <v>11141</v>
      </c>
      <c r="N954" t="s">
        <v>12423</v>
      </c>
      <c r="O954" t="str">
        <f>RIGHT(N954,5)</f>
        <v xml:space="preserve">RLHR </v>
      </c>
      <c r="P954" t="s">
        <v>13886</v>
      </c>
      <c r="R954" t="s">
        <v>12259</v>
      </c>
      <c r="S954" t="s">
        <v>13957</v>
      </c>
    </row>
    <row r="955" spans="2:19" x14ac:dyDescent="0.25">
      <c r="B955" t="s">
        <v>3152</v>
      </c>
      <c r="C955" t="str">
        <f>RIGHT(B955,4)</f>
        <v>RLGR</v>
      </c>
      <c r="D955" t="s">
        <v>11097</v>
      </c>
      <c r="F955" t="s">
        <v>3257</v>
      </c>
      <c r="G955" t="s">
        <v>11141</v>
      </c>
      <c r="N955" t="s">
        <v>12451</v>
      </c>
      <c r="O955" t="str">
        <f>RIGHT(N955,5)</f>
        <v xml:space="preserve">RLHR </v>
      </c>
      <c r="P955" t="s">
        <v>13886</v>
      </c>
      <c r="R955" t="s">
        <v>13394</v>
      </c>
      <c r="S955" t="s">
        <v>13957</v>
      </c>
    </row>
    <row r="956" spans="2:19" x14ac:dyDescent="0.25">
      <c r="B956" t="s">
        <v>3718</v>
      </c>
      <c r="C956" t="str">
        <f>RIGHT(B956,4)</f>
        <v>RLGR</v>
      </c>
      <c r="D956" t="s">
        <v>11097</v>
      </c>
      <c r="F956" t="s">
        <v>7006</v>
      </c>
      <c r="G956" t="s">
        <v>11141</v>
      </c>
      <c r="N956" t="s">
        <v>12868</v>
      </c>
      <c r="O956" t="str">
        <f>RIGHT(N956,5)</f>
        <v xml:space="preserve">RLHR </v>
      </c>
      <c r="P956" t="s">
        <v>13886</v>
      </c>
      <c r="R956" t="s">
        <v>13602</v>
      </c>
      <c r="S956" t="s">
        <v>13957</v>
      </c>
    </row>
    <row r="957" spans="2:19" x14ac:dyDescent="0.25">
      <c r="B957" t="s">
        <v>357</v>
      </c>
      <c r="C957" t="str">
        <f>RIGHT(B957,4)</f>
        <v>RLGR</v>
      </c>
      <c r="D957" t="s">
        <v>11097</v>
      </c>
      <c r="F957" t="s">
        <v>1440</v>
      </c>
      <c r="G957" t="s">
        <v>11141</v>
      </c>
      <c r="N957" t="s">
        <v>12954</v>
      </c>
      <c r="O957" t="str">
        <f>RIGHT(N957,5)</f>
        <v xml:space="preserve">RLHR </v>
      </c>
      <c r="P957" t="s">
        <v>13886</v>
      </c>
      <c r="R957" t="s">
        <v>11447</v>
      </c>
      <c r="S957" t="s">
        <v>13710</v>
      </c>
    </row>
    <row r="958" spans="2:19" x14ac:dyDescent="0.25">
      <c r="B958" t="s">
        <v>6798</v>
      </c>
      <c r="C958" t="str">
        <f>RIGHT(B958,4)</f>
        <v>RLGR</v>
      </c>
      <c r="D958" t="s">
        <v>11097</v>
      </c>
      <c r="F958" t="s">
        <v>7010</v>
      </c>
      <c r="G958" t="s">
        <v>11029</v>
      </c>
      <c r="N958" t="s">
        <v>13353</v>
      </c>
      <c r="O958" t="str">
        <f>RIGHT(N958,5)</f>
        <v xml:space="preserve">RLHR </v>
      </c>
      <c r="P958" t="s">
        <v>13886</v>
      </c>
      <c r="R958" t="s">
        <v>11465</v>
      </c>
      <c r="S958" t="s">
        <v>13710</v>
      </c>
    </row>
    <row r="959" spans="2:19" x14ac:dyDescent="0.25">
      <c r="B959" t="s">
        <v>182</v>
      </c>
      <c r="C959" t="str">
        <f>RIGHT(B959,4)</f>
        <v>RLHR</v>
      </c>
      <c r="D959" t="s">
        <v>11174</v>
      </c>
      <c r="F959" t="s">
        <v>912</v>
      </c>
      <c r="G959" t="s">
        <v>11029</v>
      </c>
      <c r="N959" t="s">
        <v>11524</v>
      </c>
      <c r="O959" t="str">
        <f>RIGHT(N959,5)</f>
        <v xml:space="preserve">RLKR </v>
      </c>
      <c r="P959" t="s">
        <v>13757</v>
      </c>
      <c r="R959" t="s">
        <v>11503</v>
      </c>
      <c r="S959" t="s">
        <v>13710</v>
      </c>
    </row>
    <row r="960" spans="2:19" x14ac:dyDescent="0.25">
      <c r="B960" t="s">
        <v>1534</v>
      </c>
      <c r="C960" t="str">
        <f>RIGHT(B960,4)</f>
        <v>RLHR</v>
      </c>
      <c r="D960" t="s">
        <v>11174</v>
      </c>
      <c r="F960" t="s">
        <v>5950</v>
      </c>
      <c r="G960" t="s">
        <v>11112</v>
      </c>
      <c r="N960" t="s">
        <v>12094</v>
      </c>
      <c r="O960" t="str">
        <f>RIGHT(N960,5)</f>
        <v xml:space="preserve">RLKR </v>
      </c>
      <c r="P960" t="s">
        <v>13757</v>
      </c>
      <c r="R960" t="s">
        <v>11596</v>
      </c>
      <c r="S960" t="s">
        <v>13710</v>
      </c>
    </row>
    <row r="961" spans="2:19" x14ac:dyDescent="0.25">
      <c r="B961" t="s">
        <v>535</v>
      </c>
      <c r="C961" t="str">
        <f>RIGHT(B961,4)</f>
        <v>RLHR</v>
      </c>
      <c r="D961" t="s">
        <v>11174</v>
      </c>
      <c r="F961" t="s">
        <v>6232</v>
      </c>
      <c r="G961" t="s">
        <v>11112</v>
      </c>
      <c r="N961" t="s">
        <v>12207</v>
      </c>
      <c r="O961" t="str">
        <f>RIGHT(N961,5)</f>
        <v xml:space="preserve">RLKR </v>
      </c>
      <c r="P961" t="s">
        <v>13757</v>
      </c>
      <c r="R961" t="s">
        <v>11661</v>
      </c>
      <c r="S961" t="s">
        <v>13710</v>
      </c>
    </row>
    <row r="962" spans="2:19" x14ac:dyDescent="0.25">
      <c r="B962" t="s">
        <v>1979</v>
      </c>
      <c r="C962" t="str">
        <f>RIGHT(B962,4)</f>
        <v>RLHR</v>
      </c>
      <c r="D962" t="s">
        <v>11174</v>
      </c>
      <c r="F962" t="s">
        <v>7476</v>
      </c>
      <c r="G962" t="s">
        <v>11112</v>
      </c>
      <c r="N962" t="s">
        <v>12337</v>
      </c>
      <c r="O962" t="str">
        <f>RIGHT(N962,5)</f>
        <v xml:space="preserve">RLKR </v>
      </c>
      <c r="P962" t="s">
        <v>13757</v>
      </c>
      <c r="R962" t="s">
        <v>11797</v>
      </c>
      <c r="S962" t="s">
        <v>13710</v>
      </c>
    </row>
    <row r="963" spans="2:19" x14ac:dyDescent="0.25">
      <c r="B963" t="s">
        <v>5424</v>
      </c>
      <c r="C963" t="str">
        <f>RIGHT(B963,4)</f>
        <v>RLHR</v>
      </c>
      <c r="D963" t="s">
        <v>11174</v>
      </c>
      <c r="F963" t="s">
        <v>9978</v>
      </c>
      <c r="G963" t="s">
        <v>11042</v>
      </c>
      <c r="N963" t="s">
        <v>12660</v>
      </c>
      <c r="O963" t="str">
        <f>RIGHT(N963,5)</f>
        <v xml:space="preserve">RLKR </v>
      </c>
      <c r="P963" t="s">
        <v>13757</v>
      </c>
      <c r="R963" t="s">
        <v>11804</v>
      </c>
      <c r="S963" t="s">
        <v>13710</v>
      </c>
    </row>
    <row r="964" spans="2:19" x14ac:dyDescent="0.25">
      <c r="B964" t="s">
        <v>5860</v>
      </c>
      <c r="C964" t="str">
        <f>RIGHT(B964,4)</f>
        <v>RLHR</v>
      </c>
      <c r="D964" t="s">
        <v>11174</v>
      </c>
      <c r="F964" t="s">
        <v>6450</v>
      </c>
      <c r="G964" t="s">
        <v>11042</v>
      </c>
      <c r="N964" t="s">
        <v>12722</v>
      </c>
      <c r="O964" t="str">
        <f>RIGHT(N964,5)</f>
        <v xml:space="preserve">RLKR </v>
      </c>
      <c r="P964" t="s">
        <v>13757</v>
      </c>
      <c r="R964" t="s">
        <v>11837</v>
      </c>
      <c r="S964" t="s">
        <v>13710</v>
      </c>
    </row>
    <row r="965" spans="2:19" x14ac:dyDescent="0.25">
      <c r="B965" t="s">
        <v>6083</v>
      </c>
      <c r="C965" t="str">
        <f>RIGHT(B965,4)</f>
        <v>RLHR</v>
      </c>
      <c r="D965" t="s">
        <v>11174</v>
      </c>
      <c r="F965" t="s">
        <v>9912</v>
      </c>
      <c r="G965" t="s">
        <v>11042</v>
      </c>
      <c r="N965" t="s">
        <v>12772</v>
      </c>
      <c r="O965" t="str">
        <f>RIGHT(N965,5)</f>
        <v xml:space="preserve">RLKR </v>
      </c>
      <c r="P965" t="s">
        <v>13757</v>
      </c>
      <c r="R965" t="s">
        <v>11841</v>
      </c>
      <c r="S965" t="s">
        <v>13710</v>
      </c>
    </row>
    <row r="966" spans="2:19" x14ac:dyDescent="0.25">
      <c r="B966" t="s">
        <v>4873</v>
      </c>
      <c r="C966" t="str">
        <f>RIGHT(B966,4)</f>
        <v>RLHR</v>
      </c>
      <c r="D966" t="s">
        <v>11174</v>
      </c>
      <c r="F966" t="s">
        <v>5954</v>
      </c>
      <c r="G966" t="s">
        <v>11042</v>
      </c>
      <c r="N966" t="s">
        <v>12960</v>
      </c>
      <c r="O966" t="str">
        <f>RIGHT(N966,5)</f>
        <v xml:space="preserve">RLKR </v>
      </c>
      <c r="P966" t="s">
        <v>13757</v>
      </c>
      <c r="R966" t="s">
        <v>11845</v>
      </c>
      <c r="S966" t="s">
        <v>13710</v>
      </c>
    </row>
    <row r="967" spans="2:19" x14ac:dyDescent="0.25">
      <c r="B967" t="s">
        <v>7805</v>
      </c>
      <c r="C967" t="str">
        <f>RIGHT(B967,4)</f>
        <v>RLKR</v>
      </c>
      <c r="D967" t="s">
        <v>11084</v>
      </c>
      <c r="F967" t="s">
        <v>10023</v>
      </c>
      <c r="G967" t="s">
        <v>11042</v>
      </c>
      <c r="N967" t="s">
        <v>13006</v>
      </c>
      <c r="O967" t="str">
        <f>RIGHT(N967,5)</f>
        <v xml:space="preserve">RLKR </v>
      </c>
      <c r="P967" t="s">
        <v>13757</v>
      </c>
      <c r="R967" t="s">
        <v>11899</v>
      </c>
      <c r="S967" t="s">
        <v>13710</v>
      </c>
    </row>
    <row r="968" spans="2:19" x14ac:dyDescent="0.25">
      <c r="B968" t="s">
        <v>5428</v>
      </c>
      <c r="C968" t="str">
        <f>RIGHT(B968,4)</f>
        <v>RLKR</v>
      </c>
      <c r="D968" t="s">
        <v>11084</v>
      </c>
      <c r="F968" t="s">
        <v>7325</v>
      </c>
      <c r="G968" t="s">
        <v>11042</v>
      </c>
      <c r="N968" t="s">
        <v>13080</v>
      </c>
      <c r="O968" t="str">
        <f>RIGHT(N968,5)</f>
        <v xml:space="preserve">RLKR </v>
      </c>
      <c r="P968" t="s">
        <v>13757</v>
      </c>
      <c r="R968" t="s">
        <v>11965</v>
      </c>
      <c r="S968" t="s">
        <v>13710</v>
      </c>
    </row>
    <row r="969" spans="2:19" x14ac:dyDescent="0.25">
      <c r="B969" t="s">
        <v>1381</v>
      </c>
      <c r="C969" t="str">
        <f>RIGHT(B969,4)</f>
        <v>RLKR</v>
      </c>
      <c r="D969" t="s">
        <v>11084</v>
      </c>
      <c r="F969" t="s">
        <v>3357</v>
      </c>
      <c r="G969" t="s">
        <v>11042</v>
      </c>
      <c r="N969" t="s">
        <v>13120</v>
      </c>
      <c r="O969" t="str">
        <f>RIGHT(N969,5)</f>
        <v xml:space="preserve">RLKR </v>
      </c>
      <c r="P969" t="s">
        <v>13757</v>
      </c>
      <c r="R969" t="s">
        <v>12037</v>
      </c>
      <c r="S969" t="s">
        <v>13710</v>
      </c>
    </row>
    <row r="970" spans="2:19" x14ac:dyDescent="0.25">
      <c r="B970" t="s">
        <v>4474</v>
      </c>
      <c r="C970" t="str">
        <f>RIGHT(B970,4)</f>
        <v>RLKR</v>
      </c>
      <c r="D970" t="s">
        <v>11084</v>
      </c>
      <c r="F970" t="s">
        <v>2492</v>
      </c>
      <c r="G970" t="s">
        <v>11042</v>
      </c>
      <c r="N970" t="s">
        <v>13128</v>
      </c>
      <c r="O970" t="str">
        <f>RIGHT(N970,5)</f>
        <v xml:space="preserve">RLKR </v>
      </c>
      <c r="P970" t="s">
        <v>13757</v>
      </c>
      <c r="R970" t="s">
        <v>12051</v>
      </c>
      <c r="S970" t="s">
        <v>13710</v>
      </c>
    </row>
    <row r="971" spans="2:19" x14ac:dyDescent="0.25">
      <c r="B971" t="s">
        <v>2514</v>
      </c>
      <c r="C971" t="str">
        <f>RIGHT(B971,4)</f>
        <v>RLKR</v>
      </c>
      <c r="D971" t="s">
        <v>11084</v>
      </c>
      <c r="F971" t="s">
        <v>9984</v>
      </c>
      <c r="G971" t="s">
        <v>11042</v>
      </c>
      <c r="N971" t="s">
        <v>13146</v>
      </c>
      <c r="O971" t="str">
        <f>RIGHT(N971,5)</f>
        <v xml:space="preserve">RLKR </v>
      </c>
      <c r="P971" t="s">
        <v>13757</v>
      </c>
      <c r="R971" t="s">
        <v>12089</v>
      </c>
      <c r="S971" t="s">
        <v>13710</v>
      </c>
    </row>
    <row r="972" spans="2:19" x14ac:dyDescent="0.25">
      <c r="B972" t="s">
        <v>9911</v>
      </c>
      <c r="C972" t="str">
        <f>RIGHT(B972,4)</f>
        <v>RLKR</v>
      </c>
      <c r="D972" t="s">
        <v>11084</v>
      </c>
      <c r="F972" t="s">
        <v>1238</v>
      </c>
      <c r="G972" t="s">
        <v>11042</v>
      </c>
      <c r="N972" t="s">
        <v>13410</v>
      </c>
      <c r="O972" t="str">
        <f>RIGHT(N972,5)</f>
        <v xml:space="preserve">RLKR </v>
      </c>
      <c r="P972" t="s">
        <v>13757</v>
      </c>
      <c r="R972" t="s">
        <v>12112</v>
      </c>
      <c r="S972" t="s">
        <v>13710</v>
      </c>
    </row>
    <row r="973" spans="2:19" x14ac:dyDescent="0.25">
      <c r="B973" t="s">
        <v>4353</v>
      </c>
      <c r="C973" t="str">
        <f>RIGHT(B973,4)</f>
        <v>RLKR</v>
      </c>
      <c r="D973" t="s">
        <v>11084</v>
      </c>
      <c r="F973" t="s">
        <v>8094</v>
      </c>
      <c r="G973" t="s">
        <v>11042</v>
      </c>
      <c r="N973" t="s">
        <v>13418</v>
      </c>
      <c r="O973" t="str">
        <f>RIGHT(N973,5)</f>
        <v xml:space="preserve">RLKR </v>
      </c>
      <c r="P973" t="s">
        <v>13757</v>
      </c>
      <c r="R973" t="s">
        <v>12155</v>
      </c>
      <c r="S973" t="s">
        <v>13710</v>
      </c>
    </row>
    <row r="974" spans="2:19" x14ac:dyDescent="0.25">
      <c r="B974" t="s">
        <v>7671</v>
      </c>
      <c r="C974" t="str">
        <f>RIGHT(B974,4)</f>
        <v>RLKR</v>
      </c>
      <c r="D974" t="s">
        <v>11084</v>
      </c>
      <c r="F974" t="s">
        <v>1053</v>
      </c>
      <c r="G974" t="s">
        <v>11042</v>
      </c>
      <c r="N974" t="s">
        <v>13426</v>
      </c>
      <c r="O974" t="str">
        <f>RIGHT(N974,5)</f>
        <v xml:space="preserve">RLKR </v>
      </c>
      <c r="P974" t="s">
        <v>13757</v>
      </c>
      <c r="R974" t="s">
        <v>12162</v>
      </c>
      <c r="S974" t="s">
        <v>13710</v>
      </c>
    </row>
    <row r="975" spans="2:19" x14ac:dyDescent="0.25">
      <c r="B975" t="s">
        <v>10037</v>
      </c>
      <c r="C975" t="str">
        <f>RIGHT(B975,4)</f>
        <v>RLKR</v>
      </c>
      <c r="D975" t="s">
        <v>11084</v>
      </c>
      <c r="F975" t="s">
        <v>2987</v>
      </c>
      <c r="G975" t="s">
        <v>11042</v>
      </c>
      <c r="N975" t="s">
        <v>13450</v>
      </c>
      <c r="O975" t="str">
        <f>RIGHT(N975,5)</f>
        <v xml:space="preserve">RLKR </v>
      </c>
      <c r="P975" t="s">
        <v>13757</v>
      </c>
      <c r="R975" t="s">
        <v>12163</v>
      </c>
      <c r="S975" t="s">
        <v>13710</v>
      </c>
    </row>
    <row r="976" spans="2:19" x14ac:dyDescent="0.25">
      <c r="B976" t="s">
        <v>2632</v>
      </c>
      <c r="C976" t="str">
        <f>RIGHT(B976,4)</f>
        <v>RLKR</v>
      </c>
      <c r="D976" t="s">
        <v>11084</v>
      </c>
      <c r="F976" t="s">
        <v>9972</v>
      </c>
      <c r="G976" t="s">
        <v>11042</v>
      </c>
      <c r="N976" t="s">
        <v>13586</v>
      </c>
      <c r="O976" t="str">
        <f>RIGHT(N976,5)</f>
        <v xml:space="preserve">RLKR </v>
      </c>
      <c r="P976" t="s">
        <v>13757</v>
      </c>
      <c r="R976" t="s">
        <v>12167</v>
      </c>
      <c r="S976" t="s">
        <v>13710</v>
      </c>
    </row>
    <row r="977" spans="2:19" x14ac:dyDescent="0.25">
      <c r="B977" t="s">
        <v>10019</v>
      </c>
      <c r="C977" t="str">
        <f>RIGHT(B977,4)</f>
        <v>RLKR</v>
      </c>
      <c r="D977" t="s">
        <v>11084</v>
      </c>
      <c r="F977" t="s">
        <v>7479</v>
      </c>
      <c r="G977" t="s">
        <v>11042</v>
      </c>
      <c r="N977" t="s">
        <v>11753</v>
      </c>
      <c r="O977" t="str">
        <f>RIGHT(N977,5)</f>
        <v xml:space="preserve">RLLR </v>
      </c>
      <c r="P977" t="s">
        <v>13855</v>
      </c>
      <c r="R977" t="s">
        <v>12171</v>
      </c>
      <c r="S977" t="s">
        <v>13710</v>
      </c>
    </row>
    <row r="978" spans="2:19" x14ac:dyDescent="0.25">
      <c r="B978" t="s">
        <v>8226</v>
      </c>
      <c r="C978" t="str">
        <f>RIGHT(B978,4)</f>
        <v>RLKR</v>
      </c>
      <c r="D978" t="s">
        <v>11084</v>
      </c>
      <c r="F978" t="s">
        <v>9947</v>
      </c>
      <c r="G978" t="s">
        <v>11042</v>
      </c>
      <c r="N978" t="s">
        <v>11760</v>
      </c>
      <c r="O978" t="str">
        <f>RIGHT(N978,5)</f>
        <v xml:space="preserve">RLLR </v>
      </c>
      <c r="P978" t="s">
        <v>13855</v>
      </c>
      <c r="R978" t="s">
        <v>12174</v>
      </c>
      <c r="S978" t="s">
        <v>13710</v>
      </c>
    </row>
    <row r="979" spans="2:19" x14ac:dyDescent="0.25">
      <c r="B979" t="s">
        <v>8533</v>
      </c>
      <c r="C979" t="str">
        <f>RIGHT(B979,4)</f>
        <v>RLKR</v>
      </c>
      <c r="D979" t="s">
        <v>11084</v>
      </c>
      <c r="F979" t="s">
        <v>4146</v>
      </c>
      <c r="G979" t="s">
        <v>11042</v>
      </c>
      <c r="N979" t="s">
        <v>12213</v>
      </c>
      <c r="O979" t="str">
        <f>RIGHT(N979,5)</f>
        <v xml:space="preserve">RLLR </v>
      </c>
      <c r="P979" t="s">
        <v>13855</v>
      </c>
      <c r="R979" t="s">
        <v>12180</v>
      </c>
      <c r="S979" t="s">
        <v>13710</v>
      </c>
    </row>
    <row r="980" spans="2:19" x14ac:dyDescent="0.25">
      <c r="B980" t="s">
        <v>4277</v>
      </c>
      <c r="C980" t="str">
        <f>RIGHT(B980,4)</f>
        <v>RLKR</v>
      </c>
      <c r="D980" t="s">
        <v>11084</v>
      </c>
      <c r="F980" t="s">
        <v>7192</v>
      </c>
      <c r="G980" t="s">
        <v>11042</v>
      </c>
      <c r="N980" t="s">
        <v>12257</v>
      </c>
      <c r="O980" t="str">
        <f>RIGHT(N980,5)</f>
        <v xml:space="preserve">RLLR </v>
      </c>
      <c r="P980" t="s">
        <v>13855</v>
      </c>
      <c r="R980" t="s">
        <v>12258</v>
      </c>
      <c r="S980" t="s">
        <v>13710</v>
      </c>
    </row>
    <row r="981" spans="2:19" x14ac:dyDescent="0.25">
      <c r="B981" t="s">
        <v>6211</v>
      </c>
      <c r="C981" t="str">
        <f>RIGHT(B981,4)</f>
        <v>RLKR</v>
      </c>
      <c r="D981" t="s">
        <v>11084</v>
      </c>
      <c r="F981" t="s">
        <v>3161</v>
      </c>
      <c r="G981" t="s">
        <v>11042</v>
      </c>
      <c r="N981" t="s">
        <v>12267</v>
      </c>
      <c r="O981" t="str">
        <f>RIGHT(N981,5)</f>
        <v xml:space="preserve">RLLR </v>
      </c>
      <c r="P981" t="s">
        <v>13855</v>
      </c>
      <c r="R981" t="s">
        <v>12269</v>
      </c>
      <c r="S981" t="s">
        <v>13710</v>
      </c>
    </row>
    <row r="982" spans="2:19" x14ac:dyDescent="0.25">
      <c r="B982" t="s">
        <v>9926</v>
      </c>
      <c r="C982" t="str">
        <f>RIGHT(B982,4)</f>
        <v>RLKR</v>
      </c>
      <c r="D982" t="s">
        <v>11084</v>
      </c>
      <c r="F982" t="s">
        <v>1721</v>
      </c>
      <c r="G982" t="s">
        <v>11042</v>
      </c>
      <c r="N982" t="s">
        <v>12446</v>
      </c>
      <c r="O982" t="str">
        <f>RIGHT(N982,5)</f>
        <v xml:space="preserve">RLLR </v>
      </c>
      <c r="P982" t="s">
        <v>13855</v>
      </c>
      <c r="R982" t="s">
        <v>12401</v>
      </c>
      <c r="S982" t="s">
        <v>13710</v>
      </c>
    </row>
    <row r="983" spans="2:19" x14ac:dyDescent="0.25">
      <c r="B983" t="s">
        <v>8457</v>
      </c>
      <c r="C983" t="str">
        <f>RIGHT(B983,4)</f>
        <v>RLKR</v>
      </c>
      <c r="D983" t="s">
        <v>11084</v>
      </c>
      <c r="F983" t="s">
        <v>4621</v>
      </c>
      <c r="G983" t="s">
        <v>11042</v>
      </c>
      <c r="N983" t="s">
        <v>12577</v>
      </c>
      <c r="O983" t="str">
        <f>RIGHT(N983,5)</f>
        <v xml:space="preserve">RLLR </v>
      </c>
      <c r="P983" t="s">
        <v>13855</v>
      </c>
      <c r="R983" t="s">
        <v>12402</v>
      </c>
      <c r="S983" t="s">
        <v>13710</v>
      </c>
    </row>
    <row r="984" spans="2:19" x14ac:dyDescent="0.25">
      <c r="B984" t="s">
        <v>8084</v>
      </c>
      <c r="C984" t="str">
        <f>RIGHT(B984,4)</f>
        <v>RLKR</v>
      </c>
      <c r="D984" t="s">
        <v>11084</v>
      </c>
      <c r="F984" t="s">
        <v>9938</v>
      </c>
      <c r="G984" t="s">
        <v>11042</v>
      </c>
      <c r="N984" t="s">
        <v>12636</v>
      </c>
      <c r="O984" t="str">
        <f>RIGHT(N984,5)</f>
        <v xml:space="preserve">RLLR </v>
      </c>
      <c r="P984" t="s">
        <v>13855</v>
      </c>
      <c r="R984" t="s">
        <v>12488</v>
      </c>
      <c r="S984" t="s">
        <v>13710</v>
      </c>
    </row>
    <row r="985" spans="2:19" x14ac:dyDescent="0.25">
      <c r="B985" t="s">
        <v>5319</v>
      </c>
      <c r="C985" t="str">
        <f>RIGHT(B985,4)</f>
        <v>RLLR</v>
      </c>
      <c r="D985" t="s">
        <v>11043</v>
      </c>
      <c r="F985" t="s">
        <v>7082</v>
      </c>
      <c r="G985" t="s">
        <v>11042</v>
      </c>
      <c r="N985" t="s">
        <v>12667</v>
      </c>
      <c r="O985" t="str">
        <f>RIGHT(N985,5)</f>
        <v xml:space="preserve">RLLR </v>
      </c>
      <c r="P985" t="s">
        <v>13855</v>
      </c>
      <c r="R985" t="s">
        <v>12560</v>
      </c>
      <c r="S985" t="s">
        <v>13710</v>
      </c>
    </row>
    <row r="986" spans="2:19" x14ac:dyDescent="0.25">
      <c r="B986" t="s">
        <v>1291</v>
      </c>
      <c r="C986" t="str">
        <f>RIGHT(B986,4)</f>
        <v>RLLR</v>
      </c>
      <c r="D986" t="s">
        <v>11043</v>
      </c>
      <c r="F986" t="s">
        <v>7014</v>
      </c>
      <c r="G986" t="s">
        <v>11042</v>
      </c>
      <c r="N986" t="s">
        <v>13134</v>
      </c>
      <c r="O986" t="str">
        <f>RIGHT(N986,5)</f>
        <v xml:space="preserve">RLLR </v>
      </c>
      <c r="P986" t="s">
        <v>13855</v>
      </c>
      <c r="R986" t="s">
        <v>12599</v>
      </c>
      <c r="S986" t="s">
        <v>13710</v>
      </c>
    </row>
    <row r="987" spans="2:19" x14ac:dyDescent="0.25">
      <c r="B987" t="s">
        <v>4046</v>
      </c>
      <c r="C987" t="str">
        <f>RIGHT(B987,4)</f>
        <v>RLLR</v>
      </c>
      <c r="D987" t="s">
        <v>11043</v>
      </c>
      <c r="F987" t="s">
        <v>3059</v>
      </c>
      <c r="G987" t="s">
        <v>11042</v>
      </c>
      <c r="N987" t="s">
        <v>13490</v>
      </c>
      <c r="O987" t="str">
        <f>RIGHT(N987,5)</f>
        <v xml:space="preserve">RLLR </v>
      </c>
      <c r="P987" t="s">
        <v>13855</v>
      </c>
      <c r="R987" t="s">
        <v>12601</v>
      </c>
      <c r="S987" t="s">
        <v>13710</v>
      </c>
    </row>
    <row r="988" spans="2:19" x14ac:dyDescent="0.25">
      <c r="B988" t="s">
        <v>800</v>
      </c>
      <c r="C988" t="str">
        <f>RIGHT(B988,4)</f>
        <v>RLLR</v>
      </c>
      <c r="D988" t="s">
        <v>11043</v>
      </c>
      <c r="F988" t="s">
        <v>7547</v>
      </c>
      <c r="G988" t="s">
        <v>11042</v>
      </c>
      <c r="N988" t="s">
        <v>11811</v>
      </c>
      <c r="O988" t="str">
        <f>RIGHT(N988,5)</f>
        <v xml:space="preserve">RLNR </v>
      </c>
      <c r="P988" t="s">
        <v>13870</v>
      </c>
      <c r="R988" t="s">
        <v>12659</v>
      </c>
      <c r="S988" t="s">
        <v>13710</v>
      </c>
    </row>
    <row r="989" spans="2:19" x14ac:dyDescent="0.25">
      <c r="B989" t="s">
        <v>3455</v>
      </c>
      <c r="C989" t="str">
        <f>RIGHT(B989,4)</f>
        <v>RLLR</v>
      </c>
      <c r="D989" t="s">
        <v>11043</v>
      </c>
      <c r="F989" t="s">
        <v>8537</v>
      </c>
      <c r="G989" t="s">
        <v>11042</v>
      </c>
      <c r="N989" t="s">
        <v>11962</v>
      </c>
      <c r="O989" t="str">
        <f>RIGHT(N989,5)</f>
        <v xml:space="preserve">RLNR </v>
      </c>
      <c r="P989" t="s">
        <v>13870</v>
      </c>
      <c r="R989" t="s">
        <v>12666</v>
      </c>
      <c r="S989" t="s">
        <v>13710</v>
      </c>
    </row>
    <row r="990" spans="2:19" x14ac:dyDescent="0.25">
      <c r="B990" t="s">
        <v>1386</v>
      </c>
      <c r="C990" t="str">
        <f>RIGHT(B990,4)</f>
        <v>RLLR</v>
      </c>
      <c r="D990" t="s">
        <v>11043</v>
      </c>
      <c r="F990" t="s">
        <v>4223</v>
      </c>
      <c r="G990" t="s">
        <v>11042</v>
      </c>
      <c r="N990" t="s">
        <v>12070</v>
      </c>
      <c r="O990" t="str">
        <f>RIGHT(N990,5)</f>
        <v xml:space="preserve">RLNR </v>
      </c>
      <c r="P990" t="s">
        <v>13870</v>
      </c>
      <c r="R990" t="s">
        <v>12723</v>
      </c>
      <c r="S990" t="s">
        <v>13710</v>
      </c>
    </row>
    <row r="991" spans="2:19" x14ac:dyDescent="0.25">
      <c r="B991" t="s">
        <v>2982</v>
      </c>
      <c r="C991" t="str">
        <f>RIGHT(B991,4)</f>
        <v>RLLR</v>
      </c>
      <c r="D991" t="s">
        <v>11043</v>
      </c>
      <c r="F991" t="s">
        <v>4823</v>
      </c>
      <c r="G991" t="s">
        <v>11042</v>
      </c>
      <c r="N991" t="s">
        <v>12495</v>
      </c>
      <c r="O991" t="str">
        <f>RIGHT(N991,5)</f>
        <v xml:space="preserve">RLNR </v>
      </c>
      <c r="P991" t="s">
        <v>13870</v>
      </c>
      <c r="R991" t="s">
        <v>12740</v>
      </c>
      <c r="S991" t="s">
        <v>13710</v>
      </c>
    </row>
    <row r="992" spans="2:19" x14ac:dyDescent="0.25">
      <c r="B992" t="s">
        <v>6660</v>
      </c>
      <c r="C992" t="str">
        <f>RIGHT(B992,4)</f>
        <v>RLLR</v>
      </c>
      <c r="D992" t="s">
        <v>11043</v>
      </c>
      <c r="F992" t="s">
        <v>7993</v>
      </c>
      <c r="G992" t="s">
        <v>11042</v>
      </c>
      <c r="N992" t="s">
        <v>12581</v>
      </c>
      <c r="O992" t="str">
        <f>RIGHT(N992,5)</f>
        <v xml:space="preserve">RLNR </v>
      </c>
      <c r="P992" t="s">
        <v>13870</v>
      </c>
      <c r="R992" t="s">
        <v>12754</v>
      </c>
      <c r="S992" t="s">
        <v>13710</v>
      </c>
    </row>
    <row r="993" spans="2:19" x14ac:dyDescent="0.25">
      <c r="B993" t="s">
        <v>2902</v>
      </c>
      <c r="C993" t="str">
        <f>RIGHT(B993,4)</f>
        <v>RLLR</v>
      </c>
      <c r="D993" t="s">
        <v>11043</v>
      </c>
      <c r="F993" t="s">
        <v>287</v>
      </c>
      <c r="G993" t="s">
        <v>11042</v>
      </c>
      <c r="N993" t="s">
        <v>12619</v>
      </c>
      <c r="O993" t="str">
        <f>RIGHT(N993,5)</f>
        <v xml:space="preserve">RLNR </v>
      </c>
      <c r="P993" t="s">
        <v>13870</v>
      </c>
      <c r="R993" t="s">
        <v>12827</v>
      </c>
      <c r="S993" t="s">
        <v>13710</v>
      </c>
    </row>
    <row r="994" spans="2:19" x14ac:dyDescent="0.25">
      <c r="B994" t="s">
        <v>5169</v>
      </c>
      <c r="C994" t="str">
        <f>RIGHT(B994,4)</f>
        <v>RLLR</v>
      </c>
      <c r="D994" t="s">
        <v>11043</v>
      </c>
      <c r="F994" t="s">
        <v>8055</v>
      </c>
      <c r="G994" t="s">
        <v>11042</v>
      </c>
      <c r="N994" t="s">
        <v>11474</v>
      </c>
      <c r="O994" t="str">
        <f>RIGHT(N994,5)</f>
        <v xml:space="preserve">RLPR </v>
      </c>
      <c r="P994" t="s">
        <v>13728</v>
      </c>
      <c r="R994" t="s">
        <v>12946</v>
      </c>
      <c r="S994" t="s">
        <v>13710</v>
      </c>
    </row>
    <row r="995" spans="2:19" x14ac:dyDescent="0.25">
      <c r="B995" t="s">
        <v>7891</v>
      </c>
      <c r="C995" t="str">
        <f>RIGHT(B995,4)</f>
        <v>RLLR</v>
      </c>
      <c r="D995" t="s">
        <v>11043</v>
      </c>
      <c r="F995" t="s">
        <v>2440</v>
      </c>
      <c r="G995" t="s">
        <v>11042</v>
      </c>
      <c r="N995" t="s">
        <v>11548</v>
      </c>
      <c r="O995" t="str">
        <f>RIGHT(N995,5)</f>
        <v xml:space="preserve">RLPR </v>
      </c>
      <c r="P995" t="s">
        <v>13728</v>
      </c>
      <c r="R995" t="s">
        <v>12970</v>
      </c>
      <c r="S995" t="s">
        <v>13710</v>
      </c>
    </row>
    <row r="996" spans="2:19" x14ac:dyDescent="0.25">
      <c r="B996" t="s">
        <v>6584</v>
      </c>
      <c r="C996" t="str">
        <f>RIGHT(B996,4)</f>
        <v>RLNR</v>
      </c>
      <c r="D996" t="s">
        <v>11050</v>
      </c>
      <c r="F996" t="s">
        <v>485</v>
      </c>
      <c r="G996" t="s">
        <v>11042</v>
      </c>
      <c r="N996" t="s">
        <v>11610</v>
      </c>
      <c r="O996" t="str">
        <f>RIGHT(N996,5)</f>
        <v xml:space="preserve">RLPR </v>
      </c>
      <c r="P996" t="s">
        <v>13728</v>
      </c>
      <c r="R996" t="s">
        <v>12998</v>
      </c>
      <c r="S996" t="s">
        <v>13710</v>
      </c>
    </row>
    <row r="997" spans="2:19" x14ac:dyDescent="0.25">
      <c r="B997" t="s">
        <v>4538</v>
      </c>
      <c r="C997" t="str">
        <f>RIGHT(B997,4)</f>
        <v>RLNR</v>
      </c>
      <c r="D997" t="s">
        <v>11050</v>
      </c>
      <c r="F997" t="s">
        <v>760</v>
      </c>
      <c r="G997" t="s">
        <v>11042</v>
      </c>
      <c r="N997" t="s">
        <v>11762</v>
      </c>
      <c r="O997" t="str">
        <f>RIGHT(N997,5)</f>
        <v xml:space="preserve">RLPR </v>
      </c>
      <c r="P997" t="s">
        <v>13728</v>
      </c>
      <c r="R997" t="s">
        <v>13025</v>
      </c>
      <c r="S997" t="s">
        <v>13710</v>
      </c>
    </row>
    <row r="998" spans="2:19" x14ac:dyDescent="0.25">
      <c r="B998" t="s">
        <v>3521</v>
      </c>
      <c r="C998" t="str">
        <f>RIGHT(B998,4)</f>
        <v>RLNR</v>
      </c>
      <c r="D998" t="s">
        <v>11050</v>
      </c>
      <c r="F998" t="s">
        <v>4789</v>
      </c>
      <c r="G998" t="s">
        <v>11042</v>
      </c>
      <c r="N998" t="s">
        <v>11955</v>
      </c>
      <c r="O998" t="str">
        <f>RIGHT(N998,5)</f>
        <v xml:space="preserve">RLPR </v>
      </c>
      <c r="P998" t="s">
        <v>13728</v>
      </c>
      <c r="R998" t="s">
        <v>13110</v>
      </c>
      <c r="S998" t="s">
        <v>13710</v>
      </c>
    </row>
    <row r="999" spans="2:19" x14ac:dyDescent="0.25">
      <c r="B999" t="s">
        <v>5567</v>
      </c>
      <c r="C999" t="str">
        <f>RIGHT(B999,4)</f>
        <v>RLNR</v>
      </c>
      <c r="D999" t="s">
        <v>11050</v>
      </c>
      <c r="F999" t="s">
        <v>1984</v>
      </c>
      <c r="G999" t="s">
        <v>11042</v>
      </c>
      <c r="N999" t="s">
        <v>12042</v>
      </c>
      <c r="O999" t="str">
        <f>RIGHT(N999,5)</f>
        <v xml:space="preserve">RLPR </v>
      </c>
      <c r="P999" t="s">
        <v>13728</v>
      </c>
      <c r="R999" t="s">
        <v>13125</v>
      </c>
      <c r="S999" t="s">
        <v>13710</v>
      </c>
    </row>
    <row r="1000" spans="2:19" x14ac:dyDescent="0.25">
      <c r="B1000" t="s">
        <v>3400</v>
      </c>
      <c r="C1000" t="str">
        <f>RIGHT(B1000,4)</f>
        <v>RLNR</v>
      </c>
      <c r="D1000" t="s">
        <v>11050</v>
      </c>
      <c r="F1000" t="s">
        <v>10029</v>
      </c>
      <c r="G1000" t="s">
        <v>11042</v>
      </c>
      <c r="N1000" t="s">
        <v>12055</v>
      </c>
      <c r="O1000" t="str">
        <f>RIGHT(N1000,5)</f>
        <v xml:space="preserve">RLPR </v>
      </c>
      <c r="P1000" t="s">
        <v>13728</v>
      </c>
      <c r="R1000" t="s">
        <v>13136</v>
      </c>
      <c r="S1000" t="s">
        <v>13710</v>
      </c>
    </row>
    <row r="1001" spans="2:19" x14ac:dyDescent="0.25">
      <c r="B1001" t="s">
        <v>6410</v>
      </c>
      <c r="C1001" t="str">
        <f>RIGHT(B1001,4)</f>
        <v>RLNR</v>
      </c>
      <c r="D1001" t="s">
        <v>11050</v>
      </c>
      <c r="F1001" t="s">
        <v>9956</v>
      </c>
      <c r="G1001" t="s">
        <v>11042</v>
      </c>
      <c r="N1001" t="s">
        <v>12317</v>
      </c>
      <c r="O1001" t="str">
        <f>RIGHT(N1001,5)</f>
        <v xml:space="preserve">RLPR </v>
      </c>
      <c r="P1001" t="s">
        <v>13728</v>
      </c>
      <c r="R1001" t="s">
        <v>13164</v>
      </c>
      <c r="S1001" t="s">
        <v>13710</v>
      </c>
    </row>
    <row r="1002" spans="2:19" x14ac:dyDescent="0.25">
      <c r="B1002" t="s">
        <v>1706</v>
      </c>
      <c r="C1002" t="str">
        <f>RIGHT(B1002,4)</f>
        <v>RLPR</v>
      </c>
      <c r="D1002" t="s">
        <v>11189</v>
      </c>
      <c r="F1002" t="s">
        <v>2435</v>
      </c>
      <c r="G1002" t="s">
        <v>11042</v>
      </c>
      <c r="N1002" t="s">
        <v>12384</v>
      </c>
      <c r="O1002" t="str">
        <f>RIGHT(N1002,5)</f>
        <v xml:space="preserve">RLPR </v>
      </c>
      <c r="P1002" t="s">
        <v>13728</v>
      </c>
      <c r="R1002" t="s">
        <v>13206</v>
      </c>
      <c r="S1002" t="s">
        <v>13710</v>
      </c>
    </row>
    <row r="1003" spans="2:19" x14ac:dyDescent="0.25">
      <c r="B1003" t="s">
        <v>7870</v>
      </c>
      <c r="C1003" t="str">
        <f>RIGHT(B1003,4)</f>
        <v>RLPR</v>
      </c>
      <c r="D1003" t="s">
        <v>11189</v>
      </c>
      <c r="F1003" t="s">
        <v>2450</v>
      </c>
      <c r="G1003" t="s">
        <v>11042</v>
      </c>
      <c r="N1003" t="s">
        <v>12627</v>
      </c>
      <c r="O1003" t="str">
        <f>RIGHT(N1003,5)</f>
        <v xml:space="preserve">RLPR </v>
      </c>
      <c r="P1003" t="s">
        <v>13728</v>
      </c>
      <c r="R1003" t="s">
        <v>13285</v>
      </c>
      <c r="S1003" t="s">
        <v>13710</v>
      </c>
    </row>
    <row r="1004" spans="2:19" x14ac:dyDescent="0.25">
      <c r="B1004" t="s">
        <v>6587</v>
      </c>
      <c r="C1004" t="str">
        <f>RIGHT(B1004,4)</f>
        <v>RLPR</v>
      </c>
      <c r="D1004" t="s">
        <v>11189</v>
      </c>
      <c r="F1004" t="s">
        <v>9957</v>
      </c>
      <c r="G1004" t="s">
        <v>11042</v>
      </c>
      <c r="N1004" t="s">
        <v>12840</v>
      </c>
      <c r="O1004" t="str">
        <f>RIGHT(N1004,5)</f>
        <v xml:space="preserve">RLPR </v>
      </c>
      <c r="P1004" t="s">
        <v>13728</v>
      </c>
      <c r="R1004" t="s">
        <v>13300</v>
      </c>
      <c r="S1004" t="s">
        <v>13710</v>
      </c>
    </row>
    <row r="1005" spans="2:19" x14ac:dyDescent="0.25">
      <c r="B1005" t="s">
        <v>4563</v>
      </c>
      <c r="C1005" t="str">
        <f>RIGHT(B1005,4)</f>
        <v>RLPR</v>
      </c>
      <c r="D1005" t="s">
        <v>11189</v>
      </c>
      <c r="F1005" t="s">
        <v>1271</v>
      </c>
      <c r="G1005" t="s">
        <v>11042</v>
      </c>
      <c r="N1005" t="s">
        <v>12366</v>
      </c>
      <c r="O1005" t="str">
        <f>RIGHT(N1005,5)</f>
        <v xml:space="preserve">RLQR </v>
      </c>
      <c r="P1005" t="s">
        <v>13980</v>
      </c>
      <c r="R1005" t="s">
        <v>13304</v>
      </c>
      <c r="S1005" t="s">
        <v>13710</v>
      </c>
    </row>
    <row r="1006" spans="2:19" x14ac:dyDescent="0.25">
      <c r="B1006" t="s">
        <v>7630</v>
      </c>
      <c r="C1006" t="str">
        <f>RIGHT(B1006,4)</f>
        <v>RLPR</v>
      </c>
      <c r="D1006" t="s">
        <v>11189</v>
      </c>
      <c r="F1006" t="s">
        <v>412</v>
      </c>
      <c r="G1006" t="s">
        <v>11042</v>
      </c>
      <c r="N1006" t="s">
        <v>12552</v>
      </c>
      <c r="O1006" t="str">
        <f>RIGHT(N1006,5)</f>
        <v xml:space="preserve">RLQR </v>
      </c>
      <c r="P1006" t="s">
        <v>13980</v>
      </c>
      <c r="R1006" t="s">
        <v>13356</v>
      </c>
      <c r="S1006" t="s">
        <v>13710</v>
      </c>
    </row>
    <row r="1007" spans="2:19" x14ac:dyDescent="0.25">
      <c r="B1007" t="s">
        <v>878</v>
      </c>
      <c r="C1007" t="str">
        <f>RIGHT(B1007,4)</f>
        <v>RLPR</v>
      </c>
      <c r="D1007" t="s">
        <v>11189</v>
      </c>
      <c r="F1007" t="s">
        <v>9997</v>
      </c>
      <c r="G1007" t="s">
        <v>11042</v>
      </c>
      <c r="N1007" t="s">
        <v>13163</v>
      </c>
      <c r="O1007" t="str">
        <f>RIGHT(N1007,5)</f>
        <v xml:space="preserve">RLQR </v>
      </c>
      <c r="P1007" t="s">
        <v>13980</v>
      </c>
      <c r="R1007" t="s">
        <v>13360</v>
      </c>
      <c r="S1007" t="s">
        <v>13710</v>
      </c>
    </row>
    <row r="1008" spans="2:19" x14ac:dyDescent="0.25">
      <c r="B1008" t="s">
        <v>1100</v>
      </c>
      <c r="C1008" t="str">
        <f>RIGHT(B1008,4)</f>
        <v>RLPR</v>
      </c>
      <c r="D1008" t="s">
        <v>11189</v>
      </c>
      <c r="F1008" t="s">
        <v>1898</v>
      </c>
      <c r="G1008" t="s">
        <v>11042</v>
      </c>
      <c r="N1008" t="s">
        <v>11520</v>
      </c>
      <c r="O1008" t="str">
        <f>RIGHT(N1008,5)</f>
        <v xml:space="preserve">RLRR </v>
      </c>
      <c r="P1008" t="s">
        <v>13753</v>
      </c>
      <c r="R1008" t="s">
        <v>13395</v>
      </c>
      <c r="S1008" t="s">
        <v>13710</v>
      </c>
    </row>
    <row r="1009" spans="2:19" x14ac:dyDescent="0.25">
      <c r="B1009" t="s">
        <v>3958</v>
      </c>
      <c r="C1009" t="str">
        <f>RIGHT(B1009,4)</f>
        <v>RLPR</v>
      </c>
      <c r="D1009" t="s">
        <v>11189</v>
      </c>
      <c r="F1009" t="s">
        <v>5478</v>
      </c>
      <c r="G1009" t="s">
        <v>11042</v>
      </c>
      <c r="N1009" t="s">
        <v>11533</v>
      </c>
      <c r="O1009" t="str">
        <f>RIGHT(N1009,5)</f>
        <v xml:space="preserve">RLRR </v>
      </c>
      <c r="P1009" t="s">
        <v>13753</v>
      </c>
      <c r="R1009" t="s">
        <v>13403</v>
      </c>
      <c r="S1009" t="s">
        <v>13710</v>
      </c>
    </row>
    <row r="1010" spans="2:19" x14ac:dyDescent="0.25">
      <c r="B1010" t="s">
        <v>6414</v>
      </c>
      <c r="C1010" t="str">
        <f>RIGHT(B1010,4)</f>
        <v>RLPR</v>
      </c>
      <c r="D1010" t="s">
        <v>11189</v>
      </c>
      <c r="F1010" t="s">
        <v>7734</v>
      </c>
      <c r="G1010" t="s">
        <v>11042</v>
      </c>
      <c r="N1010" t="s">
        <v>11543</v>
      </c>
      <c r="O1010" t="str">
        <f>RIGHT(N1010,5)</f>
        <v xml:space="preserve">RLRR </v>
      </c>
      <c r="P1010" t="s">
        <v>13753</v>
      </c>
      <c r="R1010" t="s">
        <v>13462</v>
      </c>
      <c r="S1010" t="s">
        <v>13710</v>
      </c>
    </row>
    <row r="1011" spans="2:19" x14ac:dyDescent="0.25">
      <c r="B1011" t="s">
        <v>5246</v>
      </c>
      <c r="C1011" t="str">
        <f>RIGHT(B1011,4)</f>
        <v>RLPR</v>
      </c>
      <c r="D1011" t="s">
        <v>11189</v>
      </c>
      <c r="F1011" t="s">
        <v>4684</v>
      </c>
      <c r="G1011" t="s">
        <v>11042</v>
      </c>
      <c r="N1011" t="s">
        <v>11681</v>
      </c>
      <c r="O1011" t="str">
        <f>RIGHT(N1011,5)</f>
        <v xml:space="preserve">RLRR </v>
      </c>
      <c r="P1011" t="s">
        <v>13753</v>
      </c>
      <c r="R1011" t="s">
        <v>13479</v>
      </c>
      <c r="S1011" t="s">
        <v>13710</v>
      </c>
    </row>
    <row r="1012" spans="2:19" x14ac:dyDescent="0.25">
      <c r="B1012" t="s">
        <v>7852</v>
      </c>
      <c r="C1012" t="str">
        <f>RIGHT(B1012,4)</f>
        <v>RLPR</v>
      </c>
      <c r="D1012" t="s">
        <v>11189</v>
      </c>
      <c r="F1012" t="s">
        <v>5437</v>
      </c>
      <c r="G1012" t="s">
        <v>11042</v>
      </c>
      <c r="N1012" t="s">
        <v>11733</v>
      </c>
      <c r="O1012" t="str">
        <f>RIGHT(N1012,5)</f>
        <v xml:space="preserve">RLRR </v>
      </c>
      <c r="P1012" t="s">
        <v>13753</v>
      </c>
      <c r="R1012" t="s">
        <v>13482</v>
      </c>
      <c r="S1012" t="s">
        <v>13710</v>
      </c>
    </row>
    <row r="1013" spans="2:19" x14ac:dyDescent="0.25">
      <c r="B1013" t="s">
        <v>5173</v>
      </c>
      <c r="C1013" t="str">
        <f>RIGHT(B1013,4)</f>
        <v>RLQR</v>
      </c>
      <c r="D1013" t="s">
        <v>11073</v>
      </c>
      <c r="F1013" t="s">
        <v>3676</v>
      </c>
      <c r="G1013" t="s">
        <v>11042</v>
      </c>
      <c r="N1013" t="s">
        <v>11736</v>
      </c>
      <c r="O1013" t="str">
        <f>RIGHT(N1013,5)</f>
        <v xml:space="preserve">RLRR </v>
      </c>
      <c r="P1013" t="s">
        <v>13753</v>
      </c>
      <c r="R1013" t="s">
        <v>13488</v>
      </c>
      <c r="S1013" t="s">
        <v>13710</v>
      </c>
    </row>
    <row r="1014" spans="2:19" x14ac:dyDescent="0.25">
      <c r="B1014" t="s">
        <v>1143</v>
      </c>
      <c r="C1014" t="str">
        <f>RIGHT(B1014,4)</f>
        <v>RLQR</v>
      </c>
      <c r="D1014" t="s">
        <v>11073</v>
      </c>
      <c r="F1014" t="s">
        <v>4673</v>
      </c>
      <c r="G1014" t="s">
        <v>11042</v>
      </c>
      <c r="N1014" t="s">
        <v>11777</v>
      </c>
      <c r="O1014" t="str">
        <f>RIGHT(N1014,5)</f>
        <v xml:space="preserve">RLRR </v>
      </c>
      <c r="P1014" t="s">
        <v>13753</v>
      </c>
      <c r="R1014" t="s">
        <v>13505</v>
      </c>
      <c r="S1014" t="s">
        <v>13710</v>
      </c>
    </row>
    <row r="1015" spans="2:19" x14ac:dyDescent="0.25">
      <c r="B1015" t="s">
        <v>8342</v>
      </c>
      <c r="C1015" t="str">
        <f>RIGHT(B1015,4)</f>
        <v>RLQR</v>
      </c>
      <c r="D1015" t="s">
        <v>11073</v>
      </c>
      <c r="F1015" t="s">
        <v>732</v>
      </c>
      <c r="G1015" t="s">
        <v>11042</v>
      </c>
      <c r="N1015" t="s">
        <v>11789</v>
      </c>
      <c r="O1015" t="str">
        <f>RIGHT(N1015,5)</f>
        <v xml:space="preserve">RLRR </v>
      </c>
      <c r="P1015" t="s">
        <v>13753</v>
      </c>
      <c r="R1015" t="s">
        <v>13552</v>
      </c>
      <c r="S1015" t="s">
        <v>13710</v>
      </c>
    </row>
    <row r="1016" spans="2:19" x14ac:dyDescent="0.25">
      <c r="B1016" t="s">
        <v>4568</v>
      </c>
      <c r="C1016" t="str">
        <f>RIGHT(B1016,4)</f>
        <v>RLRR</v>
      </c>
      <c r="D1016" t="s">
        <v>11013</v>
      </c>
      <c r="F1016" t="s">
        <v>8418</v>
      </c>
      <c r="G1016" t="s">
        <v>11042</v>
      </c>
      <c r="N1016" t="s">
        <v>11915</v>
      </c>
      <c r="O1016" t="str">
        <f>RIGHT(N1016,5)</f>
        <v xml:space="preserve">RLRR </v>
      </c>
      <c r="P1016" t="s">
        <v>13753</v>
      </c>
      <c r="R1016" t="s">
        <v>13553</v>
      </c>
      <c r="S1016" t="s">
        <v>13710</v>
      </c>
    </row>
    <row r="1017" spans="2:19" x14ac:dyDescent="0.25">
      <c r="B1017" t="s">
        <v>9919</v>
      </c>
      <c r="C1017" t="str">
        <f>RIGHT(B1017,4)</f>
        <v>RLRR</v>
      </c>
      <c r="D1017" t="s">
        <v>11013</v>
      </c>
      <c r="F1017" t="s">
        <v>9955</v>
      </c>
      <c r="G1017" t="s">
        <v>11042</v>
      </c>
      <c r="N1017" t="s">
        <v>12007</v>
      </c>
      <c r="O1017" t="str">
        <f>RIGHT(N1017,5)</f>
        <v xml:space="preserve">RLRR </v>
      </c>
      <c r="P1017" t="s">
        <v>13753</v>
      </c>
      <c r="R1017" t="s">
        <v>13555</v>
      </c>
      <c r="S1017" t="s">
        <v>13710</v>
      </c>
    </row>
    <row r="1018" spans="2:19" x14ac:dyDescent="0.25">
      <c r="B1018" t="s">
        <v>10052</v>
      </c>
      <c r="C1018" t="str">
        <f>RIGHT(B1018,4)</f>
        <v>RLRR</v>
      </c>
      <c r="D1018" t="s">
        <v>11013</v>
      </c>
      <c r="F1018" t="s">
        <v>10047</v>
      </c>
      <c r="G1018" t="s">
        <v>11042</v>
      </c>
      <c r="N1018" t="s">
        <v>12032</v>
      </c>
      <c r="O1018" t="str">
        <f>RIGHT(N1018,5)</f>
        <v xml:space="preserve">RLRR </v>
      </c>
      <c r="P1018" t="s">
        <v>13753</v>
      </c>
      <c r="R1018" t="s">
        <v>13607</v>
      </c>
      <c r="S1018" t="s">
        <v>13710</v>
      </c>
    </row>
    <row r="1019" spans="2:19" x14ac:dyDescent="0.25">
      <c r="B1019" t="s">
        <v>9976</v>
      </c>
      <c r="C1019" t="str">
        <f>RIGHT(B1019,4)</f>
        <v>RLRR</v>
      </c>
      <c r="D1019" t="s">
        <v>11013</v>
      </c>
      <c r="F1019" t="s">
        <v>2237</v>
      </c>
      <c r="G1019" t="s">
        <v>11042</v>
      </c>
      <c r="N1019" t="s">
        <v>12125</v>
      </c>
      <c r="O1019" t="str">
        <f>RIGHT(N1019,5)</f>
        <v xml:space="preserve">RLRR </v>
      </c>
      <c r="P1019" t="s">
        <v>13753</v>
      </c>
      <c r="R1019" t="s">
        <v>13616</v>
      </c>
      <c r="S1019" t="s">
        <v>13710</v>
      </c>
    </row>
    <row r="1020" spans="2:19" x14ac:dyDescent="0.25">
      <c r="B1020" t="s">
        <v>7304</v>
      </c>
      <c r="C1020" t="str">
        <f>RIGHT(B1020,4)</f>
        <v>RLRR</v>
      </c>
      <c r="D1020" t="s">
        <v>11013</v>
      </c>
      <c r="F1020" t="s">
        <v>4882</v>
      </c>
      <c r="G1020" t="s">
        <v>11042</v>
      </c>
      <c r="N1020" t="s">
        <v>12131</v>
      </c>
      <c r="O1020" t="str">
        <f>RIGHT(N1020,5)</f>
        <v xml:space="preserve">RLRR </v>
      </c>
      <c r="P1020" t="s">
        <v>13753</v>
      </c>
      <c r="R1020" t="s">
        <v>11483</v>
      </c>
      <c r="S1020" t="s">
        <v>13733</v>
      </c>
    </row>
    <row r="1021" spans="2:19" x14ac:dyDescent="0.25">
      <c r="B1021" t="s">
        <v>137</v>
      </c>
      <c r="C1021" t="str">
        <f>RIGHT(B1021,4)</f>
        <v>RLRR</v>
      </c>
      <c r="D1021" t="s">
        <v>11013</v>
      </c>
      <c r="F1021" t="s">
        <v>2054</v>
      </c>
      <c r="G1021" t="s">
        <v>11042</v>
      </c>
      <c r="N1021" t="s">
        <v>12176</v>
      </c>
      <c r="O1021" t="str">
        <f>RIGHT(N1021,5)</f>
        <v xml:space="preserve">RLRR </v>
      </c>
      <c r="P1021" t="s">
        <v>13753</v>
      </c>
      <c r="R1021" t="s">
        <v>11576</v>
      </c>
      <c r="S1021" t="s">
        <v>13733</v>
      </c>
    </row>
    <row r="1022" spans="2:19" x14ac:dyDescent="0.25">
      <c r="B1022" t="s">
        <v>868</v>
      </c>
      <c r="C1022" t="str">
        <f>RIGHT(B1022,4)</f>
        <v>RLRR</v>
      </c>
      <c r="D1022" t="s">
        <v>11013</v>
      </c>
      <c r="F1022" t="s">
        <v>859</v>
      </c>
      <c r="G1022" t="s">
        <v>11042</v>
      </c>
      <c r="N1022" t="s">
        <v>12208</v>
      </c>
      <c r="O1022" t="str">
        <f>RIGHT(N1022,5)</f>
        <v xml:space="preserve">RLRR </v>
      </c>
      <c r="P1022" t="s">
        <v>13753</v>
      </c>
      <c r="R1022" t="s">
        <v>11659</v>
      </c>
      <c r="S1022" t="s">
        <v>13733</v>
      </c>
    </row>
    <row r="1023" spans="2:19" x14ac:dyDescent="0.25">
      <c r="B1023" t="s">
        <v>10009</v>
      </c>
      <c r="C1023" t="str">
        <f>RIGHT(B1023,4)</f>
        <v>RLRR</v>
      </c>
      <c r="D1023" t="s">
        <v>11013</v>
      </c>
      <c r="F1023" t="s">
        <v>7128</v>
      </c>
      <c r="G1023" t="s">
        <v>11042</v>
      </c>
      <c r="N1023" t="s">
        <v>12233</v>
      </c>
      <c r="O1023" t="str">
        <f>RIGHT(N1023,5)</f>
        <v xml:space="preserve">RLRR </v>
      </c>
      <c r="P1023" t="s">
        <v>13753</v>
      </c>
      <c r="R1023" t="s">
        <v>11665</v>
      </c>
      <c r="S1023" t="s">
        <v>13733</v>
      </c>
    </row>
    <row r="1024" spans="2:19" x14ac:dyDescent="0.25">
      <c r="B1024" t="s">
        <v>6871</v>
      </c>
      <c r="C1024" t="str">
        <f>RIGHT(B1024,4)</f>
        <v>RLRR</v>
      </c>
      <c r="D1024" t="s">
        <v>11013</v>
      </c>
      <c r="F1024" t="s">
        <v>7640</v>
      </c>
      <c r="G1024" t="s">
        <v>11042</v>
      </c>
      <c r="N1024" t="s">
        <v>12329</v>
      </c>
      <c r="O1024" t="str">
        <f>RIGHT(N1024,5)</f>
        <v xml:space="preserve">RLRR </v>
      </c>
      <c r="P1024" t="s">
        <v>13753</v>
      </c>
      <c r="R1024" t="s">
        <v>11666</v>
      </c>
      <c r="S1024" t="s">
        <v>13733</v>
      </c>
    </row>
    <row r="1025" spans="2:19" x14ac:dyDescent="0.25">
      <c r="B1025" t="s">
        <v>7925</v>
      </c>
      <c r="C1025" t="str">
        <f>RIGHT(B1025,4)</f>
        <v>RLRR</v>
      </c>
      <c r="D1025" t="s">
        <v>11013</v>
      </c>
      <c r="F1025" t="s">
        <v>427</v>
      </c>
      <c r="G1025" t="s">
        <v>11005</v>
      </c>
      <c r="N1025" t="s">
        <v>12357</v>
      </c>
      <c r="O1025" t="str">
        <f>RIGHT(N1025,5)</f>
        <v xml:space="preserve">RLRR </v>
      </c>
      <c r="P1025" t="s">
        <v>13753</v>
      </c>
      <c r="R1025" t="s">
        <v>11949</v>
      </c>
      <c r="S1025" t="s">
        <v>13733</v>
      </c>
    </row>
    <row r="1026" spans="2:19" x14ac:dyDescent="0.25">
      <c r="B1026" t="s">
        <v>615</v>
      </c>
      <c r="C1026" t="str">
        <f>RIGHT(B1026,4)</f>
        <v>RLRR</v>
      </c>
      <c r="D1026" t="s">
        <v>11013</v>
      </c>
      <c r="F1026" t="s">
        <v>6908</v>
      </c>
      <c r="G1026" t="s">
        <v>11005</v>
      </c>
      <c r="N1026" t="s">
        <v>12360</v>
      </c>
      <c r="O1026" t="str">
        <f>RIGHT(N1026,5)</f>
        <v xml:space="preserve">RLRR </v>
      </c>
      <c r="P1026" t="s">
        <v>13753</v>
      </c>
      <c r="R1026" t="s">
        <v>12183</v>
      </c>
      <c r="S1026" t="s">
        <v>13733</v>
      </c>
    </row>
    <row r="1027" spans="2:19" x14ac:dyDescent="0.25">
      <c r="B1027" t="s">
        <v>87</v>
      </c>
      <c r="C1027" t="str">
        <f>RIGHT(B1027,4)</f>
        <v>RLRR</v>
      </c>
      <c r="D1027" t="s">
        <v>11013</v>
      </c>
      <c r="F1027" t="s">
        <v>3621</v>
      </c>
      <c r="G1027" t="s">
        <v>11005</v>
      </c>
      <c r="N1027" t="s">
        <v>12516</v>
      </c>
      <c r="O1027" t="str">
        <f>RIGHT(N1027,5)</f>
        <v xml:space="preserve">RLRR </v>
      </c>
      <c r="P1027" t="s">
        <v>13753</v>
      </c>
      <c r="R1027" t="s">
        <v>12328</v>
      </c>
      <c r="S1027" t="s">
        <v>13733</v>
      </c>
    </row>
    <row r="1028" spans="2:19" x14ac:dyDescent="0.25">
      <c r="B1028" t="s">
        <v>10020</v>
      </c>
      <c r="C1028" t="str">
        <f>RIGHT(B1028,4)</f>
        <v>RLRR</v>
      </c>
      <c r="D1028" t="s">
        <v>11013</v>
      </c>
      <c r="F1028" t="s">
        <v>8350</v>
      </c>
      <c r="G1028" t="s">
        <v>11005</v>
      </c>
      <c r="N1028" t="s">
        <v>12573</v>
      </c>
      <c r="O1028" t="str">
        <f>RIGHT(N1028,5)</f>
        <v xml:space="preserve">RLRR </v>
      </c>
      <c r="P1028" t="s">
        <v>13753</v>
      </c>
      <c r="R1028" t="s">
        <v>12355</v>
      </c>
      <c r="S1028" t="s">
        <v>13733</v>
      </c>
    </row>
    <row r="1029" spans="2:19" x14ac:dyDescent="0.25">
      <c r="B1029" t="s">
        <v>6720</v>
      </c>
      <c r="C1029" t="str">
        <f>RIGHT(B1029,4)</f>
        <v>RLRR</v>
      </c>
      <c r="D1029" t="s">
        <v>11013</v>
      </c>
      <c r="F1029" t="s">
        <v>5713</v>
      </c>
      <c r="G1029" t="s">
        <v>11005</v>
      </c>
      <c r="N1029" t="s">
        <v>12629</v>
      </c>
      <c r="O1029" t="str">
        <f>RIGHT(N1029,5)</f>
        <v xml:space="preserve">RLRR </v>
      </c>
      <c r="P1029" t="s">
        <v>13753</v>
      </c>
      <c r="R1029" t="s">
        <v>12408</v>
      </c>
      <c r="S1029" t="s">
        <v>13733</v>
      </c>
    </row>
    <row r="1030" spans="2:19" x14ac:dyDescent="0.25">
      <c r="B1030" t="s">
        <v>5829</v>
      </c>
      <c r="C1030" t="str">
        <f>RIGHT(B1030,4)</f>
        <v>RLRR</v>
      </c>
      <c r="D1030" t="s">
        <v>11013</v>
      </c>
      <c r="F1030" t="s">
        <v>5286</v>
      </c>
      <c r="G1030" t="s">
        <v>11005</v>
      </c>
      <c r="N1030" t="s">
        <v>12701</v>
      </c>
      <c r="O1030" t="str">
        <f>RIGHT(N1030,5)</f>
        <v xml:space="preserve">RLRR </v>
      </c>
      <c r="P1030" t="s">
        <v>13753</v>
      </c>
      <c r="R1030" t="s">
        <v>12418</v>
      </c>
      <c r="S1030" t="s">
        <v>13733</v>
      </c>
    </row>
    <row r="1031" spans="2:19" x14ac:dyDescent="0.25">
      <c r="B1031" t="s">
        <v>5571</v>
      </c>
      <c r="C1031" t="str">
        <f>RIGHT(B1031,4)</f>
        <v>RLRR</v>
      </c>
      <c r="D1031" t="s">
        <v>11013</v>
      </c>
      <c r="F1031" t="s">
        <v>1903</v>
      </c>
      <c r="G1031" t="s">
        <v>11005</v>
      </c>
      <c r="N1031" t="s">
        <v>12767</v>
      </c>
      <c r="O1031" t="str">
        <f>RIGHT(N1031,5)</f>
        <v xml:space="preserve">RLRR </v>
      </c>
      <c r="P1031" t="s">
        <v>13753</v>
      </c>
      <c r="R1031" t="s">
        <v>12589</v>
      </c>
      <c r="S1031" t="s">
        <v>13733</v>
      </c>
    </row>
    <row r="1032" spans="2:19" x14ac:dyDescent="0.25">
      <c r="B1032" t="s">
        <v>5702</v>
      </c>
      <c r="C1032" t="str">
        <f>RIGHT(B1032,4)</f>
        <v>RLRR</v>
      </c>
      <c r="D1032" t="s">
        <v>11013</v>
      </c>
      <c r="F1032" t="s">
        <v>2659</v>
      </c>
      <c r="G1032" t="s">
        <v>11005</v>
      </c>
      <c r="N1032" t="s">
        <v>12888</v>
      </c>
      <c r="O1032" t="str">
        <f>RIGHT(N1032,5)</f>
        <v xml:space="preserve">RLRR </v>
      </c>
      <c r="P1032" t="s">
        <v>13753</v>
      </c>
      <c r="R1032" t="s">
        <v>12597</v>
      </c>
      <c r="S1032" t="s">
        <v>13733</v>
      </c>
    </row>
    <row r="1033" spans="2:19" x14ac:dyDescent="0.25">
      <c r="B1033" t="s">
        <v>6853</v>
      </c>
      <c r="C1033" t="str">
        <f>RIGHT(B1033,4)</f>
        <v>RLRR</v>
      </c>
      <c r="D1033" t="s">
        <v>11013</v>
      </c>
      <c r="F1033" t="s">
        <v>4203</v>
      </c>
      <c r="G1033" t="s">
        <v>11005</v>
      </c>
      <c r="N1033" t="s">
        <v>12965</v>
      </c>
      <c r="O1033" t="str">
        <f>RIGHT(N1033,5)</f>
        <v xml:space="preserve">RLRR </v>
      </c>
      <c r="P1033" t="s">
        <v>13753</v>
      </c>
      <c r="R1033" t="s">
        <v>12604</v>
      </c>
      <c r="S1033" t="s">
        <v>13733</v>
      </c>
    </row>
    <row r="1034" spans="2:19" x14ac:dyDescent="0.25">
      <c r="B1034" t="s">
        <v>9927</v>
      </c>
      <c r="C1034" t="str">
        <f>RIGHT(B1034,4)</f>
        <v>RLRR</v>
      </c>
      <c r="D1034" t="s">
        <v>11013</v>
      </c>
      <c r="F1034" t="s">
        <v>8098</v>
      </c>
      <c r="G1034" t="s">
        <v>11005</v>
      </c>
      <c r="N1034" t="s">
        <v>12997</v>
      </c>
      <c r="O1034" t="str">
        <f>RIGHT(N1034,5)</f>
        <v xml:space="preserve">RLRR </v>
      </c>
      <c r="P1034" t="s">
        <v>13753</v>
      </c>
      <c r="R1034" t="s">
        <v>12928</v>
      </c>
      <c r="S1034" t="s">
        <v>13733</v>
      </c>
    </row>
    <row r="1035" spans="2:19" x14ac:dyDescent="0.25">
      <c r="B1035" t="s">
        <v>5277</v>
      </c>
      <c r="C1035" t="str">
        <f>RIGHT(B1035,4)</f>
        <v>RLRR</v>
      </c>
      <c r="D1035" t="s">
        <v>11013</v>
      </c>
      <c r="F1035" t="s">
        <v>4479</v>
      </c>
      <c r="G1035" t="s">
        <v>11005</v>
      </c>
      <c r="N1035" t="s">
        <v>13023</v>
      </c>
      <c r="O1035" t="str">
        <f>RIGHT(N1035,5)</f>
        <v xml:space="preserve">RLRR </v>
      </c>
      <c r="P1035" t="s">
        <v>13753</v>
      </c>
      <c r="R1035" t="s">
        <v>12747</v>
      </c>
      <c r="S1035" t="s">
        <v>14034</v>
      </c>
    </row>
    <row r="1036" spans="2:19" x14ac:dyDescent="0.25">
      <c r="B1036" t="s">
        <v>1769</v>
      </c>
      <c r="C1036" t="str">
        <f>RIGHT(B1036,4)</f>
        <v>RLRR</v>
      </c>
      <c r="D1036" t="s">
        <v>11013</v>
      </c>
      <c r="F1036" t="s">
        <v>7329</v>
      </c>
      <c r="G1036" t="s">
        <v>11005</v>
      </c>
      <c r="N1036" t="s">
        <v>13047</v>
      </c>
      <c r="O1036" t="str">
        <f>RIGHT(N1036,5)</f>
        <v xml:space="preserve">RLRR </v>
      </c>
      <c r="P1036" t="s">
        <v>13753</v>
      </c>
      <c r="R1036" t="s">
        <v>11766</v>
      </c>
      <c r="S1036" t="s">
        <v>13858</v>
      </c>
    </row>
    <row r="1037" spans="2:19" x14ac:dyDescent="0.25">
      <c r="B1037" t="s">
        <v>7644</v>
      </c>
      <c r="C1037" t="str">
        <f>RIGHT(B1037,4)</f>
        <v>RLRR</v>
      </c>
      <c r="D1037" t="s">
        <v>11013</v>
      </c>
      <c r="F1037" t="s">
        <v>5739</v>
      </c>
      <c r="G1037" t="s">
        <v>11005</v>
      </c>
      <c r="N1037" t="s">
        <v>13054</v>
      </c>
      <c r="O1037" t="str">
        <f>RIGHT(N1037,5)</f>
        <v xml:space="preserve">RLRR </v>
      </c>
      <c r="P1037" t="s">
        <v>13753</v>
      </c>
      <c r="R1037" t="s">
        <v>11842</v>
      </c>
      <c r="S1037" t="s">
        <v>13858</v>
      </c>
    </row>
    <row r="1038" spans="2:19" x14ac:dyDescent="0.25">
      <c r="B1038" t="s">
        <v>9954</v>
      </c>
      <c r="C1038" t="str">
        <f>RIGHT(B1038,4)</f>
        <v>RLRR</v>
      </c>
      <c r="D1038" t="s">
        <v>11013</v>
      </c>
      <c r="F1038" t="s">
        <v>1539</v>
      </c>
      <c r="G1038" t="s">
        <v>11005</v>
      </c>
      <c r="N1038" t="s">
        <v>13189</v>
      </c>
      <c r="O1038" t="str">
        <f>RIGHT(N1038,5)</f>
        <v xml:space="preserve">RLRR </v>
      </c>
      <c r="P1038" t="s">
        <v>13753</v>
      </c>
      <c r="R1038" t="s">
        <v>12122</v>
      </c>
      <c r="S1038" t="s">
        <v>13858</v>
      </c>
    </row>
    <row r="1039" spans="2:19" x14ac:dyDescent="0.25">
      <c r="B1039" t="s">
        <v>3616</v>
      </c>
      <c r="C1039" t="str">
        <f>RIGHT(B1039,4)</f>
        <v>RLRR</v>
      </c>
      <c r="D1039" t="s">
        <v>11013</v>
      </c>
      <c r="F1039" t="s">
        <v>2379</v>
      </c>
      <c r="G1039" t="s">
        <v>11005</v>
      </c>
      <c r="N1039" t="s">
        <v>13259</v>
      </c>
      <c r="O1039" t="str">
        <f>RIGHT(N1039,5)</f>
        <v xml:space="preserve">RLRR </v>
      </c>
      <c r="P1039" t="s">
        <v>13753</v>
      </c>
      <c r="R1039" t="s">
        <v>12419</v>
      </c>
      <c r="S1039" t="s">
        <v>13858</v>
      </c>
    </row>
    <row r="1040" spans="2:19" x14ac:dyDescent="0.25">
      <c r="B1040" t="s">
        <v>2388</v>
      </c>
      <c r="C1040" t="str">
        <f>RIGHT(B1040,4)</f>
        <v>RLRR</v>
      </c>
      <c r="D1040" t="s">
        <v>11013</v>
      </c>
      <c r="F1040" t="s">
        <v>6455</v>
      </c>
      <c r="G1040" t="s">
        <v>11424</v>
      </c>
      <c r="N1040" t="s">
        <v>13274</v>
      </c>
      <c r="O1040" t="str">
        <f>RIGHT(N1040,5)</f>
        <v xml:space="preserve">RLRR </v>
      </c>
      <c r="P1040" t="s">
        <v>13753</v>
      </c>
      <c r="R1040" t="s">
        <v>12632</v>
      </c>
      <c r="S1040" t="s">
        <v>13858</v>
      </c>
    </row>
    <row r="1041" spans="2:19" x14ac:dyDescent="0.25">
      <c r="B1041" t="s">
        <v>7534</v>
      </c>
      <c r="C1041" t="str">
        <f>RIGHT(B1041,4)</f>
        <v>RLRR</v>
      </c>
      <c r="D1041" t="s">
        <v>11013</v>
      </c>
      <c r="F1041" t="s">
        <v>7018</v>
      </c>
      <c r="G1041" t="s">
        <v>11030</v>
      </c>
      <c r="N1041" t="s">
        <v>13336</v>
      </c>
      <c r="O1041" t="str">
        <f>RIGHT(N1041,5)</f>
        <v xml:space="preserve">RLRR </v>
      </c>
      <c r="P1041" t="s">
        <v>13753</v>
      </c>
      <c r="R1041" t="s">
        <v>12949</v>
      </c>
      <c r="S1041" t="s">
        <v>13858</v>
      </c>
    </row>
    <row r="1042" spans="2:19" x14ac:dyDescent="0.25">
      <c r="B1042" t="s">
        <v>8555</v>
      </c>
      <c r="C1042" t="str">
        <f>RIGHT(B1042,4)</f>
        <v>RLRR</v>
      </c>
      <c r="D1042" t="s">
        <v>11013</v>
      </c>
      <c r="F1042" t="s">
        <v>8585</v>
      </c>
      <c r="G1042" t="s">
        <v>11030</v>
      </c>
      <c r="N1042" t="s">
        <v>13583</v>
      </c>
      <c r="O1042" t="str">
        <f>RIGHT(N1042,5)</f>
        <v xml:space="preserve">RLRR </v>
      </c>
      <c r="P1042" t="s">
        <v>13753</v>
      </c>
      <c r="R1042" t="s">
        <v>13020</v>
      </c>
      <c r="S1042" t="s">
        <v>13858</v>
      </c>
    </row>
    <row r="1043" spans="2:19" x14ac:dyDescent="0.25">
      <c r="B1043" t="s">
        <v>3930</v>
      </c>
      <c r="C1043" t="str">
        <f>RIGHT(B1043,4)</f>
        <v>RLRR</v>
      </c>
      <c r="D1043" t="s">
        <v>11013</v>
      </c>
      <c r="F1043" t="s">
        <v>4245</v>
      </c>
      <c r="G1043" t="s">
        <v>11030</v>
      </c>
      <c r="N1043" t="s">
        <v>11906</v>
      </c>
      <c r="O1043" t="str">
        <f>RIGHT(N1043,5)</f>
        <v xml:space="preserve">RLSR </v>
      </c>
      <c r="P1043" t="s">
        <v>13897</v>
      </c>
      <c r="R1043" t="s">
        <v>13148</v>
      </c>
      <c r="S1043" t="s">
        <v>13858</v>
      </c>
    </row>
    <row r="1044" spans="2:19" x14ac:dyDescent="0.25">
      <c r="B1044" t="s">
        <v>8507</v>
      </c>
      <c r="C1044" t="str">
        <f>RIGHT(B1044,4)</f>
        <v>RLRR</v>
      </c>
      <c r="D1044" t="s">
        <v>11013</v>
      </c>
      <c r="F1044" t="s">
        <v>7333</v>
      </c>
      <c r="G1044" t="s">
        <v>11030</v>
      </c>
      <c r="N1044" t="s">
        <v>11923</v>
      </c>
      <c r="O1044" t="str">
        <f>RIGHT(N1044,5)</f>
        <v xml:space="preserve">RLSR </v>
      </c>
      <c r="P1044" t="s">
        <v>13897</v>
      </c>
      <c r="R1044" t="s">
        <v>13166</v>
      </c>
      <c r="S1044" t="s">
        <v>13858</v>
      </c>
    </row>
    <row r="1045" spans="2:19" x14ac:dyDescent="0.25">
      <c r="B1045" t="s">
        <v>7761</v>
      </c>
      <c r="C1045" t="str">
        <f>RIGHT(B1045,4)</f>
        <v>RLRR</v>
      </c>
      <c r="D1045" t="s">
        <v>11013</v>
      </c>
      <c r="F1045" t="s">
        <v>6459</v>
      </c>
      <c r="G1045" t="s">
        <v>11030</v>
      </c>
      <c r="N1045" t="s">
        <v>12229</v>
      </c>
      <c r="O1045" t="str">
        <f>RIGHT(N1045,5)</f>
        <v xml:space="preserve">RLSR </v>
      </c>
      <c r="P1045" t="s">
        <v>13897</v>
      </c>
      <c r="R1045" t="s">
        <v>13208</v>
      </c>
      <c r="S1045" t="s">
        <v>13858</v>
      </c>
    </row>
    <row r="1046" spans="2:19" x14ac:dyDescent="0.25">
      <c r="B1046" t="s">
        <v>407</v>
      </c>
      <c r="C1046" t="str">
        <f>RIGHT(B1046,4)</f>
        <v>RLRR</v>
      </c>
      <c r="D1046" t="s">
        <v>11013</v>
      </c>
      <c r="F1046" t="s">
        <v>6282</v>
      </c>
      <c r="G1046" t="s">
        <v>11030</v>
      </c>
      <c r="N1046" t="s">
        <v>12549</v>
      </c>
      <c r="O1046" t="str">
        <f>RIGHT(N1046,5)</f>
        <v xml:space="preserve">RLSR </v>
      </c>
      <c r="P1046" t="s">
        <v>13897</v>
      </c>
      <c r="R1046" t="s">
        <v>13301</v>
      </c>
      <c r="S1046" t="s">
        <v>13858</v>
      </c>
    </row>
    <row r="1047" spans="2:19" x14ac:dyDescent="0.25">
      <c r="B1047" t="s">
        <v>5499</v>
      </c>
      <c r="C1047" t="str">
        <f>RIGHT(B1047,4)</f>
        <v>RLRR</v>
      </c>
      <c r="D1047" t="s">
        <v>11013</v>
      </c>
      <c r="F1047" t="s">
        <v>37</v>
      </c>
      <c r="G1047" t="s">
        <v>11030</v>
      </c>
      <c r="N1047" t="s">
        <v>12676</v>
      </c>
      <c r="O1047" t="str">
        <f>RIGHT(N1047,5)</f>
        <v xml:space="preserve">RLSR </v>
      </c>
      <c r="P1047" t="s">
        <v>13897</v>
      </c>
      <c r="R1047" t="s">
        <v>13365</v>
      </c>
      <c r="S1047" t="s">
        <v>13858</v>
      </c>
    </row>
    <row r="1048" spans="2:19" x14ac:dyDescent="0.25">
      <c r="B1048" t="s">
        <v>6019</v>
      </c>
      <c r="C1048" t="str">
        <f>RIGHT(B1048,4)</f>
        <v>RLRR</v>
      </c>
      <c r="D1048" t="s">
        <v>11013</v>
      </c>
      <c r="F1048" t="s">
        <v>7739</v>
      </c>
      <c r="G1048" t="s">
        <v>11030</v>
      </c>
      <c r="N1048" t="s">
        <v>13013</v>
      </c>
      <c r="O1048" t="str">
        <f>RIGHT(N1048,5)</f>
        <v xml:space="preserve">RLSR </v>
      </c>
      <c r="P1048" t="s">
        <v>13897</v>
      </c>
      <c r="R1048" t="s">
        <v>13613</v>
      </c>
      <c r="S1048" t="s">
        <v>13858</v>
      </c>
    </row>
    <row r="1049" spans="2:19" x14ac:dyDescent="0.25">
      <c r="B1049" t="s">
        <v>4132</v>
      </c>
      <c r="C1049" t="str">
        <f>RIGHT(B1049,4)</f>
        <v>RLRR</v>
      </c>
      <c r="D1049" t="s">
        <v>11013</v>
      </c>
      <c r="F1049" t="s">
        <v>1157</v>
      </c>
      <c r="G1049" t="s">
        <v>11030</v>
      </c>
      <c r="N1049" t="s">
        <v>13256</v>
      </c>
      <c r="O1049" t="str">
        <f>RIGHT(N1049,5)</f>
        <v xml:space="preserve">RLSR </v>
      </c>
      <c r="P1049" t="s">
        <v>13897</v>
      </c>
      <c r="R1049" t="s">
        <v>11499</v>
      </c>
      <c r="S1049" t="s">
        <v>13743</v>
      </c>
    </row>
    <row r="1050" spans="2:19" x14ac:dyDescent="0.25">
      <c r="B1050" t="s">
        <v>995</v>
      </c>
      <c r="C1050" t="str">
        <f>RIGHT(B1050,4)</f>
        <v>RLRR</v>
      </c>
      <c r="D1050" t="s">
        <v>11013</v>
      </c>
      <c r="F1050" t="s">
        <v>3861</v>
      </c>
      <c r="G1050" t="s">
        <v>11030</v>
      </c>
      <c r="N1050" t="s">
        <v>13315</v>
      </c>
      <c r="O1050" t="str">
        <f>RIGHT(N1050,5)</f>
        <v xml:space="preserve">RLSR </v>
      </c>
      <c r="P1050" t="s">
        <v>13897</v>
      </c>
      <c r="R1050" t="s">
        <v>11578</v>
      </c>
      <c r="S1050" t="s">
        <v>13743</v>
      </c>
    </row>
    <row r="1051" spans="2:19" x14ac:dyDescent="0.25">
      <c r="B1051" t="s">
        <v>4050</v>
      </c>
      <c r="C1051" t="str">
        <f>RIGHT(B1051,4)</f>
        <v>RLSR</v>
      </c>
      <c r="D1051" t="s">
        <v>11185</v>
      </c>
      <c r="F1051" t="s">
        <v>4437</v>
      </c>
      <c r="G1051" t="s">
        <v>11030</v>
      </c>
      <c r="N1051" t="s">
        <v>11559</v>
      </c>
      <c r="O1051" t="str">
        <f>RIGHT(N1051,5)</f>
        <v xml:space="preserve">RLTR </v>
      </c>
      <c r="P1051" t="s">
        <v>13781</v>
      </c>
      <c r="R1051" t="s">
        <v>11583</v>
      </c>
      <c r="S1051" t="s">
        <v>13743</v>
      </c>
    </row>
    <row r="1052" spans="2:19" x14ac:dyDescent="0.25">
      <c r="B1052" t="s">
        <v>5399</v>
      </c>
      <c r="C1052" t="str">
        <f>RIGHT(B1052,4)</f>
        <v>RLSR</v>
      </c>
      <c r="D1052" t="s">
        <v>11185</v>
      </c>
      <c r="F1052" t="s">
        <v>2168</v>
      </c>
      <c r="G1052" t="s">
        <v>11030</v>
      </c>
      <c r="N1052" t="s">
        <v>11650</v>
      </c>
      <c r="O1052" t="str">
        <f>RIGHT(N1052,5)</f>
        <v xml:space="preserve">RLTR </v>
      </c>
      <c r="P1052" t="s">
        <v>13781</v>
      </c>
      <c r="R1052" t="s">
        <v>11611</v>
      </c>
      <c r="S1052" t="s">
        <v>13743</v>
      </c>
    </row>
    <row r="1053" spans="2:19" x14ac:dyDescent="0.25">
      <c r="B1053" t="s">
        <v>1148</v>
      </c>
      <c r="C1053" t="str">
        <f>RIGHT(B1053,4)</f>
        <v>RLSR</v>
      </c>
      <c r="D1053" t="s">
        <v>11185</v>
      </c>
      <c r="F1053" t="s">
        <v>2914</v>
      </c>
      <c r="G1053" t="s">
        <v>11030</v>
      </c>
      <c r="N1053" t="s">
        <v>12276</v>
      </c>
      <c r="O1053" t="str">
        <f>RIGHT(N1053,5)</f>
        <v xml:space="preserve">RLTR </v>
      </c>
      <c r="P1053" t="s">
        <v>13781</v>
      </c>
      <c r="R1053" t="s">
        <v>11620</v>
      </c>
      <c r="S1053" t="s">
        <v>13743</v>
      </c>
    </row>
    <row r="1054" spans="2:19" x14ac:dyDescent="0.25">
      <c r="B1054" t="s">
        <v>6591</v>
      </c>
      <c r="C1054" t="str">
        <f>RIGHT(B1054,4)</f>
        <v>RLSR</v>
      </c>
      <c r="D1054" t="s">
        <v>11185</v>
      </c>
      <c r="F1054" t="s">
        <v>4059</v>
      </c>
      <c r="G1054" t="s">
        <v>11089</v>
      </c>
      <c r="N1054" t="s">
        <v>12299</v>
      </c>
      <c r="O1054" t="str">
        <f>RIGHT(N1054,5)</f>
        <v xml:space="preserve">RLTR </v>
      </c>
      <c r="P1054" t="s">
        <v>13781</v>
      </c>
      <c r="R1054" t="s">
        <v>11800</v>
      </c>
      <c r="S1054" t="s">
        <v>13743</v>
      </c>
    </row>
    <row r="1055" spans="2:19" x14ac:dyDescent="0.25">
      <c r="B1055" t="s">
        <v>5324</v>
      </c>
      <c r="C1055" t="str">
        <f>RIGHT(B1055,4)</f>
        <v>RLSR</v>
      </c>
      <c r="D1055" t="s">
        <v>11185</v>
      </c>
      <c r="F1055" t="s">
        <v>649</v>
      </c>
      <c r="G1055" t="s">
        <v>11089</v>
      </c>
      <c r="N1055" t="s">
        <v>12320</v>
      </c>
      <c r="O1055" t="str">
        <f>RIGHT(N1055,5)</f>
        <v xml:space="preserve">RLTR </v>
      </c>
      <c r="P1055" t="s">
        <v>13781</v>
      </c>
      <c r="R1055" t="s">
        <v>11882</v>
      </c>
      <c r="S1055" t="s">
        <v>13743</v>
      </c>
    </row>
    <row r="1056" spans="2:19" x14ac:dyDescent="0.25">
      <c r="B1056" t="s">
        <v>3526</v>
      </c>
      <c r="C1056" t="str">
        <f>RIGHT(B1056,4)</f>
        <v>RLSR</v>
      </c>
      <c r="D1056" t="s">
        <v>11185</v>
      </c>
      <c r="F1056" t="s">
        <v>3262</v>
      </c>
      <c r="G1056" t="s">
        <v>11089</v>
      </c>
      <c r="N1056" t="s">
        <v>12731</v>
      </c>
      <c r="O1056" t="str">
        <f>RIGHT(N1056,5)</f>
        <v xml:space="preserve">RLTR </v>
      </c>
      <c r="P1056" t="s">
        <v>13781</v>
      </c>
      <c r="R1056" t="s">
        <v>11922</v>
      </c>
      <c r="S1056" t="s">
        <v>13743</v>
      </c>
    </row>
    <row r="1057" spans="2:19" x14ac:dyDescent="0.25">
      <c r="B1057" t="s">
        <v>6900</v>
      </c>
      <c r="C1057" t="str">
        <f>RIGHT(B1057,4)</f>
        <v>RLSR</v>
      </c>
      <c r="D1057" t="s">
        <v>11185</v>
      </c>
      <c r="F1057" t="s">
        <v>7996</v>
      </c>
      <c r="G1057" t="s">
        <v>11089</v>
      </c>
      <c r="N1057" t="s">
        <v>12901</v>
      </c>
      <c r="O1057" t="str">
        <f>RIGHT(N1057,5)</f>
        <v xml:space="preserve">RLTR </v>
      </c>
      <c r="P1057" t="s">
        <v>13781</v>
      </c>
      <c r="R1057" t="s">
        <v>12189</v>
      </c>
      <c r="S1057" t="s">
        <v>13743</v>
      </c>
    </row>
    <row r="1058" spans="2:19" x14ac:dyDescent="0.25">
      <c r="B1058" t="s">
        <v>8140</v>
      </c>
      <c r="C1058" t="str">
        <f>RIGHT(B1058,4)</f>
        <v>RLSR</v>
      </c>
      <c r="D1058" t="s">
        <v>11185</v>
      </c>
      <c r="F1058" t="s">
        <v>6235</v>
      </c>
      <c r="G1058" t="s">
        <v>11089</v>
      </c>
      <c r="N1058" t="s">
        <v>13072</v>
      </c>
      <c r="O1058" t="str">
        <f>RIGHT(N1058,5)</f>
        <v xml:space="preserve">RLTR </v>
      </c>
      <c r="P1058" t="s">
        <v>13781</v>
      </c>
      <c r="R1058" t="s">
        <v>12234</v>
      </c>
      <c r="S1058" t="s">
        <v>13743</v>
      </c>
    </row>
    <row r="1059" spans="2:19" x14ac:dyDescent="0.25">
      <c r="B1059" t="s">
        <v>8558</v>
      </c>
      <c r="C1059" t="str">
        <f>RIGHT(B1059,4)</f>
        <v>RLTR</v>
      </c>
      <c r="D1059" t="s">
        <v>11183</v>
      </c>
      <c r="F1059" t="s">
        <v>4750</v>
      </c>
      <c r="G1059" t="s">
        <v>11089</v>
      </c>
      <c r="N1059" t="s">
        <v>13099</v>
      </c>
      <c r="O1059" t="str">
        <f>RIGHT(N1059,5)</f>
        <v xml:space="preserve">RLTR </v>
      </c>
      <c r="P1059" t="s">
        <v>13781</v>
      </c>
      <c r="R1059" t="s">
        <v>12284</v>
      </c>
      <c r="S1059" t="s">
        <v>13743</v>
      </c>
    </row>
    <row r="1060" spans="2:19" x14ac:dyDescent="0.25">
      <c r="B1060" t="s">
        <v>6136</v>
      </c>
      <c r="C1060" t="str">
        <f>RIGHT(B1060,4)</f>
        <v>RLTR</v>
      </c>
      <c r="D1060" t="s">
        <v>11183</v>
      </c>
      <c r="F1060" t="s">
        <v>6599</v>
      </c>
      <c r="G1060" t="s">
        <v>11089</v>
      </c>
      <c r="N1060" t="s">
        <v>13339</v>
      </c>
      <c r="O1060" t="str">
        <f>RIGHT(N1060,5)</f>
        <v xml:space="preserve">RLTR </v>
      </c>
      <c r="P1060" t="s">
        <v>13781</v>
      </c>
      <c r="R1060" t="s">
        <v>12371</v>
      </c>
      <c r="S1060" t="s">
        <v>13743</v>
      </c>
    </row>
    <row r="1061" spans="2:19" x14ac:dyDescent="0.25">
      <c r="B1061" t="s">
        <v>5083</v>
      </c>
      <c r="C1061" t="str">
        <f>RIGHT(B1061,4)</f>
        <v>RLTR</v>
      </c>
      <c r="D1061" t="s">
        <v>11183</v>
      </c>
      <c r="F1061" t="s">
        <v>5100</v>
      </c>
      <c r="G1061" t="s">
        <v>11089</v>
      </c>
      <c r="N1061" t="s">
        <v>13664</v>
      </c>
      <c r="O1061" t="str">
        <f>RIGHT(N1061,5)</f>
        <v xml:space="preserve">RLTR </v>
      </c>
      <c r="P1061" t="s">
        <v>13781</v>
      </c>
      <c r="R1061" t="s">
        <v>12544</v>
      </c>
      <c r="S1061" t="s">
        <v>13743</v>
      </c>
    </row>
    <row r="1062" spans="2:19" x14ac:dyDescent="0.25">
      <c r="B1062" t="s">
        <v>1749</v>
      </c>
      <c r="C1062" t="str">
        <f>RIGHT(B1062,4)</f>
        <v>RLTR</v>
      </c>
      <c r="D1062" t="s">
        <v>11183</v>
      </c>
      <c r="F1062" t="s">
        <v>1396</v>
      </c>
      <c r="G1062" t="s">
        <v>11089</v>
      </c>
      <c r="N1062" t="s">
        <v>11645</v>
      </c>
      <c r="O1062" t="str">
        <f>RIGHT(N1062,5)</f>
        <v xml:space="preserve">RLVR </v>
      </c>
      <c r="P1062" t="s">
        <v>13817</v>
      </c>
      <c r="R1062" t="s">
        <v>12775</v>
      </c>
      <c r="S1062" t="s">
        <v>13743</v>
      </c>
    </row>
    <row r="1063" spans="2:19" x14ac:dyDescent="0.25">
      <c r="B1063" t="s">
        <v>805</v>
      </c>
      <c r="C1063" t="str">
        <f>RIGHT(B1063,4)</f>
        <v>RLTR</v>
      </c>
      <c r="D1063" t="s">
        <v>11183</v>
      </c>
      <c r="F1063" t="s">
        <v>7021</v>
      </c>
      <c r="G1063" t="s">
        <v>11089</v>
      </c>
      <c r="N1063" t="s">
        <v>11780</v>
      </c>
      <c r="O1063" t="str">
        <f>RIGHT(N1063,5)</f>
        <v xml:space="preserve">RLYR </v>
      </c>
      <c r="P1063" t="s">
        <v>13864</v>
      </c>
      <c r="R1063" t="s">
        <v>13181</v>
      </c>
      <c r="S1063" t="s">
        <v>13743</v>
      </c>
    </row>
    <row r="1064" spans="2:19" x14ac:dyDescent="0.25">
      <c r="B1064" t="s">
        <v>6875</v>
      </c>
      <c r="C1064" t="str">
        <f>RIGHT(B1064,4)</f>
        <v>RLTR</v>
      </c>
      <c r="D1064" t="s">
        <v>11183</v>
      </c>
      <c r="F1064" t="s">
        <v>7087</v>
      </c>
      <c r="G1064" t="s">
        <v>11089</v>
      </c>
      <c r="N1064" t="s">
        <v>12944</v>
      </c>
      <c r="O1064" t="str">
        <f>RIGHT(N1064,5)</f>
        <v xml:space="preserve">RLYR </v>
      </c>
      <c r="P1064" t="s">
        <v>13864</v>
      </c>
      <c r="R1064" t="s">
        <v>11439</v>
      </c>
      <c r="S1064" t="s">
        <v>13702</v>
      </c>
    </row>
    <row r="1065" spans="2:19" x14ac:dyDescent="0.25">
      <c r="B1065" t="s">
        <v>7538</v>
      </c>
      <c r="C1065" t="str">
        <f>RIGHT(B1065,4)</f>
        <v>RLTR</v>
      </c>
      <c r="D1065" t="s">
        <v>11183</v>
      </c>
      <c r="F1065" t="s">
        <v>6462</v>
      </c>
      <c r="G1065" t="s">
        <v>11089</v>
      </c>
      <c r="N1065" t="s">
        <v>12225</v>
      </c>
      <c r="O1065" t="str">
        <f>RIGHT(N1065,5)</f>
        <v xml:space="preserve">RMAR </v>
      </c>
      <c r="P1065" t="s">
        <v>13951</v>
      </c>
      <c r="R1065" t="s">
        <v>11574</v>
      </c>
      <c r="S1065" t="s">
        <v>13702</v>
      </c>
    </row>
    <row r="1066" spans="2:19" x14ac:dyDescent="0.25">
      <c r="B1066" t="s">
        <v>6723</v>
      </c>
      <c r="C1066" t="str">
        <f>RIGHT(B1066,4)</f>
        <v>RLTR</v>
      </c>
      <c r="D1066" t="s">
        <v>11183</v>
      </c>
      <c r="F1066" t="s">
        <v>7336</v>
      </c>
      <c r="G1066" t="s">
        <v>11089</v>
      </c>
      <c r="N1066" t="s">
        <v>12718</v>
      </c>
      <c r="O1066" t="str">
        <f>RIGHT(N1066,5)</f>
        <v xml:space="preserve">RMAR </v>
      </c>
      <c r="P1066" t="s">
        <v>13951</v>
      </c>
      <c r="R1066" t="s">
        <v>11584</v>
      </c>
      <c r="S1066" t="s">
        <v>13702</v>
      </c>
    </row>
    <row r="1067" spans="2:19" x14ac:dyDescent="0.25">
      <c r="B1067" t="s">
        <v>1807</v>
      </c>
      <c r="C1067" t="str">
        <f>RIGHT(B1067,4)</f>
        <v>RLTR</v>
      </c>
      <c r="D1067" t="s">
        <v>11183</v>
      </c>
      <c r="F1067" t="s">
        <v>5213</v>
      </c>
      <c r="G1067" t="s">
        <v>11089</v>
      </c>
      <c r="N1067" t="s">
        <v>13509</v>
      </c>
      <c r="O1067" t="str">
        <f>RIGHT(N1067,5)</f>
        <v xml:space="preserve">RMAR </v>
      </c>
      <c r="P1067" t="s">
        <v>13951</v>
      </c>
      <c r="R1067" t="s">
        <v>11853</v>
      </c>
      <c r="S1067" t="s">
        <v>13702</v>
      </c>
    </row>
    <row r="1068" spans="2:19" x14ac:dyDescent="0.25">
      <c r="B1068" t="s">
        <v>7309</v>
      </c>
      <c r="C1068" t="str">
        <f>RIGHT(B1068,4)</f>
        <v>RLTR</v>
      </c>
      <c r="D1068" t="s">
        <v>11183</v>
      </c>
      <c r="F1068" t="s">
        <v>490</v>
      </c>
      <c r="G1068" t="s">
        <v>11089</v>
      </c>
      <c r="N1068" t="s">
        <v>12941</v>
      </c>
      <c r="O1068" t="str">
        <f>RIGHT(N1068,5)</f>
        <v xml:space="preserve">RMHR </v>
      </c>
      <c r="P1068" t="s">
        <v>14053</v>
      </c>
      <c r="R1068" t="s">
        <v>12072</v>
      </c>
      <c r="S1068" t="s">
        <v>13702</v>
      </c>
    </row>
    <row r="1069" spans="2:19" x14ac:dyDescent="0.25">
      <c r="B1069" t="s">
        <v>7463</v>
      </c>
      <c r="C1069" t="str">
        <f>RIGHT(B1069,4)</f>
        <v>RLTR</v>
      </c>
      <c r="D1069" t="s">
        <v>11183</v>
      </c>
      <c r="F1069" t="s">
        <v>653</v>
      </c>
      <c r="G1069" t="s">
        <v>11008</v>
      </c>
      <c r="N1069" t="s">
        <v>13576</v>
      </c>
      <c r="O1069" t="str">
        <f>RIGHT(N1069,5)</f>
        <v xml:space="preserve">RMIR </v>
      </c>
      <c r="P1069" t="s">
        <v>14114</v>
      </c>
      <c r="R1069" t="s">
        <v>12263</v>
      </c>
      <c r="S1069" t="s">
        <v>13702</v>
      </c>
    </row>
    <row r="1070" spans="2:19" x14ac:dyDescent="0.25">
      <c r="B1070" t="s">
        <v>3713</v>
      </c>
      <c r="C1070" t="str">
        <f>RIGHT(B1070,4)</f>
        <v>RLVR</v>
      </c>
      <c r="D1070" t="s">
        <v>11428</v>
      </c>
      <c r="F1070" t="s">
        <v>6603</v>
      </c>
      <c r="G1070" t="s">
        <v>11008</v>
      </c>
      <c r="N1070" t="s">
        <v>11850</v>
      </c>
      <c r="O1070" t="str">
        <f>RIGHT(N1070,5)</f>
        <v xml:space="preserve">RMKR </v>
      </c>
      <c r="P1070" t="s">
        <v>13882</v>
      </c>
      <c r="R1070" t="s">
        <v>12265</v>
      </c>
      <c r="S1070" t="s">
        <v>13702</v>
      </c>
    </row>
    <row r="1071" spans="2:19" x14ac:dyDescent="0.25">
      <c r="B1071" t="s">
        <v>620</v>
      </c>
      <c r="C1071" t="str">
        <f>RIGHT(B1071,4)</f>
        <v>RLYR</v>
      </c>
      <c r="D1071" t="s">
        <v>11146</v>
      </c>
      <c r="F1071" t="s">
        <v>2172</v>
      </c>
      <c r="G1071" t="s">
        <v>11008</v>
      </c>
      <c r="N1071" t="s">
        <v>12822</v>
      </c>
      <c r="O1071" t="str">
        <f>RIGHT(N1071,5)</f>
        <v xml:space="preserve">RMKR </v>
      </c>
      <c r="P1071" t="s">
        <v>13882</v>
      </c>
      <c r="R1071" t="s">
        <v>12578</v>
      </c>
      <c r="S1071" t="s">
        <v>13702</v>
      </c>
    </row>
    <row r="1072" spans="2:19" x14ac:dyDescent="0.25">
      <c r="B1072" t="s">
        <v>7727</v>
      </c>
      <c r="C1072" t="str">
        <f>RIGHT(B1072,4)</f>
        <v>RLYR</v>
      </c>
      <c r="D1072" t="s">
        <v>11146</v>
      </c>
      <c r="F1072" t="s">
        <v>2315</v>
      </c>
      <c r="G1072" t="s">
        <v>11008</v>
      </c>
      <c r="N1072" t="s">
        <v>13060</v>
      </c>
      <c r="O1072" t="str">
        <f>RIGHT(N1072,5)</f>
        <v xml:space="preserve">RMKR </v>
      </c>
      <c r="P1072" t="s">
        <v>13882</v>
      </c>
      <c r="R1072" t="s">
        <v>12846</v>
      </c>
      <c r="S1072" t="s">
        <v>13702</v>
      </c>
    </row>
    <row r="1073" spans="2:19" x14ac:dyDescent="0.25">
      <c r="B1073" t="s">
        <v>7075</v>
      </c>
      <c r="C1073" t="str">
        <f>RIGHT(B1073,4)</f>
        <v>RMAR</v>
      </c>
      <c r="D1073" t="s">
        <v>11243</v>
      </c>
      <c r="F1073" t="s">
        <v>6465</v>
      </c>
      <c r="G1073" t="s">
        <v>11008</v>
      </c>
      <c r="N1073" t="s">
        <v>13061</v>
      </c>
      <c r="O1073" t="str">
        <f>RIGHT(N1073,5)</f>
        <v xml:space="preserve">RMKR </v>
      </c>
      <c r="P1073" t="s">
        <v>13882</v>
      </c>
      <c r="R1073" t="s">
        <v>12995</v>
      </c>
      <c r="S1073" t="s">
        <v>13702</v>
      </c>
    </row>
    <row r="1074" spans="2:19" x14ac:dyDescent="0.25">
      <c r="B1074" t="s">
        <v>6215</v>
      </c>
      <c r="C1074" t="str">
        <f>RIGHT(B1074,4)</f>
        <v>RMAR</v>
      </c>
      <c r="D1074" t="s">
        <v>11243</v>
      </c>
      <c r="F1074" t="s">
        <v>7742</v>
      </c>
      <c r="G1074" t="s">
        <v>11008</v>
      </c>
      <c r="N1074" t="s">
        <v>13215</v>
      </c>
      <c r="O1074" t="str">
        <f>RIGHT(N1074,5)</f>
        <v xml:space="preserve">RMKR </v>
      </c>
      <c r="P1074" t="s">
        <v>13882</v>
      </c>
      <c r="R1074" t="s">
        <v>13032</v>
      </c>
      <c r="S1074" t="s">
        <v>13702</v>
      </c>
    </row>
    <row r="1075" spans="2:19" x14ac:dyDescent="0.25">
      <c r="B1075" t="s">
        <v>3530</v>
      </c>
      <c r="C1075" t="str">
        <f>RIGHT(B1075,4)</f>
        <v>RMAR</v>
      </c>
      <c r="D1075" t="s">
        <v>11243</v>
      </c>
      <c r="F1075" t="s">
        <v>4794</v>
      </c>
      <c r="G1075" t="s">
        <v>11008</v>
      </c>
      <c r="N1075" t="s">
        <v>11535</v>
      </c>
      <c r="O1075" t="str">
        <f>RIGHT(N1075,5)</f>
        <v xml:space="preserve">RMLR </v>
      </c>
      <c r="P1075" t="s">
        <v>13766</v>
      </c>
      <c r="R1075" t="s">
        <v>13318</v>
      </c>
      <c r="S1075" t="s">
        <v>13702</v>
      </c>
    </row>
    <row r="1076" spans="2:19" x14ac:dyDescent="0.25">
      <c r="B1076" t="s">
        <v>6087</v>
      </c>
      <c r="C1076" t="str">
        <f>RIGHT(B1076,4)</f>
        <v>RMHR</v>
      </c>
      <c r="D1076" t="s">
        <v>11389</v>
      </c>
      <c r="F1076" t="s">
        <v>2127</v>
      </c>
      <c r="G1076" t="s">
        <v>11008</v>
      </c>
      <c r="N1076" t="s">
        <v>11595</v>
      </c>
      <c r="O1076" t="str">
        <f>RIGHT(N1076,5)</f>
        <v xml:space="preserve">RMLR </v>
      </c>
      <c r="P1076" t="s">
        <v>13766</v>
      </c>
      <c r="R1076" t="s">
        <v>13600</v>
      </c>
      <c r="S1076" t="s">
        <v>13702</v>
      </c>
    </row>
    <row r="1077" spans="2:19" x14ac:dyDescent="0.25">
      <c r="B1077" t="s">
        <v>3338</v>
      </c>
      <c r="C1077" t="str">
        <f>RIGHT(B1077,4)</f>
        <v>RMIR</v>
      </c>
      <c r="D1077" t="s">
        <v>11415</v>
      </c>
      <c r="F1077" t="s">
        <v>7340</v>
      </c>
      <c r="G1077" t="s">
        <v>11008</v>
      </c>
      <c r="N1077" t="s">
        <v>11674</v>
      </c>
      <c r="O1077" t="str">
        <f>RIGHT(N1077,5)</f>
        <v xml:space="preserve">RMLR </v>
      </c>
      <c r="P1077" t="s">
        <v>13766</v>
      </c>
      <c r="R1077" t="s">
        <v>11466</v>
      </c>
      <c r="S1077" t="s">
        <v>13721</v>
      </c>
    </row>
    <row r="1078" spans="2:19" x14ac:dyDescent="0.25">
      <c r="B1078" t="s">
        <v>5087</v>
      </c>
      <c r="C1078" t="str">
        <f>RIGHT(B1078,4)</f>
        <v>RMKR</v>
      </c>
      <c r="D1078" t="s">
        <v>11091</v>
      </c>
      <c r="F1078" t="s">
        <v>4716</v>
      </c>
      <c r="G1078" t="s">
        <v>11008</v>
      </c>
      <c r="N1078" t="s">
        <v>11848</v>
      </c>
      <c r="O1078" t="str">
        <f>RIGHT(N1078,5)</f>
        <v xml:space="preserve">RMLR </v>
      </c>
      <c r="P1078" t="s">
        <v>13766</v>
      </c>
      <c r="R1078" t="s">
        <v>11479</v>
      </c>
      <c r="S1078" t="s">
        <v>13721</v>
      </c>
    </row>
    <row r="1079" spans="2:19" x14ac:dyDescent="0.25">
      <c r="B1079" t="s">
        <v>142</v>
      </c>
      <c r="C1079" t="str">
        <f>RIGHT(B1079,4)</f>
        <v>RMKR</v>
      </c>
      <c r="D1079" t="s">
        <v>11091</v>
      </c>
      <c r="F1079" t="s">
        <v>5103</v>
      </c>
      <c r="G1079" t="s">
        <v>11008</v>
      </c>
      <c r="N1079" t="s">
        <v>12101</v>
      </c>
      <c r="O1079" t="str">
        <f>RIGHT(N1079,5)</f>
        <v xml:space="preserve">RMLR </v>
      </c>
      <c r="P1079" t="s">
        <v>13766</v>
      </c>
      <c r="R1079" t="s">
        <v>11490</v>
      </c>
      <c r="S1079" t="s">
        <v>13721</v>
      </c>
    </row>
    <row r="1080" spans="2:19" x14ac:dyDescent="0.25">
      <c r="B1080" t="s">
        <v>902</v>
      </c>
      <c r="C1080" t="str">
        <f>RIGHT(B1080,4)</f>
        <v>RMKR</v>
      </c>
      <c r="D1080" t="s">
        <v>11091</v>
      </c>
      <c r="F1080" t="s">
        <v>6842</v>
      </c>
      <c r="G1080" t="s">
        <v>11008</v>
      </c>
      <c r="N1080" t="s">
        <v>12132</v>
      </c>
      <c r="O1080" t="str">
        <f>RIGHT(N1080,5)</f>
        <v xml:space="preserve">RMLR </v>
      </c>
      <c r="P1080" t="s">
        <v>13766</v>
      </c>
      <c r="R1080" t="s">
        <v>11513</v>
      </c>
      <c r="S1080" t="s">
        <v>13721</v>
      </c>
    </row>
    <row r="1081" spans="2:19" x14ac:dyDescent="0.25">
      <c r="B1081" t="s">
        <v>3666</v>
      </c>
      <c r="C1081" t="str">
        <f>RIGHT(B1081,4)</f>
        <v>RMKR</v>
      </c>
      <c r="D1081" t="s">
        <v>11091</v>
      </c>
      <c r="F1081" t="s">
        <v>4357</v>
      </c>
      <c r="G1081" t="s">
        <v>11008</v>
      </c>
      <c r="N1081" t="s">
        <v>13075</v>
      </c>
      <c r="O1081" t="str">
        <f>RIGHT(N1081,5)</f>
        <v xml:space="preserve">RMLR </v>
      </c>
      <c r="P1081" t="s">
        <v>13766</v>
      </c>
      <c r="R1081" t="s">
        <v>11537</v>
      </c>
      <c r="S1081" t="s">
        <v>13721</v>
      </c>
    </row>
    <row r="1082" spans="2:19" x14ac:dyDescent="0.25">
      <c r="B1082" t="s">
        <v>1493</v>
      </c>
      <c r="C1082" t="str">
        <f>RIGHT(B1082,4)</f>
        <v>RMKR</v>
      </c>
      <c r="D1082" t="s">
        <v>11091</v>
      </c>
      <c r="F1082" t="s">
        <v>658</v>
      </c>
      <c r="G1082" t="s">
        <v>11009</v>
      </c>
      <c r="N1082" t="s">
        <v>12359</v>
      </c>
      <c r="O1082" t="str">
        <f>RIGHT(N1082,5)</f>
        <v xml:space="preserve">RMPR </v>
      </c>
      <c r="P1082" t="s">
        <v>13977</v>
      </c>
      <c r="R1082" t="s">
        <v>11551</v>
      </c>
      <c r="S1082" t="s">
        <v>13721</v>
      </c>
    </row>
    <row r="1083" spans="2:19" x14ac:dyDescent="0.25">
      <c r="B1083" t="s">
        <v>6665</v>
      </c>
      <c r="C1083" t="str">
        <f>RIGHT(B1083,4)</f>
        <v>RMLR</v>
      </c>
      <c r="D1083" t="s">
        <v>11080</v>
      </c>
      <c r="F1083" t="s">
        <v>5107</v>
      </c>
      <c r="G1083" t="s">
        <v>11009</v>
      </c>
      <c r="N1083" t="s">
        <v>12409</v>
      </c>
      <c r="O1083" t="str">
        <f>RIGHT(N1083,5)</f>
        <v xml:space="preserve">RMRR </v>
      </c>
      <c r="P1083" t="s">
        <v>13985</v>
      </c>
      <c r="R1083" t="s">
        <v>11554</v>
      </c>
      <c r="S1083" t="s">
        <v>13721</v>
      </c>
    </row>
    <row r="1084" spans="2:19" x14ac:dyDescent="0.25">
      <c r="B1084" t="s">
        <v>6022</v>
      </c>
      <c r="C1084" t="str">
        <f>RIGHT(B1084,4)</f>
        <v>RMLR</v>
      </c>
      <c r="D1084" t="s">
        <v>11080</v>
      </c>
      <c r="F1084" t="s">
        <v>7343</v>
      </c>
      <c r="G1084" t="s">
        <v>11009</v>
      </c>
      <c r="N1084" t="s">
        <v>12486</v>
      </c>
      <c r="O1084" t="str">
        <f>RIGHT(N1084,5)</f>
        <v xml:space="preserve">RMRR </v>
      </c>
      <c r="P1084" t="s">
        <v>13985</v>
      </c>
      <c r="R1084" t="s">
        <v>11570</v>
      </c>
      <c r="S1084" t="s">
        <v>13721</v>
      </c>
    </row>
    <row r="1085" spans="2:19" x14ac:dyDescent="0.25">
      <c r="B1085" t="s">
        <v>810</v>
      </c>
      <c r="C1085" t="str">
        <f>RIGHT(B1085,4)</f>
        <v>RMLR</v>
      </c>
      <c r="D1085" t="s">
        <v>11080</v>
      </c>
      <c r="F1085" t="s">
        <v>7999</v>
      </c>
      <c r="G1085" t="s">
        <v>11009</v>
      </c>
      <c r="N1085" t="s">
        <v>12752</v>
      </c>
      <c r="O1085" t="str">
        <f>RIGHT(N1085,5)</f>
        <v xml:space="preserve">RMRR </v>
      </c>
      <c r="P1085" t="s">
        <v>13985</v>
      </c>
      <c r="R1085" t="s">
        <v>11572</v>
      </c>
      <c r="S1085" t="s">
        <v>13721</v>
      </c>
    </row>
    <row r="1086" spans="2:19" x14ac:dyDescent="0.25">
      <c r="B1086" t="s">
        <v>1812</v>
      </c>
      <c r="C1086" t="str">
        <f>RIGHT(B1086,4)</f>
        <v>RMLR</v>
      </c>
      <c r="D1086" t="s">
        <v>11080</v>
      </c>
      <c r="F1086" t="s">
        <v>8306</v>
      </c>
      <c r="G1086" t="s">
        <v>11009</v>
      </c>
      <c r="N1086" t="s">
        <v>13064</v>
      </c>
      <c r="O1086" t="str">
        <f>RIGHT(N1086,5)</f>
        <v xml:space="preserve">RMRR </v>
      </c>
      <c r="P1086" t="s">
        <v>13985</v>
      </c>
      <c r="R1086" t="s">
        <v>11573</v>
      </c>
      <c r="S1086" t="s">
        <v>13721</v>
      </c>
    </row>
    <row r="1087" spans="2:19" x14ac:dyDescent="0.25">
      <c r="B1087" t="s">
        <v>187</v>
      </c>
      <c r="C1087" t="str">
        <f>RIGHT(B1087,4)</f>
        <v>RMLR</v>
      </c>
      <c r="D1087" t="s">
        <v>11080</v>
      </c>
      <c r="F1087" t="s">
        <v>377</v>
      </c>
      <c r="G1087" t="s">
        <v>11009</v>
      </c>
      <c r="N1087" t="s">
        <v>12279</v>
      </c>
      <c r="O1087" t="str">
        <f>RIGHT(N1087,5)</f>
        <v xml:space="preserve">RMSR </v>
      </c>
      <c r="P1087" t="s">
        <v>13961</v>
      </c>
      <c r="R1087" t="s">
        <v>11592</v>
      </c>
      <c r="S1087" t="s">
        <v>13721</v>
      </c>
    </row>
    <row r="1088" spans="2:19" x14ac:dyDescent="0.25">
      <c r="B1088" t="s">
        <v>6092</v>
      </c>
      <c r="C1088" t="str">
        <f>RIGHT(B1088,4)</f>
        <v>RMLR</v>
      </c>
      <c r="D1088" t="s">
        <v>11080</v>
      </c>
      <c r="F1088" t="s">
        <v>6468</v>
      </c>
      <c r="G1088" t="s">
        <v>11009</v>
      </c>
      <c r="N1088" t="s">
        <v>12930</v>
      </c>
      <c r="O1088" t="str">
        <f>RIGHT(N1088,5)</f>
        <v xml:space="preserve">RMSR </v>
      </c>
      <c r="P1088" t="s">
        <v>13961</v>
      </c>
      <c r="R1088" t="s">
        <v>11601</v>
      </c>
      <c r="S1088" t="s">
        <v>13721</v>
      </c>
    </row>
    <row r="1089" spans="2:19" x14ac:dyDescent="0.25">
      <c r="B1089" t="s">
        <v>6727</v>
      </c>
      <c r="C1089" t="str">
        <f>RIGHT(B1089,4)</f>
        <v>RMLR</v>
      </c>
      <c r="D1089" t="s">
        <v>11080</v>
      </c>
      <c r="F1089" t="s">
        <v>7220</v>
      </c>
      <c r="G1089" t="s">
        <v>11009</v>
      </c>
      <c r="N1089" t="s">
        <v>13537</v>
      </c>
      <c r="O1089" t="str">
        <f>RIGHT(N1089,5)</f>
        <v xml:space="preserve">RMSR </v>
      </c>
      <c r="P1089" t="s">
        <v>13961</v>
      </c>
      <c r="R1089" t="s">
        <v>11626</v>
      </c>
      <c r="S1089" t="s">
        <v>13721</v>
      </c>
    </row>
    <row r="1090" spans="2:19" x14ac:dyDescent="0.25">
      <c r="B1090" t="s">
        <v>1560</v>
      </c>
      <c r="C1090" t="str">
        <f>RIGHT(B1090,4)</f>
        <v>RMPR</v>
      </c>
      <c r="D1090" t="s">
        <v>11346</v>
      </c>
      <c r="F1090" t="s">
        <v>7811</v>
      </c>
      <c r="G1090" t="s">
        <v>11009</v>
      </c>
      <c r="N1090" t="s">
        <v>11901</v>
      </c>
      <c r="O1090" t="str">
        <f>RIGHT(N1090,5)</f>
        <v xml:space="preserve">RNAR </v>
      </c>
      <c r="P1090" t="s">
        <v>13896</v>
      </c>
      <c r="R1090" t="s">
        <v>11628</v>
      </c>
      <c r="S1090" t="s">
        <v>13721</v>
      </c>
    </row>
    <row r="1091" spans="2:19" x14ac:dyDescent="0.25">
      <c r="B1091" t="s">
        <v>10010</v>
      </c>
      <c r="C1091" t="str">
        <f>RIGHT(B1091,4)</f>
        <v>RMRR</v>
      </c>
      <c r="D1091" t="s">
        <v>11186</v>
      </c>
      <c r="F1091" t="s">
        <v>1908</v>
      </c>
      <c r="G1091" t="s">
        <v>11009</v>
      </c>
      <c r="N1091" t="s">
        <v>12400</v>
      </c>
      <c r="O1091" t="str">
        <f>RIGHT(N1091,5)</f>
        <v xml:space="preserve">RNAR </v>
      </c>
      <c r="P1091" t="s">
        <v>13896</v>
      </c>
      <c r="R1091" t="s">
        <v>11643</v>
      </c>
      <c r="S1091" t="s">
        <v>13721</v>
      </c>
    </row>
    <row r="1092" spans="2:19" x14ac:dyDescent="0.25">
      <c r="B1092" t="s">
        <v>7173</v>
      </c>
      <c r="C1092" t="str">
        <f>RIGHT(B1092,4)</f>
        <v>RMRR</v>
      </c>
      <c r="D1092" t="s">
        <v>11186</v>
      </c>
      <c r="F1092" t="s">
        <v>3361</v>
      </c>
      <c r="G1092" t="s">
        <v>11009</v>
      </c>
      <c r="N1092" t="s">
        <v>12703</v>
      </c>
      <c r="O1092" t="str">
        <f>RIGHT(N1092,5)</f>
        <v xml:space="preserve">RNAR </v>
      </c>
      <c r="P1092" t="s">
        <v>13896</v>
      </c>
      <c r="R1092" t="s">
        <v>11679</v>
      </c>
      <c r="S1092" t="s">
        <v>13721</v>
      </c>
    </row>
    <row r="1093" spans="2:19" x14ac:dyDescent="0.25">
      <c r="B1093" t="s">
        <v>722</v>
      </c>
      <c r="C1093" t="str">
        <f>RIGHT(B1093,4)</f>
        <v>RMRR</v>
      </c>
      <c r="D1093" t="s">
        <v>11186</v>
      </c>
      <c r="F1093" t="s">
        <v>5290</v>
      </c>
      <c r="G1093" t="s">
        <v>11009</v>
      </c>
      <c r="N1093" t="s">
        <v>13183</v>
      </c>
      <c r="O1093" t="str">
        <f>RIGHT(N1093,5)</f>
        <v xml:space="preserve">RNAR </v>
      </c>
      <c r="P1093" t="s">
        <v>13896</v>
      </c>
      <c r="R1093" t="s">
        <v>11689</v>
      </c>
      <c r="S1093" t="s">
        <v>13721</v>
      </c>
    </row>
    <row r="1094" spans="2:19" x14ac:dyDescent="0.25">
      <c r="B1094" t="s">
        <v>5371</v>
      </c>
      <c r="C1094" t="str">
        <f>RIGHT(B1094,4)</f>
        <v>RMRR</v>
      </c>
      <c r="D1094" t="s">
        <v>11186</v>
      </c>
      <c r="F1094" t="s">
        <v>3727</v>
      </c>
      <c r="G1094" t="s">
        <v>11009</v>
      </c>
      <c r="N1094" t="s">
        <v>13188</v>
      </c>
      <c r="O1094" t="str">
        <f>RIGHT(N1094,5)</f>
        <v xml:space="preserve">RNAR </v>
      </c>
      <c r="P1094" t="s">
        <v>13896</v>
      </c>
      <c r="R1094" t="s">
        <v>11694</v>
      </c>
      <c r="S1094" t="s">
        <v>13721</v>
      </c>
    </row>
    <row r="1095" spans="2:19" x14ac:dyDescent="0.25">
      <c r="B1095" t="s">
        <v>5575</v>
      </c>
      <c r="C1095" t="str">
        <f>RIGHT(B1095,4)</f>
        <v>RMSR</v>
      </c>
      <c r="D1095" t="s">
        <v>11188</v>
      </c>
      <c r="F1095" t="s">
        <v>8421</v>
      </c>
      <c r="G1095" t="s">
        <v>11009</v>
      </c>
      <c r="N1095" t="s">
        <v>13205</v>
      </c>
      <c r="O1095" t="str">
        <f>RIGHT(N1095,5)</f>
        <v xml:space="preserve">RNAR </v>
      </c>
      <c r="P1095" t="s">
        <v>13896</v>
      </c>
      <c r="R1095" t="s">
        <v>11742</v>
      </c>
      <c r="S1095" t="s">
        <v>13721</v>
      </c>
    </row>
    <row r="1096" spans="2:19" x14ac:dyDescent="0.25">
      <c r="B1096" t="s">
        <v>1185</v>
      </c>
      <c r="C1096" t="str">
        <f>RIGHT(B1096,4)</f>
        <v>RMSR</v>
      </c>
      <c r="D1096" t="s">
        <v>11188</v>
      </c>
      <c r="F1096" t="s">
        <v>7197</v>
      </c>
      <c r="G1096" t="s">
        <v>11009</v>
      </c>
      <c r="N1096" t="s">
        <v>13617</v>
      </c>
      <c r="O1096" t="str">
        <f>RIGHT(N1096,5)</f>
        <v xml:space="preserve">RNAR </v>
      </c>
      <c r="P1096" t="s">
        <v>13896</v>
      </c>
      <c r="R1096" t="s">
        <v>11745</v>
      </c>
      <c r="S1096" t="s">
        <v>13721</v>
      </c>
    </row>
    <row r="1097" spans="2:19" x14ac:dyDescent="0.25">
      <c r="B1097" t="s">
        <v>4187</v>
      </c>
      <c r="C1097" t="str">
        <f>RIGHT(B1097,4)</f>
        <v>RNAR</v>
      </c>
      <c r="D1097" t="s">
        <v>11040</v>
      </c>
      <c r="F1097" t="s">
        <v>8101</v>
      </c>
      <c r="G1097" t="s">
        <v>11009</v>
      </c>
      <c r="N1097" t="s">
        <v>11868</v>
      </c>
      <c r="O1097" t="str">
        <f>RIGHT(N1097,5)</f>
        <v xml:space="preserve">RNGR </v>
      </c>
      <c r="P1097" t="s">
        <v>13887</v>
      </c>
      <c r="R1097" t="s">
        <v>11748</v>
      </c>
      <c r="S1097" t="s">
        <v>13721</v>
      </c>
    </row>
    <row r="1098" spans="2:19" x14ac:dyDescent="0.25">
      <c r="B1098" t="s">
        <v>8298</v>
      </c>
      <c r="C1098" t="str">
        <f>RIGHT(B1098,4)</f>
        <v>RNAR</v>
      </c>
      <c r="D1098" t="s">
        <v>11040</v>
      </c>
      <c r="F1098" t="s">
        <v>4206</v>
      </c>
      <c r="G1098" t="s">
        <v>11009</v>
      </c>
      <c r="N1098" t="s">
        <v>12383</v>
      </c>
      <c r="O1098" t="str">
        <f>RIGHT(N1098,5)</f>
        <v xml:space="preserve">RNGR </v>
      </c>
      <c r="P1098" t="s">
        <v>13887</v>
      </c>
      <c r="R1098" t="s">
        <v>11749</v>
      </c>
      <c r="S1098" t="s">
        <v>13721</v>
      </c>
    </row>
    <row r="1099" spans="2:19" x14ac:dyDescent="0.25">
      <c r="B1099" t="s">
        <v>7314</v>
      </c>
      <c r="C1099" t="str">
        <f>RIGHT(B1099,4)</f>
        <v>RNAR</v>
      </c>
      <c r="D1099" t="s">
        <v>11040</v>
      </c>
      <c r="F1099" t="s">
        <v>6607</v>
      </c>
      <c r="G1099" t="s">
        <v>11009</v>
      </c>
      <c r="N1099" t="s">
        <v>11602</v>
      </c>
      <c r="O1099" t="str">
        <f>RIGHT(N1099,5)</f>
        <v xml:space="preserve">RNHR </v>
      </c>
      <c r="P1099" t="s">
        <v>13796</v>
      </c>
      <c r="R1099" t="s">
        <v>11763</v>
      </c>
      <c r="S1099" t="s">
        <v>13721</v>
      </c>
    </row>
    <row r="1100" spans="2:19" x14ac:dyDescent="0.25">
      <c r="B1100" t="s">
        <v>6731</v>
      </c>
      <c r="C1100" t="str">
        <f>RIGHT(B1100,4)</f>
        <v>RNAR</v>
      </c>
      <c r="D1100" t="s">
        <v>11040</v>
      </c>
      <c r="F1100" t="s">
        <v>3267</v>
      </c>
      <c r="G1100" t="s">
        <v>11009</v>
      </c>
      <c r="N1100" t="s">
        <v>12521</v>
      </c>
      <c r="O1100" t="str">
        <f>RIGHT(N1100,5)</f>
        <v xml:space="preserve">RNHR </v>
      </c>
      <c r="P1100" t="s">
        <v>13796</v>
      </c>
      <c r="R1100" t="s">
        <v>11785</v>
      </c>
      <c r="S1100" t="s">
        <v>13721</v>
      </c>
    </row>
    <row r="1101" spans="2:19" x14ac:dyDescent="0.25">
      <c r="B1101" t="s">
        <v>5706</v>
      </c>
      <c r="C1101" t="str">
        <f>RIGHT(B1101,4)</f>
        <v>RNAR</v>
      </c>
      <c r="D1101" t="s">
        <v>11040</v>
      </c>
      <c r="F1101" t="s">
        <v>4226</v>
      </c>
      <c r="G1101" t="s">
        <v>11009</v>
      </c>
      <c r="N1101" t="s">
        <v>11507</v>
      </c>
      <c r="O1101" t="str">
        <f>RIGHT(N1101,5)</f>
        <v xml:space="preserve">RNKR </v>
      </c>
      <c r="P1101" t="s">
        <v>13747</v>
      </c>
      <c r="R1101" t="s">
        <v>11788</v>
      </c>
      <c r="S1101" t="s">
        <v>13721</v>
      </c>
    </row>
    <row r="1102" spans="2:19" x14ac:dyDescent="0.25">
      <c r="B1102" t="s">
        <v>3784</v>
      </c>
      <c r="C1102" t="str">
        <f>RIGHT(B1102,4)</f>
        <v>RNAR</v>
      </c>
      <c r="D1102" t="s">
        <v>11040</v>
      </c>
      <c r="F1102" t="s">
        <v>938</v>
      </c>
      <c r="G1102" t="s">
        <v>11009</v>
      </c>
      <c r="N1102" t="s">
        <v>12079</v>
      </c>
      <c r="O1102" t="str">
        <f>RIGHT(N1102,5)</f>
        <v xml:space="preserve">RNKR </v>
      </c>
      <c r="P1102" t="s">
        <v>13747</v>
      </c>
      <c r="R1102" t="s">
        <v>11791</v>
      </c>
      <c r="S1102" t="s">
        <v>13721</v>
      </c>
    </row>
    <row r="1103" spans="2:19" x14ac:dyDescent="0.25">
      <c r="B1103" t="s">
        <v>1153</v>
      </c>
      <c r="C1103" t="str">
        <f>RIGHT(B1103,4)</f>
        <v>RNAR</v>
      </c>
      <c r="D1103" t="s">
        <v>11040</v>
      </c>
      <c r="F1103" t="s">
        <v>1190</v>
      </c>
      <c r="G1103" t="s">
        <v>11009</v>
      </c>
      <c r="N1103" t="s">
        <v>12133</v>
      </c>
      <c r="O1103" t="str">
        <f>RIGHT(N1103,5)</f>
        <v xml:space="preserve">RNKR </v>
      </c>
      <c r="P1103" t="s">
        <v>13747</v>
      </c>
      <c r="R1103" t="s">
        <v>11792</v>
      </c>
      <c r="S1103" t="s">
        <v>13721</v>
      </c>
    </row>
    <row r="1104" spans="2:19" x14ac:dyDescent="0.25">
      <c r="B1104" t="s">
        <v>1711</v>
      </c>
      <c r="C1104" t="str">
        <f>RIGHT(B1104,4)</f>
        <v>RNGR</v>
      </c>
      <c r="D1104" t="s">
        <v>11351</v>
      </c>
      <c r="F1104" t="s">
        <v>4062</v>
      </c>
      <c r="G1104" t="s">
        <v>11009</v>
      </c>
      <c r="N1104" t="s">
        <v>12594</v>
      </c>
      <c r="O1104" t="str">
        <f>RIGHT(N1104,5)</f>
        <v xml:space="preserve">RNKR </v>
      </c>
      <c r="P1104" t="s">
        <v>13747</v>
      </c>
      <c r="R1104" t="s">
        <v>11793</v>
      </c>
      <c r="S1104" t="s">
        <v>13721</v>
      </c>
    </row>
    <row r="1105" spans="2:19" x14ac:dyDescent="0.25">
      <c r="B1105" t="s">
        <v>4372</v>
      </c>
      <c r="C1105" t="str">
        <f>RIGHT(B1105,4)</f>
        <v>RNGR</v>
      </c>
      <c r="D1105" t="s">
        <v>11351</v>
      </c>
      <c r="F1105" t="s">
        <v>6739</v>
      </c>
      <c r="G1105" t="s">
        <v>11009</v>
      </c>
      <c r="N1105" t="s">
        <v>12663</v>
      </c>
      <c r="O1105" t="str">
        <f>RIGHT(N1105,5)</f>
        <v xml:space="preserve">RNKR </v>
      </c>
      <c r="P1105" t="s">
        <v>13747</v>
      </c>
      <c r="R1105" t="s">
        <v>11798</v>
      </c>
      <c r="S1105" t="s">
        <v>13721</v>
      </c>
    </row>
    <row r="1106" spans="2:19" x14ac:dyDescent="0.25">
      <c r="B1106" t="s">
        <v>3534</v>
      </c>
      <c r="C1106" t="str">
        <f>RIGHT(B1106,4)</f>
        <v>RNHR</v>
      </c>
      <c r="D1106" t="s">
        <v>11293</v>
      </c>
      <c r="F1106" t="s">
        <v>6040</v>
      </c>
      <c r="G1106" t="s">
        <v>11009</v>
      </c>
      <c r="N1106" t="s">
        <v>12737</v>
      </c>
      <c r="O1106" t="str">
        <f>RIGHT(N1106,5)</f>
        <v xml:space="preserve">RNKR </v>
      </c>
      <c r="P1106" t="s">
        <v>13747</v>
      </c>
      <c r="R1106" t="s">
        <v>11835</v>
      </c>
      <c r="S1106" t="s">
        <v>13721</v>
      </c>
    </row>
    <row r="1107" spans="2:19" x14ac:dyDescent="0.25">
      <c r="B1107" t="s">
        <v>4192</v>
      </c>
      <c r="C1107" t="str">
        <f>RIGHT(B1107,4)</f>
        <v>RNHR</v>
      </c>
      <c r="D1107" t="s">
        <v>11293</v>
      </c>
      <c r="F1107" t="s">
        <v>2320</v>
      </c>
      <c r="G1107" t="s">
        <v>11009</v>
      </c>
      <c r="N1107" t="s">
        <v>12801</v>
      </c>
      <c r="O1107" t="str">
        <f>RIGHT(N1107,5)</f>
        <v xml:space="preserve">RNKR </v>
      </c>
      <c r="P1107" t="s">
        <v>13747</v>
      </c>
      <c r="R1107" t="s">
        <v>11933</v>
      </c>
      <c r="S1107" t="s">
        <v>13721</v>
      </c>
    </row>
    <row r="1108" spans="2:19" x14ac:dyDescent="0.25">
      <c r="B1108" t="s">
        <v>3459</v>
      </c>
      <c r="C1108" t="str">
        <f>RIGHT(B1108,4)</f>
        <v>RNKR</v>
      </c>
      <c r="D1108" t="s">
        <v>11175</v>
      </c>
      <c r="F1108" t="s">
        <v>2919</v>
      </c>
      <c r="G1108" t="s">
        <v>11009</v>
      </c>
      <c r="N1108" t="s">
        <v>12860</v>
      </c>
      <c r="O1108" t="str">
        <f>RIGHT(N1108,5)</f>
        <v xml:space="preserve">RNKR </v>
      </c>
      <c r="P1108" t="s">
        <v>13747</v>
      </c>
      <c r="R1108" t="s">
        <v>11935</v>
      </c>
      <c r="S1108" t="s">
        <v>13721</v>
      </c>
    </row>
    <row r="1109" spans="2:19" x14ac:dyDescent="0.25">
      <c r="B1109" t="s">
        <v>4503</v>
      </c>
      <c r="C1109" t="str">
        <f>RIGHT(B1109,4)</f>
        <v>RNKR</v>
      </c>
      <c r="D1109" t="s">
        <v>11175</v>
      </c>
      <c r="F1109" t="s">
        <v>5024</v>
      </c>
      <c r="G1109" t="s">
        <v>11009</v>
      </c>
      <c r="N1109" t="s">
        <v>12981</v>
      </c>
      <c r="O1109" t="str">
        <f>RIGHT(N1109,5)</f>
        <v xml:space="preserve">RNKR </v>
      </c>
      <c r="P1109" t="s">
        <v>13747</v>
      </c>
      <c r="R1109" t="s">
        <v>11939</v>
      </c>
      <c r="S1109" t="s">
        <v>13721</v>
      </c>
    </row>
    <row r="1110" spans="2:19" x14ac:dyDescent="0.25">
      <c r="B1110" t="s">
        <v>7694</v>
      </c>
      <c r="C1110" t="str">
        <f>RIGHT(B1110,4)</f>
        <v>RNKR</v>
      </c>
      <c r="D1110" t="s">
        <v>11175</v>
      </c>
      <c r="F1110" t="s">
        <v>162</v>
      </c>
      <c r="G1110" t="s">
        <v>11009</v>
      </c>
      <c r="N1110" t="s">
        <v>12999</v>
      </c>
      <c r="O1110" t="str">
        <f>RIGHT(N1110,5)</f>
        <v xml:space="preserve">RNKR </v>
      </c>
      <c r="P1110" t="s">
        <v>13747</v>
      </c>
      <c r="R1110" t="s">
        <v>11943</v>
      </c>
      <c r="S1110" t="s">
        <v>13721</v>
      </c>
    </row>
    <row r="1111" spans="2:19" x14ac:dyDescent="0.25">
      <c r="B1111" t="s">
        <v>6595</v>
      </c>
      <c r="C1111" t="str">
        <f>RIGHT(B1111,4)</f>
        <v>RNKR</v>
      </c>
      <c r="D1111" t="s">
        <v>11175</v>
      </c>
      <c r="F1111" t="s">
        <v>3624</v>
      </c>
      <c r="G1111" t="s">
        <v>11009</v>
      </c>
      <c r="N1111" t="s">
        <v>13263</v>
      </c>
      <c r="O1111" t="str">
        <f>RIGHT(N1111,5)</f>
        <v xml:space="preserve">RNKR </v>
      </c>
      <c r="P1111" t="s">
        <v>13747</v>
      </c>
      <c r="R1111" t="s">
        <v>11946</v>
      </c>
      <c r="S1111" t="s">
        <v>13721</v>
      </c>
    </row>
    <row r="1112" spans="2:19" x14ac:dyDescent="0.25">
      <c r="B1112" t="s">
        <v>8403</v>
      </c>
      <c r="C1112" t="str">
        <f>RIGHT(B1112,4)</f>
        <v>RNKR</v>
      </c>
      <c r="D1112" t="s">
        <v>11175</v>
      </c>
      <c r="F1112" t="s">
        <v>4885</v>
      </c>
      <c r="G1112" t="s">
        <v>11009</v>
      </c>
      <c r="N1112" t="s">
        <v>13377</v>
      </c>
      <c r="O1112" t="str">
        <f>RIGHT(N1112,5)</f>
        <v xml:space="preserve">RNKR </v>
      </c>
      <c r="P1112" t="s">
        <v>13747</v>
      </c>
      <c r="R1112" t="s">
        <v>11947</v>
      </c>
      <c r="S1112" t="s">
        <v>13721</v>
      </c>
    </row>
    <row r="1113" spans="2:19" x14ac:dyDescent="0.25">
      <c r="B1113" t="s">
        <v>6025</v>
      </c>
      <c r="C1113" t="str">
        <f>RIGHT(B1113,4)</f>
        <v>RNKR</v>
      </c>
      <c r="D1113" t="s">
        <v>11175</v>
      </c>
      <c r="F1113" t="s">
        <v>5786</v>
      </c>
      <c r="G1113" t="s">
        <v>11009</v>
      </c>
      <c r="N1113" t="s">
        <v>13405</v>
      </c>
      <c r="O1113" t="str">
        <f>RIGHT(N1113,5)</f>
        <v xml:space="preserve">RNKR </v>
      </c>
      <c r="P1113" t="s">
        <v>13747</v>
      </c>
      <c r="R1113" t="s">
        <v>11963</v>
      </c>
      <c r="S1113" t="s">
        <v>13721</v>
      </c>
    </row>
    <row r="1114" spans="2:19" x14ac:dyDescent="0.25">
      <c r="B1114" t="s">
        <v>7543</v>
      </c>
      <c r="C1114" t="str">
        <f>RIGHT(B1114,4)</f>
        <v>RNKR</v>
      </c>
      <c r="D1114" t="s">
        <v>11175</v>
      </c>
      <c r="F1114" t="s">
        <v>7092</v>
      </c>
      <c r="G1114" t="s">
        <v>11009</v>
      </c>
      <c r="N1114" t="s">
        <v>13522</v>
      </c>
      <c r="O1114" t="str">
        <f>RIGHT(N1114,5)</f>
        <v xml:space="preserve">RNKR </v>
      </c>
      <c r="P1114" t="s">
        <v>13747</v>
      </c>
      <c r="R1114" t="s">
        <v>12006</v>
      </c>
      <c r="S1114" t="s">
        <v>13721</v>
      </c>
    </row>
    <row r="1115" spans="2:19" x14ac:dyDescent="0.25">
      <c r="B1115" t="s">
        <v>8302</v>
      </c>
      <c r="C1115" t="str">
        <f>RIGHT(B1115,4)</f>
        <v>RNKR</v>
      </c>
      <c r="D1115" t="s">
        <v>11175</v>
      </c>
      <c r="F1115" t="s">
        <v>2496</v>
      </c>
      <c r="G1115" t="s">
        <v>11009</v>
      </c>
      <c r="N1115" t="s">
        <v>13575</v>
      </c>
      <c r="O1115" t="str">
        <f>RIGHT(N1115,5)</f>
        <v xml:space="preserve">RNKR </v>
      </c>
      <c r="P1115" t="s">
        <v>13747</v>
      </c>
      <c r="R1115" t="s">
        <v>12024</v>
      </c>
      <c r="S1115" t="s">
        <v>13721</v>
      </c>
    </row>
    <row r="1116" spans="2:19" x14ac:dyDescent="0.25">
      <c r="B1116" t="s">
        <v>2789</v>
      </c>
      <c r="C1116" t="str">
        <f>RIGHT(B1116,4)</f>
        <v>RNKR</v>
      </c>
      <c r="D1116" t="s">
        <v>11175</v>
      </c>
      <c r="F1116" t="s">
        <v>5441</v>
      </c>
      <c r="G1116" t="s">
        <v>11009</v>
      </c>
      <c r="N1116" t="s">
        <v>11695</v>
      </c>
      <c r="O1116" t="str">
        <f>RIGHT(N1116,5)</f>
        <v xml:space="preserve">RNLR </v>
      </c>
      <c r="P1116" t="s">
        <v>13836</v>
      </c>
      <c r="R1116" t="s">
        <v>12026</v>
      </c>
      <c r="S1116" t="s">
        <v>13721</v>
      </c>
    </row>
    <row r="1117" spans="2:19" x14ac:dyDescent="0.25">
      <c r="B1117" t="s">
        <v>6218</v>
      </c>
      <c r="C1117" t="str">
        <f>RIGHT(B1117,4)</f>
        <v>RNKR</v>
      </c>
      <c r="D1117" t="s">
        <v>11175</v>
      </c>
      <c r="F1117" t="s">
        <v>8272</v>
      </c>
      <c r="G1117" t="s">
        <v>11009</v>
      </c>
      <c r="N1117" t="s">
        <v>11877</v>
      </c>
      <c r="O1117" t="str">
        <f>RIGHT(N1117,5)</f>
        <v xml:space="preserve">RNLR </v>
      </c>
      <c r="P1117" t="s">
        <v>13836</v>
      </c>
      <c r="R1117" t="s">
        <v>12039</v>
      </c>
      <c r="S1117" t="s">
        <v>13721</v>
      </c>
    </row>
    <row r="1118" spans="2:19" x14ac:dyDescent="0.25">
      <c r="B1118" t="s">
        <v>7466</v>
      </c>
      <c r="C1118" t="str">
        <f>RIGHT(B1118,4)</f>
        <v>RNKR</v>
      </c>
      <c r="D1118" t="s">
        <v>11175</v>
      </c>
      <c r="F1118" t="s">
        <v>7551</v>
      </c>
      <c r="G1118" t="s">
        <v>11009</v>
      </c>
      <c r="N1118" t="s">
        <v>13327</v>
      </c>
      <c r="O1118" t="str">
        <f>RIGHT(N1118,5)</f>
        <v xml:space="preserve">RNLR </v>
      </c>
      <c r="P1118" t="s">
        <v>13836</v>
      </c>
      <c r="R1118" t="s">
        <v>12091</v>
      </c>
      <c r="S1118" t="s">
        <v>13721</v>
      </c>
    </row>
    <row r="1119" spans="2:19" x14ac:dyDescent="0.25">
      <c r="B1119" t="s">
        <v>3538</v>
      </c>
      <c r="C1119" t="str">
        <f>RIGHT(B1119,4)</f>
        <v>RNKR</v>
      </c>
      <c r="D1119" t="s">
        <v>11175</v>
      </c>
      <c r="F1119" t="s">
        <v>2397</v>
      </c>
      <c r="G1119" t="s">
        <v>11009</v>
      </c>
      <c r="N1119" t="s">
        <v>12073</v>
      </c>
      <c r="O1119" t="str">
        <f>RIGHT(N1119,5)</f>
        <v xml:space="preserve">RNPR </v>
      </c>
      <c r="P1119" t="s">
        <v>13932</v>
      </c>
      <c r="R1119" t="s">
        <v>12092</v>
      </c>
      <c r="S1119" t="s">
        <v>13721</v>
      </c>
    </row>
    <row r="1120" spans="2:19" x14ac:dyDescent="0.25">
      <c r="B1120" t="s">
        <v>4137</v>
      </c>
      <c r="C1120" t="str">
        <f>RIGHT(B1120,4)</f>
        <v>RNKR</v>
      </c>
      <c r="D1120" t="s">
        <v>11175</v>
      </c>
      <c r="F1120" t="s">
        <v>1725</v>
      </c>
      <c r="G1120" t="s">
        <v>11009</v>
      </c>
      <c r="N1120" t="s">
        <v>12288</v>
      </c>
      <c r="O1120" t="str">
        <f>RIGHT(N1120,5)</f>
        <v xml:space="preserve">RNPR </v>
      </c>
      <c r="P1120" t="s">
        <v>13932</v>
      </c>
      <c r="R1120" t="s">
        <v>12097</v>
      </c>
      <c r="S1120" t="s">
        <v>13721</v>
      </c>
    </row>
    <row r="1121" spans="2:19" x14ac:dyDescent="0.25">
      <c r="B1121" t="s">
        <v>5262</v>
      </c>
      <c r="C1121" t="str">
        <f>RIGHT(B1121,4)</f>
        <v>RNKR</v>
      </c>
      <c r="D1121" t="s">
        <v>11175</v>
      </c>
      <c r="F1121" t="s">
        <v>1779</v>
      </c>
      <c r="G1121" t="s">
        <v>11009</v>
      </c>
      <c r="N1121" t="s">
        <v>11658</v>
      </c>
      <c r="O1121" t="str">
        <f>RIGHT(N1121,5)</f>
        <v xml:space="preserve">RNRR </v>
      </c>
      <c r="P1121" t="s">
        <v>13824</v>
      </c>
      <c r="R1121" t="s">
        <v>12177</v>
      </c>
      <c r="S1121" t="s">
        <v>13721</v>
      </c>
    </row>
    <row r="1122" spans="2:19" x14ac:dyDescent="0.25">
      <c r="B1122" t="s">
        <v>3235</v>
      </c>
      <c r="C1122" t="str">
        <f>RIGHT(B1122,4)</f>
        <v>RNKR</v>
      </c>
      <c r="D1122" t="s">
        <v>11175</v>
      </c>
      <c r="F1122" t="s">
        <v>3680</v>
      </c>
      <c r="G1122" t="s">
        <v>11009</v>
      </c>
      <c r="N1122" t="s">
        <v>11944</v>
      </c>
      <c r="O1122" t="str">
        <f>RIGHT(N1122,5)</f>
        <v xml:space="preserve">RNRR </v>
      </c>
      <c r="P1122" t="s">
        <v>13824</v>
      </c>
      <c r="R1122" t="s">
        <v>12205</v>
      </c>
      <c r="S1122" t="s">
        <v>13721</v>
      </c>
    </row>
    <row r="1123" spans="2:19" x14ac:dyDescent="0.25">
      <c r="B1123" t="s">
        <v>3722</v>
      </c>
      <c r="C1123" t="str">
        <f>RIGHT(B1123,4)</f>
        <v>RNLR</v>
      </c>
      <c r="D1123" t="s">
        <v>11099</v>
      </c>
      <c r="F1123" t="s">
        <v>2059</v>
      </c>
      <c r="G1123" t="s">
        <v>11009</v>
      </c>
      <c r="N1123" t="s">
        <v>11971</v>
      </c>
      <c r="O1123" t="str">
        <f>RIGHT(N1123,5)</f>
        <v xml:space="preserve">RNRR </v>
      </c>
      <c r="P1123" t="s">
        <v>13824</v>
      </c>
      <c r="R1123" t="s">
        <v>12243</v>
      </c>
      <c r="S1123" t="s">
        <v>13721</v>
      </c>
    </row>
    <row r="1124" spans="2:19" x14ac:dyDescent="0.25">
      <c r="B1124" t="s">
        <v>6801</v>
      </c>
      <c r="C1124" t="str">
        <f>RIGHT(B1124,4)</f>
        <v>RNLR</v>
      </c>
      <c r="D1124" t="s">
        <v>11099</v>
      </c>
      <c r="F1124" t="s">
        <v>1830</v>
      </c>
      <c r="G1124" t="s">
        <v>11009</v>
      </c>
      <c r="N1124" t="s">
        <v>12150</v>
      </c>
      <c r="O1124" t="str">
        <f>RIGHT(N1124,5)</f>
        <v xml:space="preserve">RNRR </v>
      </c>
      <c r="P1124" t="s">
        <v>13824</v>
      </c>
      <c r="R1124" t="s">
        <v>12248</v>
      </c>
      <c r="S1124" t="s">
        <v>13721</v>
      </c>
    </row>
    <row r="1125" spans="2:19" x14ac:dyDescent="0.25">
      <c r="B1125" t="s">
        <v>2703</v>
      </c>
      <c r="C1125" t="str">
        <f>RIGHT(B1125,4)</f>
        <v>RNLR</v>
      </c>
      <c r="D1125" t="s">
        <v>11099</v>
      </c>
      <c r="F1125" t="s">
        <v>10000</v>
      </c>
      <c r="G1125" t="s">
        <v>11009</v>
      </c>
      <c r="N1125" t="s">
        <v>12292</v>
      </c>
      <c r="O1125" t="str">
        <f>RIGHT(N1125,5)</f>
        <v xml:space="preserve">RNRR </v>
      </c>
      <c r="P1125" t="s">
        <v>13824</v>
      </c>
      <c r="R1125" t="s">
        <v>12253</v>
      </c>
      <c r="S1125" t="s">
        <v>13721</v>
      </c>
    </row>
    <row r="1126" spans="2:19" x14ac:dyDescent="0.25">
      <c r="B1126" t="s">
        <v>7841</v>
      </c>
      <c r="C1126" t="str">
        <f>RIGHT(B1126,4)</f>
        <v>RNPR</v>
      </c>
      <c r="D1126" t="s">
        <v>11345</v>
      </c>
      <c r="F1126" t="s">
        <v>1989</v>
      </c>
      <c r="G1126" t="s">
        <v>11009</v>
      </c>
      <c r="N1126" t="s">
        <v>12298</v>
      </c>
      <c r="O1126" t="str">
        <f>RIGHT(N1126,5)</f>
        <v xml:space="preserve">RNRR </v>
      </c>
      <c r="P1126" t="s">
        <v>13824</v>
      </c>
      <c r="R1126" t="s">
        <v>12283</v>
      </c>
      <c r="S1126" t="s">
        <v>13721</v>
      </c>
    </row>
    <row r="1127" spans="2:19" x14ac:dyDescent="0.25">
      <c r="B1127" t="s">
        <v>4745</v>
      </c>
      <c r="C1127" t="str">
        <f>RIGHT(B1127,4)</f>
        <v>RNPR</v>
      </c>
      <c r="D1127" t="s">
        <v>11345</v>
      </c>
      <c r="F1127" t="s">
        <v>4150</v>
      </c>
      <c r="G1127" t="s">
        <v>11009</v>
      </c>
      <c r="N1127" t="s">
        <v>12351</v>
      </c>
      <c r="O1127" t="str">
        <f>RIGHT(N1127,5)</f>
        <v xml:space="preserve">RNRR </v>
      </c>
      <c r="P1127" t="s">
        <v>13824</v>
      </c>
      <c r="R1127" t="s">
        <v>12324</v>
      </c>
      <c r="S1127" t="s">
        <v>13721</v>
      </c>
    </row>
    <row r="1128" spans="2:19" x14ac:dyDescent="0.25">
      <c r="B1128" t="s">
        <v>147</v>
      </c>
      <c r="C1128" t="str">
        <f>RIGHT(B1128,4)</f>
        <v>RNRR</v>
      </c>
      <c r="D1128" t="s">
        <v>11149</v>
      </c>
      <c r="F1128" t="s">
        <v>4807</v>
      </c>
      <c r="G1128" t="s">
        <v>11009</v>
      </c>
      <c r="N1128" t="s">
        <v>12489</v>
      </c>
      <c r="O1128" t="str">
        <f>RIGHT(N1128,5)</f>
        <v xml:space="preserve">RNRR </v>
      </c>
      <c r="P1128" t="s">
        <v>13824</v>
      </c>
      <c r="R1128" t="s">
        <v>12363</v>
      </c>
      <c r="S1128" t="s">
        <v>13721</v>
      </c>
    </row>
    <row r="1129" spans="2:19" x14ac:dyDescent="0.25">
      <c r="B1129" t="s">
        <v>1072</v>
      </c>
      <c r="C1129" t="str">
        <f>RIGHT(B1129,4)</f>
        <v>RNRR</v>
      </c>
      <c r="D1129" t="s">
        <v>11149</v>
      </c>
      <c r="F1129" t="s">
        <v>6238</v>
      </c>
      <c r="G1129" t="s">
        <v>11009</v>
      </c>
      <c r="N1129" t="s">
        <v>12520</v>
      </c>
      <c r="O1129" t="str">
        <f>RIGHT(N1129,5)</f>
        <v xml:space="preserve">RNRR </v>
      </c>
      <c r="P1129" t="s">
        <v>13824</v>
      </c>
      <c r="R1129" t="s">
        <v>12374</v>
      </c>
      <c r="S1129" t="s">
        <v>13721</v>
      </c>
    </row>
    <row r="1130" spans="2:19" x14ac:dyDescent="0.25">
      <c r="B1130" t="s">
        <v>5431</v>
      </c>
      <c r="C1130" t="str">
        <f>RIGHT(B1130,4)</f>
        <v>RNRR</v>
      </c>
      <c r="D1130" t="s">
        <v>11149</v>
      </c>
      <c r="F1130" t="s">
        <v>7484</v>
      </c>
      <c r="G1130" t="s">
        <v>11009</v>
      </c>
      <c r="N1130" t="s">
        <v>12652</v>
      </c>
      <c r="O1130" t="str">
        <f>RIGHT(N1130,5)</f>
        <v xml:space="preserve">RNRR </v>
      </c>
      <c r="P1130" t="s">
        <v>13824</v>
      </c>
      <c r="R1130" t="s">
        <v>12403</v>
      </c>
      <c r="S1130" t="s">
        <v>13721</v>
      </c>
    </row>
    <row r="1131" spans="2:19" x14ac:dyDescent="0.25">
      <c r="B1131" t="s">
        <v>4965</v>
      </c>
      <c r="C1131" t="str">
        <f>RIGHT(B1131,4)</f>
        <v>RNRR</v>
      </c>
      <c r="D1131" t="s">
        <v>11149</v>
      </c>
      <c r="F1131" t="s">
        <v>9985</v>
      </c>
      <c r="G1131" t="s">
        <v>11009</v>
      </c>
      <c r="N1131" t="s">
        <v>12706</v>
      </c>
      <c r="O1131" t="str">
        <f>RIGHT(N1131,5)</f>
        <v xml:space="preserve">RNRR </v>
      </c>
      <c r="P1131" t="s">
        <v>13824</v>
      </c>
      <c r="R1131" t="s">
        <v>12414</v>
      </c>
      <c r="S1131" t="s">
        <v>13721</v>
      </c>
    </row>
    <row r="1132" spans="2:19" x14ac:dyDescent="0.25">
      <c r="B1132" t="s">
        <v>6141</v>
      </c>
      <c r="C1132" t="str">
        <f>RIGHT(B1132,4)</f>
        <v>RNRR</v>
      </c>
      <c r="D1132" t="s">
        <v>11149</v>
      </c>
      <c r="F1132" t="s">
        <v>5590</v>
      </c>
      <c r="G1132" t="s">
        <v>11009</v>
      </c>
      <c r="N1132" t="s">
        <v>12813</v>
      </c>
      <c r="O1132" t="str">
        <f>RIGHT(N1132,5)</f>
        <v xml:space="preserve">RNRR </v>
      </c>
      <c r="P1132" t="s">
        <v>13824</v>
      </c>
      <c r="R1132" t="s">
        <v>12433</v>
      </c>
      <c r="S1132" t="s">
        <v>13721</v>
      </c>
    </row>
    <row r="1133" spans="2:19" x14ac:dyDescent="0.25">
      <c r="B1133" t="s">
        <v>7612</v>
      </c>
      <c r="C1133" t="str">
        <f>RIGHT(B1133,4)</f>
        <v>RNRR</v>
      </c>
      <c r="D1133" t="s">
        <v>11149</v>
      </c>
      <c r="F1133" t="s">
        <v>7111</v>
      </c>
      <c r="G1133" t="s">
        <v>11009</v>
      </c>
      <c r="N1133" t="s">
        <v>12988</v>
      </c>
      <c r="O1133" t="str">
        <f>RIGHT(N1133,5)</f>
        <v xml:space="preserve">RNRR </v>
      </c>
      <c r="P1133" t="s">
        <v>13824</v>
      </c>
      <c r="R1133" t="s">
        <v>12447</v>
      </c>
      <c r="S1133" t="s">
        <v>13721</v>
      </c>
    </row>
    <row r="1134" spans="2:19" x14ac:dyDescent="0.25">
      <c r="B1134" t="s">
        <v>2376</v>
      </c>
      <c r="C1134" t="str">
        <f>RIGHT(B1134,4)</f>
        <v>RNRR</v>
      </c>
      <c r="D1134" t="s">
        <v>11149</v>
      </c>
      <c r="F1134" t="s">
        <v>4573</v>
      </c>
      <c r="G1134" t="s">
        <v>11009</v>
      </c>
      <c r="N1134" t="s">
        <v>13173</v>
      </c>
      <c r="O1134" t="str">
        <f>RIGHT(N1134,5)</f>
        <v xml:space="preserve">RNRR </v>
      </c>
      <c r="P1134" t="s">
        <v>13824</v>
      </c>
      <c r="R1134" t="s">
        <v>12448</v>
      </c>
      <c r="S1134" t="s">
        <v>13721</v>
      </c>
    </row>
    <row r="1135" spans="2:19" x14ac:dyDescent="0.25">
      <c r="B1135" t="s">
        <v>192</v>
      </c>
      <c r="C1135" t="str">
        <f>RIGHT(B1135,4)</f>
        <v>RNRR</v>
      </c>
      <c r="D1135" t="s">
        <v>11149</v>
      </c>
      <c r="F1135" t="s">
        <v>8491</v>
      </c>
      <c r="G1135" t="s">
        <v>11009</v>
      </c>
      <c r="N1135" t="s">
        <v>13242</v>
      </c>
      <c r="O1135" t="str">
        <f>RIGHT(N1135,5)</f>
        <v xml:space="preserve">RNRR </v>
      </c>
      <c r="P1135" t="s">
        <v>13824</v>
      </c>
      <c r="R1135" t="s">
        <v>12452</v>
      </c>
      <c r="S1135" t="s">
        <v>13721</v>
      </c>
    </row>
    <row r="1136" spans="2:19" x14ac:dyDescent="0.25">
      <c r="B1136" t="s">
        <v>5394</v>
      </c>
      <c r="C1136" t="str">
        <f>RIGHT(B1136,4)</f>
        <v>RNRR</v>
      </c>
      <c r="D1136" t="s">
        <v>11149</v>
      </c>
      <c r="F1136" t="s">
        <v>1450</v>
      </c>
      <c r="G1136" t="s">
        <v>11009</v>
      </c>
      <c r="N1136" t="s">
        <v>13258</v>
      </c>
      <c r="O1136" t="str">
        <f>RIGHT(N1136,5)</f>
        <v xml:space="preserve">RNRR </v>
      </c>
      <c r="P1136" t="s">
        <v>13824</v>
      </c>
      <c r="R1136" t="s">
        <v>12478</v>
      </c>
      <c r="S1136" t="s">
        <v>13721</v>
      </c>
    </row>
    <row r="1137" spans="2:19" x14ac:dyDescent="0.25">
      <c r="B1137" t="s">
        <v>4260</v>
      </c>
      <c r="C1137" t="str">
        <f>RIGHT(B1137,4)</f>
        <v>RNRR</v>
      </c>
      <c r="D1137" t="s">
        <v>11149</v>
      </c>
      <c r="F1137" t="s">
        <v>1276</v>
      </c>
      <c r="G1137" t="s">
        <v>11009</v>
      </c>
      <c r="N1137" t="s">
        <v>13269</v>
      </c>
      <c r="O1137" t="str">
        <f>RIGHT(N1137,5)</f>
        <v xml:space="preserve">RNRR </v>
      </c>
      <c r="P1137" t="s">
        <v>13824</v>
      </c>
      <c r="R1137" t="s">
        <v>12493</v>
      </c>
      <c r="S1137" t="s">
        <v>13721</v>
      </c>
    </row>
    <row r="1138" spans="2:19" x14ac:dyDescent="0.25">
      <c r="B1138" t="s">
        <v>5864</v>
      </c>
      <c r="C1138" t="str">
        <f>RIGHT(B1138,4)</f>
        <v>RNRR</v>
      </c>
      <c r="D1138" t="s">
        <v>11149</v>
      </c>
      <c r="F1138" t="s">
        <v>5216</v>
      </c>
      <c r="G1138" t="s">
        <v>11009</v>
      </c>
      <c r="N1138" t="s">
        <v>13325</v>
      </c>
      <c r="O1138" t="str">
        <f>RIGHT(N1138,5)</f>
        <v xml:space="preserve">RNRR </v>
      </c>
      <c r="P1138" t="s">
        <v>13824</v>
      </c>
      <c r="R1138" t="s">
        <v>12507</v>
      </c>
      <c r="S1138" t="s">
        <v>13721</v>
      </c>
    </row>
    <row r="1139" spans="2:19" x14ac:dyDescent="0.25">
      <c r="B1139" t="s">
        <v>6735</v>
      </c>
      <c r="C1139" t="str">
        <f>RIGHT(B1139,4)</f>
        <v>RNRR</v>
      </c>
      <c r="D1139" t="s">
        <v>11149</v>
      </c>
      <c r="F1139" t="s">
        <v>4996</v>
      </c>
      <c r="G1139" t="s">
        <v>11009</v>
      </c>
      <c r="N1139" t="s">
        <v>13361</v>
      </c>
      <c r="O1139" t="str">
        <f>RIGHT(N1139,5)</f>
        <v xml:space="preserve">RNRR </v>
      </c>
      <c r="P1139" t="s">
        <v>13824</v>
      </c>
      <c r="R1139" t="s">
        <v>12511</v>
      </c>
      <c r="S1139" t="s">
        <v>13721</v>
      </c>
    </row>
    <row r="1140" spans="2:19" x14ac:dyDescent="0.25">
      <c r="B1140" t="s">
        <v>7979</v>
      </c>
      <c r="C1140" t="str">
        <f>RIGHT(B1140,4)</f>
        <v>RNRR</v>
      </c>
      <c r="D1140" t="s">
        <v>11149</v>
      </c>
      <c r="F1140" t="s">
        <v>8167</v>
      </c>
      <c r="G1140" t="s">
        <v>11009</v>
      </c>
      <c r="N1140" t="s">
        <v>13465</v>
      </c>
      <c r="O1140" t="str">
        <f>RIGHT(N1140,5)</f>
        <v xml:space="preserve">RNRR </v>
      </c>
      <c r="P1140" t="s">
        <v>13824</v>
      </c>
      <c r="R1140" t="s">
        <v>12513</v>
      </c>
      <c r="S1140" t="s">
        <v>13721</v>
      </c>
    </row>
    <row r="1141" spans="2:19" x14ac:dyDescent="0.25">
      <c r="B1141" t="s">
        <v>4055</v>
      </c>
      <c r="C1141" t="str">
        <f>RIGHT(B1141,4)</f>
        <v>RNRR</v>
      </c>
      <c r="D1141" t="s">
        <v>11149</v>
      </c>
      <c r="F1141" t="s">
        <v>292</v>
      </c>
      <c r="G1141" t="s">
        <v>11009</v>
      </c>
      <c r="N1141" t="s">
        <v>13546</v>
      </c>
      <c r="O1141" t="str">
        <f>RIGHT(N1141,5)</f>
        <v xml:space="preserve">RNRR </v>
      </c>
      <c r="P1141" t="s">
        <v>13824</v>
      </c>
      <c r="R1141" t="s">
        <v>12524</v>
      </c>
      <c r="S1141" t="s">
        <v>13721</v>
      </c>
    </row>
    <row r="1142" spans="2:19" x14ac:dyDescent="0.25">
      <c r="B1142" t="s">
        <v>6670</v>
      </c>
      <c r="C1142" t="str">
        <f>RIGHT(B1142,4)</f>
        <v>RNRR</v>
      </c>
      <c r="D1142" t="s">
        <v>11149</v>
      </c>
      <c r="F1142" t="s">
        <v>765</v>
      </c>
      <c r="G1142" t="s">
        <v>11009</v>
      </c>
      <c r="N1142" t="s">
        <v>11996</v>
      </c>
      <c r="O1142" t="str">
        <f>RIGHT(N1142,5)</f>
        <v xml:space="preserve">RNVR </v>
      </c>
      <c r="P1142" t="s">
        <v>13917</v>
      </c>
      <c r="R1142" t="s">
        <v>12550</v>
      </c>
      <c r="S1142" t="s">
        <v>13721</v>
      </c>
    </row>
    <row r="1143" spans="2:19" x14ac:dyDescent="0.25">
      <c r="B1143" t="s">
        <v>854</v>
      </c>
      <c r="C1143" t="str">
        <f>RIGHT(B1143,4)</f>
        <v>RNRR</v>
      </c>
      <c r="D1143" t="s">
        <v>11149</v>
      </c>
      <c r="F1143" t="s">
        <v>3791</v>
      </c>
      <c r="G1143" t="s">
        <v>11009</v>
      </c>
      <c r="N1143" t="s">
        <v>12391</v>
      </c>
      <c r="O1143" t="str">
        <f>RIGHT(N1143,5)</f>
        <v xml:space="preserve">RNVR </v>
      </c>
      <c r="P1143" t="s">
        <v>13917</v>
      </c>
      <c r="R1143" t="s">
        <v>12572</v>
      </c>
      <c r="S1143" t="s">
        <v>13721</v>
      </c>
    </row>
    <row r="1144" spans="2:19" x14ac:dyDescent="0.25">
      <c r="B1144" t="s">
        <v>1716</v>
      </c>
      <c r="C1144" t="str">
        <f>RIGHT(B1144,4)</f>
        <v>RNRR</v>
      </c>
      <c r="D1144" t="s">
        <v>11149</v>
      </c>
      <c r="F1144" t="s">
        <v>7025</v>
      </c>
      <c r="G1144" t="s">
        <v>11009</v>
      </c>
      <c r="N1144" t="s">
        <v>11511</v>
      </c>
      <c r="O1144" t="str">
        <f>RIGHT(N1144,5)</f>
        <v xml:space="preserve">RPAR </v>
      </c>
      <c r="P1144" t="s">
        <v>13749</v>
      </c>
      <c r="R1144" t="s">
        <v>12596</v>
      </c>
      <c r="S1144" t="s">
        <v>13721</v>
      </c>
    </row>
    <row r="1145" spans="2:19" x14ac:dyDescent="0.25">
      <c r="B1145" t="s">
        <v>746</v>
      </c>
      <c r="C1145" t="str">
        <f>RIGHT(B1145,4)</f>
        <v>RNRR</v>
      </c>
      <c r="D1145" t="s">
        <v>11149</v>
      </c>
      <c r="F1145" t="s">
        <v>10045</v>
      </c>
      <c r="G1145" t="s">
        <v>11009</v>
      </c>
      <c r="N1145" t="s">
        <v>11545</v>
      </c>
      <c r="O1145" t="str">
        <f>RIGHT(N1145,5)</f>
        <v xml:space="preserve">RPAR </v>
      </c>
      <c r="P1145" t="s">
        <v>13749</v>
      </c>
      <c r="R1145" t="s">
        <v>12605</v>
      </c>
      <c r="S1145" t="s">
        <v>13721</v>
      </c>
    </row>
    <row r="1146" spans="2:19" x14ac:dyDescent="0.25">
      <c r="B1146" t="s">
        <v>7730</v>
      </c>
      <c r="C1146" t="str">
        <f>RIGHT(B1146,4)</f>
        <v>RNRR</v>
      </c>
      <c r="D1146" t="s">
        <v>11149</v>
      </c>
      <c r="F1146" t="s">
        <v>1543</v>
      </c>
      <c r="G1146" t="s">
        <v>11009</v>
      </c>
      <c r="N1146" t="s">
        <v>11708</v>
      </c>
      <c r="O1146" t="str">
        <f>RIGHT(N1146,5)</f>
        <v xml:space="preserve">RPAR </v>
      </c>
      <c r="P1146" t="s">
        <v>13749</v>
      </c>
      <c r="R1146" t="s">
        <v>12610</v>
      </c>
      <c r="S1146" t="s">
        <v>13721</v>
      </c>
    </row>
    <row r="1147" spans="2:19" x14ac:dyDescent="0.25">
      <c r="B1147" t="s">
        <v>8322</v>
      </c>
      <c r="C1147" t="str">
        <f>RIGHT(B1147,4)</f>
        <v>RNRR</v>
      </c>
      <c r="D1147" t="s">
        <v>11149</v>
      </c>
      <c r="F1147" t="s">
        <v>9905</v>
      </c>
      <c r="G1147" t="s">
        <v>11009</v>
      </c>
      <c r="N1147" t="s">
        <v>12000</v>
      </c>
      <c r="O1147" t="str">
        <f>RIGHT(N1147,5)</f>
        <v xml:space="preserve">RPAR </v>
      </c>
      <c r="P1147" t="s">
        <v>13749</v>
      </c>
      <c r="R1147" t="s">
        <v>12680</v>
      </c>
      <c r="S1147" t="s">
        <v>13721</v>
      </c>
    </row>
    <row r="1148" spans="2:19" x14ac:dyDescent="0.25">
      <c r="B1148" t="s">
        <v>930</v>
      </c>
      <c r="C1148" t="str">
        <f>RIGHT(B1148,4)</f>
        <v>RNRR</v>
      </c>
      <c r="D1148" t="s">
        <v>11149</v>
      </c>
      <c r="F1148" t="s">
        <v>4927</v>
      </c>
      <c r="G1148" t="s">
        <v>11009</v>
      </c>
      <c r="N1148" t="s">
        <v>12457</v>
      </c>
      <c r="O1148" t="str">
        <f>RIGHT(N1148,5)</f>
        <v xml:space="preserve">RPAR </v>
      </c>
      <c r="P1148" t="s">
        <v>13749</v>
      </c>
      <c r="R1148" t="s">
        <v>12707</v>
      </c>
      <c r="S1148" t="s">
        <v>13721</v>
      </c>
    </row>
    <row r="1149" spans="2:19" x14ac:dyDescent="0.25">
      <c r="B1149" t="s">
        <v>222</v>
      </c>
      <c r="C1149" t="str">
        <f>RIGHT(B1149,4)</f>
        <v>RNVR</v>
      </c>
      <c r="D1149" t="s">
        <v>11214</v>
      </c>
      <c r="F1149" t="s">
        <v>97</v>
      </c>
      <c r="G1149" t="s">
        <v>11009</v>
      </c>
      <c r="N1149" t="s">
        <v>12587</v>
      </c>
      <c r="O1149" t="str">
        <f>RIGHT(N1149,5)</f>
        <v xml:space="preserve">RPAR </v>
      </c>
      <c r="P1149" t="s">
        <v>13749</v>
      </c>
      <c r="R1149" t="s">
        <v>12726</v>
      </c>
      <c r="S1149" t="s">
        <v>13721</v>
      </c>
    </row>
    <row r="1150" spans="2:19" x14ac:dyDescent="0.25">
      <c r="B1150" t="s">
        <v>1498</v>
      </c>
      <c r="C1150" t="str">
        <f>RIGHT(B1150,4)</f>
        <v>RNVR</v>
      </c>
      <c r="D1150" t="s">
        <v>11214</v>
      </c>
      <c r="F1150" t="s">
        <v>9934</v>
      </c>
      <c r="G1150" t="s">
        <v>11009</v>
      </c>
      <c r="N1150" t="s">
        <v>12879</v>
      </c>
      <c r="O1150" t="str">
        <f>RIGHT(N1150,5)</f>
        <v xml:space="preserve">RPAR </v>
      </c>
      <c r="P1150" t="s">
        <v>13749</v>
      </c>
      <c r="R1150" t="s">
        <v>12727</v>
      </c>
      <c r="S1150" t="s">
        <v>13721</v>
      </c>
    </row>
    <row r="1151" spans="2:19" x14ac:dyDescent="0.25">
      <c r="B1151" t="s">
        <v>625</v>
      </c>
      <c r="C1151" t="str">
        <f>RIGHT(B1151,4)</f>
        <v>RPAR</v>
      </c>
      <c r="D1151" t="s">
        <v>11252</v>
      </c>
      <c r="F1151" t="s">
        <v>9994</v>
      </c>
      <c r="G1151" t="s">
        <v>11009</v>
      </c>
      <c r="N1151" t="s">
        <v>11549</v>
      </c>
      <c r="O1151" t="str">
        <f>RIGHT(N1151,5)</f>
        <v xml:space="preserve">RPGR </v>
      </c>
      <c r="P1151" t="s">
        <v>13775</v>
      </c>
      <c r="R1151" t="s">
        <v>12738</v>
      </c>
      <c r="S1151" t="s">
        <v>13721</v>
      </c>
    </row>
    <row r="1152" spans="2:19" x14ac:dyDescent="0.25">
      <c r="B1152" t="s">
        <v>5710</v>
      </c>
      <c r="C1152" t="str">
        <f>RIGHT(B1152,4)</f>
        <v>RPAR</v>
      </c>
      <c r="D1152" t="s">
        <v>11252</v>
      </c>
      <c r="F1152" t="s">
        <v>6856</v>
      </c>
      <c r="G1152" t="s">
        <v>11009</v>
      </c>
      <c r="N1152" t="s">
        <v>11951</v>
      </c>
      <c r="O1152" t="str">
        <f>RIGHT(N1152,5)</f>
        <v xml:space="preserve">RPGR </v>
      </c>
      <c r="P1152" t="s">
        <v>13775</v>
      </c>
      <c r="R1152" t="s">
        <v>12739</v>
      </c>
      <c r="S1152" t="s">
        <v>13721</v>
      </c>
    </row>
    <row r="1153" spans="2:19" x14ac:dyDescent="0.25">
      <c r="B1153" t="s">
        <v>6418</v>
      </c>
      <c r="C1153" t="str">
        <f>RIGHT(B1153,4)</f>
        <v>RPAR</v>
      </c>
      <c r="D1153" t="s">
        <v>11252</v>
      </c>
      <c r="F1153" t="s">
        <v>8152</v>
      </c>
      <c r="G1153" t="s">
        <v>11009</v>
      </c>
      <c r="N1153" t="s">
        <v>12393</v>
      </c>
      <c r="O1153" t="str">
        <f>RIGHT(N1153,5)</f>
        <v xml:space="preserve">RPGR </v>
      </c>
      <c r="P1153" t="s">
        <v>13775</v>
      </c>
      <c r="R1153" t="s">
        <v>12765</v>
      </c>
      <c r="S1153" t="s">
        <v>13721</v>
      </c>
    </row>
    <row r="1154" spans="2:19" x14ac:dyDescent="0.25">
      <c r="B1154" t="s">
        <v>751</v>
      </c>
      <c r="C1154" t="str">
        <f>RIGHT(B1154,4)</f>
        <v>RPAR</v>
      </c>
      <c r="D1154" t="s">
        <v>11252</v>
      </c>
      <c r="F1154" t="s">
        <v>3062</v>
      </c>
      <c r="G1154" t="s">
        <v>11009</v>
      </c>
      <c r="N1154" t="s">
        <v>12694</v>
      </c>
      <c r="O1154" t="str">
        <f>RIGHT(N1154,5)</f>
        <v xml:space="preserve">RPKR </v>
      </c>
      <c r="P1154" t="s">
        <v>14026</v>
      </c>
      <c r="R1154" t="s">
        <v>12819</v>
      </c>
      <c r="S1154" t="s">
        <v>13721</v>
      </c>
    </row>
    <row r="1155" spans="2:19" x14ac:dyDescent="0.25">
      <c r="B1155" t="s">
        <v>8263</v>
      </c>
      <c r="C1155" t="str">
        <f>RIGHT(B1155,4)</f>
        <v>RPAR</v>
      </c>
      <c r="D1155" t="s">
        <v>11252</v>
      </c>
      <c r="F1155" t="s">
        <v>6287</v>
      </c>
      <c r="G1155" t="s">
        <v>11009</v>
      </c>
      <c r="N1155" t="s">
        <v>12725</v>
      </c>
      <c r="O1155" t="str">
        <f>RIGHT(N1155,5)</f>
        <v xml:space="preserve">RPKR </v>
      </c>
      <c r="P1155" t="s">
        <v>14026</v>
      </c>
      <c r="R1155" t="s">
        <v>12824</v>
      </c>
      <c r="S1155" t="s">
        <v>13721</v>
      </c>
    </row>
    <row r="1156" spans="2:19" x14ac:dyDescent="0.25">
      <c r="B1156" t="s">
        <v>1886</v>
      </c>
      <c r="C1156" t="str">
        <f>RIGHT(B1156,4)</f>
        <v>RPAR</v>
      </c>
      <c r="D1156" t="s">
        <v>11252</v>
      </c>
      <c r="F1156" t="s">
        <v>4765</v>
      </c>
      <c r="G1156" t="s">
        <v>11009</v>
      </c>
      <c r="N1156" t="s">
        <v>12893</v>
      </c>
      <c r="O1156" t="str">
        <f>RIGHT(N1156,5)</f>
        <v xml:space="preserve">RPKR </v>
      </c>
      <c r="P1156" t="s">
        <v>14026</v>
      </c>
      <c r="R1156" t="s">
        <v>12855</v>
      </c>
      <c r="S1156" t="s">
        <v>13721</v>
      </c>
    </row>
    <row r="1157" spans="2:19" x14ac:dyDescent="0.25">
      <c r="B1157" t="s">
        <v>8144</v>
      </c>
      <c r="C1157" t="str">
        <f>RIGHT(B1157,4)</f>
        <v>RPGR</v>
      </c>
      <c r="D1157" t="s">
        <v>11087</v>
      </c>
      <c r="F1157" t="s">
        <v>72</v>
      </c>
      <c r="G1157" t="s">
        <v>11009</v>
      </c>
      <c r="N1157" t="s">
        <v>13113</v>
      </c>
      <c r="O1157" t="str">
        <f>RIGHT(N1157,5)</f>
        <v xml:space="preserve">RPKR </v>
      </c>
      <c r="P1157" t="s">
        <v>14026</v>
      </c>
      <c r="R1157" t="s">
        <v>12858</v>
      </c>
      <c r="S1157" t="s">
        <v>13721</v>
      </c>
    </row>
    <row r="1158" spans="2:19" x14ac:dyDescent="0.25">
      <c r="B1158" t="s">
        <v>3933</v>
      </c>
      <c r="C1158" t="str">
        <f>RIGHT(B1158,4)</f>
        <v>RPGR</v>
      </c>
      <c r="D1158" t="s">
        <v>11087</v>
      </c>
      <c r="F1158" t="s">
        <v>7578</v>
      </c>
      <c r="G1158" t="s">
        <v>11009</v>
      </c>
      <c r="N1158" t="s">
        <v>13169</v>
      </c>
      <c r="O1158" t="str">
        <f>RIGHT(N1158,5)</f>
        <v xml:space="preserve">RPKR </v>
      </c>
      <c r="P1158" t="s">
        <v>14026</v>
      </c>
      <c r="R1158" t="s">
        <v>12896</v>
      </c>
      <c r="S1158" t="s">
        <v>13721</v>
      </c>
    </row>
    <row r="1159" spans="2:19" x14ac:dyDescent="0.25">
      <c r="B1159" t="s">
        <v>6221</v>
      </c>
      <c r="C1159" t="str">
        <f>RIGHT(B1159,4)</f>
        <v>RPGR</v>
      </c>
      <c r="D1159" t="s">
        <v>11087</v>
      </c>
      <c r="F1159" t="s">
        <v>4256</v>
      </c>
      <c r="G1159" t="s">
        <v>11009</v>
      </c>
      <c r="N1159" t="s">
        <v>13229</v>
      </c>
      <c r="O1159" t="str">
        <f>RIGHT(N1159,5)</f>
        <v xml:space="preserve">RPKR </v>
      </c>
      <c r="P1159" t="s">
        <v>14026</v>
      </c>
      <c r="R1159" t="s">
        <v>12958</v>
      </c>
      <c r="S1159" t="s">
        <v>13721</v>
      </c>
    </row>
    <row r="1160" spans="2:19" x14ac:dyDescent="0.25">
      <c r="B1160" t="s">
        <v>6990</v>
      </c>
      <c r="C1160" t="str">
        <f>RIGHT(B1160,4)</f>
        <v>RPKR</v>
      </c>
      <c r="D1160" t="s">
        <v>11107</v>
      </c>
      <c r="F1160" t="s">
        <v>1508</v>
      </c>
      <c r="G1160" t="s">
        <v>11009</v>
      </c>
      <c r="N1160" t="s">
        <v>13323</v>
      </c>
      <c r="O1160" t="str">
        <f>RIGHT(N1160,5)</f>
        <v xml:space="preserve">RPKR </v>
      </c>
      <c r="P1160" t="s">
        <v>14026</v>
      </c>
      <c r="R1160" t="s">
        <v>12964</v>
      </c>
      <c r="S1160" t="s">
        <v>13721</v>
      </c>
    </row>
    <row r="1161" spans="2:19" x14ac:dyDescent="0.25">
      <c r="B1161" t="s">
        <v>2601</v>
      </c>
      <c r="C1161" t="str">
        <f>RIGHT(B1161,4)</f>
        <v>RPKR</v>
      </c>
      <c r="D1161" t="s">
        <v>11107</v>
      </c>
      <c r="F1161" t="s">
        <v>2799</v>
      </c>
      <c r="G1161" t="s">
        <v>11009</v>
      </c>
      <c r="N1161" t="s">
        <v>13337</v>
      </c>
      <c r="O1161" t="str">
        <f>RIGHT(N1161,5)</f>
        <v xml:space="preserve">RPKR </v>
      </c>
      <c r="P1161" t="s">
        <v>14026</v>
      </c>
      <c r="R1161" t="s">
        <v>13019</v>
      </c>
      <c r="S1161" t="s">
        <v>13721</v>
      </c>
    </row>
    <row r="1162" spans="2:19" x14ac:dyDescent="0.25">
      <c r="B1162" t="s">
        <v>7982</v>
      </c>
      <c r="C1162" t="str">
        <f>RIGHT(B1162,4)</f>
        <v>RPKR</v>
      </c>
      <c r="D1162" t="s">
        <v>11107</v>
      </c>
      <c r="F1162" t="s">
        <v>8510</v>
      </c>
      <c r="G1162" t="s">
        <v>11009</v>
      </c>
      <c r="N1162" t="s">
        <v>13357</v>
      </c>
      <c r="O1162" t="str">
        <f>RIGHT(N1162,5)</f>
        <v xml:space="preserve">RPKR </v>
      </c>
      <c r="P1162" t="s">
        <v>14026</v>
      </c>
      <c r="R1162" t="s">
        <v>13041</v>
      </c>
      <c r="S1162" t="s">
        <v>13721</v>
      </c>
    </row>
    <row r="1163" spans="2:19" x14ac:dyDescent="0.25">
      <c r="B1163" t="s">
        <v>2460</v>
      </c>
      <c r="C1163" t="str">
        <f>RIGHT(B1163,4)</f>
        <v>RPKR</v>
      </c>
      <c r="D1163" t="s">
        <v>11107</v>
      </c>
      <c r="F1163" t="s">
        <v>6879</v>
      </c>
      <c r="G1163" t="s">
        <v>11009</v>
      </c>
      <c r="N1163" t="s">
        <v>13423</v>
      </c>
      <c r="O1163" t="str">
        <f>RIGHT(N1163,5)</f>
        <v xml:space="preserve">RPKR </v>
      </c>
      <c r="P1163" t="s">
        <v>14026</v>
      </c>
      <c r="R1163" t="s">
        <v>13119</v>
      </c>
      <c r="S1163" t="s">
        <v>13721</v>
      </c>
    </row>
    <row r="1164" spans="2:19" x14ac:dyDescent="0.25">
      <c r="B1164" t="s">
        <v>1067</v>
      </c>
      <c r="C1164" t="str">
        <f>RIGHT(B1164,4)</f>
        <v>RPKR</v>
      </c>
      <c r="D1164" t="s">
        <v>11107</v>
      </c>
      <c r="F1164" t="s">
        <v>4483</v>
      </c>
      <c r="G1164" t="s">
        <v>11009</v>
      </c>
      <c r="N1164" t="s">
        <v>13518</v>
      </c>
      <c r="O1164" t="str">
        <f>RIGHT(N1164,5)</f>
        <v xml:space="preserve">RPKR </v>
      </c>
      <c r="P1164" t="s">
        <v>14026</v>
      </c>
      <c r="R1164" t="s">
        <v>13233</v>
      </c>
      <c r="S1164" t="s">
        <v>13721</v>
      </c>
    </row>
    <row r="1165" spans="2:19" x14ac:dyDescent="0.25">
      <c r="B1165" t="s">
        <v>8231</v>
      </c>
      <c r="C1165" t="str">
        <f>RIGHT(B1165,4)</f>
        <v>RPKR</v>
      </c>
      <c r="D1165" t="s">
        <v>11107</v>
      </c>
      <c r="F1165" t="s">
        <v>882</v>
      </c>
      <c r="G1165" t="s">
        <v>11009</v>
      </c>
      <c r="N1165" t="s">
        <v>13598</v>
      </c>
      <c r="O1165" t="str">
        <f>RIGHT(N1165,5)</f>
        <v xml:space="preserve">RPKR </v>
      </c>
      <c r="P1165" t="s">
        <v>14026</v>
      </c>
      <c r="R1165" t="s">
        <v>13436</v>
      </c>
      <c r="S1165" t="s">
        <v>13721</v>
      </c>
    </row>
    <row r="1166" spans="2:19" x14ac:dyDescent="0.25">
      <c r="B1166" t="s">
        <v>7078</v>
      </c>
      <c r="C1166" t="str">
        <f>RIGHT(B1166,4)</f>
        <v>RPKR</v>
      </c>
      <c r="D1166" t="s">
        <v>11107</v>
      </c>
      <c r="F1166" t="s">
        <v>991</v>
      </c>
      <c r="G1166" t="s">
        <v>11009</v>
      </c>
      <c r="N1166" t="s">
        <v>13654</v>
      </c>
      <c r="O1166" t="str">
        <f>RIGHT(N1166,5)</f>
        <v xml:space="preserve">RPKR </v>
      </c>
      <c r="P1166" t="s">
        <v>14026</v>
      </c>
      <c r="R1166" t="s">
        <v>13591</v>
      </c>
      <c r="S1166" t="s">
        <v>13721</v>
      </c>
    </row>
    <row r="1167" spans="2:19" x14ac:dyDescent="0.25">
      <c r="B1167" t="s">
        <v>2794</v>
      </c>
      <c r="C1167" t="str">
        <f>RIGHT(B1167,4)</f>
        <v>RPKR</v>
      </c>
      <c r="D1167" t="s">
        <v>11107</v>
      </c>
      <c r="F1167" t="s">
        <v>7905</v>
      </c>
      <c r="G1167" t="s">
        <v>11009</v>
      </c>
      <c r="N1167" t="s">
        <v>11636</v>
      </c>
      <c r="O1167" t="str">
        <f>RIGHT(N1167,5)</f>
        <v xml:space="preserve">RPLR </v>
      </c>
      <c r="P1167" t="s">
        <v>13813</v>
      </c>
      <c r="R1167" t="s">
        <v>11462</v>
      </c>
      <c r="S1167" t="s">
        <v>13719</v>
      </c>
    </row>
    <row r="1168" spans="2:19" x14ac:dyDescent="0.25">
      <c r="B1168" t="s">
        <v>3055</v>
      </c>
      <c r="C1168" t="str">
        <f>RIGHT(B1168,4)</f>
        <v>RPKR</v>
      </c>
      <c r="D1168" t="s">
        <v>11107</v>
      </c>
      <c r="F1168" t="s">
        <v>5482</v>
      </c>
      <c r="G1168" t="s">
        <v>11009</v>
      </c>
      <c r="N1168" t="s">
        <v>12021</v>
      </c>
      <c r="O1168" t="str">
        <f>RIGHT(N1168,5)</f>
        <v xml:space="preserve">RPLR </v>
      </c>
      <c r="P1168" t="s">
        <v>13813</v>
      </c>
      <c r="R1168" t="s">
        <v>11463</v>
      </c>
      <c r="S1168" t="s">
        <v>13719</v>
      </c>
    </row>
    <row r="1169" spans="2:19" x14ac:dyDescent="0.25">
      <c r="B1169" t="s">
        <v>3404</v>
      </c>
      <c r="C1169" t="str">
        <f>RIGHT(B1169,4)</f>
        <v>RPKR</v>
      </c>
      <c r="D1169" t="s">
        <v>11107</v>
      </c>
      <c r="F1169" t="s">
        <v>6673</v>
      </c>
      <c r="G1169" t="s">
        <v>11009</v>
      </c>
      <c r="N1169" t="s">
        <v>12356</v>
      </c>
      <c r="O1169" t="str">
        <f>RIGHT(N1169,5)</f>
        <v xml:space="preserve">RPLR </v>
      </c>
      <c r="P1169" t="s">
        <v>13813</v>
      </c>
      <c r="R1169" t="s">
        <v>11698</v>
      </c>
      <c r="S1169" t="s">
        <v>13719</v>
      </c>
    </row>
    <row r="1170" spans="2:19" x14ac:dyDescent="0.25">
      <c r="B1170" t="s">
        <v>362</v>
      </c>
      <c r="C1170" t="str">
        <f>RIGHT(B1170,4)</f>
        <v>RPKR</v>
      </c>
      <c r="D1170" t="s">
        <v>11107</v>
      </c>
      <c r="F1170" t="s">
        <v>1205</v>
      </c>
      <c r="G1170" t="s">
        <v>11009</v>
      </c>
      <c r="N1170" t="s">
        <v>12432</v>
      </c>
      <c r="O1170" t="str">
        <f>RIGHT(N1170,5)</f>
        <v xml:space="preserve">RPLR </v>
      </c>
      <c r="P1170" t="s">
        <v>13813</v>
      </c>
      <c r="R1170" t="s">
        <v>11735</v>
      </c>
      <c r="S1170" t="s">
        <v>13719</v>
      </c>
    </row>
    <row r="1171" spans="2:19" x14ac:dyDescent="0.25">
      <c r="B1171" t="s">
        <v>7894</v>
      </c>
      <c r="C1171" t="str">
        <f>RIGHT(B1171,4)</f>
        <v>RPKR</v>
      </c>
      <c r="D1171" t="s">
        <v>11107</v>
      </c>
      <c r="F1171" t="s">
        <v>2663</v>
      </c>
      <c r="G1171" t="s">
        <v>11009</v>
      </c>
      <c r="N1171" t="s">
        <v>12504</v>
      </c>
      <c r="O1171" t="str">
        <f>RIGHT(N1171,5)</f>
        <v xml:space="preserve">RPLR </v>
      </c>
      <c r="P1171" t="s">
        <v>13813</v>
      </c>
      <c r="R1171" t="s">
        <v>11866</v>
      </c>
      <c r="S1171" t="s">
        <v>13719</v>
      </c>
    </row>
    <row r="1172" spans="2:19" x14ac:dyDescent="0.25">
      <c r="B1172" t="s">
        <v>2519</v>
      </c>
      <c r="C1172" t="str">
        <f>RIGHT(B1172,4)</f>
        <v>RPKR</v>
      </c>
      <c r="D1172" t="s">
        <v>11107</v>
      </c>
      <c r="F1172" t="s">
        <v>8058</v>
      </c>
      <c r="G1172" t="s">
        <v>11110</v>
      </c>
      <c r="N1172" t="s">
        <v>11442</v>
      </c>
      <c r="O1172" t="str">
        <f>RIGHT(N1172,5)</f>
        <v xml:space="preserve">RPPR </v>
      </c>
      <c r="P1172" t="s">
        <v>13705</v>
      </c>
      <c r="R1172" t="s">
        <v>11895</v>
      </c>
      <c r="S1172" t="s">
        <v>13719</v>
      </c>
    </row>
    <row r="1173" spans="2:19" x14ac:dyDescent="0.25">
      <c r="B1173" t="s">
        <v>630</v>
      </c>
      <c r="C1173" t="str">
        <f>RIGHT(B1173,4)</f>
        <v>RPLR</v>
      </c>
      <c r="D1173" t="s">
        <v>11217</v>
      </c>
      <c r="F1173" t="s">
        <v>7131</v>
      </c>
      <c r="G1173" t="s">
        <v>11110</v>
      </c>
      <c r="N1173" t="s">
        <v>11642</v>
      </c>
      <c r="O1173" t="str">
        <f>RIGHT(N1173,5)</f>
        <v xml:space="preserve">RPPR </v>
      </c>
      <c r="P1173" t="s">
        <v>13705</v>
      </c>
      <c r="R1173" t="s">
        <v>12178</v>
      </c>
      <c r="S1173" t="s">
        <v>13719</v>
      </c>
    </row>
    <row r="1174" spans="2:19" x14ac:dyDescent="0.25">
      <c r="B1174" t="s">
        <v>6421</v>
      </c>
      <c r="C1174" t="str">
        <f>RIGHT(B1174,4)</f>
        <v>RPLR</v>
      </c>
      <c r="D1174" t="s">
        <v>11217</v>
      </c>
      <c r="F1174" t="s">
        <v>5220</v>
      </c>
      <c r="G1174" t="s">
        <v>11110</v>
      </c>
      <c r="N1174" t="s">
        <v>11671</v>
      </c>
      <c r="O1174" t="str">
        <f>RIGHT(N1174,5)</f>
        <v xml:space="preserve">RPPR </v>
      </c>
      <c r="P1174" t="s">
        <v>13705</v>
      </c>
      <c r="R1174" t="s">
        <v>12206</v>
      </c>
      <c r="S1174" t="s">
        <v>13719</v>
      </c>
    </row>
    <row r="1175" spans="2:19" x14ac:dyDescent="0.25">
      <c r="B1175" t="s">
        <v>3239</v>
      </c>
      <c r="C1175" t="str">
        <f>RIGHT(B1175,4)</f>
        <v>RPLR</v>
      </c>
      <c r="D1175" t="s">
        <v>11217</v>
      </c>
      <c r="F1175" t="s">
        <v>6611</v>
      </c>
      <c r="G1175" t="s">
        <v>11110</v>
      </c>
      <c r="N1175" t="s">
        <v>11675</v>
      </c>
      <c r="O1175" t="str">
        <f>RIGHT(N1175,5)</f>
        <v xml:space="preserve">RPPR </v>
      </c>
      <c r="P1175" t="s">
        <v>13705</v>
      </c>
      <c r="R1175" t="s">
        <v>12250</v>
      </c>
      <c r="S1175" t="s">
        <v>13719</v>
      </c>
    </row>
    <row r="1176" spans="2:19" x14ac:dyDescent="0.25">
      <c r="B1176" t="s">
        <v>7772</v>
      </c>
      <c r="C1176" t="str">
        <f>RIGHT(B1176,4)</f>
        <v>RPLR</v>
      </c>
      <c r="D1176" t="s">
        <v>11217</v>
      </c>
      <c r="F1176" t="s">
        <v>1817</v>
      </c>
      <c r="G1176" t="s">
        <v>11110</v>
      </c>
      <c r="N1176" t="s">
        <v>11746</v>
      </c>
      <c r="O1176" t="str">
        <f>RIGHT(N1176,5)</f>
        <v xml:space="preserve">RPPR </v>
      </c>
      <c r="P1176" t="s">
        <v>13705</v>
      </c>
      <c r="R1176" t="s">
        <v>12380</v>
      </c>
      <c r="S1176" t="s">
        <v>13719</v>
      </c>
    </row>
    <row r="1177" spans="2:19" x14ac:dyDescent="0.25">
      <c r="B1177" t="s">
        <v>6028</v>
      </c>
      <c r="C1177" t="str">
        <f>RIGHT(B1177,4)</f>
        <v>RPLR</v>
      </c>
      <c r="D1177" t="s">
        <v>11217</v>
      </c>
      <c r="F1177" t="s">
        <v>6805</v>
      </c>
      <c r="G1177" t="s">
        <v>11110</v>
      </c>
      <c r="N1177" t="s">
        <v>11959</v>
      </c>
      <c r="O1177" t="str">
        <f>RIGHT(N1177,5)</f>
        <v xml:space="preserve">RPPR </v>
      </c>
      <c r="P1177" t="s">
        <v>13705</v>
      </c>
      <c r="R1177" t="s">
        <v>12396</v>
      </c>
      <c r="S1177" t="s">
        <v>13719</v>
      </c>
    </row>
    <row r="1178" spans="2:19" x14ac:dyDescent="0.25">
      <c r="B1178" t="s">
        <v>7764</v>
      </c>
      <c r="C1178" t="str">
        <f>RIGHT(B1178,4)</f>
        <v>RPPR</v>
      </c>
      <c r="D1178" t="s">
        <v>11196</v>
      </c>
      <c r="F1178" t="s">
        <v>1639</v>
      </c>
      <c r="G1178" t="s">
        <v>11110</v>
      </c>
      <c r="N1178" t="s">
        <v>12509</v>
      </c>
      <c r="O1178" t="str">
        <f>RIGHT(N1178,5)</f>
        <v xml:space="preserve">RPPR </v>
      </c>
      <c r="P1178" t="s">
        <v>13705</v>
      </c>
      <c r="R1178" t="s">
        <v>12424</v>
      </c>
      <c r="S1178" t="s">
        <v>13719</v>
      </c>
    </row>
    <row r="1179" spans="2:19" x14ac:dyDescent="0.25">
      <c r="B1179" t="s">
        <v>3888</v>
      </c>
      <c r="C1179" t="str">
        <f>RIGHT(B1179,4)</f>
        <v>RPPR</v>
      </c>
      <c r="D1179" t="s">
        <v>11196</v>
      </c>
      <c r="F1179" t="s">
        <v>6676</v>
      </c>
      <c r="G1179" t="s">
        <v>11110</v>
      </c>
      <c r="N1179" t="s">
        <v>12557</v>
      </c>
      <c r="O1179" t="str">
        <f>RIGHT(N1179,5)</f>
        <v xml:space="preserve">RPPR </v>
      </c>
      <c r="P1179" t="s">
        <v>13705</v>
      </c>
      <c r="R1179" t="s">
        <v>12678</v>
      </c>
      <c r="S1179" t="s">
        <v>13719</v>
      </c>
    </row>
    <row r="1180" spans="2:19" x14ac:dyDescent="0.25">
      <c r="B1180" t="s">
        <v>27</v>
      </c>
      <c r="C1180" t="str">
        <f>RIGHT(B1180,4)</f>
        <v>RPPR</v>
      </c>
      <c r="D1180" t="s">
        <v>11196</v>
      </c>
      <c r="F1180" t="s">
        <v>7701</v>
      </c>
      <c r="G1180" t="s">
        <v>11110</v>
      </c>
      <c r="N1180" t="s">
        <v>12635</v>
      </c>
      <c r="O1180" t="str">
        <f>RIGHT(N1180,5)</f>
        <v xml:space="preserve">RPPR </v>
      </c>
      <c r="P1180" t="s">
        <v>13705</v>
      </c>
      <c r="R1180" t="s">
        <v>12719</v>
      </c>
      <c r="S1180" t="s">
        <v>13719</v>
      </c>
    </row>
    <row r="1181" spans="2:19" x14ac:dyDescent="0.25">
      <c r="B1181" t="s">
        <v>6225</v>
      </c>
      <c r="C1181" t="str">
        <f>RIGHT(B1181,4)</f>
        <v>RPPR</v>
      </c>
      <c r="D1181" t="s">
        <v>11196</v>
      </c>
      <c r="F1181" t="s">
        <v>4155</v>
      </c>
      <c r="G1181" t="s">
        <v>11110</v>
      </c>
      <c r="N1181" t="s">
        <v>11647</v>
      </c>
      <c r="O1181" t="str">
        <f>RIGHT(N1181,5)</f>
        <v xml:space="preserve">RPQR </v>
      </c>
      <c r="P1181" t="s">
        <v>13819</v>
      </c>
      <c r="R1181" t="s">
        <v>12843</v>
      </c>
      <c r="S1181" t="s">
        <v>13719</v>
      </c>
    </row>
    <row r="1182" spans="2:19" x14ac:dyDescent="0.25">
      <c r="B1182" t="s">
        <v>4970</v>
      </c>
      <c r="C1182" t="str">
        <f>RIGHT(B1182,4)</f>
        <v>RPPR</v>
      </c>
      <c r="D1182" t="s">
        <v>11196</v>
      </c>
      <c r="F1182" t="s">
        <v>5000</v>
      </c>
      <c r="G1182" t="s">
        <v>11110</v>
      </c>
      <c r="N1182" t="s">
        <v>11755</v>
      </c>
      <c r="O1182" t="str">
        <f>RIGHT(N1182,5)</f>
        <v xml:space="preserve">RPQR </v>
      </c>
      <c r="P1182" t="s">
        <v>13819</v>
      </c>
      <c r="R1182" t="s">
        <v>12918</v>
      </c>
      <c r="S1182" t="s">
        <v>13719</v>
      </c>
    </row>
    <row r="1183" spans="2:19" x14ac:dyDescent="0.25">
      <c r="B1183" t="s">
        <v>5090</v>
      </c>
      <c r="C1183" t="str">
        <f>RIGHT(B1183,4)</f>
        <v>RPPR</v>
      </c>
      <c r="D1183" t="s">
        <v>11196</v>
      </c>
      <c r="F1183" t="s">
        <v>3066</v>
      </c>
      <c r="G1183" t="s">
        <v>11110</v>
      </c>
      <c r="N1183" t="s">
        <v>11795</v>
      </c>
      <c r="O1183" t="str">
        <f>RIGHT(N1183,5)</f>
        <v xml:space="preserve">RPQR </v>
      </c>
      <c r="P1183" t="s">
        <v>13819</v>
      </c>
      <c r="R1183" t="s">
        <v>12942</v>
      </c>
      <c r="S1183" t="s">
        <v>13719</v>
      </c>
    </row>
    <row r="1184" spans="2:19" x14ac:dyDescent="0.25">
      <c r="B1184" t="s">
        <v>7317</v>
      </c>
      <c r="C1184" t="str">
        <f>RIGHT(B1184,4)</f>
        <v>RPPR</v>
      </c>
      <c r="D1184" t="s">
        <v>11196</v>
      </c>
      <c r="F1184" t="s">
        <v>495</v>
      </c>
      <c r="G1184" t="s">
        <v>11110</v>
      </c>
      <c r="N1184" t="s">
        <v>12291</v>
      </c>
      <c r="O1184" t="str">
        <f>RIGHT(N1184,5)</f>
        <v xml:space="preserve">RPQR </v>
      </c>
      <c r="P1184" t="s">
        <v>13819</v>
      </c>
      <c r="R1184" t="s">
        <v>13088</v>
      </c>
      <c r="S1184" t="s">
        <v>13719</v>
      </c>
    </row>
    <row r="1185" spans="2:19" x14ac:dyDescent="0.25">
      <c r="B1185" t="s">
        <v>1503</v>
      </c>
      <c r="C1185" t="str">
        <f>RIGHT(B1185,4)</f>
        <v>RPPR</v>
      </c>
      <c r="D1185" t="s">
        <v>11196</v>
      </c>
      <c r="F1185" t="s">
        <v>6291</v>
      </c>
      <c r="G1185" t="s">
        <v>11110</v>
      </c>
      <c r="N1185" t="s">
        <v>11565</v>
      </c>
      <c r="O1185" t="str">
        <f>RIGHT(N1185,5)</f>
        <v xml:space="preserve">RPRR </v>
      </c>
      <c r="P1185" t="s">
        <v>13785</v>
      </c>
      <c r="R1185" t="s">
        <v>13198</v>
      </c>
      <c r="S1185" t="s">
        <v>13719</v>
      </c>
    </row>
    <row r="1186" spans="2:19" x14ac:dyDescent="0.25">
      <c r="B1186" t="s">
        <v>3115</v>
      </c>
      <c r="C1186" t="str">
        <f>RIGHT(B1186,4)</f>
        <v>RPPR</v>
      </c>
      <c r="D1186" t="s">
        <v>11196</v>
      </c>
      <c r="F1186" t="s">
        <v>6472</v>
      </c>
      <c r="G1186" t="s">
        <v>11110</v>
      </c>
      <c r="N1186" t="s">
        <v>11705</v>
      </c>
      <c r="O1186" t="str">
        <f>RIGHT(N1186,5)</f>
        <v xml:space="preserve">RPRR </v>
      </c>
      <c r="P1186" t="s">
        <v>13785</v>
      </c>
      <c r="R1186" t="s">
        <v>13231</v>
      </c>
      <c r="S1186" t="s">
        <v>13719</v>
      </c>
    </row>
    <row r="1187" spans="2:19" x14ac:dyDescent="0.25">
      <c r="B1187" t="s">
        <v>5206</v>
      </c>
      <c r="C1187" t="str">
        <f>RIGHT(B1187,4)</f>
        <v>RPQR</v>
      </c>
      <c r="D1187" t="s">
        <v>11129</v>
      </c>
      <c r="F1187" t="s">
        <v>1401</v>
      </c>
      <c r="G1187" t="s">
        <v>11110</v>
      </c>
      <c r="N1187" t="s">
        <v>11765</v>
      </c>
      <c r="O1187" t="str">
        <f>RIGHT(N1187,5)</f>
        <v xml:space="preserve">RPRR </v>
      </c>
      <c r="P1187" t="s">
        <v>13785</v>
      </c>
      <c r="R1187" t="s">
        <v>13442</v>
      </c>
      <c r="S1187" t="s">
        <v>13719</v>
      </c>
    </row>
    <row r="1188" spans="2:19" x14ac:dyDescent="0.25">
      <c r="B1188" t="s">
        <v>3788</v>
      </c>
      <c r="C1188" t="str">
        <f>RIGHT(B1188,4)</f>
        <v>RPQR</v>
      </c>
      <c r="D1188" t="s">
        <v>11129</v>
      </c>
      <c r="F1188" t="s">
        <v>663</v>
      </c>
      <c r="G1188" t="s">
        <v>11110</v>
      </c>
      <c r="N1188" t="s">
        <v>11796</v>
      </c>
      <c r="O1188" t="str">
        <f>RIGHT(N1188,5)</f>
        <v xml:space="preserve">RPRR </v>
      </c>
      <c r="P1188" t="s">
        <v>13785</v>
      </c>
      <c r="R1188" t="s">
        <v>11458</v>
      </c>
      <c r="S1188" t="s">
        <v>13717</v>
      </c>
    </row>
    <row r="1189" spans="2:19" x14ac:dyDescent="0.25">
      <c r="B1189" t="s">
        <v>5094</v>
      </c>
      <c r="C1189" t="str">
        <f>RIGHT(B1189,4)</f>
        <v>RPQR</v>
      </c>
      <c r="D1189" t="s">
        <v>11129</v>
      </c>
      <c r="F1189" t="s">
        <v>820</v>
      </c>
      <c r="G1189" t="s">
        <v>11110</v>
      </c>
      <c r="N1189" t="s">
        <v>11854</v>
      </c>
      <c r="O1189" t="str">
        <f>RIGHT(N1189,5)</f>
        <v xml:space="preserve">RPRR </v>
      </c>
      <c r="P1189" t="s">
        <v>13785</v>
      </c>
      <c r="R1189" t="s">
        <v>11475</v>
      </c>
      <c r="S1189" t="s">
        <v>13717</v>
      </c>
    </row>
    <row r="1190" spans="2:19" x14ac:dyDescent="0.25">
      <c r="B1190" t="s">
        <v>7178</v>
      </c>
      <c r="C1190" t="str">
        <f>RIGHT(B1190,4)</f>
        <v>RPQR</v>
      </c>
      <c r="D1190" t="s">
        <v>11129</v>
      </c>
      <c r="F1190" t="s">
        <v>5177</v>
      </c>
      <c r="G1190" t="s">
        <v>11110</v>
      </c>
      <c r="N1190" t="s">
        <v>11870</v>
      </c>
      <c r="O1190" t="str">
        <f>RIGHT(N1190,5)</f>
        <v xml:space="preserve">RPRR </v>
      </c>
      <c r="P1190" t="s">
        <v>13785</v>
      </c>
      <c r="R1190" t="s">
        <v>11633</v>
      </c>
      <c r="S1190" t="s">
        <v>13717</v>
      </c>
    </row>
    <row r="1191" spans="2:19" x14ac:dyDescent="0.25">
      <c r="B1191" t="s">
        <v>8148</v>
      </c>
      <c r="C1191" t="str">
        <f>RIGHT(B1191,4)</f>
        <v>RPRR</v>
      </c>
      <c r="D1191" t="s">
        <v>11081</v>
      </c>
      <c r="F1191" t="s">
        <v>3684</v>
      </c>
      <c r="G1191" t="s">
        <v>11110</v>
      </c>
      <c r="N1191" t="s">
        <v>11890</v>
      </c>
      <c r="O1191" t="str">
        <f>RIGHT(N1191,5)</f>
        <v xml:space="preserve">RPRR </v>
      </c>
      <c r="P1191" t="s">
        <v>13785</v>
      </c>
      <c r="R1191" t="s">
        <v>11856</v>
      </c>
      <c r="S1191" t="s">
        <v>13717</v>
      </c>
    </row>
    <row r="1192" spans="2:19" x14ac:dyDescent="0.25">
      <c r="B1192" t="s">
        <v>3244</v>
      </c>
      <c r="C1192" t="str">
        <f>RIGHT(B1192,4)</f>
        <v>RPRR</v>
      </c>
      <c r="D1192" t="s">
        <v>11081</v>
      </c>
      <c r="F1192" t="s">
        <v>7814</v>
      </c>
      <c r="G1192" t="s">
        <v>11110</v>
      </c>
      <c r="N1192" t="s">
        <v>11974</v>
      </c>
      <c r="O1192" t="str">
        <f>RIGHT(N1192,5)</f>
        <v xml:space="preserve">RPRR </v>
      </c>
      <c r="P1192" t="s">
        <v>13785</v>
      </c>
      <c r="R1192" t="s">
        <v>11889</v>
      </c>
      <c r="S1192" t="s">
        <v>13717</v>
      </c>
    </row>
    <row r="1193" spans="2:19" x14ac:dyDescent="0.25">
      <c r="B1193" t="s">
        <v>6424</v>
      </c>
      <c r="C1193" t="str">
        <f>RIGHT(B1193,4)</f>
        <v>RPRR</v>
      </c>
      <c r="D1193" t="s">
        <v>11081</v>
      </c>
      <c r="F1193" t="s">
        <v>3647</v>
      </c>
      <c r="G1193" t="s">
        <v>11078</v>
      </c>
      <c r="N1193" t="s">
        <v>12003</v>
      </c>
      <c r="O1193" t="str">
        <f>RIGHT(N1193,5)</f>
        <v xml:space="preserve">RPRR </v>
      </c>
      <c r="P1193" t="s">
        <v>13785</v>
      </c>
      <c r="R1193" t="s">
        <v>11900</v>
      </c>
      <c r="S1193" t="s">
        <v>13717</v>
      </c>
    </row>
    <row r="1194" spans="2:19" x14ac:dyDescent="0.25">
      <c r="B1194" t="s">
        <v>3852</v>
      </c>
      <c r="C1194" t="str">
        <f>RIGHT(B1194,4)</f>
        <v>RPRR</v>
      </c>
      <c r="D1194" t="s">
        <v>11081</v>
      </c>
      <c r="F1194" t="s">
        <v>4066</v>
      </c>
      <c r="G1194" t="s">
        <v>11078</v>
      </c>
      <c r="N1194" t="s">
        <v>12064</v>
      </c>
      <c r="O1194" t="str">
        <f>RIGHT(N1194,5)</f>
        <v xml:space="preserve">RPRR </v>
      </c>
      <c r="P1194" t="s">
        <v>13785</v>
      </c>
      <c r="R1194" t="s">
        <v>11938</v>
      </c>
      <c r="S1194" t="s">
        <v>13717</v>
      </c>
    </row>
    <row r="1195" spans="2:19" x14ac:dyDescent="0.25">
      <c r="B1195" t="s">
        <v>1620</v>
      </c>
      <c r="C1195" t="str">
        <f>RIGHT(B1195,4)</f>
        <v>RPRR</v>
      </c>
      <c r="D1195" t="s">
        <v>11081</v>
      </c>
      <c r="F1195" t="s">
        <v>9941</v>
      </c>
      <c r="G1195" t="s">
        <v>11078</v>
      </c>
      <c r="N1195" t="s">
        <v>12146</v>
      </c>
      <c r="O1195" t="str">
        <f>RIGHT(N1195,5)</f>
        <v xml:space="preserve">RPRR </v>
      </c>
      <c r="P1195" t="s">
        <v>13785</v>
      </c>
      <c r="R1195" t="s">
        <v>11984</v>
      </c>
      <c r="S1195" t="s">
        <v>13717</v>
      </c>
    </row>
    <row r="1196" spans="2:19" x14ac:dyDescent="0.25">
      <c r="B1196" t="s">
        <v>4196</v>
      </c>
      <c r="C1196" t="str">
        <f>RIGHT(B1196,4)</f>
        <v>RPRR</v>
      </c>
      <c r="D1196" t="s">
        <v>11081</v>
      </c>
      <c r="F1196" t="s">
        <v>1644</v>
      </c>
      <c r="G1196" t="s">
        <v>11078</v>
      </c>
      <c r="N1196" t="s">
        <v>12147</v>
      </c>
      <c r="O1196" t="str">
        <f>RIGHT(N1196,5)</f>
        <v xml:space="preserve">RPRR </v>
      </c>
      <c r="P1196" t="s">
        <v>13785</v>
      </c>
      <c r="R1196" t="s">
        <v>12270</v>
      </c>
      <c r="S1196" t="s">
        <v>13717</v>
      </c>
    </row>
    <row r="1197" spans="2:19" x14ac:dyDescent="0.25">
      <c r="B1197" t="s">
        <v>6279</v>
      </c>
      <c r="C1197" t="str">
        <f>RIGHT(B1197,4)</f>
        <v>RPRR</v>
      </c>
      <c r="D1197" t="s">
        <v>11081</v>
      </c>
      <c r="F1197" t="s">
        <v>8546</v>
      </c>
      <c r="G1197" t="s">
        <v>11078</v>
      </c>
      <c r="N1197" t="s">
        <v>12149</v>
      </c>
      <c r="O1197" t="str">
        <f>RIGHT(N1197,5)</f>
        <v xml:space="preserve">RPRR </v>
      </c>
      <c r="P1197" t="s">
        <v>13785</v>
      </c>
      <c r="R1197" t="s">
        <v>13324</v>
      </c>
      <c r="S1197" t="s">
        <v>13717</v>
      </c>
    </row>
    <row r="1198" spans="2:19" x14ac:dyDescent="0.25">
      <c r="B1198" t="s">
        <v>3343</v>
      </c>
      <c r="C1198" t="str">
        <f>RIGHT(B1198,4)</f>
        <v>RPRR</v>
      </c>
      <c r="D1198" t="s">
        <v>11081</v>
      </c>
      <c r="F1198" t="s">
        <v>2118</v>
      </c>
      <c r="G1198" t="s">
        <v>11078</v>
      </c>
      <c r="N1198" t="s">
        <v>12347</v>
      </c>
      <c r="O1198" t="str">
        <f>RIGHT(N1198,5)</f>
        <v xml:space="preserve">RPRR </v>
      </c>
      <c r="P1198" t="s">
        <v>13785</v>
      </c>
      <c r="R1198" t="s">
        <v>13381</v>
      </c>
      <c r="S1198" t="s">
        <v>13717</v>
      </c>
    </row>
    <row r="1199" spans="2:19" x14ac:dyDescent="0.25">
      <c r="B1199" t="s">
        <v>8088</v>
      </c>
      <c r="C1199" t="str">
        <f>RIGHT(B1199,4)</f>
        <v>RPRR</v>
      </c>
      <c r="D1199" t="s">
        <v>11081</v>
      </c>
      <c r="F1199" t="s">
        <v>2714</v>
      </c>
      <c r="G1199" t="s">
        <v>11078</v>
      </c>
      <c r="N1199" t="s">
        <v>12390</v>
      </c>
      <c r="O1199" t="str">
        <f>RIGHT(N1199,5)</f>
        <v xml:space="preserve">RPRR </v>
      </c>
      <c r="P1199" t="s">
        <v>13785</v>
      </c>
      <c r="R1199" t="s">
        <v>11538</v>
      </c>
      <c r="S1199" t="s">
        <v>13768</v>
      </c>
    </row>
    <row r="1200" spans="2:19" x14ac:dyDescent="0.25">
      <c r="B1200" t="s">
        <v>1104</v>
      </c>
      <c r="C1200" t="str">
        <f>RIGHT(B1200,4)</f>
        <v>RPRR</v>
      </c>
      <c r="D1200" t="s">
        <v>11081</v>
      </c>
      <c r="F1200" t="s">
        <v>5791</v>
      </c>
      <c r="G1200" t="s">
        <v>11078</v>
      </c>
      <c r="N1200" t="s">
        <v>12410</v>
      </c>
      <c r="O1200" t="str">
        <f>RIGHT(N1200,5)</f>
        <v xml:space="preserve">RPRR </v>
      </c>
      <c r="P1200" t="s">
        <v>13785</v>
      </c>
      <c r="R1200" t="s">
        <v>11802</v>
      </c>
      <c r="S1200" t="s">
        <v>13768</v>
      </c>
    </row>
    <row r="1201" spans="2:19" x14ac:dyDescent="0.25">
      <c r="B1201" t="s">
        <v>1774</v>
      </c>
      <c r="C1201" t="str">
        <f>RIGHT(B1201,4)</f>
        <v>RPRR</v>
      </c>
      <c r="D1201" t="s">
        <v>11081</v>
      </c>
      <c r="F1201" t="s">
        <v>4889</v>
      </c>
      <c r="G1201" t="s">
        <v>11078</v>
      </c>
      <c r="N1201" t="s">
        <v>12453</v>
      </c>
      <c r="O1201" t="str">
        <f>RIGHT(N1201,5)</f>
        <v xml:space="preserve">RPRR </v>
      </c>
      <c r="P1201" t="s">
        <v>13785</v>
      </c>
      <c r="R1201" t="s">
        <v>11896</v>
      </c>
      <c r="S1201" t="s">
        <v>13768</v>
      </c>
    </row>
    <row r="1202" spans="2:19" x14ac:dyDescent="0.25">
      <c r="B1202" t="s">
        <v>7182</v>
      </c>
      <c r="C1202" t="str">
        <f>RIGHT(B1202,4)</f>
        <v>RPRR</v>
      </c>
      <c r="D1202" t="s">
        <v>11081</v>
      </c>
      <c r="F1202" t="s">
        <v>6476</v>
      </c>
      <c r="G1202" t="s">
        <v>11078</v>
      </c>
      <c r="N1202" t="s">
        <v>12496</v>
      </c>
      <c r="O1202" t="str">
        <f>RIGHT(N1202,5)</f>
        <v xml:space="preserve">RPRR </v>
      </c>
      <c r="P1202" t="s">
        <v>13785</v>
      </c>
      <c r="R1202" t="s">
        <v>11989</v>
      </c>
      <c r="S1202" t="s">
        <v>13768</v>
      </c>
    </row>
    <row r="1203" spans="2:19" x14ac:dyDescent="0.25">
      <c r="B1203" t="s">
        <v>2233</v>
      </c>
      <c r="C1203" t="str">
        <f>RIGHT(B1203,4)</f>
        <v>RPRR</v>
      </c>
      <c r="D1203" t="s">
        <v>11081</v>
      </c>
      <c r="F1203" t="s">
        <v>1028</v>
      </c>
      <c r="G1203" t="s">
        <v>11078</v>
      </c>
      <c r="N1203" t="s">
        <v>12498</v>
      </c>
      <c r="O1203" t="str">
        <f>RIGHT(N1203,5)</f>
        <v xml:space="preserve">RPRR </v>
      </c>
      <c r="P1203" t="s">
        <v>13785</v>
      </c>
      <c r="R1203" t="s">
        <v>12062</v>
      </c>
      <c r="S1203" t="s">
        <v>13768</v>
      </c>
    </row>
    <row r="1204" spans="2:19" x14ac:dyDescent="0.25">
      <c r="B1204" t="s">
        <v>5578</v>
      </c>
      <c r="C1204" t="str">
        <f>RIGHT(B1204,4)</f>
        <v>RPRR</v>
      </c>
      <c r="D1204" t="s">
        <v>11081</v>
      </c>
      <c r="F1204" t="s">
        <v>2524</v>
      </c>
      <c r="G1204" t="s">
        <v>11190</v>
      </c>
      <c r="N1204" t="s">
        <v>12555</v>
      </c>
      <c r="O1204" t="str">
        <f>RIGHT(N1204,5)</f>
        <v xml:space="preserve">RPRR </v>
      </c>
      <c r="P1204" t="s">
        <v>13785</v>
      </c>
      <c r="R1204" t="s">
        <v>12679</v>
      </c>
      <c r="S1204" t="s">
        <v>13768</v>
      </c>
    </row>
    <row r="1205" spans="2:19" x14ac:dyDescent="0.25">
      <c r="B1205" t="s">
        <v>10043</v>
      </c>
      <c r="C1205" t="str">
        <f>RIGHT(B1205,4)</f>
        <v>RPRR</v>
      </c>
      <c r="D1205" t="s">
        <v>11081</v>
      </c>
      <c r="F1205" t="s">
        <v>6480</v>
      </c>
      <c r="G1205" t="s">
        <v>11190</v>
      </c>
      <c r="N1205" t="s">
        <v>12600</v>
      </c>
      <c r="O1205" t="str">
        <f>RIGHT(N1205,5)</f>
        <v xml:space="preserve">RPRR </v>
      </c>
      <c r="P1205" t="s">
        <v>13785</v>
      </c>
      <c r="R1205" t="s">
        <v>12720</v>
      </c>
      <c r="S1205" t="s">
        <v>13768</v>
      </c>
    </row>
    <row r="1206" spans="2:19" x14ac:dyDescent="0.25">
      <c r="B1206" t="s">
        <v>3671</v>
      </c>
      <c r="C1206" t="str">
        <f>RIGHT(B1206,4)</f>
        <v>RPRR</v>
      </c>
      <c r="D1206" t="s">
        <v>11081</v>
      </c>
      <c r="F1206" t="s">
        <v>1994</v>
      </c>
      <c r="G1206" t="s">
        <v>11190</v>
      </c>
      <c r="N1206" t="s">
        <v>12852</v>
      </c>
      <c r="O1206" t="str">
        <f>RIGHT(N1206,5)</f>
        <v xml:space="preserve">RPRR </v>
      </c>
      <c r="P1206" t="s">
        <v>13785</v>
      </c>
      <c r="R1206" t="s">
        <v>12878</v>
      </c>
      <c r="S1206" t="s">
        <v>13768</v>
      </c>
    </row>
    <row r="1207" spans="2:19" x14ac:dyDescent="0.25">
      <c r="B1207" t="s">
        <v>3962</v>
      </c>
      <c r="C1207" t="str">
        <f>RIGHT(B1207,4)</f>
        <v>RPRR</v>
      </c>
      <c r="D1207" t="s">
        <v>11081</v>
      </c>
      <c r="F1207" t="s">
        <v>5593</v>
      </c>
      <c r="G1207" t="s">
        <v>11190</v>
      </c>
      <c r="N1207" t="s">
        <v>11824</v>
      </c>
      <c r="O1207" t="str">
        <f>RIGHT(N1207,5)</f>
        <v xml:space="preserve">RPSR </v>
      </c>
      <c r="P1207" t="s">
        <v>13874</v>
      </c>
      <c r="R1207" t="s">
        <v>13109</v>
      </c>
      <c r="S1207" t="s">
        <v>14066</v>
      </c>
    </row>
    <row r="1208" spans="2:19" x14ac:dyDescent="0.25">
      <c r="B1208" t="s">
        <v>4974</v>
      </c>
      <c r="C1208" t="str">
        <f>RIGHT(B1208,4)</f>
        <v>RPRR</v>
      </c>
      <c r="D1208" t="s">
        <v>11081</v>
      </c>
      <c r="F1208" t="s">
        <v>3628</v>
      </c>
      <c r="G1208" t="s">
        <v>11190</v>
      </c>
      <c r="N1208" t="s">
        <v>12196</v>
      </c>
      <c r="O1208" t="str">
        <f>RIGHT(N1208,5)</f>
        <v xml:space="preserve">RPSR </v>
      </c>
      <c r="P1208" t="s">
        <v>13874</v>
      </c>
      <c r="R1208" t="s">
        <v>11684</v>
      </c>
      <c r="S1208" t="s">
        <v>13832</v>
      </c>
    </row>
    <row r="1209" spans="2:19" x14ac:dyDescent="0.25">
      <c r="B1209" t="s">
        <v>926</v>
      </c>
      <c r="C1209" t="str">
        <f>RIGHT(B1209,4)</f>
        <v>RPRR</v>
      </c>
      <c r="D1209" t="s">
        <v>11081</v>
      </c>
      <c r="F1209" t="s">
        <v>5958</v>
      </c>
      <c r="G1209" t="s">
        <v>11190</v>
      </c>
      <c r="N1209" t="s">
        <v>12373</v>
      </c>
      <c r="O1209" t="str">
        <f>RIGHT(N1209,5)</f>
        <v xml:space="preserve">RPSR </v>
      </c>
      <c r="P1209" t="s">
        <v>13874</v>
      </c>
      <c r="R1209" t="s">
        <v>11715</v>
      </c>
      <c r="S1209" t="s">
        <v>13832</v>
      </c>
    </row>
    <row r="1210" spans="2:19" x14ac:dyDescent="0.25">
      <c r="B1210" t="s">
        <v>8648</v>
      </c>
      <c r="C1210" t="str">
        <f>RIGHT(B1210,4)</f>
        <v>RPRR</v>
      </c>
      <c r="D1210" t="s">
        <v>11081</v>
      </c>
      <c r="F1210" t="s">
        <v>825</v>
      </c>
      <c r="G1210" t="s">
        <v>11190</v>
      </c>
      <c r="N1210" t="s">
        <v>12375</v>
      </c>
      <c r="O1210" t="str">
        <f>RIGHT(N1210,5)</f>
        <v xml:space="preserve">RPSR </v>
      </c>
      <c r="P1210" t="s">
        <v>13874</v>
      </c>
      <c r="R1210" t="s">
        <v>11884</v>
      </c>
      <c r="S1210" t="s">
        <v>13832</v>
      </c>
    </row>
    <row r="1211" spans="2:19" x14ac:dyDescent="0.25">
      <c r="B1211" t="s">
        <v>5210</v>
      </c>
      <c r="C1211" t="str">
        <f>RIGHT(B1211,4)</f>
        <v>RPRR</v>
      </c>
      <c r="D1211" t="s">
        <v>11081</v>
      </c>
      <c r="F1211" t="s">
        <v>5112</v>
      </c>
      <c r="G1211" t="s">
        <v>11190</v>
      </c>
      <c r="N1211" t="s">
        <v>12434</v>
      </c>
      <c r="O1211" t="str">
        <f>RIGHT(N1211,5)</f>
        <v xml:space="preserve">RPSR </v>
      </c>
      <c r="P1211" t="s">
        <v>13874</v>
      </c>
      <c r="R1211" t="s">
        <v>11908</v>
      </c>
      <c r="S1211" t="s">
        <v>13832</v>
      </c>
    </row>
    <row r="1212" spans="2:19" x14ac:dyDescent="0.25">
      <c r="B1212" t="s">
        <v>3464</v>
      </c>
      <c r="C1212" t="str">
        <f>RIGHT(B1212,4)</f>
        <v>RPRR</v>
      </c>
      <c r="D1212" t="s">
        <v>11081</v>
      </c>
      <c r="F1212" t="s">
        <v>7029</v>
      </c>
      <c r="G1212" t="s">
        <v>11365</v>
      </c>
      <c r="N1212" t="s">
        <v>13124</v>
      </c>
      <c r="O1212" t="str">
        <f>RIGHT(N1212,5)</f>
        <v xml:space="preserve">RPSR </v>
      </c>
      <c r="P1212" t="s">
        <v>13874</v>
      </c>
      <c r="R1212" t="s">
        <v>12045</v>
      </c>
      <c r="S1212" t="s">
        <v>13832</v>
      </c>
    </row>
    <row r="1213" spans="2:19" x14ac:dyDescent="0.25">
      <c r="B1213" t="s">
        <v>4815</v>
      </c>
      <c r="C1213" t="str">
        <f>RIGHT(B1213,4)</f>
        <v>RPSR</v>
      </c>
      <c r="D1213" t="s">
        <v>11041</v>
      </c>
      <c r="F1213" t="s">
        <v>3937</v>
      </c>
      <c r="G1213" t="s">
        <v>11100</v>
      </c>
      <c r="N1213" t="s">
        <v>13489</v>
      </c>
      <c r="O1213" t="str">
        <f>RIGHT(N1213,5)</f>
        <v xml:space="preserve">RPSR </v>
      </c>
      <c r="P1213" t="s">
        <v>13874</v>
      </c>
      <c r="R1213" t="s">
        <v>12212</v>
      </c>
      <c r="S1213" t="s">
        <v>13832</v>
      </c>
    </row>
    <row r="1214" spans="2:19" x14ac:dyDescent="0.25">
      <c r="B1214" t="s">
        <v>4712</v>
      </c>
      <c r="C1214" t="str">
        <f>RIGHT(B1214,4)</f>
        <v>RPSR</v>
      </c>
      <c r="D1214" t="s">
        <v>11041</v>
      </c>
      <c r="F1214" t="s">
        <v>1649</v>
      </c>
      <c r="G1214" t="s">
        <v>11100</v>
      </c>
      <c r="N1214" t="s">
        <v>11476</v>
      </c>
      <c r="O1214" t="str">
        <f>RIGHT(N1214,5)</f>
        <v xml:space="preserve">RPTR </v>
      </c>
      <c r="P1214" t="s">
        <v>13729</v>
      </c>
      <c r="R1214" t="s">
        <v>12278</v>
      </c>
      <c r="S1214" t="s">
        <v>13832</v>
      </c>
    </row>
    <row r="1215" spans="2:19" x14ac:dyDescent="0.25">
      <c r="B1215" t="s">
        <v>4785</v>
      </c>
      <c r="C1215" t="str">
        <f>RIGHT(B1215,4)</f>
        <v>RPSR</v>
      </c>
      <c r="D1215" t="s">
        <v>11041</v>
      </c>
      <c r="F1215" t="s">
        <v>5377</v>
      </c>
      <c r="G1215" t="s">
        <v>11100</v>
      </c>
      <c r="N1215" t="s">
        <v>11638</v>
      </c>
      <c r="O1215" t="str">
        <f>RIGHT(N1215,5)</f>
        <v xml:space="preserve">RPTR </v>
      </c>
      <c r="P1215" t="s">
        <v>13729</v>
      </c>
      <c r="R1215" t="s">
        <v>12311</v>
      </c>
      <c r="S1215" t="s">
        <v>13832</v>
      </c>
    </row>
    <row r="1216" spans="2:19" x14ac:dyDescent="0.25">
      <c r="B1216" t="s">
        <v>907</v>
      </c>
      <c r="C1216" t="str">
        <f>RIGHT(B1216,4)</f>
        <v>RPSR</v>
      </c>
      <c r="D1216" t="s">
        <v>11041</v>
      </c>
      <c r="F1216" t="s">
        <v>8346</v>
      </c>
      <c r="G1216" t="s">
        <v>11100</v>
      </c>
      <c r="N1216" t="s">
        <v>11808</v>
      </c>
      <c r="O1216" t="str">
        <f>RIGHT(N1216,5)</f>
        <v xml:space="preserve">RPTR </v>
      </c>
      <c r="P1216" t="s">
        <v>13729</v>
      </c>
      <c r="R1216" t="s">
        <v>12474</v>
      </c>
      <c r="S1216" t="s">
        <v>13832</v>
      </c>
    </row>
    <row r="1217" spans="2:19" x14ac:dyDescent="0.25">
      <c r="B1217" t="s">
        <v>634</v>
      </c>
      <c r="C1217" t="str">
        <f>RIGHT(B1217,4)</f>
        <v>RPSR</v>
      </c>
      <c r="D1217" t="s">
        <v>11041</v>
      </c>
      <c r="F1217" t="s">
        <v>1420</v>
      </c>
      <c r="G1217" t="s">
        <v>11100</v>
      </c>
      <c r="N1217" t="s">
        <v>12185</v>
      </c>
      <c r="O1217" t="str">
        <f>RIGHT(N1217,5)</f>
        <v xml:space="preserve">RPTR </v>
      </c>
      <c r="P1217" t="s">
        <v>13729</v>
      </c>
      <c r="R1217" t="s">
        <v>12491</v>
      </c>
      <c r="S1217" t="s">
        <v>13832</v>
      </c>
    </row>
    <row r="1218" spans="2:19" x14ac:dyDescent="0.25">
      <c r="B1218" t="s">
        <v>7185</v>
      </c>
      <c r="C1218" t="str">
        <f>RIGHT(B1218,4)</f>
        <v>RPSR</v>
      </c>
      <c r="D1218" t="s">
        <v>11041</v>
      </c>
      <c r="F1218" t="s">
        <v>2718</v>
      </c>
      <c r="G1218" t="s">
        <v>11100</v>
      </c>
      <c r="N1218" t="s">
        <v>12346</v>
      </c>
      <c r="O1218" t="str">
        <f>RIGHT(N1218,5)</f>
        <v xml:space="preserve">RPTR </v>
      </c>
      <c r="P1218" t="s">
        <v>13729</v>
      </c>
      <c r="R1218" t="s">
        <v>12528</v>
      </c>
      <c r="S1218" t="s">
        <v>13832</v>
      </c>
    </row>
    <row r="1219" spans="2:19" x14ac:dyDescent="0.25">
      <c r="B1219" t="s">
        <v>6428</v>
      </c>
      <c r="C1219" t="str">
        <f>RIGHT(B1219,4)</f>
        <v>RPSR</v>
      </c>
      <c r="D1219" t="s">
        <v>11041</v>
      </c>
      <c r="F1219" t="s">
        <v>4688</v>
      </c>
      <c r="G1219" t="s">
        <v>11100</v>
      </c>
      <c r="N1219" t="s">
        <v>11637</v>
      </c>
      <c r="O1219" t="str">
        <f>RIGHT(N1219,5)</f>
        <v xml:space="preserve">RPVR </v>
      </c>
      <c r="P1219" t="s">
        <v>13814</v>
      </c>
      <c r="R1219" t="s">
        <v>12551</v>
      </c>
      <c r="S1219" t="s">
        <v>13832</v>
      </c>
    </row>
    <row r="1220" spans="2:19" x14ac:dyDescent="0.25">
      <c r="B1220" t="s">
        <v>6432</v>
      </c>
      <c r="C1220" t="str">
        <f>RIGHT(B1220,4)</f>
        <v>RPTR</v>
      </c>
      <c r="D1220" t="s">
        <v>11334</v>
      </c>
      <c r="F1220" t="s">
        <v>7554</v>
      </c>
      <c r="G1220" t="s">
        <v>11100</v>
      </c>
      <c r="N1220" t="s">
        <v>12063</v>
      </c>
      <c r="O1220" t="str">
        <f>RIGHT(N1220,5)</f>
        <v xml:space="preserve">RPVR </v>
      </c>
      <c r="P1220" t="s">
        <v>13814</v>
      </c>
      <c r="R1220" t="s">
        <v>13275</v>
      </c>
      <c r="S1220" t="s">
        <v>13832</v>
      </c>
    </row>
    <row r="1221" spans="2:19" x14ac:dyDescent="0.25">
      <c r="B1221" t="s">
        <v>7898</v>
      </c>
      <c r="C1221" t="str">
        <f>RIGHT(B1221,4)</f>
        <v>RPTR</v>
      </c>
      <c r="D1221" t="s">
        <v>11334</v>
      </c>
      <c r="F1221" t="s">
        <v>8275</v>
      </c>
      <c r="G1221" t="s">
        <v>11100</v>
      </c>
      <c r="N1221" t="s">
        <v>12397</v>
      </c>
      <c r="O1221" t="str">
        <f>RIGHT(N1221,5)</f>
        <v xml:space="preserve">RPVR </v>
      </c>
      <c r="P1221" t="s">
        <v>13814</v>
      </c>
      <c r="R1221" t="s">
        <v>11676</v>
      </c>
      <c r="S1221" t="s">
        <v>13829</v>
      </c>
    </row>
    <row r="1222" spans="2:19" x14ac:dyDescent="0.25">
      <c r="B1222" t="s">
        <v>7808</v>
      </c>
      <c r="C1222" t="str">
        <f>RIGHT(B1222,4)</f>
        <v>RPTR</v>
      </c>
      <c r="D1222" t="s">
        <v>11334</v>
      </c>
      <c r="F1222" t="s">
        <v>7745</v>
      </c>
      <c r="G1222" t="s">
        <v>11100</v>
      </c>
      <c r="N1222" t="s">
        <v>12413</v>
      </c>
      <c r="O1222" t="str">
        <f>RIGHT(N1222,5)</f>
        <v xml:space="preserve">RPVR </v>
      </c>
      <c r="P1222" t="s">
        <v>13814</v>
      </c>
      <c r="R1222" t="s">
        <v>11758</v>
      </c>
      <c r="S1222" t="s">
        <v>13829</v>
      </c>
    </row>
    <row r="1223" spans="2:19" x14ac:dyDescent="0.25">
      <c r="B1223" t="s">
        <v>4977</v>
      </c>
      <c r="C1223" t="str">
        <f>RIGHT(B1223,4)</f>
        <v>RPTR</v>
      </c>
      <c r="D1223" t="s">
        <v>11334</v>
      </c>
      <c r="F1223" t="s">
        <v>42</v>
      </c>
      <c r="G1223" t="s">
        <v>11100</v>
      </c>
      <c r="N1223" t="s">
        <v>11556</v>
      </c>
      <c r="O1223" t="str">
        <f>RIGHT(N1223,5)</f>
        <v xml:space="preserve">RQAR </v>
      </c>
      <c r="P1223" t="s">
        <v>13778</v>
      </c>
      <c r="R1223" t="s">
        <v>11874</v>
      </c>
      <c r="S1223" t="s">
        <v>13829</v>
      </c>
    </row>
    <row r="1224" spans="2:19" x14ac:dyDescent="0.25">
      <c r="B1224" t="s">
        <v>8266</v>
      </c>
      <c r="C1224" t="str">
        <f>RIGHT(B1224,4)</f>
        <v>RPTR</v>
      </c>
      <c r="D1224" t="s">
        <v>11334</v>
      </c>
      <c r="F1224" t="s">
        <v>1998</v>
      </c>
      <c r="G1224" t="s">
        <v>11100</v>
      </c>
      <c r="N1224" t="s">
        <v>12444</v>
      </c>
      <c r="O1224" t="str">
        <f>RIGHT(N1224,5)</f>
        <v xml:space="preserve">RQAR </v>
      </c>
      <c r="P1224" t="s">
        <v>13778</v>
      </c>
      <c r="R1224" t="s">
        <v>12108</v>
      </c>
      <c r="S1224" t="s">
        <v>13829</v>
      </c>
    </row>
    <row r="1225" spans="2:19" x14ac:dyDescent="0.25">
      <c r="B1225" t="s">
        <v>3119</v>
      </c>
      <c r="C1225" t="str">
        <f>RIGHT(B1225,4)</f>
        <v>RPVR</v>
      </c>
      <c r="D1225" t="s">
        <v>11323</v>
      </c>
      <c r="F1225" t="s">
        <v>2213</v>
      </c>
      <c r="G1225" t="s">
        <v>11100</v>
      </c>
      <c r="N1225" t="s">
        <v>12519</v>
      </c>
      <c r="O1225" t="str">
        <f>RIGHT(N1225,5)</f>
        <v xml:space="preserve">RQAR </v>
      </c>
      <c r="P1225" t="s">
        <v>13778</v>
      </c>
      <c r="R1225" t="s">
        <v>12232</v>
      </c>
      <c r="S1225" t="s">
        <v>13829</v>
      </c>
    </row>
    <row r="1226" spans="2:19" x14ac:dyDescent="0.25">
      <c r="B1226" t="s">
        <v>4877</v>
      </c>
      <c r="C1226" t="str">
        <f>RIGHT(B1226,4)</f>
        <v>RPVR</v>
      </c>
      <c r="D1226" t="s">
        <v>11323</v>
      </c>
      <c r="F1226" t="s">
        <v>7581</v>
      </c>
      <c r="G1226" t="s">
        <v>11143</v>
      </c>
      <c r="N1226" t="s">
        <v>12968</v>
      </c>
      <c r="O1226" t="str">
        <f>RIGHT(N1226,5)</f>
        <v xml:space="preserve">RQAR </v>
      </c>
      <c r="P1226" t="s">
        <v>13778</v>
      </c>
      <c r="R1226" t="s">
        <v>12392</v>
      </c>
      <c r="S1226" t="s">
        <v>13829</v>
      </c>
    </row>
    <row r="1227" spans="2:19" x14ac:dyDescent="0.25">
      <c r="B1227" t="s">
        <v>4200</v>
      </c>
      <c r="C1227" t="str">
        <f>RIGHT(B1227,4)</f>
        <v>RPVR</v>
      </c>
      <c r="D1227" t="s">
        <v>11323</v>
      </c>
      <c r="F1227" t="s">
        <v>1299</v>
      </c>
      <c r="G1227" t="s">
        <v>11143</v>
      </c>
      <c r="N1227" t="s">
        <v>13058</v>
      </c>
      <c r="O1227" t="str">
        <f>RIGHT(N1227,5)</f>
        <v xml:space="preserve">RQAR </v>
      </c>
      <c r="P1227" t="s">
        <v>13778</v>
      </c>
      <c r="R1227" t="s">
        <v>12399</v>
      </c>
      <c r="S1227" t="s">
        <v>13829</v>
      </c>
    </row>
    <row r="1228" spans="2:19" x14ac:dyDescent="0.25">
      <c r="B1228" t="s">
        <v>4669</v>
      </c>
      <c r="C1228" t="str">
        <f>RIGHT(B1228,4)</f>
        <v>RPVR</v>
      </c>
      <c r="D1228" t="s">
        <v>11323</v>
      </c>
      <c r="F1228" t="s">
        <v>8494</v>
      </c>
      <c r="G1228" t="s">
        <v>11143</v>
      </c>
      <c r="N1228" t="s">
        <v>13279</v>
      </c>
      <c r="O1228" t="str">
        <f>RIGHT(N1228,5)</f>
        <v xml:space="preserve">RQAR </v>
      </c>
      <c r="P1228" t="s">
        <v>13778</v>
      </c>
      <c r="R1228" t="s">
        <v>13234</v>
      </c>
      <c r="S1228" t="s">
        <v>13829</v>
      </c>
    </row>
    <row r="1229" spans="2:19" x14ac:dyDescent="0.25">
      <c r="B1229" t="s">
        <v>5266</v>
      </c>
      <c r="C1229" t="str">
        <f>RIGHT(B1229,4)</f>
        <v>RQAR</v>
      </c>
      <c r="D1229" t="s">
        <v>11103</v>
      </c>
      <c r="F1229" t="s">
        <v>4069</v>
      </c>
      <c r="G1229" t="s">
        <v>11143</v>
      </c>
      <c r="N1229" t="s">
        <v>13016</v>
      </c>
      <c r="O1229" t="str">
        <f>RIGHT(N1229,5)</f>
        <v xml:space="preserve">RQGR </v>
      </c>
      <c r="P1229" t="s">
        <v>14060</v>
      </c>
      <c r="R1229" t="s">
        <v>12056</v>
      </c>
      <c r="S1229" t="s">
        <v>13929</v>
      </c>
    </row>
    <row r="1230" spans="2:19" x14ac:dyDescent="0.25">
      <c r="B1230" t="s">
        <v>367</v>
      </c>
      <c r="C1230" t="str">
        <f>RIGHT(B1230,4)</f>
        <v>RQAR</v>
      </c>
      <c r="D1230" t="s">
        <v>11103</v>
      </c>
      <c r="F1230" t="s">
        <v>47</v>
      </c>
      <c r="G1230" t="s">
        <v>11143</v>
      </c>
      <c r="N1230" t="s">
        <v>13329</v>
      </c>
      <c r="O1230" t="str">
        <f>RIGHT(N1230,5)</f>
        <v xml:space="preserve">RQGR </v>
      </c>
      <c r="P1230" t="s">
        <v>14060</v>
      </c>
      <c r="R1230" t="s">
        <v>13313</v>
      </c>
      <c r="S1230" t="s">
        <v>14089</v>
      </c>
    </row>
    <row r="1231" spans="2:19" x14ac:dyDescent="0.25">
      <c r="B1231" t="s">
        <v>8091</v>
      </c>
      <c r="C1231" t="str">
        <f>RIGHT(B1231,4)</f>
        <v>RQAR</v>
      </c>
      <c r="D1231" t="s">
        <v>11103</v>
      </c>
      <c r="F1231" t="s">
        <v>829</v>
      </c>
      <c r="G1231" t="s">
        <v>11143</v>
      </c>
      <c r="N1231" t="s">
        <v>13532</v>
      </c>
      <c r="O1231" t="str">
        <f>RIGHT(N1231,5)</f>
        <v xml:space="preserve">RQHR </v>
      </c>
      <c r="P1231" t="s">
        <v>14110</v>
      </c>
      <c r="R1231" t="s">
        <v>13454</v>
      </c>
      <c r="S1231" t="s">
        <v>14089</v>
      </c>
    </row>
    <row r="1232" spans="2:19" x14ac:dyDescent="0.25">
      <c r="B1232" t="s">
        <v>1625</v>
      </c>
      <c r="C1232" t="str">
        <f>RIGHT(B1232,4)</f>
        <v>RQAR</v>
      </c>
      <c r="D1232" t="s">
        <v>11103</v>
      </c>
      <c r="F1232" t="s">
        <v>1513</v>
      </c>
      <c r="G1232" t="s">
        <v>11143</v>
      </c>
      <c r="N1232" t="s">
        <v>13658</v>
      </c>
      <c r="O1232" t="str">
        <f>RIGHT(N1232,5)</f>
        <v xml:space="preserve">RQHR </v>
      </c>
      <c r="P1232" t="s">
        <v>14110</v>
      </c>
      <c r="R1232" t="s">
        <v>11525</v>
      </c>
      <c r="S1232" t="s">
        <v>13758</v>
      </c>
    </row>
    <row r="1233" spans="2:19" x14ac:dyDescent="0.25">
      <c r="B1233" t="s">
        <v>1018</v>
      </c>
      <c r="C1233" t="str">
        <f>RIGHT(B1233,4)</f>
        <v>RQAR</v>
      </c>
      <c r="D1233" t="s">
        <v>11103</v>
      </c>
      <c r="F1233" t="s">
        <v>6484</v>
      </c>
      <c r="G1233" t="s">
        <v>11143</v>
      </c>
      <c r="N1233" t="s">
        <v>12095</v>
      </c>
      <c r="O1233" t="str">
        <f>RIGHT(N1233,5)</f>
        <v xml:space="preserve">RQKR </v>
      </c>
      <c r="P1233" t="s">
        <v>13936</v>
      </c>
      <c r="R1233" t="s">
        <v>11739</v>
      </c>
      <c r="S1233" t="s">
        <v>13758</v>
      </c>
    </row>
    <row r="1234" spans="2:19" x14ac:dyDescent="0.25">
      <c r="B1234" t="s">
        <v>1281</v>
      </c>
      <c r="C1234" t="str">
        <f>RIGHT(B1234,4)</f>
        <v>RQAR</v>
      </c>
      <c r="D1234" t="s">
        <v>11103</v>
      </c>
      <c r="F1234" t="s">
        <v>977</v>
      </c>
      <c r="G1234" t="s">
        <v>11410</v>
      </c>
      <c r="N1234" t="s">
        <v>12506</v>
      </c>
      <c r="O1234" t="str">
        <f>RIGHT(N1234,5)</f>
        <v xml:space="preserve">RQKR </v>
      </c>
      <c r="P1234" t="s">
        <v>13936</v>
      </c>
      <c r="R1234" t="s">
        <v>11768</v>
      </c>
      <c r="S1234" t="s">
        <v>13758</v>
      </c>
    </row>
    <row r="1235" spans="2:19" x14ac:dyDescent="0.25">
      <c r="B1235" t="s">
        <v>6032</v>
      </c>
      <c r="C1235" t="str">
        <f>RIGHT(B1235,4)</f>
        <v>RQGR</v>
      </c>
      <c r="D1235" t="s">
        <v>11286</v>
      </c>
      <c r="F1235" t="s">
        <v>232</v>
      </c>
      <c r="G1235" t="s">
        <v>11316</v>
      </c>
      <c r="N1235" t="s">
        <v>12569</v>
      </c>
      <c r="O1235" t="str">
        <f>RIGHT(N1235,5)</f>
        <v xml:space="preserve">RQKR </v>
      </c>
      <c r="P1235" t="s">
        <v>13936</v>
      </c>
      <c r="R1235" t="s">
        <v>11952</v>
      </c>
      <c r="S1235" t="s">
        <v>13758</v>
      </c>
    </row>
    <row r="1236" spans="2:19" x14ac:dyDescent="0.25">
      <c r="B1236" t="s">
        <v>3468</v>
      </c>
      <c r="C1236" t="str">
        <f>RIGHT(B1236,4)</f>
        <v>RQGR</v>
      </c>
      <c r="D1236" t="s">
        <v>11286</v>
      </c>
      <c r="F1236" t="s">
        <v>916</v>
      </c>
      <c r="G1236" t="s">
        <v>11316</v>
      </c>
      <c r="N1236" t="s">
        <v>12806</v>
      </c>
      <c r="O1236" t="str">
        <f>RIGHT(N1236,5)</f>
        <v xml:space="preserve">RQKR </v>
      </c>
      <c r="P1236" t="s">
        <v>13936</v>
      </c>
      <c r="R1236" t="s">
        <v>11985</v>
      </c>
      <c r="S1236" t="s">
        <v>13758</v>
      </c>
    </row>
    <row r="1237" spans="2:19" x14ac:dyDescent="0.25">
      <c r="B1237" t="s">
        <v>3409</v>
      </c>
      <c r="C1237" t="str">
        <f>RIGHT(B1237,4)</f>
        <v>RQHR</v>
      </c>
      <c r="D1237" t="s">
        <v>11280</v>
      </c>
      <c r="F1237" t="s">
        <v>2529</v>
      </c>
      <c r="G1237" t="s">
        <v>11059</v>
      </c>
      <c r="N1237" t="s">
        <v>12859</v>
      </c>
      <c r="O1237" t="str">
        <f>RIGHT(N1237,5)</f>
        <v xml:space="preserve">RQKR </v>
      </c>
      <c r="P1237" t="s">
        <v>13936</v>
      </c>
      <c r="R1237" t="s">
        <v>12103</v>
      </c>
      <c r="S1237" t="s">
        <v>13758</v>
      </c>
    </row>
    <row r="1238" spans="2:19" x14ac:dyDescent="0.25">
      <c r="B1238" t="s">
        <v>2906</v>
      </c>
      <c r="C1238" t="str">
        <f>RIGHT(B1238,4)</f>
        <v>RQHR</v>
      </c>
      <c r="D1238" t="s">
        <v>11280</v>
      </c>
      <c r="F1238" t="s">
        <v>3796</v>
      </c>
      <c r="G1238" t="s">
        <v>11059</v>
      </c>
      <c r="N1238" t="s">
        <v>12952</v>
      </c>
      <c r="O1238" t="str">
        <f>RIGHT(N1238,5)</f>
        <v xml:space="preserve">RQKR </v>
      </c>
      <c r="P1238" t="s">
        <v>13936</v>
      </c>
      <c r="R1238" t="s">
        <v>12159</v>
      </c>
      <c r="S1238" t="s">
        <v>13758</v>
      </c>
    </row>
    <row r="1239" spans="2:19" x14ac:dyDescent="0.25">
      <c r="B1239" t="s">
        <v>7471</v>
      </c>
      <c r="C1239" t="str">
        <f>RIGHT(B1239,4)</f>
        <v>RQKR</v>
      </c>
      <c r="D1239" t="s">
        <v>11119</v>
      </c>
      <c r="F1239" t="s">
        <v>9995</v>
      </c>
      <c r="G1239" t="s">
        <v>11059</v>
      </c>
      <c r="N1239" t="s">
        <v>12973</v>
      </c>
      <c r="O1239" t="str">
        <f>RIGHT(N1239,5)</f>
        <v xml:space="preserve">RQKR </v>
      </c>
      <c r="P1239" t="s">
        <v>13936</v>
      </c>
      <c r="R1239" t="s">
        <v>12249</v>
      </c>
      <c r="S1239" t="s">
        <v>13758</v>
      </c>
    </row>
    <row r="1240" spans="2:19" x14ac:dyDescent="0.25">
      <c r="B1240" t="s">
        <v>3413</v>
      </c>
      <c r="C1240" t="str">
        <f>RIGHT(B1240,4)</f>
        <v>RQKR</v>
      </c>
      <c r="D1240" t="s">
        <v>11119</v>
      </c>
      <c r="F1240" t="s">
        <v>10031</v>
      </c>
      <c r="G1240" t="s">
        <v>11059</v>
      </c>
      <c r="N1240" t="s">
        <v>13050</v>
      </c>
      <c r="O1240" t="str">
        <f>RIGHT(N1240,5)</f>
        <v xml:space="preserve">RQKR </v>
      </c>
      <c r="P1240" t="s">
        <v>13936</v>
      </c>
      <c r="R1240" t="s">
        <v>12305</v>
      </c>
      <c r="S1240" t="s">
        <v>13758</v>
      </c>
    </row>
    <row r="1241" spans="2:19" x14ac:dyDescent="0.25">
      <c r="B1241" t="s">
        <v>9962</v>
      </c>
      <c r="C1241" t="str">
        <f>RIGHT(B1241,4)</f>
        <v>RQKR</v>
      </c>
      <c r="D1241" t="s">
        <v>11119</v>
      </c>
      <c r="F1241" t="s">
        <v>10048</v>
      </c>
      <c r="G1241" t="s">
        <v>11059</v>
      </c>
      <c r="N1241" t="s">
        <v>13073</v>
      </c>
      <c r="O1241" t="str">
        <f>RIGHT(N1241,5)</f>
        <v xml:space="preserve">RQKR </v>
      </c>
      <c r="P1241" t="s">
        <v>13936</v>
      </c>
      <c r="R1241" t="s">
        <v>12308</v>
      </c>
      <c r="S1241" t="s">
        <v>13758</v>
      </c>
    </row>
    <row r="1242" spans="2:19" x14ac:dyDescent="0.25">
      <c r="B1242" t="s">
        <v>3892</v>
      </c>
      <c r="C1242" t="str">
        <f>RIGHT(B1242,4)</f>
        <v>RQKR</v>
      </c>
      <c r="D1242" t="s">
        <v>11119</v>
      </c>
      <c r="F1242" t="s">
        <v>4441</v>
      </c>
      <c r="G1242" t="s">
        <v>11059</v>
      </c>
      <c r="N1242" t="s">
        <v>13160</v>
      </c>
      <c r="O1242" t="str">
        <f>RIGHT(N1242,5)</f>
        <v xml:space="preserve">RQKR </v>
      </c>
      <c r="P1242" t="s">
        <v>13936</v>
      </c>
      <c r="R1242" t="s">
        <v>12417</v>
      </c>
      <c r="S1242" t="s">
        <v>13758</v>
      </c>
    </row>
    <row r="1243" spans="2:19" x14ac:dyDescent="0.25">
      <c r="B1243" t="s">
        <v>282</v>
      </c>
      <c r="C1243" t="str">
        <f>RIGHT(B1243,4)</f>
        <v>RQKR</v>
      </c>
      <c r="D1243" t="s">
        <v>11119</v>
      </c>
      <c r="F1243" t="s">
        <v>9958</v>
      </c>
      <c r="G1243" t="s">
        <v>11059</v>
      </c>
      <c r="N1243" t="s">
        <v>13219</v>
      </c>
      <c r="O1243" t="str">
        <f>RIGHT(N1243,5)</f>
        <v xml:space="preserve">RQKR </v>
      </c>
      <c r="P1243" t="s">
        <v>13936</v>
      </c>
      <c r="R1243" t="s">
        <v>12441</v>
      </c>
      <c r="S1243" t="s">
        <v>13758</v>
      </c>
    </row>
    <row r="1244" spans="2:19" x14ac:dyDescent="0.25">
      <c r="B1244" t="s">
        <v>9908</v>
      </c>
      <c r="C1244" t="str">
        <f>RIGHT(B1244,4)</f>
        <v>RQKR</v>
      </c>
      <c r="D1244" t="s">
        <v>11119</v>
      </c>
      <c r="F1244" t="s">
        <v>668</v>
      </c>
      <c r="G1244" t="s">
        <v>11059</v>
      </c>
      <c r="N1244" t="s">
        <v>13368</v>
      </c>
      <c r="O1244" t="str">
        <f>RIGHT(N1244,5)</f>
        <v xml:space="preserve">RQKR </v>
      </c>
      <c r="P1244" t="s">
        <v>13936</v>
      </c>
      <c r="R1244" t="s">
        <v>12443</v>
      </c>
      <c r="S1244" t="s">
        <v>13758</v>
      </c>
    </row>
    <row r="1245" spans="2:19" x14ac:dyDescent="0.25">
      <c r="B1245" t="s">
        <v>3348</v>
      </c>
      <c r="C1245" t="str">
        <f>RIGHT(B1245,4)</f>
        <v>RQKR</v>
      </c>
      <c r="D1245" t="s">
        <v>11119</v>
      </c>
      <c r="F1245" t="s">
        <v>3272</v>
      </c>
      <c r="G1245" t="s">
        <v>11059</v>
      </c>
      <c r="N1245" t="s">
        <v>13399</v>
      </c>
      <c r="O1245" t="str">
        <f>RIGHT(N1245,5)</f>
        <v xml:space="preserve">RQKR </v>
      </c>
      <c r="P1245" t="s">
        <v>13936</v>
      </c>
      <c r="R1245" t="s">
        <v>12499</v>
      </c>
      <c r="S1245" t="s">
        <v>13758</v>
      </c>
    </row>
    <row r="1246" spans="2:19" x14ac:dyDescent="0.25">
      <c r="B1246" t="s">
        <v>9983</v>
      </c>
      <c r="C1246" t="str">
        <f>RIGHT(B1246,4)</f>
        <v>RQKR</v>
      </c>
      <c r="D1246" t="s">
        <v>11119</v>
      </c>
      <c r="F1246" t="s">
        <v>5117</v>
      </c>
      <c r="G1246" t="s">
        <v>11059</v>
      </c>
      <c r="N1246" t="s">
        <v>13444</v>
      </c>
      <c r="O1246" t="str">
        <f>RIGHT(N1246,5)</f>
        <v xml:space="preserve">RQKR </v>
      </c>
      <c r="P1246" t="s">
        <v>13936</v>
      </c>
      <c r="R1246" t="s">
        <v>12622</v>
      </c>
      <c r="S1246" t="s">
        <v>13758</v>
      </c>
    </row>
    <row r="1247" spans="2:19" x14ac:dyDescent="0.25">
      <c r="B1247" t="s">
        <v>4236</v>
      </c>
      <c r="C1247" t="str">
        <f>RIGHT(B1247,4)</f>
        <v>RQKR</v>
      </c>
      <c r="D1247" t="s">
        <v>11119</v>
      </c>
      <c r="F1247" t="s">
        <v>7347</v>
      </c>
      <c r="G1247" t="s">
        <v>11059</v>
      </c>
      <c r="N1247" t="s">
        <v>13477</v>
      </c>
      <c r="O1247" t="str">
        <f>RIGHT(N1247,5)</f>
        <v xml:space="preserve">RQKR </v>
      </c>
      <c r="P1247" t="s">
        <v>13936</v>
      </c>
      <c r="R1247" t="s">
        <v>12642</v>
      </c>
      <c r="S1247" t="s">
        <v>13758</v>
      </c>
    </row>
    <row r="1248" spans="2:19" x14ac:dyDescent="0.25">
      <c r="B1248" t="s">
        <v>9932</v>
      </c>
      <c r="C1248" t="str">
        <f>RIGHT(B1248,4)</f>
        <v>RQKR</v>
      </c>
      <c r="D1248" t="s">
        <v>11119</v>
      </c>
      <c r="F1248" t="s">
        <v>4518</v>
      </c>
      <c r="G1248" t="s">
        <v>11059</v>
      </c>
      <c r="N1248" t="s">
        <v>13501</v>
      </c>
      <c r="O1248" t="str">
        <f>RIGHT(N1248,5)</f>
        <v xml:space="preserve">RQKR </v>
      </c>
      <c r="P1248" t="s">
        <v>13936</v>
      </c>
      <c r="R1248" t="s">
        <v>12684</v>
      </c>
      <c r="S1248" t="s">
        <v>13758</v>
      </c>
    </row>
    <row r="1249" spans="2:19" x14ac:dyDescent="0.25">
      <c r="B1249" t="s">
        <v>6994</v>
      </c>
      <c r="C1249" t="str">
        <f>RIGHT(B1249,4)</f>
        <v>RQKR</v>
      </c>
      <c r="D1249" t="s">
        <v>11119</v>
      </c>
      <c r="F1249" t="s">
        <v>3071</v>
      </c>
      <c r="G1249" t="s">
        <v>11059</v>
      </c>
      <c r="N1249" t="s">
        <v>13549</v>
      </c>
      <c r="O1249" t="str">
        <f>RIGHT(N1249,5)</f>
        <v xml:space="preserve">RQKR </v>
      </c>
      <c r="P1249" t="s">
        <v>13936</v>
      </c>
      <c r="R1249" t="s">
        <v>12696</v>
      </c>
      <c r="S1249" t="s">
        <v>13758</v>
      </c>
    </row>
    <row r="1250" spans="2:19" x14ac:dyDescent="0.25">
      <c r="B1250" t="s">
        <v>5341</v>
      </c>
      <c r="C1250" t="str">
        <f>RIGHT(B1250,4)</f>
        <v>RQKR</v>
      </c>
      <c r="D1250" t="s">
        <v>11119</v>
      </c>
      <c r="F1250" t="s">
        <v>3544</v>
      </c>
      <c r="G1250" t="s">
        <v>11059</v>
      </c>
      <c r="N1250" t="s">
        <v>13550</v>
      </c>
      <c r="O1250" t="str">
        <f>RIGHT(N1250,5)</f>
        <v xml:space="preserve">RQKR </v>
      </c>
      <c r="P1250" t="s">
        <v>13936</v>
      </c>
      <c r="R1250" t="s">
        <v>12755</v>
      </c>
      <c r="S1250" t="s">
        <v>13758</v>
      </c>
    </row>
    <row r="1251" spans="2:19" x14ac:dyDescent="0.25">
      <c r="B1251" t="s">
        <v>3472</v>
      </c>
      <c r="C1251" t="str">
        <f>RIGHT(B1251,4)</f>
        <v>RQKR</v>
      </c>
      <c r="D1251" t="s">
        <v>11119</v>
      </c>
      <c r="F1251" t="s">
        <v>4487</v>
      </c>
      <c r="G1251" t="s">
        <v>11059</v>
      </c>
      <c r="N1251" t="s">
        <v>13603</v>
      </c>
      <c r="O1251" t="str">
        <f>RIGHT(N1251,5)</f>
        <v xml:space="preserve">RQKR </v>
      </c>
      <c r="P1251" t="s">
        <v>13936</v>
      </c>
      <c r="R1251" t="s">
        <v>12841</v>
      </c>
      <c r="S1251" t="s">
        <v>13758</v>
      </c>
    </row>
    <row r="1252" spans="2:19" x14ac:dyDescent="0.25">
      <c r="B1252" t="s">
        <v>7873</v>
      </c>
      <c r="C1252" t="str">
        <f>RIGHT(B1252,4)</f>
        <v>RQKR</v>
      </c>
      <c r="D1252" t="s">
        <v>11119</v>
      </c>
      <c r="F1252" t="s">
        <v>1033</v>
      </c>
      <c r="G1252" t="s">
        <v>11059</v>
      </c>
      <c r="N1252" t="s">
        <v>13606</v>
      </c>
      <c r="O1252" t="str">
        <f>RIGHT(N1252,5)</f>
        <v xml:space="preserve">RQKR </v>
      </c>
      <c r="P1252" t="s">
        <v>13936</v>
      </c>
      <c r="R1252" t="s">
        <v>12872</v>
      </c>
      <c r="S1252" t="s">
        <v>13758</v>
      </c>
    </row>
    <row r="1253" spans="2:19" x14ac:dyDescent="0.25">
      <c r="B1253" t="s">
        <v>481</v>
      </c>
      <c r="C1253" t="str">
        <f>RIGHT(B1253,4)</f>
        <v>RQKR</v>
      </c>
      <c r="D1253" t="s">
        <v>11119</v>
      </c>
      <c r="F1253" t="s">
        <v>1913</v>
      </c>
      <c r="G1253" t="s">
        <v>11059</v>
      </c>
      <c r="N1253" t="s">
        <v>13626</v>
      </c>
      <c r="O1253" t="str">
        <f>RIGHT(N1253,5)</f>
        <v xml:space="preserve">RQKR </v>
      </c>
      <c r="P1253" t="s">
        <v>13936</v>
      </c>
      <c r="R1253" t="s">
        <v>12903</v>
      </c>
      <c r="S1253" t="s">
        <v>13758</v>
      </c>
    </row>
    <row r="1254" spans="2:19" x14ac:dyDescent="0.25">
      <c r="B1254" t="s">
        <v>9943</v>
      </c>
      <c r="C1254" t="str">
        <f>RIGHT(B1254,4)</f>
        <v>RQKR</v>
      </c>
      <c r="D1254" t="s">
        <v>11119</v>
      </c>
      <c r="F1254" t="s">
        <v>2256</v>
      </c>
      <c r="G1254" t="s">
        <v>11059</v>
      </c>
      <c r="N1254" t="s">
        <v>13640</v>
      </c>
      <c r="O1254" t="str">
        <f>RIGHT(N1254,5)</f>
        <v xml:space="preserve">RQKR </v>
      </c>
      <c r="P1254" t="s">
        <v>13936</v>
      </c>
      <c r="R1254" t="s">
        <v>12963</v>
      </c>
      <c r="S1254" t="s">
        <v>13758</v>
      </c>
    </row>
    <row r="1255" spans="2:19" x14ac:dyDescent="0.25">
      <c r="B1255" t="s">
        <v>1023</v>
      </c>
      <c r="C1255" t="str">
        <f>RIGHT(B1255,4)</f>
        <v>RQKR</v>
      </c>
      <c r="D1255" t="s">
        <v>11119</v>
      </c>
      <c r="F1255" t="s">
        <v>9986</v>
      </c>
      <c r="G1255" t="s">
        <v>11059</v>
      </c>
      <c r="N1255" t="s">
        <v>13647</v>
      </c>
      <c r="O1255" t="str">
        <f>RIGHT(N1255,5)</f>
        <v xml:space="preserve">RQKR </v>
      </c>
      <c r="P1255" t="s">
        <v>13936</v>
      </c>
      <c r="R1255" t="s">
        <v>13129</v>
      </c>
      <c r="S1255" t="s">
        <v>13758</v>
      </c>
    </row>
    <row r="1256" spans="2:19" x14ac:dyDescent="0.25">
      <c r="B1256" t="s">
        <v>1891</v>
      </c>
      <c r="C1256" t="str">
        <f>RIGHT(B1256,4)</f>
        <v>RQKR</v>
      </c>
      <c r="D1256" t="s">
        <v>11119</v>
      </c>
      <c r="F1256" t="s">
        <v>8278</v>
      </c>
      <c r="G1256" t="s">
        <v>11059</v>
      </c>
      <c r="N1256" t="s">
        <v>13656</v>
      </c>
      <c r="O1256" t="str">
        <f>RIGHT(N1256,5)</f>
        <v xml:space="preserve">RQKR </v>
      </c>
      <c r="P1256" t="s">
        <v>13936</v>
      </c>
      <c r="R1256" t="s">
        <v>13210</v>
      </c>
      <c r="S1256" t="s">
        <v>13758</v>
      </c>
    </row>
    <row r="1257" spans="2:19" x14ac:dyDescent="0.25">
      <c r="B1257" t="s">
        <v>10011</v>
      </c>
      <c r="C1257" t="str">
        <f>RIGHT(B1257,4)</f>
        <v>RQKR</v>
      </c>
      <c r="D1257" t="s">
        <v>11119</v>
      </c>
      <c r="F1257" t="s">
        <v>7487</v>
      </c>
      <c r="G1257" t="s">
        <v>11059</v>
      </c>
      <c r="N1257" t="s">
        <v>13660</v>
      </c>
      <c r="O1257" t="str">
        <f>RIGHT(N1257,5)</f>
        <v xml:space="preserve">RQKR </v>
      </c>
      <c r="P1257" t="s">
        <v>13936</v>
      </c>
      <c r="R1257" t="s">
        <v>13283</v>
      </c>
      <c r="S1257" t="s">
        <v>13758</v>
      </c>
    </row>
    <row r="1258" spans="2:19" x14ac:dyDescent="0.25">
      <c r="B1258" t="s">
        <v>3248</v>
      </c>
      <c r="C1258" t="str">
        <f>RIGHT(B1258,4)</f>
        <v>RQKR</v>
      </c>
      <c r="D1258" t="s">
        <v>11119</v>
      </c>
      <c r="F1258" t="s">
        <v>4321</v>
      </c>
      <c r="G1258" t="s">
        <v>11059</v>
      </c>
      <c r="N1258" t="s">
        <v>13675</v>
      </c>
      <c r="O1258" t="str">
        <f>RIGHT(N1258,5)</f>
        <v xml:space="preserve">RQKR </v>
      </c>
      <c r="P1258" t="s">
        <v>13936</v>
      </c>
      <c r="R1258" t="s">
        <v>13311</v>
      </c>
      <c r="S1258" t="s">
        <v>13758</v>
      </c>
    </row>
    <row r="1259" spans="2:19" x14ac:dyDescent="0.25">
      <c r="B1259" t="s">
        <v>10038</v>
      </c>
      <c r="C1259" t="str">
        <f>RIGHT(B1259,4)</f>
        <v>RQKR</v>
      </c>
      <c r="D1259" t="s">
        <v>11119</v>
      </c>
      <c r="F1259" t="s">
        <v>4677</v>
      </c>
      <c r="G1259" t="s">
        <v>11059</v>
      </c>
      <c r="N1259" t="s">
        <v>11434</v>
      </c>
      <c r="O1259" t="str">
        <f>RIGHT(N1259,5)</f>
        <v xml:space="preserve">RQLR </v>
      </c>
      <c r="P1259" t="s">
        <v>13697</v>
      </c>
      <c r="R1259" t="s">
        <v>13338</v>
      </c>
      <c r="S1259" t="s">
        <v>13758</v>
      </c>
    </row>
    <row r="1260" spans="2:19" x14ac:dyDescent="0.25">
      <c r="B1260" t="s">
        <v>5434</v>
      </c>
      <c r="C1260" t="str">
        <f>RIGHT(B1260,4)</f>
        <v>RQKR</v>
      </c>
      <c r="D1260" t="s">
        <v>11119</v>
      </c>
      <c r="F1260" t="s">
        <v>10044</v>
      </c>
      <c r="G1260" t="s">
        <v>11059</v>
      </c>
      <c r="N1260" t="s">
        <v>11494</v>
      </c>
      <c r="O1260" t="str">
        <f>RIGHT(N1260,5)</f>
        <v xml:space="preserve">RQLR </v>
      </c>
      <c r="P1260" t="s">
        <v>13697</v>
      </c>
      <c r="R1260" t="s">
        <v>13348</v>
      </c>
      <c r="S1260" t="s">
        <v>13758</v>
      </c>
    </row>
    <row r="1261" spans="2:19" x14ac:dyDescent="0.25">
      <c r="B1261" t="s">
        <v>10053</v>
      </c>
      <c r="C1261" t="str">
        <f>RIGHT(B1261,4)</f>
        <v>RQKR</v>
      </c>
      <c r="D1261" t="s">
        <v>11119</v>
      </c>
      <c r="F1261" t="s">
        <v>6681</v>
      </c>
      <c r="G1261" t="s">
        <v>11059</v>
      </c>
      <c r="N1261" t="s">
        <v>11682</v>
      </c>
      <c r="O1261" t="str">
        <f>RIGHT(N1261,5)</f>
        <v xml:space="preserve">RQLR </v>
      </c>
      <c r="P1261" t="s">
        <v>13697</v>
      </c>
      <c r="R1261" t="s">
        <v>13358</v>
      </c>
      <c r="S1261" t="s">
        <v>13758</v>
      </c>
    </row>
    <row r="1262" spans="2:19" x14ac:dyDescent="0.25">
      <c r="B1262" t="s">
        <v>10021</v>
      </c>
      <c r="C1262" t="str">
        <f>RIGHT(B1262,4)</f>
        <v>RQKR</v>
      </c>
      <c r="D1262" t="s">
        <v>11119</v>
      </c>
      <c r="F1262" t="s">
        <v>9907</v>
      </c>
      <c r="G1262" t="s">
        <v>11059</v>
      </c>
      <c r="N1262" t="s">
        <v>11712</v>
      </c>
      <c r="O1262" t="str">
        <f>RIGHT(N1262,5)</f>
        <v xml:space="preserve">RQLR </v>
      </c>
      <c r="P1262" t="s">
        <v>13697</v>
      </c>
      <c r="R1262" t="s">
        <v>13379</v>
      </c>
      <c r="S1262" t="s">
        <v>13758</v>
      </c>
    </row>
    <row r="1263" spans="2:19" x14ac:dyDescent="0.25">
      <c r="B1263" t="s">
        <v>3642</v>
      </c>
      <c r="C1263" t="str">
        <f>RIGHT(B1263,4)</f>
        <v>RQKR</v>
      </c>
      <c r="D1263" t="s">
        <v>11119</v>
      </c>
      <c r="F1263" t="s">
        <v>10046</v>
      </c>
      <c r="G1263" t="s">
        <v>11059</v>
      </c>
      <c r="N1263" t="s">
        <v>12333</v>
      </c>
      <c r="O1263" t="str">
        <f>RIGHT(N1263,5)</f>
        <v xml:space="preserve">RQLR </v>
      </c>
      <c r="P1263" t="s">
        <v>13697</v>
      </c>
      <c r="R1263" t="s">
        <v>13396</v>
      </c>
      <c r="S1263" t="s">
        <v>13758</v>
      </c>
    </row>
    <row r="1264" spans="2:19" x14ac:dyDescent="0.25">
      <c r="B1264" t="s">
        <v>8052</v>
      </c>
      <c r="C1264" t="str">
        <f>RIGHT(B1264,4)</f>
        <v>RQKR</v>
      </c>
      <c r="D1264" t="s">
        <v>11119</v>
      </c>
      <c r="F1264" t="s">
        <v>8003</v>
      </c>
      <c r="G1264" t="s">
        <v>11059</v>
      </c>
      <c r="N1264" t="s">
        <v>12484</v>
      </c>
      <c r="O1264" t="str">
        <f>RIGHT(N1264,5)</f>
        <v xml:space="preserve">RQLR </v>
      </c>
      <c r="P1264" t="s">
        <v>13697</v>
      </c>
      <c r="R1264" t="s">
        <v>13437</v>
      </c>
      <c r="S1264" t="s">
        <v>13758</v>
      </c>
    </row>
    <row r="1265" spans="2:19" x14ac:dyDescent="0.25">
      <c r="B1265" t="s">
        <v>3157</v>
      </c>
      <c r="C1265" t="str">
        <f>RIGHT(B1265,4)</f>
        <v>RQKR</v>
      </c>
      <c r="D1265" t="s">
        <v>11119</v>
      </c>
      <c r="F1265" t="s">
        <v>10012</v>
      </c>
      <c r="G1265" t="s">
        <v>11059</v>
      </c>
      <c r="N1265" t="s">
        <v>12978</v>
      </c>
      <c r="O1265" t="str">
        <f>RIGHT(N1265,5)</f>
        <v xml:space="preserve">RQLR </v>
      </c>
      <c r="P1265" t="s">
        <v>13697</v>
      </c>
      <c r="R1265" t="s">
        <v>13455</v>
      </c>
      <c r="S1265" t="s">
        <v>13758</v>
      </c>
    </row>
    <row r="1266" spans="2:19" x14ac:dyDescent="0.25">
      <c r="B1266" t="s">
        <v>1630</v>
      </c>
      <c r="C1266" t="str">
        <f>RIGHT(B1266,4)</f>
        <v>RQKR</v>
      </c>
      <c r="D1266" t="s">
        <v>11119</v>
      </c>
      <c r="F1266" t="s">
        <v>2636</v>
      </c>
      <c r="G1266" t="s">
        <v>11059</v>
      </c>
      <c r="N1266" t="s">
        <v>13106</v>
      </c>
      <c r="O1266" t="str">
        <f>RIGHT(N1266,5)</f>
        <v xml:space="preserve">RQLR </v>
      </c>
      <c r="P1266" t="s">
        <v>13697</v>
      </c>
      <c r="R1266" t="s">
        <v>13483</v>
      </c>
      <c r="S1266" t="s">
        <v>13758</v>
      </c>
    </row>
    <row r="1267" spans="2:19" x14ac:dyDescent="0.25">
      <c r="B1267" t="s">
        <v>152</v>
      </c>
      <c r="C1267" t="str">
        <f>RIGHT(B1267,4)</f>
        <v>RQKR</v>
      </c>
      <c r="D1267" t="s">
        <v>11119</v>
      </c>
      <c r="F1267" t="s">
        <v>10030</v>
      </c>
      <c r="G1267" t="s">
        <v>11059</v>
      </c>
      <c r="N1267" t="s">
        <v>13332</v>
      </c>
      <c r="O1267" t="str">
        <f>RIGHT(N1267,5)</f>
        <v xml:space="preserve">RQLR </v>
      </c>
      <c r="P1267" t="s">
        <v>13697</v>
      </c>
      <c r="R1267" t="s">
        <v>13502</v>
      </c>
      <c r="S1267" t="s">
        <v>13758</v>
      </c>
    </row>
    <row r="1268" spans="2:19" x14ac:dyDescent="0.25">
      <c r="B1268" t="s">
        <v>8269</v>
      </c>
      <c r="C1268" t="str">
        <f>RIGHT(B1268,4)</f>
        <v>RQLR</v>
      </c>
      <c r="D1268" t="s">
        <v>11226</v>
      </c>
      <c r="F1268" t="s">
        <v>9970</v>
      </c>
      <c r="G1268" t="s">
        <v>11059</v>
      </c>
      <c r="N1268" t="s">
        <v>13374</v>
      </c>
      <c r="O1268" t="str">
        <f>RIGHT(N1268,5)</f>
        <v xml:space="preserve">RQLR </v>
      </c>
      <c r="P1268" t="s">
        <v>13697</v>
      </c>
      <c r="R1268" t="s">
        <v>13508</v>
      </c>
      <c r="S1268" t="s">
        <v>13758</v>
      </c>
    </row>
    <row r="1269" spans="2:19" x14ac:dyDescent="0.25">
      <c r="B1269" t="s">
        <v>1295</v>
      </c>
      <c r="C1269" t="str">
        <f>RIGHT(B1269,4)</f>
        <v>RQLR</v>
      </c>
      <c r="D1269" t="s">
        <v>11226</v>
      </c>
      <c r="F1269" t="s">
        <v>5293</v>
      </c>
      <c r="G1269" t="s">
        <v>11059</v>
      </c>
      <c r="N1269" t="s">
        <v>13435</v>
      </c>
      <c r="O1269" t="str">
        <f>RIGHT(N1269,5)</f>
        <v xml:space="preserve">RQLR </v>
      </c>
      <c r="P1269" t="s">
        <v>13697</v>
      </c>
      <c r="R1269" t="s">
        <v>13515</v>
      </c>
      <c r="S1269" t="s">
        <v>13758</v>
      </c>
    </row>
    <row r="1270" spans="2:19" x14ac:dyDescent="0.25">
      <c r="B1270" t="s">
        <v>3475</v>
      </c>
      <c r="C1270" t="str">
        <f>RIGHT(B1270,4)</f>
        <v>RQLR</v>
      </c>
      <c r="D1270" t="s">
        <v>11226</v>
      </c>
      <c r="F1270" t="s">
        <v>3366</v>
      </c>
      <c r="G1270" t="s">
        <v>11059</v>
      </c>
      <c r="N1270" t="s">
        <v>11732</v>
      </c>
      <c r="O1270" t="str">
        <f>RIGHT(N1270,5)</f>
        <v xml:space="preserve">RQPR </v>
      </c>
      <c r="P1270" t="s">
        <v>13852</v>
      </c>
      <c r="R1270" t="s">
        <v>13517</v>
      </c>
      <c r="S1270" t="s">
        <v>13758</v>
      </c>
    </row>
    <row r="1271" spans="2:19" x14ac:dyDescent="0.25">
      <c r="B1271" t="s">
        <v>7986</v>
      </c>
      <c r="C1271" t="str">
        <f>RIGHT(B1271,4)</f>
        <v>RQLR</v>
      </c>
      <c r="D1271" t="s">
        <v>11226</v>
      </c>
      <c r="F1271" t="s">
        <v>3633</v>
      </c>
      <c r="G1271" t="s">
        <v>11059</v>
      </c>
      <c r="N1271" t="s">
        <v>11830</v>
      </c>
      <c r="O1271" t="str">
        <f>RIGHT(N1271,5)</f>
        <v xml:space="preserve">RQPR </v>
      </c>
      <c r="P1271" t="s">
        <v>13852</v>
      </c>
      <c r="R1271" t="s">
        <v>13632</v>
      </c>
      <c r="S1271" t="s">
        <v>13758</v>
      </c>
    </row>
    <row r="1272" spans="2:19" x14ac:dyDescent="0.25">
      <c r="B1272" t="s">
        <v>3856</v>
      </c>
      <c r="C1272" t="str">
        <f>RIGHT(B1272,4)</f>
        <v>RQLR</v>
      </c>
      <c r="D1272" t="s">
        <v>11226</v>
      </c>
      <c r="F1272" t="s">
        <v>8463</v>
      </c>
      <c r="G1272" t="s">
        <v>11059</v>
      </c>
      <c r="N1272" t="s">
        <v>12785</v>
      </c>
      <c r="O1272" t="str">
        <f>RIGHT(N1272,5)</f>
        <v xml:space="preserve">RQPR </v>
      </c>
      <c r="P1272" t="s">
        <v>13852</v>
      </c>
      <c r="R1272" t="s">
        <v>13646</v>
      </c>
      <c r="S1272" t="s">
        <v>13758</v>
      </c>
    </row>
    <row r="1273" spans="2:19" x14ac:dyDescent="0.25">
      <c r="B1273" t="s">
        <v>4428</v>
      </c>
      <c r="C1273" t="str">
        <f>RIGHT(B1273,4)</f>
        <v>RQLR</v>
      </c>
      <c r="D1273" t="s">
        <v>11226</v>
      </c>
      <c r="F1273" t="s">
        <v>8513</v>
      </c>
      <c r="G1273" t="s">
        <v>11059</v>
      </c>
      <c r="N1273" t="s">
        <v>11575</v>
      </c>
      <c r="O1273" t="str">
        <f>RIGHT(N1273,5)</f>
        <v xml:space="preserve">RQRR </v>
      </c>
      <c r="P1273" t="s">
        <v>13788</v>
      </c>
      <c r="R1273" t="s">
        <v>13672</v>
      </c>
      <c r="S1273" t="s">
        <v>13758</v>
      </c>
    </row>
    <row r="1274" spans="2:19" x14ac:dyDescent="0.25">
      <c r="B1274" t="s">
        <v>4982</v>
      </c>
      <c r="C1274" t="str">
        <f>RIGHT(B1274,4)</f>
        <v>RQLR</v>
      </c>
      <c r="D1274" t="s">
        <v>11226</v>
      </c>
      <c r="F1274" t="s">
        <v>2470</v>
      </c>
      <c r="G1274" t="s">
        <v>11059</v>
      </c>
      <c r="N1274" t="s">
        <v>11587</v>
      </c>
      <c r="O1274" t="str">
        <f>RIGHT(N1274,5)</f>
        <v xml:space="preserve">RQRR </v>
      </c>
      <c r="P1274" t="s">
        <v>13788</v>
      </c>
      <c r="R1274" t="s">
        <v>11467</v>
      </c>
      <c r="S1274" t="s">
        <v>13722</v>
      </c>
    </row>
    <row r="1275" spans="2:19" x14ac:dyDescent="0.25">
      <c r="B1275" t="s">
        <v>6904</v>
      </c>
      <c r="C1275" t="str">
        <f>RIGHT(B1275,4)</f>
        <v>RQLR</v>
      </c>
      <c r="D1275" t="s">
        <v>11226</v>
      </c>
      <c r="F1275" t="s">
        <v>7881</v>
      </c>
      <c r="G1275" t="s">
        <v>11059</v>
      </c>
      <c r="N1275" t="s">
        <v>11859</v>
      </c>
      <c r="O1275" t="str">
        <f>RIGHT(N1275,5)</f>
        <v xml:space="preserve">RQRR </v>
      </c>
      <c r="P1275" t="s">
        <v>13788</v>
      </c>
      <c r="R1275" t="s">
        <v>11564</v>
      </c>
      <c r="S1275" t="s">
        <v>13722</v>
      </c>
    </row>
    <row r="1276" spans="2:19" x14ac:dyDescent="0.25">
      <c r="B1276" t="s">
        <v>7775</v>
      </c>
      <c r="C1276" t="str">
        <f>RIGHT(B1276,4)</f>
        <v>RQLR</v>
      </c>
      <c r="D1276" t="s">
        <v>11226</v>
      </c>
      <c r="F1276" t="s">
        <v>4626</v>
      </c>
      <c r="G1276" t="s">
        <v>11059</v>
      </c>
      <c r="N1276" t="s">
        <v>11972</v>
      </c>
      <c r="O1276" t="str">
        <f>RIGHT(N1276,5)</f>
        <v xml:space="preserve">RQRR </v>
      </c>
      <c r="P1276" t="s">
        <v>13788</v>
      </c>
      <c r="R1276" t="s">
        <v>11630</v>
      </c>
      <c r="S1276" t="s">
        <v>13722</v>
      </c>
    </row>
    <row r="1277" spans="2:19" x14ac:dyDescent="0.25">
      <c r="B1277" t="s">
        <v>2081</v>
      </c>
      <c r="C1277" t="str">
        <f>RIGHT(B1277,4)</f>
        <v>RQLR</v>
      </c>
      <c r="D1277" t="s">
        <v>11226</v>
      </c>
      <c r="F1277" t="s">
        <v>3940</v>
      </c>
      <c r="G1277" t="s">
        <v>11059</v>
      </c>
      <c r="N1277" t="s">
        <v>12126</v>
      </c>
      <c r="O1277" t="str">
        <f>RIGHT(N1277,5)</f>
        <v xml:space="preserve">RQRR </v>
      </c>
      <c r="P1277" t="s">
        <v>13788</v>
      </c>
      <c r="R1277" t="s">
        <v>11781</v>
      </c>
      <c r="S1277" t="s">
        <v>13722</v>
      </c>
    </row>
    <row r="1278" spans="2:19" x14ac:dyDescent="0.25">
      <c r="B1278" t="s">
        <v>7697</v>
      </c>
      <c r="C1278" t="str">
        <f>RIGHT(B1278,4)</f>
        <v>RQLR</v>
      </c>
      <c r="D1278" t="s">
        <v>11226</v>
      </c>
      <c r="F1278" t="s">
        <v>4159</v>
      </c>
      <c r="G1278" t="s">
        <v>11059</v>
      </c>
      <c r="N1278" t="s">
        <v>12135</v>
      </c>
      <c r="O1278" t="str">
        <f>RIGHT(N1278,5)</f>
        <v xml:space="preserve">RQRR </v>
      </c>
      <c r="P1278" t="s">
        <v>13788</v>
      </c>
      <c r="R1278" t="s">
        <v>11976</v>
      </c>
      <c r="S1278" t="s">
        <v>13722</v>
      </c>
    </row>
    <row r="1279" spans="2:19" x14ac:dyDescent="0.25">
      <c r="B1279" t="s">
        <v>540</v>
      </c>
      <c r="C1279" t="str">
        <f>RIGHT(B1279,4)</f>
        <v>RQPR</v>
      </c>
      <c r="D1279" t="s">
        <v>11098</v>
      </c>
      <c r="F1279" t="s">
        <v>5742</v>
      </c>
      <c r="G1279" t="s">
        <v>11104</v>
      </c>
      <c r="N1279" t="s">
        <v>12215</v>
      </c>
      <c r="O1279" t="str">
        <f>RIGHT(N1279,5)</f>
        <v xml:space="preserve">RQRR </v>
      </c>
      <c r="P1279" t="s">
        <v>13788</v>
      </c>
      <c r="R1279" t="s">
        <v>12181</v>
      </c>
      <c r="S1279" t="s">
        <v>13722</v>
      </c>
    </row>
    <row r="1280" spans="2:19" x14ac:dyDescent="0.25">
      <c r="B1280" t="s">
        <v>5470</v>
      </c>
      <c r="C1280" t="str">
        <f>RIGHT(B1280,4)</f>
        <v>RQPR</v>
      </c>
      <c r="D1280" t="s">
        <v>11098</v>
      </c>
      <c r="F1280" t="s">
        <v>7748</v>
      </c>
      <c r="G1280" t="s">
        <v>11104</v>
      </c>
      <c r="N1280" t="s">
        <v>12335</v>
      </c>
      <c r="O1280" t="str">
        <f>RIGHT(N1280,5)</f>
        <v xml:space="preserve">RQRR </v>
      </c>
      <c r="P1280" t="s">
        <v>13788</v>
      </c>
      <c r="R1280" t="s">
        <v>12463</v>
      </c>
      <c r="S1280" t="s">
        <v>13722</v>
      </c>
    </row>
    <row r="1281" spans="2:19" x14ac:dyDescent="0.25">
      <c r="B1281" t="s">
        <v>5938</v>
      </c>
      <c r="C1281" t="str">
        <f>RIGHT(B1281,4)</f>
        <v>RQPR</v>
      </c>
      <c r="D1281" t="s">
        <v>11098</v>
      </c>
      <c r="F1281" t="s">
        <v>2804</v>
      </c>
      <c r="G1281" t="s">
        <v>11104</v>
      </c>
      <c r="N1281" t="s">
        <v>12336</v>
      </c>
      <c r="O1281" t="str">
        <f>RIGHT(N1281,5)</f>
        <v xml:space="preserve">RQRR </v>
      </c>
      <c r="P1281" t="s">
        <v>13788</v>
      </c>
      <c r="R1281" t="s">
        <v>12624</v>
      </c>
      <c r="S1281" t="s">
        <v>13722</v>
      </c>
    </row>
    <row r="1282" spans="2:19" x14ac:dyDescent="0.25">
      <c r="B1282" t="s">
        <v>639</v>
      </c>
      <c r="C1282" t="str">
        <f>RIGHT(B1282,4)</f>
        <v>RQRR</v>
      </c>
      <c r="D1282" t="s">
        <v>11034</v>
      </c>
      <c r="F1282" t="s">
        <v>1195</v>
      </c>
      <c r="G1282" t="s">
        <v>11104</v>
      </c>
      <c r="N1282" t="s">
        <v>12379</v>
      </c>
      <c r="O1282" t="str">
        <f>RIGHT(N1282,5)</f>
        <v xml:space="preserve">RQRR </v>
      </c>
      <c r="P1282" t="s">
        <v>13788</v>
      </c>
      <c r="R1282" t="s">
        <v>12830</v>
      </c>
      <c r="S1282" t="s">
        <v>13722</v>
      </c>
    </row>
    <row r="1283" spans="2:19" x14ac:dyDescent="0.25">
      <c r="B1283" t="s">
        <v>2707</v>
      </c>
      <c r="C1283" t="str">
        <f>RIGHT(B1283,4)</f>
        <v>RQRR</v>
      </c>
      <c r="D1283" t="s">
        <v>11034</v>
      </c>
      <c r="F1283" t="s">
        <v>7352</v>
      </c>
      <c r="G1283" t="s">
        <v>11104</v>
      </c>
      <c r="N1283" t="s">
        <v>12460</v>
      </c>
      <c r="O1283" t="str">
        <f>RIGHT(N1283,5)</f>
        <v xml:space="preserve">RQRR </v>
      </c>
      <c r="P1283" t="s">
        <v>13788</v>
      </c>
      <c r="R1283" t="s">
        <v>12882</v>
      </c>
      <c r="S1283" t="s">
        <v>13722</v>
      </c>
    </row>
    <row r="1284" spans="2:19" x14ac:dyDescent="0.25">
      <c r="B1284" t="s">
        <v>6437</v>
      </c>
      <c r="C1284" t="str">
        <f>RIGHT(B1284,4)</f>
        <v>RQRR</v>
      </c>
      <c r="D1284" t="s">
        <v>11034</v>
      </c>
      <c r="F1284" t="s">
        <v>2924</v>
      </c>
      <c r="G1284" t="s">
        <v>11104</v>
      </c>
      <c r="N1284" t="s">
        <v>12768</v>
      </c>
      <c r="O1284" t="str">
        <f>RIGHT(N1284,5)</f>
        <v xml:space="preserve">RQRR </v>
      </c>
      <c r="P1284" t="s">
        <v>13788</v>
      </c>
      <c r="R1284" t="s">
        <v>13027</v>
      </c>
      <c r="S1284" t="s">
        <v>13722</v>
      </c>
    </row>
    <row r="1285" spans="2:19" x14ac:dyDescent="0.25">
      <c r="B1285" t="s">
        <v>7321</v>
      </c>
      <c r="C1285" t="str">
        <f>RIGHT(B1285,4)</f>
        <v>RQRR</v>
      </c>
      <c r="D1285" t="s">
        <v>11034</v>
      </c>
      <c r="F1285" t="s">
        <v>4072</v>
      </c>
      <c r="G1285" t="s">
        <v>11104</v>
      </c>
      <c r="N1285" t="s">
        <v>12776</v>
      </c>
      <c r="O1285" t="str">
        <f>RIGHT(N1285,5)</f>
        <v xml:space="preserve">RQRR </v>
      </c>
      <c r="P1285" t="s">
        <v>13788</v>
      </c>
      <c r="R1285" t="s">
        <v>13400</v>
      </c>
      <c r="S1285" t="s">
        <v>13722</v>
      </c>
    </row>
    <row r="1286" spans="2:19" x14ac:dyDescent="0.25">
      <c r="B1286" t="s">
        <v>9968</v>
      </c>
      <c r="C1286" t="str">
        <f>RIGHT(B1286,4)</f>
        <v>RQRR</v>
      </c>
      <c r="D1286" t="s">
        <v>11034</v>
      </c>
      <c r="F1286" t="s">
        <v>3549</v>
      </c>
      <c r="G1286" t="s">
        <v>11104</v>
      </c>
      <c r="N1286" t="s">
        <v>12784</v>
      </c>
      <c r="O1286" t="str">
        <f>RIGHT(N1286,5)</f>
        <v xml:space="preserve">RQRR </v>
      </c>
      <c r="P1286" t="s">
        <v>13788</v>
      </c>
      <c r="R1286" t="s">
        <v>11438</v>
      </c>
      <c r="S1286" t="s">
        <v>13701</v>
      </c>
    </row>
    <row r="1287" spans="2:19" x14ac:dyDescent="0.25">
      <c r="B1287" t="s">
        <v>6036</v>
      </c>
      <c r="C1287" t="str">
        <f>RIGHT(B1287,4)</f>
        <v>RQRR</v>
      </c>
      <c r="D1287" t="s">
        <v>11034</v>
      </c>
      <c r="F1287" t="s">
        <v>1252</v>
      </c>
      <c r="G1287" t="s">
        <v>11104</v>
      </c>
      <c r="N1287" t="s">
        <v>12966</v>
      </c>
      <c r="O1287" t="str">
        <f>RIGHT(N1287,5)</f>
        <v xml:space="preserve">RQRR </v>
      </c>
      <c r="P1287" t="s">
        <v>13788</v>
      </c>
      <c r="R1287" t="s">
        <v>11519</v>
      </c>
      <c r="S1287" t="s">
        <v>13701</v>
      </c>
    </row>
    <row r="1288" spans="2:19" x14ac:dyDescent="0.25">
      <c r="B1288" t="s">
        <v>10022</v>
      </c>
      <c r="C1288" t="str">
        <f>RIGHT(B1288,4)</f>
        <v>RQRR</v>
      </c>
      <c r="D1288" t="s">
        <v>11034</v>
      </c>
      <c r="F1288" t="s">
        <v>5344</v>
      </c>
      <c r="G1288" t="s">
        <v>11104</v>
      </c>
      <c r="N1288" t="s">
        <v>13079</v>
      </c>
      <c r="O1288" t="str">
        <f>RIGHT(N1288,5)</f>
        <v xml:space="preserve">RQRR </v>
      </c>
      <c r="P1288" t="s">
        <v>13788</v>
      </c>
      <c r="R1288" t="s">
        <v>11585</v>
      </c>
      <c r="S1288" t="s">
        <v>13701</v>
      </c>
    </row>
    <row r="1289" spans="2:19" x14ac:dyDescent="0.25">
      <c r="B1289" t="s">
        <v>3541</v>
      </c>
      <c r="C1289" t="str">
        <f>RIGHT(B1289,4)</f>
        <v>RQRR</v>
      </c>
      <c r="D1289" t="s">
        <v>11034</v>
      </c>
      <c r="F1289" t="s">
        <v>7778</v>
      </c>
      <c r="G1289" t="s">
        <v>11104</v>
      </c>
      <c r="N1289" t="s">
        <v>13107</v>
      </c>
      <c r="O1289" t="str">
        <f>RIGHT(N1289,5)</f>
        <v xml:space="preserve">RQRR </v>
      </c>
      <c r="P1289" t="s">
        <v>13788</v>
      </c>
      <c r="R1289" t="s">
        <v>11651</v>
      </c>
      <c r="S1289" t="s">
        <v>13701</v>
      </c>
    </row>
    <row r="1290" spans="2:19" x14ac:dyDescent="0.25">
      <c r="B1290" t="s">
        <v>7902</v>
      </c>
      <c r="C1290" t="str">
        <f>RIGHT(B1290,4)</f>
        <v>RQRR</v>
      </c>
      <c r="D1290" t="s">
        <v>11034</v>
      </c>
      <c r="F1290" t="s">
        <v>3966</v>
      </c>
      <c r="G1290" t="s">
        <v>11104</v>
      </c>
      <c r="N1290" t="s">
        <v>13155</v>
      </c>
      <c r="O1290" t="str">
        <f>RIGHT(N1290,5)</f>
        <v xml:space="preserve">RQRR </v>
      </c>
      <c r="P1290" t="s">
        <v>13788</v>
      </c>
      <c r="R1290" t="s">
        <v>11912</v>
      </c>
      <c r="S1290" t="s">
        <v>13701</v>
      </c>
    </row>
    <row r="1291" spans="2:19" x14ac:dyDescent="0.25">
      <c r="B1291" t="s">
        <v>2431</v>
      </c>
      <c r="C1291" t="str">
        <f>RIGHT(B1291,4)</f>
        <v>RQRR</v>
      </c>
      <c r="D1291" t="s">
        <v>11034</v>
      </c>
      <c r="F1291" t="s">
        <v>8235</v>
      </c>
      <c r="G1291" t="s">
        <v>11197</v>
      </c>
      <c r="N1291" t="s">
        <v>13207</v>
      </c>
      <c r="O1291" t="str">
        <f>RIGHT(N1291,5)</f>
        <v xml:space="preserve">RQRR </v>
      </c>
      <c r="P1291" t="s">
        <v>13788</v>
      </c>
      <c r="R1291" t="s">
        <v>11925</v>
      </c>
      <c r="S1291" t="s">
        <v>13701</v>
      </c>
    </row>
    <row r="1292" spans="2:19" x14ac:dyDescent="0.25">
      <c r="B1292" t="s">
        <v>2392</v>
      </c>
      <c r="C1292" t="str">
        <f>RIGHT(B1292,4)</f>
        <v>RQRR</v>
      </c>
      <c r="D1292" t="s">
        <v>11034</v>
      </c>
      <c r="F1292" t="s">
        <v>1517</v>
      </c>
      <c r="G1292" t="s">
        <v>11197</v>
      </c>
      <c r="N1292" t="s">
        <v>13225</v>
      </c>
      <c r="O1292" t="str">
        <f>RIGHT(N1292,5)</f>
        <v xml:space="preserve">RQRR </v>
      </c>
      <c r="P1292" t="s">
        <v>13788</v>
      </c>
      <c r="R1292" t="s">
        <v>12013</v>
      </c>
      <c r="S1292" t="s">
        <v>13701</v>
      </c>
    </row>
    <row r="1293" spans="2:19" x14ac:dyDescent="0.25">
      <c r="B1293" t="s">
        <v>2909</v>
      </c>
      <c r="C1293" t="str">
        <f>RIGHT(B1293,4)</f>
        <v>RQRR</v>
      </c>
      <c r="D1293" t="s">
        <v>11034</v>
      </c>
      <c r="F1293" t="s">
        <v>6859</v>
      </c>
      <c r="G1293" t="s">
        <v>11197</v>
      </c>
      <c r="N1293" t="s">
        <v>13237</v>
      </c>
      <c r="O1293" t="str">
        <f>RIGHT(N1293,5)</f>
        <v xml:space="preserve">RQRR </v>
      </c>
      <c r="P1293" t="s">
        <v>13788</v>
      </c>
      <c r="R1293" t="s">
        <v>13045</v>
      </c>
      <c r="S1293" t="s">
        <v>13701</v>
      </c>
    </row>
    <row r="1294" spans="2:19" x14ac:dyDescent="0.25">
      <c r="B1294" t="s">
        <v>7877</v>
      </c>
      <c r="C1294" t="str">
        <f>RIGHT(B1294,4)</f>
        <v>RQRR</v>
      </c>
      <c r="D1294" t="s">
        <v>11034</v>
      </c>
      <c r="F1294" t="s">
        <v>7356</v>
      </c>
      <c r="G1294" t="s">
        <v>11197</v>
      </c>
      <c r="N1294" t="s">
        <v>13355</v>
      </c>
      <c r="O1294" t="str">
        <f>RIGHT(N1294,5)</f>
        <v xml:space="preserve">RQRR </v>
      </c>
      <c r="P1294" t="s">
        <v>13788</v>
      </c>
      <c r="R1294" t="s">
        <v>13253</v>
      </c>
      <c r="S1294" t="s">
        <v>13701</v>
      </c>
    </row>
    <row r="1295" spans="2:19" x14ac:dyDescent="0.25">
      <c r="B1295" t="s">
        <v>9951</v>
      </c>
      <c r="C1295" t="str">
        <f>RIGHT(B1295,4)</f>
        <v>RQRR</v>
      </c>
      <c r="D1295" t="s">
        <v>11034</v>
      </c>
      <c r="F1295" t="s">
        <v>4164</v>
      </c>
      <c r="G1295" t="s">
        <v>11197</v>
      </c>
      <c r="N1295" t="s">
        <v>13485</v>
      </c>
      <c r="O1295" t="str">
        <f>RIGHT(N1295,5)</f>
        <v xml:space="preserve">RQRR </v>
      </c>
      <c r="P1295" t="s">
        <v>13788</v>
      </c>
      <c r="R1295" t="s">
        <v>11566</v>
      </c>
      <c r="S1295" t="s">
        <v>13786</v>
      </c>
    </row>
    <row r="1296" spans="2:19" x14ac:dyDescent="0.25">
      <c r="B1296" t="s">
        <v>4819</v>
      </c>
      <c r="C1296" t="str">
        <f>RIGHT(B1296,4)</f>
        <v>RQRR</v>
      </c>
      <c r="D1296" t="s">
        <v>11034</v>
      </c>
      <c r="F1296" t="s">
        <v>4720</v>
      </c>
      <c r="G1296" t="s">
        <v>11197</v>
      </c>
      <c r="N1296" t="s">
        <v>13512</v>
      </c>
      <c r="O1296" t="str">
        <f>RIGHT(N1296,5)</f>
        <v xml:space="preserve">RQRR </v>
      </c>
      <c r="P1296" t="s">
        <v>13788</v>
      </c>
      <c r="R1296" t="s">
        <v>12223</v>
      </c>
      <c r="S1296" t="s">
        <v>13786</v>
      </c>
    </row>
    <row r="1297" spans="2:19" x14ac:dyDescent="0.25">
      <c r="B1297" t="s">
        <v>6998</v>
      </c>
      <c r="C1297" t="str">
        <f>RIGHT(B1297,4)</f>
        <v>RQRR</v>
      </c>
      <c r="D1297" t="s">
        <v>11034</v>
      </c>
      <c r="F1297" t="s">
        <v>8007</v>
      </c>
      <c r="G1297" t="s">
        <v>11197</v>
      </c>
      <c r="N1297" t="s">
        <v>13525</v>
      </c>
      <c r="O1297" t="str">
        <f>RIGHT(N1297,5)</f>
        <v xml:space="preserve">RQRR </v>
      </c>
      <c r="P1297" t="s">
        <v>13788</v>
      </c>
      <c r="R1297" t="s">
        <v>12764</v>
      </c>
      <c r="S1297" t="s">
        <v>13786</v>
      </c>
    </row>
    <row r="1298" spans="2:19" x14ac:dyDescent="0.25">
      <c r="B1298" t="s">
        <v>3124</v>
      </c>
      <c r="C1298" t="str">
        <f>RIGHT(B1298,4)</f>
        <v>RQRR</v>
      </c>
      <c r="D1298" t="s">
        <v>11034</v>
      </c>
      <c r="F1298" t="s">
        <v>6242</v>
      </c>
      <c r="G1298" t="s">
        <v>11197</v>
      </c>
      <c r="N1298" t="s">
        <v>12230</v>
      </c>
      <c r="O1298" t="str">
        <f>RIGHT(N1298,5)</f>
        <v xml:space="preserve">RQSR </v>
      </c>
      <c r="P1298" t="s">
        <v>13953</v>
      </c>
      <c r="R1298" t="s">
        <v>12923</v>
      </c>
      <c r="S1298" t="s">
        <v>13786</v>
      </c>
    </row>
    <row r="1299" spans="2:19" x14ac:dyDescent="0.25">
      <c r="B1299" t="s">
        <v>8609</v>
      </c>
      <c r="C1299" t="str">
        <f>RIGHT(B1299,4)</f>
        <v>RQRR</v>
      </c>
      <c r="D1299" t="s">
        <v>11034</v>
      </c>
      <c r="F1299" t="s">
        <v>6614</v>
      </c>
      <c r="G1299" t="s">
        <v>11197</v>
      </c>
      <c r="N1299" t="s">
        <v>12873</v>
      </c>
      <c r="O1299" t="str">
        <f>RIGHT(N1299,5)</f>
        <v xml:space="preserve">RQSR </v>
      </c>
      <c r="P1299" t="s">
        <v>13953</v>
      </c>
      <c r="R1299" t="s">
        <v>11478</v>
      </c>
      <c r="S1299" t="s">
        <v>13730</v>
      </c>
    </row>
    <row r="1300" spans="2:19" x14ac:dyDescent="0.25">
      <c r="B1300" t="s">
        <v>9977</v>
      </c>
      <c r="C1300" t="str">
        <f>RIGHT(B1300,4)</f>
        <v>RQRR</v>
      </c>
      <c r="D1300" t="s">
        <v>11034</v>
      </c>
      <c r="F1300" t="s">
        <v>1918</v>
      </c>
      <c r="G1300" t="s">
        <v>11276</v>
      </c>
      <c r="N1300" t="s">
        <v>12982</v>
      </c>
      <c r="O1300" t="str">
        <f>RIGHT(N1300,5)</f>
        <v xml:space="preserve">RQSR </v>
      </c>
      <c r="P1300" t="s">
        <v>13953</v>
      </c>
      <c r="R1300" t="s">
        <v>11512</v>
      </c>
      <c r="S1300" t="s">
        <v>13730</v>
      </c>
    </row>
    <row r="1301" spans="2:19" x14ac:dyDescent="0.25">
      <c r="B1301" t="s">
        <v>8578</v>
      </c>
      <c r="C1301" t="str">
        <f>RIGHT(B1301,4)</f>
        <v>RQRR</v>
      </c>
      <c r="D1301" t="s">
        <v>11034</v>
      </c>
      <c r="F1301" t="s">
        <v>3276</v>
      </c>
      <c r="G1301" t="s">
        <v>11276</v>
      </c>
      <c r="N1301" t="s">
        <v>13039</v>
      </c>
      <c r="O1301" t="str">
        <f>RIGHT(N1301,5)</f>
        <v xml:space="preserve">RQSR </v>
      </c>
      <c r="P1301" t="s">
        <v>13953</v>
      </c>
      <c r="R1301" t="s">
        <v>11516</v>
      </c>
      <c r="S1301" t="s">
        <v>13730</v>
      </c>
    </row>
    <row r="1302" spans="2:19" x14ac:dyDescent="0.25">
      <c r="B1302" t="s">
        <v>9946</v>
      </c>
      <c r="C1302" t="str">
        <f>RIGHT(B1302,4)</f>
        <v>RQRR</v>
      </c>
      <c r="D1302" t="s">
        <v>11034</v>
      </c>
      <c r="F1302" t="s">
        <v>6808</v>
      </c>
      <c r="G1302" t="s">
        <v>11276</v>
      </c>
      <c r="N1302" t="s">
        <v>13139</v>
      </c>
      <c r="O1302" t="str">
        <f>RIGHT(N1302,5)</f>
        <v xml:space="preserve">RQSR </v>
      </c>
      <c r="P1302" t="s">
        <v>13953</v>
      </c>
      <c r="R1302" t="s">
        <v>11568</v>
      </c>
      <c r="S1302" t="s">
        <v>13730</v>
      </c>
    </row>
    <row r="1303" spans="2:19" x14ac:dyDescent="0.25">
      <c r="B1303" t="s">
        <v>1634</v>
      </c>
      <c r="C1303" t="str">
        <f>RIGHT(B1303,4)</f>
        <v>RQRR</v>
      </c>
      <c r="D1303" t="s">
        <v>11034</v>
      </c>
      <c r="F1303" t="s">
        <v>8662</v>
      </c>
      <c r="G1303" t="s">
        <v>11276</v>
      </c>
      <c r="N1303" t="s">
        <v>13241</v>
      </c>
      <c r="O1303" t="str">
        <f>RIGHT(N1303,5)</f>
        <v xml:space="preserve">RQSR </v>
      </c>
      <c r="P1303" t="s">
        <v>13953</v>
      </c>
      <c r="R1303" t="s">
        <v>11571</v>
      </c>
      <c r="S1303" t="s">
        <v>13730</v>
      </c>
    </row>
    <row r="1304" spans="2:19" x14ac:dyDescent="0.25">
      <c r="B1304" t="s">
        <v>4986</v>
      </c>
      <c r="C1304" t="str">
        <f>RIGHT(B1304,4)</f>
        <v>RQRR</v>
      </c>
      <c r="D1304" t="s">
        <v>11034</v>
      </c>
      <c r="F1304" t="s">
        <v>5250</v>
      </c>
      <c r="G1304" t="s">
        <v>11015</v>
      </c>
      <c r="N1304" t="s">
        <v>13268</v>
      </c>
      <c r="O1304" t="str">
        <f>RIGHT(N1304,5)</f>
        <v xml:space="preserve">RQSR </v>
      </c>
      <c r="P1304" t="s">
        <v>13953</v>
      </c>
      <c r="R1304" t="s">
        <v>11609</v>
      </c>
      <c r="S1304" t="s">
        <v>13730</v>
      </c>
    </row>
    <row r="1305" spans="2:19" x14ac:dyDescent="0.25">
      <c r="B1305" t="s">
        <v>10061</v>
      </c>
      <c r="C1305" t="str">
        <f>RIGHT(B1305,4)</f>
        <v>RQRR</v>
      </c>
      <c r="D1305" t="s">
        <v>11034</v>
      </c>
      <c r="F1305" t="s">
        <v>9952</v>
      </c>
      <c r="G1305" t="s">
        <v>11015</v>
      </c>
      <c r="N1305" t="s">
        <v>13373</v>
      </c>
      <c r="O1305" t="str">
        <f>RIGHT(N1305,5)</f>
        <v xml:space="preserve">RQSR </v>
      </c>
      <c r="P1305" t="s">
        <v>13953</v>
      </c>
      <c r="R1305" t="s">
        <v>11640</v>
      </c>
      <c r="S1305" t="s">
        <v>13730</v>
      </c>
    </row>
    <row r="1306" spans="2:19" x14ac:dyDescent="0.25">
      <c r="B1306" t="s">
        <v>7633</v>
      </c>
      <c r="C1306" t="str">
        <f>RIGHT(B1306,4)</f>
        <v>RQRR</v>
      </c>
      <c r="D1306" t="s">
        <v>11034</v>
      </c>
      <c r="F1306" t="s">
        <v>10013</v>
      </c>
      <c r="G1306" t="s">
        <v>11015</v>
      </c>
      <c r="N1306" t="s">
        <v>11455</v>
      </c>
      <c r="O1306" t="str">
        <f>RIGHT(N1306,5)</f>
        <v xml:space="preserve">RQTR </v>
      </c>
      <c r="P1306" t="s">
        <v>13715</v>
      </c>
      <c r="R1306" t="s">
        <v>11727</v>
      </c>
      <c r="S1306" t="s">
        <v>13730</v>
      </c>
    </row>
    <row r="1307" spans="2:19" x14ac:dyDescent="0.25">
      <c r="B1307" t="s">
        <v>227</v>
      </c>
      <c r="C1307" t="str">
        <f>RIGHT(B1307,4)</f>
        <v>RQSR</v>
      </c>
      <c r="D1307" t="s">
        <v>11228</v>
      </c>
      <c r="F1307" t="s">
        <v>6618</v>
      </c>
      <c r="G1307" t="s">
        <v>11015</v>
      </c>
      <c r="N1307" t="s">
        <v>11744</v>
      </c>
      <c r="O1307" t="str">
        <f>RIGHT(N1307,5)</f>
        <v xml:space="preserve">RQTR </v>
      </c>
      <c r="P1307" t="s">
        <v>13715</v>
      </c>
      <c r="R1307" t="s">
        <v>11820</v>
      </c>
      <c r="S1307" t="s">
        <v>13730</v>
      </c>
    </row>
    <row r="1308" spans="2:19" x14ac:dyDescent="0.25">
      <c r="B1308" t="s">
        <v>4433</v>
      </c>
      <c r="C1308" t="str">
        <f>RIGHT(B1308,4)</f>
        <v>RQSR</v>
      </c>
      <c r="D1308" t="s">
        <v>11228</v>
      </c>
      <c r="F1308" t="s">
        <v>1923</v>
      </c>
      <c r="G1308" t="s">
        <v>11015</v>
      </c>
      <c r="N1308" t="s">
        <v>12140</v>
      </c>
      <c r="O1308" t="str">
        <f>RIGHT(N1308,5)</f>
        <v xml:space="preserve">RQTR </v>
      </c>
      <c r="P1308" t="s">
        <v>13715</v>
      </c>
      <c r="R1308" t="s">
        <v>11862</v>
      </c>
      <c r="S1308" t="s">
        <v>13730</v>
      </c>
    </row>
    <row r="1309" spans="2:19" x14ac:dyDescent="0.25">
      <c r="B1309" t="s">
        <v>7002</v>
      </c>
      <c r="C1309" t="str">
        <f>RIGHT(B1309,4)</f>
        <v>RQSR</v>
      </c>
      <c r="D1309" t="s">
        <v>11228</v>
      </c>
      <c r="F1309" t="s">
        <v>8205</v>
      </c>
      <c r="G1309" t="s">
        <v>11015</v>
      </c>
      <c r="N1309" t="s">
        <v>13354</v>
      </c>
      <c r="O1309" t="str">
        <f>RIGHT(N1309,5)</f>
        <v xml:space="preserve">RQTR </v>
      </c>
      <c r="P1309" t="s">
        <v>13715</v>
      </c>
      <c r="R1309" t="s">
        <v>11928</v>
      </c>
      <c r="S1309" t="s">
        <v>13730</v>
      </c>
    </row>
    <row r="1310" spans="2:19" x14ac:dyDescent="0.25">
      <c r="B1310" t="s">
        <v>4530</v>
      </c>
      <c r="C1310" t="str">
        <f>RIGHT(B1310,4)</f>
        <v>RQSR</v>
      </c>
      <c r="D1310" t="s">
        <v>11228</v>
      </c>
      <c r="F1310" t="s">
        <v>7359</v>
      </c>
      <c r="G1310" t="s">
        <v>11015</v>
      </c>
      <c r="N1310" t="s">
        <v>13503</v>
      </c>
      <c r="O1310" t="str">
        <f>RIGHT(N1310,5)</f>
        <v xml:space="preserve">RQTR </v>
      </c>
      <c r="P1310" t="s">
        <v>13715</v>
      </c>
      <c r="R1310" t="s">
        <v>11982</v>
      </c>
      <c r="S1310" t="s">
        <v>13730</v>
      </c>
    </row>
    <row r="1311" spans="2:19" x14ac:dyDescent="0.25">
      <c r="B1311" t="s">
        <v>6228</v>
      </c>
      <c r="C1311" t="str">
        <f>RIGHT(B1311,4)</f>
        <v>RQSR</v>
      </c>
      <c r="D1311" t="s">
        <v>11228</v>
      </c>
      <c r="F1311" t="s">
        <v>7491</v>
      </c>
      <c r="G1311" t="s">
        <v>11015</v>
      </c>
      <c r="N1311" t="s">
        <v>13595</v>
      </c>
      <c r="O1311" t="str">
        <f>RIGHT(N1311,5)</f>
        <v xml:space="preserve">RQYR </v>
      </c>
      <c r="P1311" t="s">
        <v>14115</v>
      </c>
      <c r="R1311" t="s">
        <v>11991</v>
      </c>
      <c r="S1311" t="s">
        <v>13730</v>
      </c>
    </row>
    <row r="1312" spans="2:19" x14ac:dyDescent="0.25">
      <c r="B1312" t="s">
        <v>1391</v>
      </c>
      <c r="C1312" t="str">
        <f>RIGHT(B1312,4)</f>
        <v>RQSR</v>
      </c>
      <c r="D1312" t="s">
        <v>11228</v>
      </c>
      <c r="F1312" t="s">
        <v>6044</v>
      </c>
      <c r="G1312" t="s">
        <v>11015</v>
      </c>
      <c r="N1312" t="s">
        <v>11623</v>
      </c>
      <c r="O1312" t="str">
        <f>RIGHT(N1312,5)</f>
        <v xml:space="preserve">RRAR </v>
      </c>
      <c r="P1312" t="s">
        <v>13807</v>
      </c>
      <c r="R1312" t="s">
        <v>12038</v>
      </c>
      <c r="S1312" t="s">
        <v>13730</v>
      </c>
    </row>
    <row r="1313" spans="2:19" x14ac:dyDescent="0.25">
      <c r="B1313" t="s">
        <v>8244</v>
      </c>
      <c r="C1313" t="str">
        <f>RIGHT(B1313,4)</f>
        <v>RQSR</v>
      </c>
      <c r="D1313" t="s">
        <v>11228</v>
      </c>
      <c r="F1313" t="s">
        <v>5663</v>
      </c>
      <c r="G1313" t="s">
        <v>11015</v>
      </c>
      <c r="N1313" t="s">
        <v>11743</v>
      </c>
      <c r="O1313" t="str">
        <f>RIGHT(N1313,5)</f>
        <v xml:space="preserve">RRAR </v>
      </c>
      <c r="P1313" t="s">
        <v>13807</v>
      </c>
      <c r="R1313" t="s">
        <v>12053</v>
      </c>
      <c r="S1313" t="s">
        <v>13730</v>
      </c>
    </row>
    <row r="1314" spans="2:19" x14ac:dyDescent="0.25">
      <c r="B1314" t="s">
        <v>5782</v>
      </c>
      <c r="C1314" t="str">
        <f>RIGHT(B1314,4)</f>
        <v>RQSR</v>
      </c>
      <c r="D1314" t="s">
        <v>11228</v>
      </c>
      <c r="F1314" t="s">
        <v>107</v>
      </c>
      <c r="G1314" t="s">
        <v>11015</v>
      </c>
      <c r="N1314" t="s">
        <v>11806</v>
      </c>
      <c r="O1314" t="str">
        <f>RIGHT(N1314,5)</f>
        <v xml:space="preserve">RRAR </v>
      </c>
      <c r="P1314" t="s">
        <v>13807</v>
      </c>
      <c r="R1314" t="s">
        <v>12109</v>
      </c>
      <c r="S1314" t="s">
        <v>13730</v>
      </c>
    </row>
    <row r="1315" spans="2:19" x14ac:dyDescent="0.25">
      <c r="B1315" t="s">
        <v>1346</v>
      </c>
      <c r="C1315" t="str">
        <f>RIGHT(B1315,4)</f>
        <v>RQTR</v>
      </c>
      <c r="D1315" t="s">
        <v>11152</v>
      </c>
      <c r="F1315" t="s">
        <v>5122</v>
      </c>
      <c r="G1315" t="s">
        <v>11015</v>
      </c>
      <c r="N1315" t="s">
        <v>11894</v>
      </c>
      <c r="O1315" t="str">
        <f>RIGHT(N1315,5)</f>
        <v xml:space="preserve">RRAR </v>
      </c>
      <c r="P1315" t="s">
        <v>13807</v>
      </c>
      <c r="R1315" t="s">
        <v>12154</v>
      </c>
      <c r="S1315" t="s">
        <v>13730</v>
      </c>
    </row>
    <row r="1316" spans="2:19" x14ac:dyDescent="0.25">
      <c r="B1316" t="s">
        <v>2273</v>
      </c>
      <c r="C1316" t="str">
        <f>RIGHT(B1316,4)</f>
        <v>RQTR</v>
      </c>
      <c r="D1316" t="s">
        <v>11152</v>
      </c>
      <c r="F1316" t="s">
        <v>2003</v>
      </c>
      <c r="G1316" t="s">
        <v>11015</v>
      </c>
      <c r="N1316" t="s">
        <v>11980</v>
      </c>
      <c r="O1316" t="str">
        <f>RIGHT(N1316,5)</f>
        <v xml:space="preserve">RRAR </v>
      </c>
      <c r="P1316" t="s">
        <v>13807</v>
      </c>
      <c r="R1316" t="s">
        <v>12164</v>
      </c>
      <c r="S1316" t="s">
        <v>13730</v>
      </c>
    </row>
    <row r="1317" spans="2:19" x14ac:dyDescent="0.25">
      <c r="B1317" t="s">
        <v>157</v>
      </c>
      <c r="C1317" t="str">
        <f>RIGHT(B1317,4)</f>
        <v>RQTR</v>
      </c>
      <c r="D1317" t="s">
        <v>11152</v>
      </c>
      <c r="F1317" t="s">
        <v>673</v>
      </c>
      <c r="G1317" t="s">
        <v>11015</v>
      </c>
      <c r="N1317" t="s">
        <v>12187</v>
      </c>
      <c r="O1317" t="str">
        <f>RIGHT(N1317,5)</f>
        <v xml:space="preserve">RRAR </v>
      </c>
      <c r="P1317" t="s">
        <v>13807</v>
      </c>
      <c r="R1317" t="s">
        <v>12168</v>
      </c>
      <c r="S1317" t="s">
        <v>13730</v>
      </c>
    </row>
    <row r="1318" spans="2:19" x14ac:dyDescent="0.25">
      <c r="B1318" t="s">
        <v>756</v>
      </c>
      <c r="C1318" t="str">
        <f>RIGHT(B1318,4)</f>
        <v>RQTR</v>
      </c>
      <c r="D1318" t="s">
        <v>11152</v>
      </c>
      <c r="F1318" t="s">
        <v>3281</v>
      </c>
      <c r="G1318" t="s">
        <v>11015</v>
      </c>
      <c r="N1318" t="s">
        <v>12201</v>
      </c>
      <c r="O1318" t="str">
        <f>RIGHT(N1318,5)</f>
        <v xml:space="preserve">RRAR </v>
      </c>
      <c r="P1318" t="s">
        <v>13807</v>
      </c>
      <c r="R1318" t="s">
        <v>12184</v>
      </c>
      <c r="S1318" t="s">
        <v>13730</v>
      </c>
    </row>
    <row r="1319" spans="2:19" x14ac:dyDescent="0.25">
      <c r="B1319" t="s">
        <v>7574</v>
      </c>
      <c r="C1319" t="str">
        <f>RIGHT(B1319,4)</f>
        <v>RQTR</v>
      </c>
      <c r="D1319" t="s">
        <v>11152</v>
      </c>
      <c r="F1319" t="s">
        <v>1425</v>
      </c>
      <c r="G1319" t="s">
        <v>11015</v>
      </c>
      <c r="N1319" t="s">
        <v>12266</v>
      </c>
      <c r="O1319" t="str">
        <f>RIGHT(N1319,5)</f>
        <v xml:space="preserve">RRAR </v>
      </c>
      <c r="P1319" t="s">
        <v>13807</v>
      </c>
      <c r="R1319" t="s">
        <v>12202</v>
      </c>
      <c r="S1319" t="s">
        <v>13730</v>
      </c>
    </row>
    <row r="1320" spans="2:19" x14ac:dyDescent="0.25">
      <c r="B1320" t="s">
        <v>2711</v>
      </c>
      <c r="C1320" t="str">
        <f>RIGHT(B1320,4)</f>
        <v>RQYR</v>
      </c>
      <c r="D1320" t="s">
        <v>11409</v>
      </c>
      <c r="F1320" t="s">
        <v>981</v>
      </c>
      <c r="G1320" t="s">
        <v>11015</v>
      </c>
      <c r="N1320" t="s">
        <v>12287</v>
      </c>
      <c r="O1320" t="str">
        <f>RIGHT(N1320,5)</f>
        <v xml:space="preserve">RRAR </v>
      </c>
      <c r="P1320" t="s">
        <v>13807</v>
      </c>
      <c r="R1320" t="s">
        <v>12217</v>
      </c>
      <c r="S1320" t="s">
        <v>13730</v>
      </c>
    </row>
    <row r="1321" spans="2:19" x14ac:dyDescent="0.25">
      <c r="B1321" t="s">
        <v>32</v>
      </c>
      <c r="C1321" t="str">
        <f>RIGHT(B1321,4)</f>
        <v>RRAR</v>
      </c>
      <c r="D1321" t="s">
        <v>11065</v>
      </c>
      <c r="F1321" t="s">
        <v>4576</v>
      </c>
      <c r="G1321" t="s">
        <v>11015</v>
      </c>
      <c r="N1321" t="s">
        <v>12318</v>
      </c>
      <c r="O1321" t="str">
        <f>RIGHT(N1321,5)</f>
        <v xml:space="preserve">RRAR </v>
      </c>
      <c r="P1321" t="s">
        <v>13807</v>
      </c>
      <c r="R1321" t="s">
        <v>12272</v>
      </c>
      <c r="S1321" t="s">
        <v>13730</v>
      </c>
    </row>
    <row r="1322" spans="2:19" x14ac:dyDescent="0.25">
      <c r="B1322" t="s">
        <v>5583</v>
      </c>
      <c r="C1322" t="str">
        <f>RIGHT(B1322,4)</f>
        <v>RRAR</v>
      </c>
      <c r="D1322" t="s">
        <v>11065</v>
      </c>
      <c r="F1322" t="s">
        <v>2641</v>
      </c>
      <c r="G1322" t="s">
        <v>11015</v>
      </c>
      <c r="N1322" t="s">
        <v>12343</v>
      </c>
      <c r="O1322" t="str">
        <f>RIGHT(N1322,5)</f>
        <v xml:space="preserve">RRAR </v>
      </c>
      <c r="P1322" t="s">
        <v>13807</v>
      </c>
      <c r="R1322" t="s">
        <v>12304</v>
      </c>
      <c r="S1322" t="s">
        <v>13730</v>
      </c>
    </row>
    <row r="1323" spans="2:19" x14ac:dyDescent="0.25">
      <c r="B1323" t="s">
        <v>92</v>
      </c>
      <c r="C1323" t="str">
        <f>RIGHT(B1323,4)</f>
        <v>RRAR</v>
      </c>
      <c r="D1323" t="s">
        <v>11065</v>
      </c>
      <c r="F1323" t="s">
        <v>3970</v>
      </c>
      <c r="G1323" t="s">
        <v>11015</v>
      </c>
      <c r="N1323" t="s">
        <v>12358</v>
      </c>
      <c r="O1323" t="str">
        <f>RIGHT(N1323,5)</f>
        <v xml:space="preserve">RRAR </v>
      </c>
      <c r="P1323" t="s">
        <v>13807</v>
      </c>
      <c r="R1323" t="s">
        <v>12345</v>
      </c>
      <c r="S1323" t="s">
        <v>13730</v>
      </c>
    </row>
    <row r="1324" spans="2:19" x14ac:dyDescent="0.25">
      <c r="B1324" t="s">
        <v>4680</v>
      </c>
      <c r="C1324" t="str">
        <f>RIGHT(B1324,4)</f>
        <v>RRAR</v>
      </c>
      <c r="D1324" t="s">
        <v>11065</v>
      </c>
      <c r="F1324" t="s">
        <v>3129</v>
      </c>
      <c r="G1324" t="s">
        <v>11015</v>
      </c>
      <c r="N1324" t="s">
        <v>12429</v>
      </c>
      <c r="O1324" t="str">
        <f>RIGHT(N1324,5)</f>
        <v xml:space="preserve">RRAR </v>
      </c>
      <c r="P1324" t="s">
        <v>13807</v>
      </c>
      <c r="R1324" t="s">
        <v>12459</v>
      </c>
      <c r="S1324" t="s">
        <v>13730</v>
      </c>
    </row>
    <row r="1325" spans="2:19" x14ac:dyDescent="0.25">
      <c r="B1325" t="s">
        <v>8460</v>
      </c>
      <c r="C1325" t="str">
        <f>RIGHT(B1325,4)</f>
        <v>RRAR</v>
      </c>
      <c r="D1325" t="s">
        <v>11065</v>
      </c>
      <c r="F1325" t="s">
        <v>8062</v>
      </c>
      <c r="G1325" t="s">
        <v>11015</v>
      </c>
      <c r="N1325" t="s">
        <v>12576</v>
      </c>
      <c r="O1325" t="str">
        <f>RIGHT(N1325,5)</f>
        <v xml:space="preserve">RRAR </v>
      </c>
      <c r="P1325" t="s">
        <v>13807</v>
      </c>
      <c r="R1325" t="s">
        <v>12479</v>
      </c>
      <c r="S1325" t="s">
        <v>13730</v>
      </c>
    </row>
    <row r="1326" spans="2:19" x14ac:dyDescent="0.25">
      <c r="B1326" t="s">
        <v>3252</v>
      </c>
      <c r="C1326" t="str">
        <f>RIGHT(B1326,4)</f>
        <v>RRAR</v>
      </c>
      <c r="D1326" t="s">
        <v>11065</v>
      </c>
      <c r="F1326" t="s">
        <v>1464</v>
      </c>
      <c r="G1326" t="s">
        <v>11015</v>
      </c>
      <c r="N1326" t="s">
        <v>12688</v>
      </c>
      <c r="O1326" t="str">
        <f>RIGHT(N1326,5)</f>
        <v xml:space="preserve">RRAR </v>
      </c>
      <c r="P1326" t="s">
        <v>13807</v>
      </c>
      <c r="R1326" t="s">
        <v>12595</v>
      </c>
      <c r="S1326" t="s">
        <v>13730</v>
      </c>
    </row>
    <row r="1327" spans="2:19" x14ac:dyDescent="0.25">
      <c r="B1327" t="s">
        <v>1091</v>
      </c>
      <c r="C1327" t="str">
        <f>RIGHT(B1327,4)</f>
        <v>RRAR</v>
      </c>
      <c r="D1327" t="s">
        <v>11065</v>
      </c>
      <c r="F1327" t="s">
        <v>8187</v>
      </c>
      <c r="G1327" t="s">
        <v>11015</v>
      </c>
      <c r="N1327" t="s">
        <v>12825</v>
      </c>
      <c r="O1327" t="str">
        <f>RIGHT(N1327,5)</f>
        <v xml:space="preserve">RRAR </v>
      </c>
      <c r="P1327" t="s">
        <v>13807</v>
      </c>
      <c r="R1327" t="s">
        <v>12658</v>
      </c>
      <c r="S1327" t="s">
        <v>13730</v>
      </c>
    </row>
    <row r="1328" spans="2:19" x14ac:dyDescent="0.25">
      <c r="B1328" t="s">
        <v>8478</v>
      </c>
      <c r="C1328" t="str">
        <f>RIGHT(B1328,4)</f>
        <v>RRAR</v>
      </c>
      <c r="D1328" t="s">
        <v>11065</v>
      </c>
      <c r="F1328" t="s">
        <v>10032</v>
      </c>
      <c r="G1328" t="s">
        <v>11015</v>
      </c>
      <c r="N1328" t="s">
        <v>12866</v>
      </c>
      <c r="O1328" t="str">
        <f>RIGHT(N1328,5)</f>
        <v xml:space="preserve">RRAR </v>
      </c>
      <c r="P1328" t="s">
        <v>13807</v>
      </c>
      <c r="R1328" t="s">
        <v>12674</v>
      </c>
      <c r="S1328" t="s">
        <v>13730</v>
      </c>
    </row>
    <row r="1329" spans="2:19" x14ac:dyDescent="0.25">
      <c r="B1329" t="s">
        <v>372</v>
      </c>
      <c r="C1329" t="str">
        <f>RIGHT(B1329,4)</f>
        <v>RRAR</v>
      </c>
      <c r="D1329" t="s">
        <v>11065</v>
      </c>
      <c r="F1329" t="s">
        <v>3554</v>
      </c>
      <c r="G1329" t="s">
        <v>11015</v>
      </c>
      <c r="N1329" t="s">
        <v>12991</v>
      </c>
      <c r="O1329" t="str">
        <f>RIGHT(N1329,5)</f>
        <v xml:space="preserve">RRAR </v>
      </c>
      <c r="P1329" t="s">
        <v>13807</v>
      </c>
      <c r="R1329" t="s">
        <v>12715</v>
      </c>
      <c r="S1329" t="s">
        <v>13730</v>
      </c>
    </row>
    <row r="1330" spans="2:19" x14ac:dyDescent="0.25">
      <c r="B1330" t="s">
        <v>1218</v>
      </c>
      <c r="C1330" t="str">
        <f>RIGHT(B1330,4)</f>
        <v>RRAR</v>
      </c>
      <c r="D1330" t="s">
        <v>11065</v>
      </c>
      <c r="F1330" t="s">
        <v>9990</v>
      </c>
      <c r="G1330" t="s">
        <v>11015</v>
      </c>
      <c r="N1330" t="s">
        <v>13015</v>
      </c>
      <c r="O1330" t="str">
        <f>RIGHT(N1330,5)</f>
        <v xml:space="preserve">RRAR </v>
      </c>
      <c r="P1330" t="s">
        <v>13807</v>
      </c>
      <c r="R1330" t="s">
        <v>12760</v>
      </c>
      <c r="S1330" t="s">
        <v>13730</v>
      </c>
    </row>
    <row r="1331" spans="2:19" x14ac:dyDescent="0.25">
      <c r="B1331" t="s">
        <v>5374</v>
      </c>
      <c r="C1331" t="str">
        <f>RIGHT(B1331,4)</f>
        <v>RRAR</v>
      </c>
      <c r="D1331" t="s">
        <v>11065</v>
      </c>
      <c r="F1331" t="s">
        <v>2606</v>
      </c>
      <c r="G1331" t="s">
        <v>11015</v>
      </c>
      <c r="N1331" t="s">
        <v>12515</v>
      </c>
      <c r="O1331" t="str">
        <f>RIGHT(N1331,5)</f>
        <v xml:space="preserve">RRDR </v>
      </c>
      <c r="P1331" t="s">
        <v>14003</v>
      </c>
      <c r="R1331" t="s">
        <v>12761</v>
      </c>
      <c r="S1331" t="s">
        <v>13730</v>
      </c>
    </row>
    <row r="1332" spans="2:19" x14ac:dyDescent="0.25">
      <c r="B1332" t="s">
        <v>644</v>
      </c>
      <c r="C1332" t="str">
        <f>RIGHT(B1332,4)</f>
        <v>RRAR</v>
      </c>
      <c r="D1332" t="s">
        <v>11065</v>
      </c>
      <c r="F1332" t="s">
        <v>9959</v>
      </c>
      <c r="G1332" t="s">
        <v>11015</v>
      </c>
      <c r="N1332" t="s">
        <v>12570</v>
      </c>
      <c r="O1332" t="str">
        <f>RIGHT(N1332,5)</f>
        <v xml:space="preserve">RRDR </v>
      </c>
      <c r="P1332" t="s">
        <v>14003</v>
      </c>
      <c r="R1332" t="s">
        <v>12808</v>
      </c>
      <c r="S1332" t="s">
        <v>13730</v>
      </c>
    </row>
    <row r="1333" spans="2:19" x14ac:dyDescent="0.25">
      <c r="B1333" t="s">
        <v>7188</v>
      </c>
      <c r="C1333" t="str">
        <f>RIGHT(B1333,4)</f>
        <v>RRAR</v>
      </c>
      <c r="D1333" t="s">
        <v>11065</v>
      </c>
      <c r="F1333" t="s">
        <v>1162</v>
      </c>
      <c r="G1333" t="s">
        <v>11015</v>
      </c>
      <c r="N1333" t="s">
        <v>12708</v>
      </c>
      <c r="O1333" t="str">
        <f>RIGHT(N1333,5)</f>
        <v xml:space="preserve">RRDR </v>
      </c>
      <c r="P1333" t="s">
        <v>14003</v>
      </c>
      <c r="R1333" t="s">
        <v>12875</v>
      </c>
      <c r="S1333" t="s">
        <v>13730</v>
      </c>
    </row>
    <row r="1334" spans="2:19" x14ac:dyDescent="0.25">
      <c r="B1334" t="s">
        <v>7636</v>
      </c>
      <c r="C1334" t="str">
        <f>RIGHT(B1334,4)</f>
        <v>RRAR</v>
      </c>
      <c r="D1334" t="s">
        <v>11065</v>
      </c>
      <c r="F1334" t="s">
        <v>4630</v>
      </c>
      <c r="G1334" t="s">
        <v>11015</v>
      </c>
      <c r="N1334" t="s">
        <v>11846</v>
      </c>
      <c r="O1334" t="str">
        <f>RIGHT(N1334,5)</f>
        <v xml:space="preserve">RRER </v>
      </c>
      <c r="P1334" t="s">
        <v>13881</v>
      </c>
      <c r="R1334" t="s">
        <v>12898</v>
      </c>
      <c r="S1334" t="s">
        <v>13730</v>
      </c>
    </row>
    <row r="1335" spans="2:19" x14ac:dyDescent="0.25">
      <c r="B1335" t="s">
        <v>1331</v>
      </c>
      <c r="C1335" t="str">
        <f>RIGHT(B1335,4)</f>
        <v>RRAR</v>
      </c>
      <c r="D1335" t="s">
        <v>11065</v>
      </c>
      <c r="F1335" t="s">
        <v>4798</v>
      </c>
      <c r="G1335" t="s">
        <v>11015</v>
      </c>
      <c r="N1335" t="s">
        <v>12251</v>
      </c>
      <c r="O1335" t="str">
        <f>RIGHT(N1335,5)</f>
        <v xml:space="preserve">RRER </v>
      </c>
      <c r="P1335" t="s">
        <v>13881</v>
      </c>
      <c r="R1335" t="s">
        <v>12907</v>
      </c>
      <c r="S1335" t="s">
        <v>13730</v>
      </c>
    </row>
    <row r="1336" spans="2:19" x14ac:dyDescent="0.25">
      <c r="B1336" t="s">
        <v>3417</v>
      </c>
      <c r="C1336" t="str">
        <f>RIGHT(B1336,4)</f>
        <v>RRAR</v>
      </c>
      <c r="D1336" t="s">
        <v>11065</v>
      </c>
      <c r="F1336" t="s">
        <v>4248</v>
      </c>
      <c r="G1336" t="s">
        <v>11015</v>
      </c>
      <c r="N1336" t="s">
        <v>12769</v>
      </c>
      <c r="O1336" t="str">
        <f>RIGHT(N1336,5)</f>
        <v xml:space="preserve">RRER </v>
      </c>
      <c r="P1336" t="s">
        <v>13881</v>
      </c>
      <c r="R1336" t="s">
        <v>12925</v>
      </c>
      <c r="S1336" t="s">
        <v>13730</v>
      </c>
    </row>
    <row r="1337" spans="2:19" x14ac:dyDescent="0.25">
      <c r="B1337" t="s">
        <v>5943</v>
      </c>
      <c r="C1337" t="str">
        <f>RIGHT(B1337,4)</f>
        <v>RRAR</v>
      </c>
      <c r="D1337" t="s">
        <v>11065</v>
      </c>
      <c r="F1337" t="s">
        <v>4361</v>
      </c>
      <c r="G1337" t="s">
        <v>11015</v>
      </c>
      <c r="N1337" t="s">
        <v>13097</v>
      </c>
      <c r="O1337" t="str">
        <f>RIGHT(N1337,5)</f>
        <v xml:space="preserve">RRER </v>
      </c>
      <c r="P1337" t="s">
        <v>13881</v>
      </c>
      <c r="R1337" t="s">
        <v>12967</v>
      </c>
      <c r="S1337" t="s">
        <v>13730</v>
      </c>
    </row>
    <row r="1338" spans="2:19" x14ac:dyDescent="0.25">
      <c r="B1338" t="s">
        <v>8407</v>
      </c>
      <c r="C1338" t="str">
        <f>RIGHT(B1338,4)</f>
        <v>RRAR</v>
      </c>
      <c r="D1338" t="s">
        <v>11065</v>
      </c>
      <c r="F1338" t="s">
        <v>8615</v>
      </c>
      <c r="G1338" t="s">
        <v>11015</v>
      </c>
      <c r="N1338" t="s">
        <v>11471</v>
      </c>
      <c r="O1338" t="str">
        <f>RIGHT(N1338,5)</f>
        <v xml:space="preserve">RRFR </v>
      </c>
      <c r="P1338" t="s">
        <v>13725</v>
      </c>
      <c r="R1338" t="s">
        <v>12980</v>
      </c>
      <c r="S1338" t="s">
        <v>13730</v>
      </c>
    </row>
    <row r="1339" spans="2:19" x14ac:dyDescent="0.25">
      <c r="B1339" t="s">
        <v>3353</v>
      </c>
      <c r="C1339" t="str">
        <f>RIGHT(B1339,4)</f>
        <v>RRAR</v>
      </c>
      <c r="D1339" t="s">
        <v>11065</v>
      </c>
      <c r="F1339" t="s">
        <v>5962</v>
      </c>
      <c r="G1339" t="s">
        <v>11015</v>
      </c>
      <c r="N1339" t="s">
        <v>11702</v>
      </c>
      <c r="O1339" t="str">
        <f>RIGHT(N1339,5)</f>
        <v xml:space="preserve">RRGR </v>
      </c>
      <c r="P1339" t="s">
        <v>13840</v>
      </c>
      <c r="R1339" t="s">
        <v>13002</v>
      </c>
      <c r="S1339" t="s">
        <v>13730</v>
      </c>
    </row>
    <row r="1340" spans="2:19" x14ac:dyDescent="0.25">
      <c r="B1340" t="s">
        <v>5097</v>
      </c>
      <c r="C1340" t="str">
        <f>RIGHT(B1340,4)</f>
        <v>RRDR</v>
      </c>
      <c r="D1340" t="s">
        <v>11165</v>
      </c>
      <c r="F1340" t="s">
        <v>6246</v>
      </c>
      <c r="G1340" t="s">
        <v>11015</v>
      </c>
      <c r="N1340" t="s">
        <v>11809</v>
      </c>
      <c r="O1340" t="str">
        <f>RIGHT(N1340,5)</f>
        <v xml:space="preserve">RRGR </v>
      </c>
      <c r="P1340" t="s">
        <v>13840</v>
      </c>
      <c r="R1340" t="s">
        <v>13007</v>
      </c>
      <c r="S1340" t="s">
        <v>13730</v>
      </c>
    </row>
    <row r="1341" spans="2:19" x14ac:dyDescent="0.25">
      <c r="B1341" t="s">
        <v>6441</v>
      </c>
      <c r="C1341" t="str">
        <f>RIGHT(B1341,4)</f>
        <v>RRDR</v>
      </c>
      <c r="D1341" t="s">
        <v>11165</v>
      </c>
      <c r="F1341" t="s">
        <v>7844</v>
      </c>
      <c r="G1341" t="s">
        <v>11015</v>
      </c>
      <c r="N1341" t="s">
        <v>11897</v>
      </c>
      <c r="O1341" t="str">
        <f>RIGHT(N1341,5)</f>
        <v xml:space="preserve">RRGR </v>
      </c>
      <c r="P1341" t="s">
        <v>13840</v>
      </c>
      <c r="R1341" t="s">
        <v>13018</v>
      </c>
      <c r="S1341" t="s">
        <v>13730</v>
      </c>
    </row>
    <row r="1342" spans="2:19" x14ac:dyDescent="0.25">
      <c r="B1342" t="s">
        <v>7989</v>
      </c>
      <c r="C1342" t="str">
        <f>RIGHT(B1342,4)</f>
        <v>RRDR</v>
      </c>
      <c r="D1342" t="s">
        <v>11165</v>
      </c>
      <c r="F1342" t="s">
        <v>4167</v>
      </c>
      <c r="G1342" t="s">
        <v>11015</v>
      </c>
      <c r="N1342" t="s">
        <v>12087</v>
      </c>
      <c r="O1342" t="str">
        <f>RIGHT(N1342,5)</f>
        <v xml:space="preserve">RRGR </v>
      </c>
      <c r="P1342" t="s">
        <v>13840</v>
      </c>
      <c r="R1342" t="s">
        <v>13068</v>
      </c>
      <c r="S1342" t="s">
        <v>13730</v>
      </c>
    </row>
    <row r="1343" spans="2:19" x14ac:dyDescent="0.25">
      <c r="B1343" t="s">
        <v>5947</v>
      </c>
      <c r="C1343" t="str">
        <f>RIGHT(B1343,4)</f>
        <v>RRER</v>
      </c>
      <c r="D1343" t="s">
        <v>11028</v>
      </c>
      <c r="F1343" t="s">
        <v>4309</v>
      </c>
      <c r="G1343" t="s">
        <v>11015</v>
      </c>
      <c r="N1343" t="s">
        <v>12134</v>
      </c>
      <c r="O1343" t="str">
        <f>RIGHT(N1343,5)</f>
        <v xml:space="preserve">RRGR </v>
      </c>
      <c r="P1343" t="s">
        <v>13840</v>
      </c>
      <c r="R1343" t="s">
        <v>13090</v>
      </c>
      <c r="S1343" t="s">
        <v>13730</v>
      </c>
    </row>
    <row r="1344" spans="2:19" x14ac:dyDescent="0.25">
      <c r="B1344" t="s">
        <v>5587</v>
      </c>
      <c r="C1344" t="str">
        <f>RIGHT(B1344,4)</f>
        <v>RRER</v>
      </c>
      <c r="D1344" t="s">
        <v>11028</v>
      </c>
      <c r="F1344" t="s">
        <v>2064</v>
      </c>
      <c r="G1344" t="s">
        <v>11015</v>
      </c>
      <c r="N1344" t="s">
        <v>12188</v>
      </c>
      <c r="O1344" t="str">
        <f>RIGHT(N1344,5)</f>
        <v xml:space="preserve">RRGR </v>
      </c>
      <c r="P1344" t="s">
        <v>13840</v>
      </c>
      <c r="R1344" t="s">
        <v>13091</v>
      </c>
      <c r="S1344" t="s">
        <v>13730</v>
      </c>
    </row>
    <row r="1345" spans="2:19" x14ac:dyDescent="0.25">
      <c r="B1345" t="s">
        <v>8411</v>
      </c>
      <c r="C1345" t="str">
        <f>RIGHT(B1345,4)</f>
        <v>RRER</v>
      </c>
      <c r="D1345" t="s">
        <v>11028</v>
      </c>
      <c r="F1345" t="s">
        <v>4892</v>
      </c>
      <c r="G1345" t="s">
        <v>11015</v>
      </c>
      <c r="N1345" t="s">
        <v>12300</v>
      </c>
      <c r="O1345" t="str">
        <f>RIGHT(N1345,5)</f>
        <v xml:space="preserve">RRGR </v>
      </c>
      <c r="P1345" t="s">
        <v>13840</v>
      </c>
      <c r="R1345" t="s">
        <v>13184</v>
      </c>
      <c r="S1345" t="s">
        <v>13730</v>
      </c>
    </row>
    <row r="1346" spans="2:19" x14ac:dyDescent="0.25">
      <c r="B1346" t="s">
        <v>815</v>
      </c>
      <c r="C1346" t="str">
        <f>RIGHT(B1346,4)</f>
        <v>RRFR</v>
      </c>
      <c r="D1346" t="s">
        <v>11164</v>
      </c>
      <c r="F1346" t="s">
        <v>10026</v>
      </c>
      <c r="G1346" t="s">
        <v>11015</v>
      </c>
      <c r="N1346" t="s">
        <v>12389</v>
      </c>
      <c r="O1346" t="str">
        <f>RIGHT(N1346,5)</f>
        <v xml:space="preserve">RRGR </v>
      </c>
      <c r="P1346" t="s">
        <v>13840</v>
      </c>
      <c r="R1346" t="s">
        <v>13247</v>
      </c>
      <c r="S1346" t="s">
        <v>13730</v>
      </c>
    </row>
    <row r="1347" spans="2:19" x14ac:dyDescent="0.25">
      <c r="B1347" t="s">
        <v>8414</v>
      </c>
      <c r="C1347" t="str">
        <f>RIGHT(B1347,4)</f>
        <v>RRGR</v>
      </c>
      <c r="D1347" t="s">
        <v>11141</v>
      </c>
      <c r="F1347" t="s">
        <v>5380</v>
      </c>
      <c r="G1347" t="s">
        <v>11015</v>
      </c>
      <c r="N1347" t="s">
        <v>12431</v>
      </c>
      <c r="O1347" t="str">
        <f>RIGHT(N1347,5)</f>
        <v xml:space="preserve">RRGR </v>
      </c>
      <c r="P1347" t="s">
        <v>13840</v>
      </c>
      <c r="R1347" t="s">
        <v>13266</v>
      </c>
      <c r="S1347" t="s">
        <v>13730</v>
      </c>
    </row>
    <row r="1348" spans="2:19" x14ac:dyDescent="0.25">
      <c r="B1348" t="s">
        <v>727</v>
      </c>
      <c r="C1348" t="str">
        <f>RIGHT(B1348,4)</f>
        <v>RRGR</v>
      </c>
      <c r="D1348" t="s">
        <v>11141</v>
      </c>
      <c r="F1348" t="s">
        <v>4725</v>
      </c>
      <c r="G1348" t="s">
        <v>11015</v>
      </c>
      <c r="N1348" t="s">
        <v>12567</v>
      </c>
      <c r="O1348" t="str">
        <f>RIGHT(N1348,5)</f>
        <v xml:space="preserve">RRGR </v>
      </c>
      <c r="P1348" t="s">
        <v>13840</v>
      </c>
      <c r="R1348" t="s">
        <v>13425</v>
      </c>
      <c r="S1348" t="s">
        <v>13730</v>
      </c>
    </row>
    <row r="1349" spans="2:19" x14ac:dyDescent="0.25">
      <c r="B1349" t="s">
        <v>5475</v>
      </c>
      <c r="C1349" t="str">
        <f>RIGHT(B1349,4)</f>
        <v>RRGR</v>
      </c>
      <c r="D1349" t="s">
        <v>11141</v>
      </c>
      <c r="F1349" t="s">
        <v>7200</v>
      </c>
      <c r="G1349" t="s">
        <v>11015</v>
      </c>
      <c r="N1349" t="s">
        <v>12894</v>
      </c>
      <c r="O1349" t="str">
        <f>RIGHT(N1349,5)</f>
        <v xml:space="preserve">RRGR </v>
      </c>
      <c r="P1349" t="s">
        <v>13840</v>
      </c>
      <c r="R1349" t="s">
        <v>13449</v>
      </c>
      <c r="S1349" t="s">
        <v>13730</v>
      </c>
    </row>
    <row r="1350" spans="2:19" x14ac:dyDescent="0.25">
      <c r="B1350" t="s">
        <v>2144</v>
      </c>
      <c r="C1350" t="str">
        <f>RIGHT(B1350,4)</f>
        <v>RRGR</v>
      </c>
      <c r="D1350" t="s">
        <v>11141</v>
      </c>
      <c r="F1350" t="s">
        <v>9966</v>
      </c>
      <c r="G1350" t="s">
        <v>11015</v>
      </c>
      <c r="N1350" t="s">
        <v>13043</v>
      </c>
      <c r="O1350" t="str">
        <f>RIGHT(N1350,5)</f>
        <v xml:space="preserve">RRGR </v>
      </c>
      <c r="P1350" t="s">
        <v>13840</v>
      </c>
      <c r="R1350" t="s">
        <v>13457</v>
      </c>
      <c r="S1350" t="s">
        <v>13730</v>
      </c>
    </row>
    <row r="1351" spans="2:19" x14ac:dyDescent="0.25">
      <c r="B1351" t="s">
        <v>4141</v>
      </c>
      <c r="C1351" t="str">
        <f>RIGHT(B1351,4)</f>
        <v>RRGR</v>
      </c>
      <c r="D1351" t="s">
        <v>11141</v>
      </c>
      <c r="F1351" t="s">
        <v>8105</v>
      </c>
      <c r="G1351" t="s">
        <v>11015</v>
      </c>
      <c r="N1351" t="s">
        <v>13115</v>
      </c>
      <c r="O1351" t="str">
        <f>RIGHT(N1351,5)</f>
        <v xml:space="preserve">RRGR </v>
      </c>
      <c r="P1351" t="s">
        <v>13840</v>
      </c>
      <c r="R1351" t="s">
        <v>11635</v>
      </c>
      <c r="S1351" t="s">
        <v>13812</v>
      </c>
    </row>
    <row r="1352" spans="2:19" x14ac:dyDescent="0.25">
      <c r="B1352" t="s">
        <v>3422</v>
      </c>
      <c r="C1352" t="str">
        <f>RIGHT(B1352,4)</f>
        <v>RRGR</v>
      </c>
      <c r="D1352" t="s">
        <v>11141</v>
      </c>
      <c r="F1352" t="s">
        <v>5446</v>
      </c>
      <c r="G1352" t="s">
        <v>11015</v>
      </c>
      <c r="N1352" t="s">
        <v>13630</v>
      </c>
      <c r="O1352" t="str">
        <f>RIGHT(N1352,5)</f>
        <v xml:space="preserve">RRGR </v>
      </c>
      <c r="P1352" t="s">
        <v>13840</v>
      </c>
      <c r="R1352" t="s">
        <v>11678</v>
      </c>
      <c r="S1352" t="s">
        <v>13812</v>
      </c>
    </row>
    <row r="1353" spans="2:19" x14ac:dyDescent="0.25">
      <c r="B1353" t="s">
        <v>67</v>
      </c>
      <c r="C1353" t="str">
        <f>RIGHT(B1353,4)</f>
        <v>RRGR</v>
      </c>
      <c r="D1353" t="s">
        <v>11141</v>
      </c>
      <c r="F1353" t="s">
        <v>8354</v>
      </c>
      <c r="G1353" t="s">
        <v>11015</v>
      </c>
      <c r="N1353" t="s">
        <v>12639</v>
      </c>
      <c r="O1353" t="str">
        <f>RIGHT(N1353,5)</f>
        <v xml:space="preserve">RRHR </v>
      </c>
      <c r="P1353" t="s">
        <v>14020</v>
      </c>
      <c r="R1353" t="s">
        <v>11871</v>
      </c>
      <c r="S1353" t="s">
        <v>13812</v>
      </c>
    </row>
    <row r="1354" spans="2:19" x14ac:dyDescent="0.25">
      <c r="B1354" t="s">
        <v>6446</v>
      </c>
      <c r="C1354" t="str">
        <f>RIGHT(B1354,4)</f>
        <v>RRGR</v>
      </c>
      <c r="D1354" t="s">
        <v>11141</v>
      </c>
      <c r="F1354" t="s">
        <v>2383</v>
      </c>
      <c r="G1354" t="s">
        <v>11015</v>
      </c>
      <c r="N1354" t="s">
        <v>13086</v>
      </c>
      <c r="O1354" t="str">
        <f>RIGHT(N1354,5)</f>
        <v xml:space="preserve">RRHR </v>
      </c>
      <c r="P1354" t="s">
        <v>14020</v>
      </c>
      <c r="R1354" t="s">
        <v>12275</v>
      </c>
      <c r="S1354" t="s">
        <v>13812</v>
      </c>
    </row>
    <row r="1355" spans="2:19" x14ac:dyDescent="0.25">
      <c r="B1355" t="s">
        <v>4991</v>
      </c>
      <c r="C1355" t="str">
        <f>RIGHT(B1355,4)</f>
        <v>RRGR</v>
      </c>
      <c r="D1355" t="s">
        <v>11141</v>
      </c>
      <c r="F1355" t="s">
        <v>6882</v>
      </c>
      <c r="G1355" t="s">
        <v>11015</v>
      </c>
      <c r="N1355" t="s">
        <v>12259</v>
      </c>
      <c r="O1355" t="str">
        <f>RIGHT(N1355,5)</f>
        <v xml:space="preserve">RRIR </v>
      </c>
      <c r="P1355" t="s">
        <v>13957</v>
      </c>
      <c r="R1355" t="s">
        <v>12303</v>
      </c>
      <c r="S1355" t="s">
        <v>13812</v>
      </c>
    </row>
    <row r="1356" spans="2:19" x14ac:dyDescent="0.25">
      <c r="B1356" t="s">
        <v>4305</v>
      </c>
      <c r="C1356" t="str">
        <f>RIGHT(B1356,4)</f>
        <v>RRGR</v>
      </c>
      <c r="D1356" t="s">
        <v>11141</v>
      </c>
      <c r="F1356" t="s">
        <v>2067</v>
      </c>
      <c r="G1356" t="s">
        <v>11085</v>
      </c>
      <c r="N1356" t="s">
        <v>13394</v>
      </c>
      <c r="O1356" t="str">
        <f>RIGHT(N1356,5)</f>
        <v xml:space="preserve">RRIR </v>
      </c>
      <c r="P1356" t="s">
        <v>13957</v>
      </c>
      <c r="R1356" t="s">
        <v>12574</v>
      </c>
      <c r="S1356" t="s">
        <v>13812</v>
      </c>
    </row>
    <row r="1357" spans="2:19" x14ac:dyDescent="0.25">
      <c r="B1357" t="s">
        <v>1894</v>
      </c>
      <c r="C1357" t="str">
        <f>RIGHT(B1357,4)</f>
        <v>RRGR</v>
      </c>
      <c r="D1357" t="s">
        <v>11141</v>
      </c>
      <c r="F1357" t="s">
        <v>873</v>
      </c>
      <c r="G1357" t="s">
        <v>11085</v>
      </c>
      <c r="N1357" t="s">
        <v>13602</v>
      </c>
      <c r="O1357" t="str">
        <f>RIGHT(N1357,5)</f>
        <v xml:space="preserve">RRIR </v>
      </c>
      <c r="P1357" t="s">
        <v>13957</v>
      </c>
      <c r="R1357" t="s">
        <v>12579</v>
      </c>
      <c r="S1357" t="s">
        <v>13812</v>
      </c>
    </row>
    <row r="1358" spans="2:19" x14ac:dyDescent="0.25">
      <c r="B1358" t="s">
        <v>3257</v>
      </c>
      <c r="C1358" t="str">
        <f>RIGHT(B1358,4)</f>
        <v>RRGR</v>
      </c>
      <c r="D1358" t="s">
        <v>11141</v>
      </c>
      <c r="F1358" t="s">
        <v>6829</v>
      </c>
      <c r="G1358" t="s">
        <v>11085</v>
      </c>
      <c r="N1358" t="s">
        <v>11447</v>
      </c>
      <c r="O1358" t="str">
        <f>RIGHT(N1358,5)</f>
        <v xml:space="preserve">RRKR </v>
      </c>
      <c r="P1358" t="s">
        <v>13710</v>
      </c>
      <c r="R1358" t="s">
        <v>12616</v>
      </c>
      <c r="S1358" t="s">
        <v>13812</v>
      </c>
    </row>
    <row r="1359" spans="2:19" x14ac:dyDescent="0.25">
      <c r="B1359" t="s">
        <v>7006</v>
      </c>
      <c r="C1359" t="str">
        <f>RIGHT(B1359,4)</f>
        <v>RRGR</v>
      </c>
      <c r="D1359" t="s">
        <v>11141</v>
      </c>
      <c r="F1359" t="s">
        <v>4895</v>
      </c>
      <c r="G1359" t="s">
        <v>11085</v>
      </c>
      <c r="N1359" t="s">
        <v>11465</v>
      </c>
      <c r="O1359" t="str">
        <f>RIGHT(N1359,5)</f>
        <v xml:space="preserve">RRKR </v>
      </c>
      <c r="P1359" t="s">
        <v>13710</v>
      </c>
      <c r="R1359" t="s">
        <v>12653</v>
      </c>
      <c r="S1359" t="s">
        <v>13812</v>
      </c>
    </row>
    <row r="1360" spans="2:19" x14ac:dyDescent="0.25">
      <c r="B1360" t="s">
        <v>1440</v>
      </c>
      <c r="C1360" t="str">
        <f>RIGHT(B1360,4)</f>
        <v>RRGR</v>
      </c>
      <c r="D1360" t="s">
        <v>11141</v>
      </c>
      <c r="F1360" t="s">
        <v>5126</v>
      </c>
      <c r="G1360" t="s">
        <v>11085</v>
      </c>
      <c r="N1360" t="s">
        <v>11503</v>
      </c>
      <c r="O1360" t="str">
        <f>RIGHT(N1360,5)</f>
        <v xml:space="preserve">RRKR </v>
      </c>
      <c r="P1360" t="s">
        <v>13710</v>
      </c>
      <c r="R1360" t="s">
        <v>12753</v>
      </c>
      <c r="S1360" t="s">
        <v>13812</v>
      </c>
    </row>
    <row r="1361" spans="2:19" x14ac:dyDescent="0.25">
      <c r="B1361" t="s">
        <v>7010</v>
      </c>
      <c r="C1361" t="str">
        <f>RIGHT(B1361,4)</f>
        <v>RRHR</v>
      </c>
      <c r="D1361" t="s">
        <v>11029</v>
      </c>
      <c r="F1361" t="s">
        <v>7494</v>
      </c>
      <c r="G1361" t="s">
        <v>11085</v>
      </c>
      <c r="N1361" t="s">
        <v>11596</v>
      </c>
      <c r="O1361" t="str">
        <f>RIGHT(N1361,5)</f>
        <v xml:space="preserve">RRKR </v>
      </c>
      <c r="P1361" t="s">
        <v>13710</v>
      </c>
      <c r="R1361" t="s">
        <v>12883</v>
      </c>
      <c r="S1361" t="s">
        <v>13812</v>
      </c>
    </row>
    <row r="1362" spans="2:19" x14ac:dyDescent="0.25">
      <c r="B1362" t="s">
        <v>912</v>
      </c>
      <c r="C1362" t="str">
        <f>RIGHT(B1362,4)</f>
        <v>RRHR</v>
      </c>
      <c r="D1362" t="s">
        <v>11029</v>
      </c>
      <c r="F1362" t="s">
        <v>6489</v>
      </c>
      <c r="G1362" t="s">
        <v>11085</v>
      </c>
      <c r="N1362" t="s">
        <v>11661</v>
      </c>
      <c r="O1362" t="str">
        <f>RIGHT(N1362,5)</f>
        <v xml:space="preserve">RRKR </v>
      </c>
      <c r="P1362" t="s">
        <v>13710</v>
      </c>
      <c r="R1362" t="s">
        <v>12904</v>
      </c>
      <c r="S1362" t="s">
        <v>13812</v>
      </c>
    </row>
    <row r="1363" spans="2:19" x14ac:dyDescent="0.25">
      <c r="B1363" t="s">
        <v>5950</v>
      </c>
      <c r="C1363" t="str">
        <f>RIGHT(B1363,4)</f>
        <v>RRIR</v>
      </c>
      <c r="D1363" t="s">
        <v>11112</v>
      </c>
      <c r="F1363" t="s">
        <v>2177</v>
      </c>
      <c r="G1363" t="s">
        <v>11085</v>
      </c>
      <c r="N1363" t="s">
        <v>11797</v>
      </c>
      <c r="O1363" t="str">
        <f>RIGHT(N1363,5)</f>
        <v xml:space="preserve">RRKR </v>
      </c>
      <c r="P1363" t="s">
        <v>13710</v>
      </c>
      <c r="R1363" t="s">
        <v>12908</v>
      </c>
      <c r="S1363" t="s">
        <v>13812</v>
      </c>
    </row>
    <row r="1364" spans="2:19" x14ac:dyDescent="0.25">
      <c r="B1364" t="s">
        <v>6232</v>
      </c>
      <c r="C1364" t="str">
        <f>RIGHT(B1364,4)</f>
        <v>RRIR</v>
      </c>
      <c r="D1364" t="s">
        <v>11112</v>
      </c>
      <c r="F1364" t="s">
        <v>4522</v>
      </c>
      <c r="G1364" t="s">
        <v>11085</v>
      </c>
      <c r="N1364" t="s">
        <v>11804</v>
      </c>
      <c r="O1364" t="str">
        <f>RIGHT(N1364,5)</f>
        <v xml:space="preserve">RRKR </v>
      </c>
      <c r="P1364" t="s">
        <v>13710</v>
      </c>
      <c r="R1364" t="s">
        <v>13049</v>
      </c>
      <c r="S1364" t="s">
        <v>13812</v>
      </c>
    </row>
    <row r="1365" spans="2:19" x14ac:dyDescent="0.25">
      <c r="B1365" t="s">
        <v>7476</v>
      </c>
      <c r="C1365" t="str">
        <f>RIGHT(B1365,4)</f>
        <v>RRIR</v>
      </c>
      <c r="D1365" t="s">
        <v>11112</v>
      </c>
      <c r="F1365" t="s">
        <v>4730</v>
      </c>
      <c r="G1365" t="s">
        <v>11085</v>
      </c>
      <c r="N1365" t="s">
        <v>11837</v>
      </c>
      <c r="O1365" t="str">
        <f>RIGHT(N1365,5)</f>
        <v xml:space="preserve">RRKR </v>
      </c>
      <c r="P1365" t="s">
        <v>13710</v>
      </c>
      <c r="R1365" t="s">
        <v>13218</v>
      </c>
      <c r="S1365" t="s">
        <v>13812</v>
      </c>
    </row>
    <row r="1366" spans="2:19" x14ac:dyDescent="0.25">
      <c r="B1366" t="s">
        <v>9978</v>
      </c>
      <c r="C1366" t="str">
        <f>RIGHT(B1366,4)</f>
        <v>RRKR</v>
      </c>
      <c r="D1366" t="s">
        <v>11042</v>
      </c>
      <c r="F1366" t="s">
        <v>7033</v>
      </c>
      <c r="G1366" t="s">
        <v>11085</v>
      </c>
      <c r="N1366" t="s">
        <v>11841</v>
      </c>
      <c r="O1366" t="str">
        <f>RIGHT(N1366,5)</f>
        <v xml:space="preserve">RRKR </v>
      </c>
      <c r="P1366" t="s">
        <v>13710</v>
      </c>
      <c r="R1366" t="s">
        <v>13276</v>
      </c>
      <c r="S1366" t="s">
        <v>13812</v>
      </c>
    </row>
    <row r="1367" spans="2:19" x14ac:dyDescent="0.25">
      <c r="B1367" t="s">
        <v>6450</v>
      </c>
      <c r="C1367" t="str">
        <f>RIGHT(B1367,4)</f>
        <v>RRKR</v>
      </c>
      <c r="D1367" t="s">
        <v>11042</v>
      </c>
      <c r="F1367" t="s">
        <v>8108</v>
      </c>
      <c r="G1367" t="s">
        <v>11085</v>
      </c>
      <c r="N1367" t="s">
        <v>11845</v>
      </c>
      <c r="O1367" t="str">
        <f>RIGHT(N1367,5)</f>
        <v xml:space="preserve">RRKR </v>
      </c>
      <c r="P1367" t="s">
        <v>13710</v>
      </c>
      <c r="R1367" t="s">
        <v>13310</v>
      </c>
      <c r="S1367" t="s">
        <v>13812</v>
      </c>
    </row>
    <row r="1368" spans="2:19" x14ac:dyDescent="0.25">
      <c r="B1368" t="s">
        <v>9912</v>
      </c>
      <c r="C1368" t="str">
        <f>RIGHT(B1368,4)</f>
        <v>RRKR</v>
      </c>
      <c r="D1368" t="s">
        <v>11042</v>
      </c>
      <c r="F1368" t="s">
        <v>6145</v>
      </c>
      <c r="G1368" t="s">
        <v>11085</v>
      </c>
      <c r="N1368" t="s">
        <v>11899</v>
      </c>
      <c r="O1368" t="str">
        <f>RIGHT(N1368,5)</f>
        <v xml:space="preserve">RRKR </v>
      </c>
      <c r="P1368" t="s">
        <v>13710</v>
      </c>
      <c r="R1368" t="s">
        <v>11480</v>
      </c>
      <c r="S1368" t="s">
        <v>13731</v>
      </c>
    </row>
    <row r="1369" spans="2:19" x14ac:dyDescent="0.25">
      <c r="B1369" t="s">
        <v>5954</v>
      </c>
      <c r="C1369" t="str">
        <f>RIGHT(B1369,4)</f>
        <v>RRKR</v>
      </c>
      <c r="D1369" t="s">
        <v>11042</v>
      </c>
      <c r="F1369" t="s">
        <v>5004</v>
      </c>
      <c r="G1369" t="s">
        <v>11085</v>
      </c>
      <c r="N1369" t="s">
        <v>11965</v>
      </c>
      <c r="O1369" t="str">
        <f>RIGHT(N1369,5)</f>
        <v xml:space="preserve">RRKR </v>
      </c>
      <c r="P1369" t="s">
        <v>13710</v>
      </c>
      <c r="R1369" t="s">
        <v>11590</v>
      </c>
      <c r="S1369" t="s">
        <v>13731</v>
      </c>
    </row>
    <row r="1370" spans="2:19" x14ac:dyDescent="0.25">
      <c r="B1370" t="s">
        <v>10023</v>
      </c>
      <c r="C1370" t="str">
        <f>RIGHT(B1370,4)</f>
        <v>RRKR</v>
      </c>
      <c r="D1370" t="s">
        <v>11042</v>
      </c>
      <c r="F1370" t="s">
        <v>4075</v>
      </c>
      <c r="G1370" t="s">
        <v>11085</v>
      </c>
      <c r="N1370" t="s">
        <v>12037</v>
      </c>
      <c r="O1370" t="str">
        <f>RIGHT(N1370,5)</f>
        <v xml:space="preserve">RRKR </v>
      </c>
      <c r="P1370" t="s">
        <v>13710</v>
      </c>
      <c r="R1370" t="s">
        <v>11631</v>
      </c>
      <c r="S1370" t="s">
        <v>13731</v>
      </c>
    </row>
    <row r="1371" spans="2:19" x14ac:dyDescent="0.25">
      <c r="B1371" t="s">
        <v>7325</v>
      </c>
      <c r="C1371" t="str">
        <f>RIGHT(B1371,4)</f>
        <v>RRKR</v>
      </c>
      <c r="D1371" t="s">
        <v>11042</v>
      </c>
      <c r="F1371" t="s">
        <v>8325</v>
      </c>
      <c r="G1371" t="s">
        <v>11085</v>
      </c>
      <c r="N1371" t="s">
        <v>12051</v>
      </c>
      <c r="O1371" t="str">
        <f>RIGHT(N1371,5)</f>
        <v xml:space="preserve">RRKR </v>
      </c>
      <c r="P1371" t="s">
        <v>13710</v>
      </c>
      <c r="R1371" t="s">
        <v>11726</v>
      </c>
      <c r="S1371" t="s">
        <v>13731</v>
      </c>
    </row>
    <row r="1372" spans="2:19" x14ac:dyDescent="0.25">
      <c r="B1372" t="s">
        <v>3357</v>
      </c>
      <c r="C1372" t="str">
        <f>RIGHT(B1372,4)</f>
        <v>RRKR</v>
      </c>
      <c r="D1372" t="s">
        <v>11042</v>
      </c>
      <c r="F1372" t="s">
        <v>7363</v>
      </c>
      <c r="G1372" t="s">
        <v>11085</v>
      </c>
      <c r="N1372" t="s">
        <v>12089</v>
      </c>
      <c r="O1372" t="str">
        <f>RIGHT(N1372,5)</f>
        <v xml:space="preserve">RRKR </v>
      </c>
      <c r="P1372" t="s">
        <v>13710</v>
      </c>
      <c r="R1372" t="s">
        <v>11759</v>
      </c>
      <c r="S1372" t="s">
        <v>13731</v>
      </c>
    </row>
    <row r="1373" spans="2:19" x14ac:dyDescent="0.25">
      <c r="B1373" t="s">
        <v>2492</v>
      </c>
      <c r="C1373" t="str">
        <f>RIGHT(B1373,4)</f>
        <v>RRKR</v>
      </c>
      <c r="D1373" t="s">
        <v>11042</v>
      </c>
      <c r="F1373" t="s">
        <v>5596</v>
      </c>
      <c r="G1373" t="s">
        <v>11060</v>
      </c>
      <c r="N1373" t="s">
        <v>12112</v>
      </c>
      <c r="O1373" t="str">
        <f>RIGHT(N1373,5)</f>
        <v xml:space="preserve">RRKR </v>
      </c>
      <c r="P1373" t="s">
        <v>13710</v>
      </c>
      <c r="R1373" t="s">
        <v>12100</v>
      </c>
      <c r="S1373" t="s">
        <v>13731</v>
      </c>
    </row>
    <row r="1374" spans="2:19" x14ac:dyDescent="0.25">
      <c r="B1374" t="s">
        <v>9984</v>
      </c>
      <c r="C1374" t="str">
        <f>RIGHT(B1374,4)</f>
        <v>RRKR</v>
      </c>
      <c r="D1374" t="s">
        <v>11042</v>
      </c>
      <c r="F1374" t="s">
        <v>3284</v>
      </c>
      <c r="G1374" t="s">
        <v>11060</v>
      </c>
      <c r="N1374" t="s">
        <v>12155</v>
      </c>
      <c r="O1374" t="str">
        <f>RIGHT(N1374,5)</f>
        <v xml:space="preserve">RRKR </v>
      </c>
      <c r="P1374" t="s">
        <v>13710</v>
      </c>
      <c r="R1374" t="s">
        <v>12231</v>
      </c>
      <c r="S1374" t="s">
        <v>13731</v>
      </c>
    </row>
    <row r="1375" spans="2:19" x14ac:dyDescent="0.25">
      <c r="B1375" t="s">
        <v>1238</v>
      </c>
      <c r="C1375" t="str">
        <f>RIGHT(B1375,4)</f>
        <v>RRKR</v>
      </c>
      <c r="D1375" t="s">
        <v>11042</v>
      </c>
      <c r="F1375" t="s">
        <v>8208</v>
      </c>
      <c r="G1375" t="s">
        <v>11060</v>
      </c>
      <c r="N1375" t="s">
        <v>12162</v>
      </c>
      <c r="O1375" t="str">
        <f>RIGHT(N1375,5)</f>
        <v xml:space="preserve">RRKR </v>
      </c>
      <c r="P1375" t="s">
        <v>13710</v>
      </c>
      <c r="R1375" t="s">
        <v>12290</v>
      </c>
      <c r="S1375" t="s">
        <v>13731</v>
      </c>
    </row>
    <row r="1376" spans="2:19" x14ac:dyDescent="0.25">
      <c r="B1376" t="s">
        <v>8094</v>
      </c>
      <c r="C1376" t="str">
        <f>RIGHT(B1376,4)</f>
        <v>RRKR</v>
      </c>
      <c r="D1376" t="s">
        <v>11042</v>
      </c>
      <c r="F1376" t="s">
        <v>8065</v>
      </c>
      <c r="G1376" t="s">
        <v>11060</v>
      </c>
      <c r="N1376" t="s">
        <v>12163</v>
      </c>
      <c r="O1376" t="str">
        <f>RIGHT(N1376,5)</f>
        <v xml:space="preserve">RRKR </v>
      </c>
      <c r="P1376" t="s">
        <v>13710</v>
      </c>
      <c r="R1376" t="s">
        <v>12395</v>
      </c>
      <c r="S1376" t="s">
        <v>13731</v>
      </c>
    </row>
    <row r="1377" spans="2:19" x14ac:dyDescent="0.25">
      <c r="B1377" t="s">
        <v>1053</v>
      </c>
      <c r="C1377" t="str">
        <f>RIGHT(B1377,4)</f>
        <v>RRKR</v>
      </c>
      <c r="D1377" t="s">
        <v>11042</v>
      </c>
      <c r="F1377" t="s">
        <v>3689</v>
      </c>
      <c r="G1377" t="s">
        <v>11060</v>
      </c>
      <c r="N1377" t="s">
        <v>12167</v>
      </c>
      <c r="O1377" t="str">
        <f>RIGHT(N1377,5)</f>
        <v xml:space="preserve">RRKR </v>
      </c>
      <c r="P1377" t="s">
        <v>13710</v>
      </c>
      <c r="R1377" t="s">
        <v>12545</v>
      </c>
      <c r="S1377" t="s">
        <v>13731</v>
      </c>
    </row>
    <row r="1378" spans="2:19" x14ac:dyDescent="0.25">
      <c r="B1378" t="s">
        <v>2987</v>
      </c>
      <c r="C1378" t="str">
        <f>RIGHT(B1378,4)</f>
        <v>RRKR</v>
      </c>
      <c r="D1378" t="s">
        <v>11042</v>
      </c>
      <c r="F1378" t="s">
        <v>5832</v>
      </c>
      <c r="G1378" t="s">
        <v>11060</v>
      </c>
      <c r="N1378" t="s">
        <v>12171</v>
      </c>
      <c r="O1378" t="str">
        <f>RIGHT(N1378,5)</f>
        <v xml:space="preserve">RRKR </v>
      </c>
      <c r="P1378" t="s">
        <v>13710</v>
      </c>
      <c r="R1378" t="s">
        <v>12547</v>
      </c>
      <c r="S1378" t="s">
        <v>13731</v>
      </c>
    </row>
    <row r="1379" spans="2:19" x14ac:dyDescent="0.25">
      <c r="B1379" t="s">
        <v>9972</v>
      </c>
      <c r="C1379" t="str">
        <f>RIGHT(B1379,4)</f>
        <v>RRKR</v>
      </c>
      <c r="D1379" t="s">
        <v>11042</v>
      </c>
      <c r="F1379" t="s">
        <v>6149</v>
      </c>
      <c r="G1379" t="s">
        <v>11060</v>
      </c>
      <c r="N1379" t="s">
        <v>12174</v>
      </c>
      <c r="O1379" t="str">
        <f>RIGHT(N1379,5)</f>
        <v xml:space="preserve">RRKR </v>
      </c>
      <c r="P1379" t="s">
        <v>13710</v>
      </c>
      <c r="R1379" t="s">
        <v>12869</v>
      </c>
      <c r="S1379" t="s">
        <v>13731</v>
      </c>
    </row>
    <row r="1380" spans="2:19" x14ac:dyDescent="0.25">
      <c r="B1380" t="s">
        <v>7479</v>
      </c>
      <c r="C1380" t="str">
        <f>RIGHT(B1380,4)</f>
        <v>RRKR</v>
      </c>
      <c r="D1380" t="s">
        <v>11042</v>
      </c>
      <c r="F1380" t="s">
        <v>2402</v>
      </c>
      <c r="G1380" t="s">
        <v>11060</v>
      </c>
      <c r="N1380" t="s">
        <v>12180</v>
      </c>
      <c r="O1380" t="str">
        <f>RIGHT(N1380,5)</f>
        <v xml:space="preserve">RRKR </v>
      </c>
      <c r="P1380" t="s">
        <v>13710</v>
      </c>
      <c r="R1380" t="s">
        <v>13167</v>
      </c>
      <c r="S1380" t="s">
        <v>13731</v>
      </c>
    </row>
    <row r="1381" spans="2:19" x14ac:dyDescent="0.25">
      <c r="B1381" t="s">
        <v>9947</v>
      </c>
      <c r="C1381" t="str">
        <f>RIGHT(B1381,4)</f>
        <v>RRKR</v>
      </c>
      <c r="D1381" t="s">
        <v>11042</v>
      </c>
      <c r="F1381" t="s">
        <v>6492</v>
      </c>
      <c r="G1381" t="s">
        <v>11060</v>
      </c>
      <c r="N1381" t="s">
        <v>12258</v>
      </c>
      <c r="O1381" t="str">
        <f>RIGHT(N1381,5)</f>
        <v xml:space="preserve">RRKR </v>
      </c>
      <c r="P1381" t="s">
        <v>13710</v>
      </c>
      <c r="R1381" t="s">
        <v>13277</v>
      </c>
      <c r="S1381" t="s">
        <v>13731</v>
      </c>
    </row>
    <row r="1382" spans="2:19" x14ac:dyDescent="0.25">
      <c r="B1382" t="s">
        <v>4146</v>
      </c>
      <c r="C1382" t="str">
        <f>RIGHT(B1382,4)</f>
        <v>RRKR</v>
      </c>
      <c r="D1382" t="s">
        <v>11042</v>
      </c>
      <c r="F1382" t="s">
        <v>3732</v>
      </c>
      <c r="G1382" t="s">
        <v>11060</v>
      </c>
      <c r="N1382" t="s">
        <v>12269</v>
      </c>
      <c r="O1382" t="str">
        <f>RIGHT(N1382,5)</f>
        <v xml:space="preserve">RRKR </v>
      </c>
      <c r="P1382" t="s">
        <v>13710</v>
      </c>
      <c r="R1382" t="s">
        <v>13507</v>
      </c>
      <c r="S1382" t="s">
        <v>13731</v>
      </c>
    </row>
    <row r="1383" spans="2:19" x14ac:dyDescent="0.25">
      <c r="B1383" t="s">
        <v>7192</v>
      </c>
      <c r="C1383" t="str">
        <f>RIGHT(B1383,4)</f>
        <v>RRKR</v>
      </c>
      <c r="D1383" t="s">
        <v>11042</v>
      </c>
      <c r="F1383" t="s">
        <v>7559</v>
      </c>
      <c r="G1383" t="s">
        <v>11060</v>
      </c>
      <c r="N1383" t="s">
        <v>12401</v>
      </c>
      <c r="O1383" t="str">
        <f>RIGHT(N1383,5)</f>
        <v xml:space="preserve">RRKR </v>
      </c>
      <c r="P1383" t="s">
        <v>13710</v>
      </c>
      <c r="R1383" t="s">
        <v>11561</v>
      </c>
      <c r="S1383" t="s">
        <v>13783</v>
      </c>
    </row>
    <row r="1384" spans="2:19" x14ac:dyDescent="0.25">
      <c r="B1384" t="s">
        <v>3161</v>
      </c>
      <c r="C1384" t="str">
        <f>RIGHT(B1384,4)</f>
        <v>RRKR</v>
      </c>
      <c r="D1384" t="s">
        <v>11042</v>
      </c>
      <c r="F1384" t="s">
        <v>5868</v>
      </c>
      <c r="G1384" t="s">
        <v>11060</v>
      </c>
      <c r="N1384" t="s">
        <v>12402</v>
      </c>
      <c r="O1384" t="str">
        <f>RIGHT(N1384,5)</f>
        <v xml:space="preserve">RRKR </v>
      </c>
      <c r="P1384" t="s">
        <v>13710</v>
      </c>
      <c r="R1384" t="s">
        <v>11589</v>
      </c>
      <c r="S1384" t="s">
        <v>13783</v>
      </c>
    </row>
    <row r="1385" spans="2:19" x14ac:dyDescent="0.25">
      <c r="B1385" t="s">
        <v>1721</v>
      </c>
      <c r="C1385" t="str">
        <f>RIGHT(B1385,4)</f>
        <v>RRKR</v>
      </c>
      <c r="D1385" t="s">
        <v>11042</v>
      </c>
      <c r="F1385" t="s">
        <v>4294</v>
      </c>
      <c r="G1385" t="s">
        <v>11060</v>
      </c>
      <c r="N1385" t="s">
        <v>12488</v>
      </c>
      <c r="O1385" t="str">
        <f>RIGHT(N1385,5)</f>
        <v xml:space="preserve">RRKR </v>
      </c>
      <c r="P1385" t="s">
        <v>13710</v>
      </c>
      <c r="R1385" t="s">
        <v>11656</v>
      </c>
      <c r="S1385" t="s">
        <v>13783</v>
      </c>
    </row>
    <row r="1386" spans="2:19" x14ac:dyDescent="0.25">
      <c r="B1386" t="s">
        <v>4621</v>
      </c>
      <c r="C1386" t="str">
        <f>RIGHT(B1386,4)</f>
        <v>RRKR</v>
      </c>
      <c r="D1386" t="s">
        <v>11042</v>
      </c>
      <c r="F1386" t="s">
        <v>5746</v>
      </c>
      <c r="G1386" t="s">
        <v>11060</v>
      </c>
      <c r="N1386" t="s">
        <v>12560</v>
      </c>
      <c r="O1386" t="str">
        <f>RIGHT(N1386,5)</f>
        <v xml:space="preserve">RRKR </v>
      </c>
      <c r="P1386" t="s">
        <v>13710</v>
      </c>
      <c r="R1386" t="s">
        <v>11756</v>
      </c>
      <c r="S1386" t="s">
        <v>13783</v>
      </c>
    </row>
    <row r="1387" spans="2:19" x14ac:dyDescent="0.25">
      <c r="B1387" t="s">
        <v>9938</v>
      </c>
      <c r="C1387" t="str">
        <f>RIGHT(B1387,4)</f>
        <v>RRKR</v>
      </c>
      <c r="D1387" t="s">
        <v>11042</v>
      </c>
      <c r="F1387" t="s">
        <v>6621</v>
      </c>
      <c r="G1387" t="s">
        <v>11060</v>
      </c>
      <c r="N1387" t="s">
        <v>12599</v>
      </c>
      <c r="O1387" t="str">
        <f>RIGHT(N1387,5)</f>
        <v xml:space="preserve">RRKR </v>
      </c>
      <c r="P1387" t="s">
        <v>13710</v>
      </c>
      <c r="R1387" t="s">
        <v>11907</v>
      </c>
      <c r="S1387" t="s">
        <v>13783</v>
      </c>
    </row>
    <row r="1388" spans="2:19" x14ac:dyDescent="0.25">
      <c r="B1388" t="s">
        <v>7082</v>
      </c>
      <c r="C1388" t="str">
        <f>RIGHT(B1388,4)</f>
        <v>RRKR</v>
      </c>
      <c r="D1388" t="s">
        <v>11042</v>
      </c>
      <c r="F1388" t="s">
        <v>7585</v>
      </c>
      <c r="G1388" t="s">
        <v>11109</v>
      </c>
      <c r="N1388" t="s">
        <v>12601</v>
      </c>
      <c r="O1388" t="str">
        <f>RIGHT(N1388,5)</f>
        <v xml:space="preserve">RRKR </v>
      </c>
      <c r="P1388" t="s">
        <v>13710</v>
      </c>
      <c r="R1388" t="s">
        <v>11924</v>
      </c>
      <c r="S1388" t="s">
        <v>13783</v>
      </c>
    </row>
    <row r="1389" spans="2:19" x14ac:dyDescent="0.25">
      <c r="B1389" t="s">
        <v>7014</v>
      </c>
      <c r="C1389" t="str">
        <f>RIGHT(B1389,4)</f>
        <v>RRKR</v>
      </c>
      <c r="D1389" t="s">
        <v>11042</v>
      </c>
      <c r="F1389" t="s">
        <v>8618</v>
      </c>
      <c r="G1389" t="s">
        <v>11109</v>
      </c>
      <c r="N1389" t="s">
        <v>12659</v>
      </c>
      <c r="O1389" t="str">
        <f>RIGHT(N1389,5)</f>
        <v xml:space="preserve">RRKR </v>
      </c>
      <c r="P1389" t="s">
        <v>13710</v>
      </c>
      <c r="R1389" t="s">
        <v>12047</v>
      </c>
      <c r="S1389" t="s">
        <v>13783</v>
      </c>
    </row>
    <row r="1390" spans="2:19" x14ac:dyDescent="0.25">
      <c r="B1390" t="s">
        <v>3059</v>
      </c>
      <c r="C1390" t="str">
        <f>RIGHT(B1390,4)</f>
        <v>RRKR</v>
      </c>
      <c r="D1390" t="s">
        <v>11042</v>
      </c>
      <c r="F1390" t="s">
        <v>4313</v>
      </c>
      <c r="G1390" t="s">
        <v>11109</v>
      </c>
      <c r="N1390" t="s">
        <v>12666</v>
      </c>
      <c r="O1390" t="str">
        <f>RIGHT(N1390,5)</f>
        <v xml:space="preserve">RRKR </v>
      </c>
      <c r="P1390" t="s">
        <v>13710</v>
      </c>
      <c r="R1390" t="s">
        <v>12237</v>
      </c>
      <c r="S1390" t="s">
        <v>13783</v>
      </c>
    </row>
    <row r="1391" spans="2:19" x14ac:dyDescent="0.25">
      <c r="B1391" t="s">
        <v>7547</v>
      </c>
      <c r="C1391" t="str">
        <f>RIGHT(B1391,4)</f>
        <v>RRKR</v>
      </c>
      <c r="D1391" t="s">
        <v>11042</v>
      </c>
      <c r="F1391" t="s">
        <v>417</v>
      </c>
      <c r="G1391" t="s">
        <v>11109</v>
      </c>
      <c r="N1391" t="s">
        <v>12723</v>
      </c>
      <c r="O1391" t="str">
        <f>RIGHT(N1391,5)</f>
        <v xml:space="preserve">RRKR </v>
      </c>
      <c r="P1391" t="s">
        <v>13710</v>
      </c>
      <c r="R1391" t="s">
        <v>12445</v>
      </c>
      <c r="S1391" t="s">
        <v>13783</v>
      </c>
    </row>
    <row r="1392" spans="2:19" x14ac:dyDescent="0.25">
      <c r="B1392" t="s">
        <v>8537</v>
      </c>
      <c r="C1392" t="str">
        <f>RIGHT(B1392,4)</f>
        <v>RRKR</v>
      </c>
      <c r="D1392" t="s">
        <v>11042</v>
      </c>
      <c r="F1392" t="s">
        <v>1406</v>
      </c>
      <c r="G1392" t="s">
        <v>11109</v>
      </c>
      <c r="N1392" t="s">
        <v>12740</v>
      </c>
      <c r="O1392" t="str">
        <f>RIGHT(N1392,5)</f>
        <v xml:space="preserve">RRKR </v>
      </c>
      <c r="P1392" t="s">
        <v>13710</v>
      </c>
      <c r="R1392" t="s">
        <v>12503</v>
      </c>
      <c r="S1392" t="s">
        <v>13783</v>
      </c>
    </row>
    <row r="1393" spans="2:19" x14ac:dyDescent="0.25">
      <c r="B1393" t="s">
        <v>4223</v>
      </c>
      <c r="C1393" t="str">
        <f>RIGHT(B1393,4)</f>
        <v>RRKR</v>
      </c>
      <c r="D1393" t="s">
        <v>11042</v>
      </c>
      <c r="F1393" t="s">
        <v>1653</v>
      </c>
      <c r="G1393" t="s">
        <v>11109</v>
      </c>
      <c r="N1393" t="s">
        <v>12754</v>
      </c>
      <c r="O1393" t="str">
        <f>RIGHT(N1393,5)</f>
        <v xml:space="preserve">RRKR </v>
      </c>
      <c r="P1393" t="s">
        <v>13710</v>
      </c>
      <c r="R1393" t="s">
        <v>12683</v>
      </c>
      <c r="S1393" t="s">
        <v>13783</v>
      </c>
    </row>
    <row r="1394" spans="2:19" x14ac:dyDescent="0.25">
      <c r="B1394" t="s">
        <v>4823</v>
      </c>
      <c r="C1394" t="str">
        <f>RIGHT(B1394,4)</f>
        <v>RRKR</v>
      </c>
      <c r="D1394" t="s">
        <v>11042</v>
      </c>
      <c r="F1394" t="s">
        <v>2072</v>
      </c>
      <c r="G1394" t="s">
        <v>11109</v>
      </c>
      <c r="N1394" t="s">
        <v>12827</v>
      </c>
      <c r="O1394" t="str">
        <f>RIGHT(N1394,5)</f>
        <v xml:space="preserve">RRKR </v>
      </c>
      <c r="P1394" t="s">
        <v>13710</v>
      </c>
      <c r="R1394" t="s">
        <v>13176</v>
      </c>
      <c r="S1394" t="s">
        <v>13783</v>
      </c>
    </row>
    <row r="1395" spans="2:19" x14ac:dyDescent="0.25">
      <c r="B1395" t="s">
        <v>7993</v>
      </c>
      <c r="C1395" t="str">
        <f>RIGHT(B1395,4)</f>
        <v>RRKR</v>
      </c>
      <c r="D1395" t="s">
        <v>11042</v>
      </c>
      <c r="F1395" t="s">
        <v>8068</v>
      </c>
      <c r="G1395" t="s">
        <v>11109</v>
      </c>
      <c r="N1395" t="s">
        <v>12946</v>
      </c>
      <c r="O1395" t="str">
        <f>RIGHT(N1395,5)</f>
        <v xml:space="preserve">RRKR </v>
      </c>
      <c r="P1395" t="s">
        <v>13710</v>
      </c>
      <c r="R1395" t="s">
        <v>13203</v>
      </c>
      <c r="S1395" t="s">
        <v>13783</v>
      </c>
    </row>
    <row r="1396" spans="2:19" x14ac:dyDescent="0.25">
      <c r="B1396" t="s">
        <v>287</v>
      </c>
      <c r="C1396" t="str">
        <f>RIGHT(B1396,4)</f>
        <v>RRKR</v>
      </c>
      <c r="D1396" t="s">
        <v>11042</v>
      </c>
      <c r="F1396" t="s">
        <v>6153</v>
      </c>
      <c r="G1396" t="s">
        <v>11109</v>
      </c>
      <c r="N1396" t="s">
        <v>12970</v>
      </c>
      <c r="O1396" t="str">
        <f>RIGHT(N1396,5)</f>
        <v xml:space="preserve">RRKR </v>
      </c>
      <c r="P1396" t="s">
        <v>13710</v>
      </c>
      <c r="R1396" t="s">
        <v>13342</v>
      </c>
      <c r="S1396" t="s">
        <v>13783</v>
      </c>
    </row>
    <row r="1397" spans="2:19" x14ac:dyDescent="0.25">
      <c r="B1397" t="s">
        <v>8055</v>
      </c>
      <c r="C1397" t="str">
        <f>RIGHT(B1397,4)</f>
        <v>RRKR</v>
      </c>
      <c r="D1397" t="s">
        <v>11042</v>
      </c>
      <c r="F1397" t="s">
        <v>5600</v>
      </c>
      <c r="G1397" t="s">
        <v>11109</v>
      </c>
      <c r="N1397" t="s">
        <v>12998</v>
      </c>
      <c r="O1397" t="str">
        <f>RIGHT(N1397,5)</f>
        <v xml:space="preserve">RRKR </v>
      </c>
      <c r="P1397" t="s">
        <v>13710</v>
      </c>
      <c r="R1397" t="s">
        <v>13392</v>
      </c>
      <c r="S1397" t="s">
        <v>13783</v>
      </c>
    </row>
    <row r="1398" spans="2:19" x14ac:dyDescent="0.25">
      <c r="B1398" t="s">
        <v>2440</v>
      </c>
      <c r="C1398" t="str">
        <f>RIGHT(B1398,4)</f>
        <v>RRKR</v>
      </c>
      <c r="D1398" t="s">
        <v>11042</v>
      </c>
      <c r="F1398" t="s">
        <v>8191</v>
      </c>
      <c r="G1398" t="s">
        <v>11109</v>
      </c>
      <c r="N1398" t="s">
        <v>13025</v>
      </c>
      <c r="O1398" t="str">
        <f>RIGHT(N1398,5)</f>
        <v xml:space="preserve">RRKR </v>
      </c>
      <c r="P1398" t="s">
        <v>13710</v>
      </c>
      <c r="R1398" t="s">
        <v>11652</v>
      </c>
      <c r="S1398" t="s">
        <v>13822</v>
      </c>
    </row>
    <row r="1399" spans="2:19" x14ac:dyDescent="0.25">
      <c r="B1399" t="s">
        <v>485</v>
      </c>
      <c r="C1399" t="str">
        <f>RIGHT(B1399,4)</f>
        <v>RRKR</v>
      </c>
      <c r="D1399" t="s">
        <v>11042</v>
      </c>
      <c r="F1399" t="s">
        <v>5873</v>
      </c>
      <c r="G1399" t="s">
        <v>11109</v>
      </c>
      <c r="N1399" t="s">
        <v>13110</v>
      </c>
      <c r="O1399" t="str">
        <f>RIGHT(N1399,5)</f>
        <v xml:space="preserve">RRKR </v>
      </c>
      <c r="P1399" t="s">
        <v>13710</v>
      </c>
      <c r="R1399" t="s">
        <v>11863</v>
      </c>
      <c r="S1399" t="s">
        <v>13822</v>
      </c>
    </row>
    <row r="1400" spans="2:19" x14ac:dyDescent="0.25">
      <c r="B1400" t="s">
        <v>760</v>
      </c>
      <c r="C1400" t="str">
        <f>RIGHT(B1400,4)</f>
        <v>RRKR</v>
      </c>
      <c r="D1400" t="s">
        <v>11042</v>
      </c>
      <c r="F1400" t="s">
        <v>7909</v>
      </c>
      <c r="G1400" t="s">
        <v>11109</v>
      </c>
      <c r="N1400" t="s">
        <v>13125</v>
      </c>
      <c r="O1400" t="str">
        <f>RIGHT(N1400,5)</f>
        <v xml:space="preserve">RRKR </v>
      </c>
      <c r="P1400" t="s">
        <v>13710</v>
      </c>
      <c r="R1400" t="s">
        <v>12010</v>
      </c>
      <c r="S1400" t="s">
        <v>13822</v>
      </c>
    </row>
    <row r="1401" spans="2:19" x14ac:dyDescent="0.25">
      <c r="B1401" t="s">
        <v>4789</v>
      </c>
      <c r="C1401" t="str">
        <f>RIGHT(B1401,4)</f>
        <v>RRKR</v>
      </c>
      <c r="D1401" t="s">
        <v>11042</v>
      </c>
      <c r="F1401" t="s">
        <v>8170</v>
      </c>
      <c r="G1401" t="s">
        <v>11109</v>
      </c>
      <c r="N1401" t="s">
        <v>13136</v>
      </c>
      <c r="O1401" t="str">
        <f>RIGHT(N1401,5)</f>
        <v xml:space="preserve">RRKR </v>
      </c>
      <c r="P1401" t="s">
        <v>13710</v>
      </c>
      <c r="R1401" t="s">
        <v>12060</v>
      </c>
      <c r="S1401" t="s">
        <v>13822</v>
      </c>
    </row>
    <row r="1402" spans="2:19" x14ac:dyDescent="0.25">
      <c r="B1402" t="s">
        <v>1984</v>
      </c>
      <c r="C1402" t="str">
        <f>RIGHT(B1402,4)</f>
        <v>RRKR</v>
      </c>
      <c r="D1402" t="s">
        <v>11042</v>
      </c>
      <c r="F1402" t="s">
        <v>5180</v>
      </c>
      <c r="G1402" t="s">
        <v>11109</v>
      </c>
      <c r="N1402" t="s">
        <v>13164</v>
      </c>
      <c r="O1402" t="str">
        <f>RIGHT(N1402,5)</f>
        <v xml:space="preserve">RRKR </v>
      </c>
      <c r="P1402" t="s">
        <v>13710</v>
      </c>
      <c r="R1402" t="s">
        <v>12069</v>
      </c>
      <c r="S1402" t="s">
        <v>13822</v>
      </c>
    </row>
    <row r="1403" spans="2:19" x14ac:dyDescent="0.25">
      <c r="B1403" t="s">
        <v>10029</v>
      </c>
      <c r="C1403" t="str">
        <f>RIGHT(B1403,4)</f>
        <v>RRKR</v>
      </c>
      <c r="D1403" t="s">
        <v>11042</v>
      </c>
      <c r="F1403" t="s">
        <v>7562</v>
      </c>
      <c r="G1403" t="s">
        <v>11108</v>
      </c>
      <c r="N1403" t="s">
        <v>13206</v>
      </c>
      <c r="O1403" t="str">
        <f>RIGHT(N1403,5)</f>
        <v xml:space="preserve">RRKR </v>
      </c>
      <c r="P1403" t="s">
        <v>13710</v>
      </c>
      <c r="R1403" t="s">
        <v>12074</v>
      </c>
      <c r="S1403" t="s">
        <v>13822</v>
      </c>
    </row>
    <row r="1404" spans="2:19" x14ac:dyDescent="0.25">
      <c r="B1404" t="s">
        <v>9956</v>
      </c>
      <c r="C1404" t="str">
        <f>RIGHT(B1404,4)</f>
        <v>RRKR</v>
      </c>
      <c r="D1404" t="s">
        <v>11042</v>
      </c>
      <c r="F1404" t="s">
        <v>6049</v>
      </c>
      <c r="G1404" t="s">
        <v>11108</v>
      </c>
      <c r="N1404" t="s">
        <v>13285</v>
      </c>
      <c r="O1404" t="str">
        <f>RIGHT(N1404,5)</f>
        <v xml:space="preserve">RRKR </v>
      </c>
      <c r="P1404" t="s">
        <v>13710</v>
      </c>
      <c r="R1404" t="s">
        <v>12145</v>
      </c>
      <c r="S1404" t="s">
        <v>13822</v>
      </c>
    </row>
    <row r="1405" spans="2:19" x14ac:dyDescent="0.25">
      <c r="B1405" t="s">
        <v>2435</v>
      </c>
      <c r="C1405" t="str">
        <f>RIGHT(B1405,4)</f>
        <v>RRKR</v>
      </c>
      <c r="D1405" t="s">
        <v>11042</v>
      </c>
      <c r="F1405" t="s">
        <v>2570</v>
      </c>
      <c r="G1405" t="s">
        <v>11108</v>
      </c>
      <c r="N1405" t="s">
        <v>13300</v>
      </c>
      <c r="O1405" t="str">
        <f>RIGHT(N1405,5)</f>
        <v xml:space="preserve">RRKR </v>
      </c>
      <c r="P1405" t="s">
        <v>13710</v>
      </c>
      <c r="R1405" t="s">
        <v>12245</v>
      </c>
      <c r="S1405" t="s">
        <v>13822</v>
      </c>
    </row>
    <row r="1406" spans="2:19" x14ac:dyDescent="0.25">
      <c r="B1406" t="s">
        <v>2450</v>
      </c>
      <c r="C1406" t="str">
        <f>RIGHT(B1406,4)</f>
        <v>RRKR</v>
      </c>
      <c r="D1406" t="s">
        <v>11042</v>
      </c>
      <c r="F1406" t="s">
        <v>545</v>
      </c>
      <c r="G1406" t="s">
        <v>11108</v>
      </c>
      <c r="N1406" t="s">
        <v>13304</v>
      </c>
      <c r="O1406" t="str">
        <f>RIGHT(N1406,5)</f>
        <v xml:space="preserve">RRKR </v>
      </c>
      <c r="P1406" t="s">
        <v>13710</v>
      </c>
      <c r="R1406" t="s">
        <v>12385</v>
      </c>
      <c r="S1406" t="s">
        <v>13822</v>
      </c>
    </row>
    <row r="1407" spans="2:19" x14ac:dyDescent="0.25">
      <c r="B1407" t="s">
        <v>9957</v>
      </c>
      <c r="C1407" t="str">
        <f>RIGHT(B1407,4)</f>
        <v>RRKR</v>
      </c>
      <c r="D1407" t="s">
        <v>11042</v>
      </c>
      <c r="F1407" t="s">
        <v>5507</v>
      </c>
      <c r="G1407" t="s">
        <v>11108</v>
      </c>
      <c r="N1407" t="s">
        <v>13356</v>
      </c>
      <c r="O1407" t="str">
        <f>RIGHT(N1407,5)</f>
        <v xml:space="preserve">RRKR </v>
      </c>
      <c r="P1407" t="s">
        <v>13710</v>
      </c>
      <c r="R1407" t="s">
        <v>12559</v>
      </c>
      <c r="S1407" t="s">
        <v>13822</v>
      </c>
    </row>
    <row r="1408" spans="2:19" x14ac:dyDescent="0.25">
      <c r="B1408" t="s">
        <v>1271</v>
      </c>
      <c r="C1408" t="str">
        <f>RIGHT(B1408,4)</f>
        <v>RRKR</v>
      </c>
      <c r="D1408" t="s">
        <v>11042</v>
      </c>
      <c r="F1408" t="s">
        <v>4734</v>
      </c>
      <c r="G1408" t="s">
        <v>11108</v>
      </c>
      <c r="N1408" t="s">
        <v>13360</v>
      </c>
      <c r="O1408" t="str">
        <f>RIGHT(N1408,5)</f>
        <v xml:space="preserve">RRKR </v>
      </c>
      <c r="P1408" t="s">
        <v>13710</v>
      </c>
      <c r="R1408" t="s">
        <v>12634</v>
      </c>
      <c r="S1408" t="s">
        <v>13822</v>
      </c>
    </row>
    <row r="1409" spans="2:19" x14ac:dyDescent="0.25">
      <c r="B1409" t="s">
        <v>412</v>
      </c>
      <c r="C1409" t="str">
        <f>RIGHT(B1409,4)</f>
        <v>RRKR</v>
      </c>
      <c r="D1409" t="s">
        <v>11042</v>
      </c>
      <c r="F1409" t="s">
        <v>5184</v>
      </c>
      <c r="G1409" t="s">
        <v>11108</v>
      </c>
      <c r="N1409" t="s">
        <v>13395</v>
      </c>
      <c r="O1409" t="str">
        <f>RIGHT(N1409,5)</f>
        <v xml:space="preserve">RRKR </v>
      </c>
      <c r="P1409" t="s">
        <v>13710</v>
      </c>
      <c r="R1409" t="s">
        <v>12644</v>
      </c>
      <c r="S1409" t="s">
        <v>13822</v>
      </c>
    </row>
    <row r="1410" spans="2:19" x14ac:dyDescent="0.25">
      <c r="B1410" t="s">
        <v>9997</v>
      </c>
      <c r="C1410" t="str">
        <f>RIGHT(B1410,4)</f>
        <v>RRKR</v>
      </c>
      <c r="D1410" t="s">
        <v>11042</v>
      </c>
      <c r="F1410" t="s">
        <v>3864</v>
      </c>
      <c r="G1410" t="s">
        <v>11108</v>
      </c>
      <c r="N1410" t="s">
        <v>13403</v>
      </c>
      <c r="O1410" t="str">
        <f>RIGHT(N1410,5)</f>
        <v xml:space="preserve">RRKR </v>
      </c>
      <c r="P1410" t="s">
        <v>13710</v>
      </c>
      <c r="R1410" t="s">
        <v>12733</v>
      </c>
      <c r="S1410" t="s">
        <v>13822</v>
      </c>
    </row>
    <row r="1411" spans="2:19" x14ac:dyDescent="0.25">
      <c r="B1411" t="s">
        <v>1898</v>
      </c>
      <c r="C1411" t="str">
        <f>RIGHT(B1411,4)</f>
        <v>RRKR</v>
      </c>
      <c r="D1411" t="s">
        <v>11042</v>
      </c>
      <c r="F1411" t="s">
        <v>1822</v>
      </c>
      <c r="G1411" t="s">
        <v>11108</v>
      </c>
      <c r="N1411" t="s">
        <v>13462</v>
      </c>
      <c r="O1411" t="str">
        <f>RIGHT(N1411,5)</f>
        <v xml:space="preserve">RRKR </v>
      </c>
      <c r="P1411" t="s">
        <v>13710</v>
      </c>
      <c r="R1411" t="s">
        <v>12763</v>
      </c>
      <c r="S1411" t="s">
        <v>13822</v>
      </c>
    </row>
    <row r="1412" spans="2:19" x14ac:dyDescent="0.25">
      <c r="B1412" t="s">
        <v>5478</v>
      </c>
      <c r="C1412" t="str">
        <f>RIGHT(B1412,4)</f>
        <v>RRKR</v>
      </c>
      <c r="D1412" t="s">
        <v>11042</v>
      </c>
      <c r="F1412" t="s">
        <v>678</v>
      </c>
      <c r="G1412" t="s">
        <v>11108</v>
      </c>
      <c r="N1412" t="s">
        <v>13479</v>
      </c>
      <c r="O1412" t="str">
        <f>RIGHT(N1412,5)</f>
        <v xml:space="preserve">RRKR </v>
      </c>
      <c r="P1412" t="s">
        <v>13710</v>
      </c>
      <c r="R1412" t="s">
        <v>12799</v>
      </c>
      <c r="S1412" t="s">
        <v>13822</v>
      </c>
    </row>
    <row r="1413" spans="2:19" x14ac:dyDescent="0.25">
      <c r="B1413" t="s">
        <v>7734</v>
      </c>
      <c r="C1413" t="str">
        <f>RIGHT(B1413,4)</f>
        <v>RRKR</v>
      </c>
      <c r="D1413" t="s">
        <v>11042</v>
      </c>
      <c r="F1413" t="s">
        <v>5348</v>
      </c>
      <c r="G1413" t="s">
        <v>11108</v>
      </c>
      <c r="N1413" t="s">
        <v>13482</v>
      </c>
      <c r="O1413" t="str">
        <f>RIGHT(N1413,5)</f>
        <v xml:space="preserve">RRKR </v>
      </c>
      <c r="P1413" t="s">
        <v>13710</v>
      </c>
      <c r="R1413" t="s">
        <v>13056</v>
      </c>
      <c r="S1413" t="s">
        <v>13822</v>
      </c>
    </row>
    <row r="1414" spans="2:19" x14ac:dyDescent="0.25">
      <c r="B1414" t="s">
        <v>4684</v>
      </c>
      <c r="C1414" t="str">
        <f>RIGHT(B1414,4)</f>
        <v>RRKR</v>
      </c>
      <c r="D1414" t="s">
        <v>11042</v>
      </c>
      <c r="F1414" t="s">
        <v>4898</v>
      </c>
      <c r="G1414" t="s">
        <v>11108</v>
      </c>
      <c r="N1414" t="s">
        <v>13488</v>
      </c>
      <c r="O1414" t="str">
        <f>RIGHT(N1414,5)</f>
        <v xml:space="preserve">RRKR </v>
      </c>
      <c r="P1414" t="s">
        <v>13710</v>
      </c>
      <c r="R1414" t="s">
        <v>13144</v>
      </c>
      <c r="S1414" t="s">
        <v>13822</v>
      </c>
    </row>
    <row r="1415" spans="2:19" x14ac:dyDescent="0.25">
      <c r="B1415" t="s">
        <v>5437</v>
      </c>
      <c r="C1415" t="str">
        <f>RIGHT(B1415,4)</f>
        <v>RRKR</v>
      </c>
      <c r="D1415" t="s">
        <v>11042</v>
      </c>
      <c r="F1415" t="s">
        <v>1928</v>
      </c>
      <c r="G1415" t="s">
        <v>11108</v>
      </c>
      <c r="N1415" t="s">
        <v>13505</v>
      </c>
      <c r="O1415" t="str">
        <f>RIGHT(N1415,5)</f>
        <v xml:space="preserve">RRKR </v>
      </c>
      <c r="P1415" t="s">
        <v>13710</v>
      </c>
      <c r="R1415" t="s">
        <v>13362</v>
      </c>
      <c r="S1415" t="s">
        <v>13822</v>
      </c>
    </row>
    <row r="1416" spans="2:19" x14ac:dyDescent="0.25">
      <c r="B1416" t="s">
        <v>3676</v>
      </c>
      <c r="C1416" t="str">
        <f>RIGHT(B1416,4)</f>
        <v>RRKR</v>
      </c>
      <c r="D1416" t="s">
        <v>11042</v>
      </c>
      <c r="F1416" t="s">
        <v>6496</v>
      </c>
      <c r="G1416" t="s">
        <v>11108</v>
      </c>
      <c r="N1416" t="s">
        <v>13552</v>
      </c>
      <c r="O1416" t="str">
        <f>RIGHT(N1416,5)</f>
        <v xml:space="preserve">RRKR </v>
      </c>
      <c r="P1416" t="s">
        <v>13710</v>
      </c>
      <c r="R1416" t="s">
        <v>11484</v>
      </c>
      <c r="S1416" t="s">
        <v>13734</v>
      </c>
    </row>
    <row r="1417" spans="2:19" x14ac:dyDescent="0.25">
      <c r="B1417" t="s">
        <v>4673</v>
      </c>
      <c r="C1417" t="str">
        <f>RIGHT(B1417,4)</f>
        <v>RRKR</v>
      </c>
      <c r="D1417" t="s">
        <v>11042</v>
      </c>
      <c r="F1417" t="s">
        <v>500</v>
      </c>
      <c r="G1417" t="s">
        <v>11108</v>
      </c>
      <c r="N1417" t="s">
        <v>13553</v>
      </c>
      <c r="O1417" t="str">
        <f>RIGHT(N1417,5)</f>
        <v xml:space="preserve">RRKR </v>
      </c>
      <c r="P1417" t="s">
        <v>13710</v>
      </c>
      <c r="R1417" t="s">
        <v>11515</v>
      </c>
      <c r="S1417" t="s">
        <v>13734</v>
      </c>
    </row>
    <row r="1418" spans="2:19" x14ac:dyDescent="0.25">
      <c r="B1418" t="s">
        <v>732</v>
      </c>
      <c r="C1418" t="str">
        <f>RIGHT(B1418,4)</f>
        <v>RRKR</v>
      </c>
      <c r="D1418" t="s">
        <v>11042</v>
      </c>
      <c r="F1418" t="s">
        <v>2217</v>
      </c>
      <c r="G1418" t="s">
        <v>11108</v>
      </c>
      <c r="N1418" t="s">
        <v>13555</v>
      </c>
      <c r="O1418" t="str">
        <f>RIGHT(N1418,5)</f>
        <v xml:space="preserve">RRKR </v>
      </c>
      <c r="P1418" t="s">
        <v>13710</v>
      </c>
      <c r="R1418" t="s">
        <v>11604</v>
      </c>
      <c r="S1418" t="s">
        <v>13734</v>
      </c>
    </row>
    <row r="1419" spans="2:19" x14ac:dyDescent="0.25">
      <c r="B1419" t="s">
        <v>8418</v>
      </c>
      <c r="C1419" t="str">
        <f>RIGHT(B1419,4)</f>
        <v>RRKR</v>
      </c>
      <c r="D1419" t="s">
        <v>11042</v>
      </c>
      <c r="F1419" t="s">
        <v>2990</v>
      </c>
      <c r="G1419" t="s">
        <v>11108</v>
      </c>
      <c r="N1419" t="s">
        <v>13607</v>
      </c>
      <c r="O1419" t="str">
        <f>RIGHT(N1419,5)</f>
        <v xml:space="preserve">RRKR </v>
      </c>
      <c r="P1419" t="s">
        <v>13710</v>
      </c>
      <c r="R1419" t="s">
        <v>11987</v>
      </c>
      <c r="S1419" t="s">
        <v>13734</v>
      </c>
    </row>
    <row r="1420" spans="2:19" x14ac:dyDescent="0.25">
      <c r="B1420" t="s">
        <v>9955</v>
      </c>
      <c r="C1420" t="str">
        <f>RIGHT(B1420,4)</f>
        <v>RRKR</v>
      </c>
      <c r="D1420" t="s">
        <v>11042</v>
      </c>
      <c r="F1420" t="s">
        <v>7095</v>
      </c>
      <c r="G1420" t="s">
        <v>11108</v>
      </c>
      <c r="N1420" t="s">
        <v>13616</v>
      </c>
      <c r="O1420" t="str">
        <f>RIGHT(N1420,5)</f>
        <v xml:space="preserve">RRKR </v>
      </c>
      <c r="P1420" t="s">
        <v>13710</v>
      </c>
      <c r="R1420" t="s">
        <v>12377</v>
      </c>
      <c r="S1420" t="s">
        <v>13734</v>
      </c>
    </row>
    <row r="1421" spans="2:19" x14ac:dyDescent="0.25">
      <c r="B1421" t="s">
        <v>10047</v>
      </c>
      <c r="C1421" t="str">
        <f>RIGHT(B1421,4)</f>
        <v>RRKR</v>
      </c>
      <c r="D1421" t="s">
        <v>11042</v>
      </c>
      <c r="F1421" t="s">
        <v>7203</v>
      </c>
      <c r="G1421" t="s">
        <v>11251</v>
      </c>
      <c r="N1421" t="s">
        <v>11483</v>
      </c>
      <c r="O1421" t="str">
        <f>RIGHT(N1421,5)</f>
        <v xml:space="preserve">RRLR </v>
      </c>
      <c r="P1421" t="s">
        <v>13733</v>
      </c>
      <c r="R1421" t="s">
        <v>12470</v>
      </c>
      <c r="S1421" t="s">
        <v>13734</v>
      </c>
    </row>
    <row r="1422" spans="2:19" x14ac:dyDescent="0.25">
      <c r="B1422" t="s">
        <v>2237</v>
      </c>
      <c r="C1422" t="str">
        <f>RIGHT(B1422,4)</f>
        <v>RRKR</v>
      </c>
      <c r="D1422" t="s">
        <v>11042</v>
      </c>
      <c r="F1422" t="s">
        <v>297</v>
      </c>
      <c r="G1422" t="s">
        <v>11251</v>
      </c>
      <c r="N1422" t="s">
        <v>11576</v>
      </c>
      <c r="O1422" t="str">
        <f>RIGHT(N1422,5)</f>
        <v xml:space="preserve">RRLR </v>
      </c>
      <c r="P1422" t="s">
        <v>13733</v>
      </c>
      <c r="R1422" t="s">
        <v>12962</v>
      </c>
      <c r="S1422" t="s">
        <v>13734</v>
      </c>
    </row>
    <row r="1423" spans="2:19" x14ac:dyDescent="0.25">
      <c r="B1423" t="s">
        <v>4882</v>
      </c>
      <c r="C1423" t="str">
        <f>RIGHT(B1423,4)</f>
        <v>RRKR</v>
      </c>
      <c r="D1423" t="s">
        <v>11042</v>
      </c>
      <c r="F1423" t="s">
        <v>505</v>
      </c>
      <c r="G1423" t="s">
        <v>11251</v>
      </c>
      <c r="N1423" t="s">
        <v>11659</v>
      </c>
      <c r="O1423" t="str">
        <f>RIGHT(N1423,5)</f>
        <v xml:space="preserve">RRLR </v>
      </c>
      <c r="P1423" t="s">
        <v>13733</v>
      </c>
      <c r="R1423" t="s">
        <v>12020</v>
      </c>
      <c r="S1423" t="s">
        <v>13923</v>
      </c>
    </row>
    <row r="1424" spans="2:19" x14ac:dyDescent="0.25">
      <c r="B1424" t="s">
        <v>2054</v>
      </c>
      <c r="C1424" t="str">
        <f>RIGHT(B1424,4)</f>
        <v>RRKR</v>
      </c>
      <c r="D1424" t="s">
        <v>11042</v>
      </c>
      <c r="F1424" t="s">
        <v>7368</v>
      </c>
      <c r="G1424" t="s">
        <v>11251</v>
      </c>
      <c r="N1424" t="s">
        <v>11665</v>
      </c>
      <c r="O1424" t="str">
        <f>RIGHT(N1424,5)</f>
        <v xml:space="preserve">RRLR </v>
      </c>
      <c r="P1424" t="s">
        <v>13733</v>
      </c>
      <c r="R1424" t="s">
        <v>12052</v>
      </c>
      <c r="S1424" t="s">
        <v>13923</v>
      </c>
    </row>
    <row r="1425" spans="2:19" x14ac:dyDescent="0.25">
      <c r="B1425" t="s">
        <v>859</v>
      </c>
      <c r="C1425" t="str">
        <f>RIGHT(B1425,4)</f>
        <v>RRKR</v>
      </c>
      <c r="D1425" t="s">
        <v>11042</v>
      </c>
      <c r="F1425" t="s">
        <v>5795</v>
      </c>
      <c r="G1425" t="s">
        <v>11251</v>
      </c>
      <c r="N1425" t="s">
        <v>11666</v>
      </c>
      <c r="O1425" t="str">
        <f>RIGHT(N1425,5)</f>
        <v xml:space="preserve">RRLR </v>
      </c>
      <c r="P1425" t="s">
        <v>13733</v>
      </c>
      <c r="R1425" t="s">
        <v>12077</v>
      </c>
      <c r="S1425" t="s">
        <v>13923</v>
      </c>
    </row>
    <row r="1426" spans="2:19" x14ac:dyDescent="0.25">
      <c r="B1426" t="s">
        <v>7128</v>
      </c>
      <c r="C1426" t="str">
        <f>RIGHT(B1426,4)</f>
        <v>RRKR</v>
      </c>
      <c r="D1426" t="s">
        <v>11042</v>
      </c>
      <c r="F1426" t="s">
        <v>6156</v>
      </c>
      <c r="G1426" t="s">
        <v>11251</v>
      </c>
      <c r="N1426" t="s">
        <v>11949</v>
      </c>
      <c r="O1426" t="str">
        <f>RIGHT(N1426,5)</f>
        <v xml:space="preserve">RRLR </v>
      </c>
      <c r="P1426" t="s">
        <v>13733</v>
      </c>
      <c r="R1426" t="s">
        <v>12264</v>
      </c>
      <c r="S1426" t="s">
        <v>13923</v>
      </c>
    </row>
    <row r="1427" spans="2:19" x14ac:dyDescent="0.25">
      <c r="B1427" t="s">
        <v>7640</v>
      </c>
      <c r="C1427" t="str">
        <f>RIGHT(B1427,4)</f>
        <v>RRKR</v>
      </c>
      <c r="D1427" t="s">
        <v>11042</v>
      </c>
      <c r="F1427" t="s">
        <v>7136</v>
      </c>
      <c r="G1427" t="s">
        <v>11251</v>
      </c>
      <c r="N1427" t="s">
        <v>12183</v>
      </c>
      <c r="O1427" t="str">
        <f>RIGHT(N1427,5)</f>
        <v xml:space="preserve">RRLR </v>
      </c>
      <c r="P1427" t="s">
        <v>13733</v>
      </c>
      <c r="R1427" t="s">
        <v>13172</v>
      </c>
      <c r="S1427" t="s">
        <v>13923</v>
      </c>
    </row>
    <row r="1428" spans="2:19" x14ac:dyDescent="0.25">
      <c r="B1428" t="s">
        <v>427</v>
      </c>
      <c r="C1428" t="str">
        <f>RIGHT(B1428,4)</f>
        <v>RRLR</v>
      </c>
      <c r="D1428" t="s">
        <v>11005</v>
      </c>
      <c r="F1428" t="s">
        <v>1933</v>
      </c>
      <c r="G1428" t="s">
        <v>11127</v>
      </c>
      <c r="N1428" t="s">
        <v>12328</v>
      </c>
      <c r="O1428" t="str">
        <f>RIGHT(N1428,5)</f>
        <v xml:space="preserve">RRLR </v>
      </c>
      <c r="P1428" t="s">
        <v>13733</v>
      </c>
      <c r="R1428" t="s">
        <v>11445</v>
      </c>
      <c r="S1428" t="s">
        <v>13708</v>
      </c>
    </row>
    <row r="1429" spans="2:19" x14ac:dyDescent="0.25">
      <c r="B1429" t="s">
        <v>6908</v>
      </c>
      <c r="C1429" t="str">
        <f>RIGHT(B1429,4)</f>
        <v>RRLR</v>
      </c>
      <c r="D1429" t="s">
        <v>11005</v>
      </c>
      <c r="F1429" t="s">
        <v>4080</v>
      </c>
      <c r="G1429" t="s">
        <v>11127</v>
      </c>
      <c r="N1429" t="s">
        <v>12355</v>
      </c>
      <c r="O1429" t="str">
        <f>RIGHT(N1429,5)</f>
        <v xml:space="preserve">RRLR </v>
      </c>
      <c r="P1429" t="s">
        <v>13733</v>
      </c>
      <c r="R1429" t="s">
        <v>12628</v>
      </c>
      <c r="S1429" t="s">
        <v>13708</v>
      </c>
    </row>
    <row r="1430" spans="2:19" x14ac:dyDescent="0.25">
      <c r="B1430" t="s">
        <v>3621</v>
      </c>
      <c r="C1430" t="str">
        <f>RIGHT(B1430,4)</f>
        <v>RRLR</v>
      </c>
      <c r="D1430" t="s">
        <v>11005</v>
      </c>
      <c r="F1430" t="s">
        <v>4903</v>
      </c>
      <c r="G1430" t="s">
        <v>11127</v>
      </c>
      <c r="N1430" t="s">
        <v>12408</v>
      </c>
      <c r="O1430" t="str">
        <f>RIGHT(N1430,5)</f>
        <v xml:space="preserve">RRLR </v>
      </c>
      <c r="P1430" t="s">
        <v>13733</v>
      </c>
      <c r="R1430" t="s">
        <v>13030</v>
      </c>
      <c r="S1430" t="s">
        <v>13708</v>
      </c>
    </row>
    <row r="1431" spans="2:19" x14ac:dyDescent="0.25">
      <c r="B1431" t="s">
        <v>8350</v>
      </c>
      <c r="C1431" t="str">
        <f>RIGHT(B1431,4)</f>
        <v>RRLR</v>
      </c>
      <c r="D1431" t="s">
        <v>11005</v>
      </c>
      <c r="F1431" t="s">
        <v>8111</v>
      </c>
      <c r="G1431" t="s">
        <v>11127</v>
      </c>
      <c r="N1431" t="s">
        <v>12418</v>
      </c>
      <c r="O1431" t="str">
        <f>RIGHT(N1431,5)</f>
        <v xml:space="preserve">RRLR </v>
      </c>
      <c r="P1431" t="s">
        <v>13733</v>
      </c>
      <c r="R1431" t="s">
        <v>11669</v>
      </c>
      <c r="S1431" t="s">
        <v>13826</v>
      </c>
    </row>
    <row r="1432" spans="2:19" x14ac:dyDescent="0.25">
      <c r="B1432" t="s">
        <v>5713</v>
      </c>
      <c r="C1432" t="str">
        <f>RIGHT(B1432,4)</f>
        <v>RRLR</v>
      </c>
      <c r="D1432" t="s">
        <v>11005</v>
      </c>
      <c r="F1432" t="s">
        <v>5799</v>
      </c>
      <c r="G1432" t="s">
        <v>11127</v>
      </c>
      <c r="N1432" t="s">
        <v>12589</v>
      </c>
      <c r="O1432" t="str">
        <f>RIGHT(N1432,5)</f>
        <v xml:space="preserve">RRLR </v>
      </c>
      <c r="P1432" t="s">
        <v>13733</v>
      </c>
      <c r="R1432" t="s">
        <v>11886</v>
      </c>
      <c r="S1432" t="s">
        <v>13826</v>
      </c>
    </row>
    <row r="1433" spans="2:19" x14ac:dyDescent="0.25">
      <c r="B1433" t="s">
        <v>5286</v>
      </c>
      <c r="C1433" t="str">
        <f>RIGHT(B1433,4)</f>
        <v>RRLR</v>
      </c>
      <c r="D1433" t="s">
        <v>11005</v>
      </c>
      <c r="F1433" t="s">
        <v>2008</v>
      </c>
      <c r="G1433" t="s">
        <v>11137</v>
      </c>
      <c r="N1433" t="s">
        <v>12597</v>
      </c>
      <c r="O1433" t="str">
        <f>RIGHT(N1433,5)</f>
        <v xml:space="preserve">RRLR </v>
      </c>
      <c r="P1433" t="s">
        <v>13733</v>
      </c>
      <c r="R1433" t="s">
        <v>11941</v>
      </c>
      <c r="S1433" t="s">
        <v>13826</v>
      </c>
    </row>
    <row r="1434" spans="2:19" x14ac:dyDescent="0.25">
      <c r="B1434" t="s">
        <v>1903</v>
      </c>
      <c r="C1434" t="str">
        <f>RIGHT(B1434,4)</f>
        <v>RRLR</v>
      </c>
      <c r="D1434" t="s">
        <v>11005</v>
      </c>
      <c r="F1434" t="s">
        <v>4580</v>
      </c>
      <c r="G1434" t="s">
        <v>11137</v>
      </c>
      <c r="N1434" t="s">
        <v>12604</v>
      </c>
      <c r="O1434" t="str">
        <f>RIGHT(N1434,5)</f>
        <v xml:space="preserve">RRLR </v>
      </c>
      <c r="P1434" t="s">
        <v>13733</v>
      </c>
      <c r="R1434" t="s">
        <v>11958</v>
      </c>
      <c r="S1434" t="s">
        <v>13826</v>
      </c>
    </row>
    <row r="1435" spans="2:19" x14ac:dyDescent="0.25">
      <c r="B1435" t="s">
        <v>2659</v>
      </c>
      <c r="C1435" t="str">
        <f>RIGHT(B1435,4)</f>
        <v>RRLR</v>
      </c>
      <c r="D1435" t="s">
        <v>11005</v>
      </c>
      <c r="F1435" t="s">
        <v>1304</v>
      </c>
      <c r="G1435" t="s">
        <v>11137</v>
      </c>
      <c r="N1435" t="s">
        <v>12928</v>
      </c>
      <c r="O1435" t="str">
        <f>RIGHT(N1435,5)</f>
        <v xml:space="preserve">RRLR </v>
      </c>
      <c r="P1435" t="s">
        <v>13733</v>
      </c>
      <c r="R1435" t="s">
        <v>12093</v>
      </c>
      <c r="S1435" t="s">
        <v>13826</v>
      </c>
    </row>
    <row r="1436" spans="2:19" x14ac:dyDescent="0.25">
      <c r="B1436" t="s">
        <v>4203</v>
      </c>
      <c r="C1436" t="str">
        <f>RIGHT(B1436,4)</f>
        <v>RRLR</v>
      </c>
      <c r="D1436" t="s">
        <v>11005</v>
      </c>
      <c r="F1436" t="s">
        <v>2324</v>
      </c>
      <c r="G1436" t="s">
        <v>11069</v>
      </c>
      <c r="N1436" t="s">
        <v>12747</v>
      </c>
      <c r="O1436" t="str">
        <f>RIGHT(N1436,5)</f>
        <v xml:space="preserve">RRMR </v>
      </c>
      <c r="P1436" t="s">
        <v>14034</v>
      </c>
      <c r="R1436" t="s">
        <v>12117</v>
      </c>
      <c r="S1436" t="s">
        <v>13826</v>
      </c>
    </row>
    <row r="1437" spans="2:19" x14ac:dyDescent="0.25">
      <c r="B1437" t="s">
        <v>8098</v>
      </c>
      <c r="C1437" t="str">
        <f>RIGHT(B1437,4)</f>
        <v>RRLR</v>
      </c>
      <c r="D1437" t="s">
        <v>11005</v>
      </c>
      <c r="F1437" t="s">
        <v>9928</v>
      </c>
      <c r="G1437" t="s">
        <v>11069</v>
      </c>
      <c r="N1437" t="s">
        <v>11766</v>
      </c>
      <c r="O1437" t="str">
        <f>RIGHT(N1437,5)</f>
        <v xml:space="preserve">RRNR </v>
      </c>
      <c r="P1437" t="s">
        <v>13858</v>
      </c>
      <c r="R1437" t="s">
        <v>12136</v>
      </c>
      <c r="S1437" t="s">
        <v>13826</v>
      </c>
    </row>
    <row r="1438" spans="2:19" x14ac:dyDescent="0.25">
      <c r="B1438" t="s">
        <v>4479</v>
      </c>
      <c r="C1438" t="str">
        <f>RIGHT(B1438,4)</f>
        <v>RRLR</v>
      </c>
      <c r="D1438" t="s">
        <v>11005</v>
      </c>
      <c r="F1438" t="s">
        <v>3591</v>
      </c>
      <c r="G1438" t="s">
        <v>11069</v>
      </c>
      <c r="N1438" t="s">
        <v>11842</v>
      </c>
      <c r="O1438" t="str">
        <f>RIGHT(N1438,5)</f>
        <v xml:space="preserve">RRNR </v>
      </c>
      <c r="P1438" t="s">
        <v>13858</v>
      </c>
      <c r="R1438" t="s">
        <v>12142</v>
      </c>
      <c r="S1438" t="s">
        <v>13826</v>
      </c>
    </row>
    <row r="1439" spans="2:19" x14ac:dyDescent="0.25">
      <c r="B1439" t="s">
        <v>7329</v>
      </c>
      <c r="C1439" t="str">
        <f>RIGHT(B1439,4)</f>
        <v>RRLR</v>
      </c>
      <c r="D1439" t="s">
        <v>11005</v>
      </c>
      <c r="F1439" t="s">
        <v>8115</v>
      </c>
      <c r="G1439" t="s">
        <v>11069</v>
      </c>
      <c r="N1439" t="s">
        <v>12122</v>
      </c>
      <c r="O1439" t="str">
        <f>RIGHT(N1439,5)</f>
        <v xml:space="preserve">RRNR </v>
      </c>
      <c r="P1439" t="s">
        <v>13858</v>
      </c>
      <c r="R1439" t="s">
        <v>12179</v>
      </c>
      <c r="S1439" t="s">
        <v>13826</v>
      </c>
    </row>
    <row r="1440" spans="2:19" x14ac:dyDescent="0.25">
      <c r="B1440" t="s">
        <v>5739</v>
      </c>
      <c r="C1440" t="str">
        <f>RIGHT(B1440,4)</f>
        <v>RRLR</v>
      </c>
      <c r="D1440" t="s">
        <v>11005</v>
      </c>
      <c r="F1440" t="s">
        <v>8155</v>
      </c>
      <c r="G1440" t="s">
        <v>11069</v>
      </c>
      <c r="N1440" t="s">
        <v>12419</v>
      </c>
      <c r="O1440" t="str">
        <f>RIGHT(N1440,5)</f>
        <v xml:space="preserve">RRNR </v>
      </c>
      <c r="P1440" t="s">
        <v>13858</v>
      </c>
      <c r="R1440" t="s">
        <v>12200</v>
      </c>
      <c r="S1440" t="s">
        <v>13826</v>
      </c>
    </row>
    <row r="1441" spans="2:19" x14ac:dyDescent="0.25">
      <c r="B1441" t="s">
        <v>1539</v>
      </c>
      <c r="C1441" t="str">
        <f>RIGHT(B1441,4)</f>
        <v>RRLR</v>
      </c>
      <c r="D1441" t="s">
        <v>11005</v>
      </c>
      <c r="F1441" t="s">
        <v>9942</v>
      </c>
      <c r="G1441" t="s">
        <v>11069</v>
      </c>
      <c r="N1441" t="s">
        <v>12632</v>
      </c>
      <c r="O1441" t="str">
        <f>RIGHT(N1441,5)</f>
        <v xml:space="preserve">RRNR </v>
      </c>
      <c r="P1441" t="s">
        <v>13858</v>
      </c>
      <c r="R1441" t="s">
        <v>12302</v>
      </c>
      <c r="S1441" t="s">
        <v>13826</v>
      </c>
    </row>
    <row r="1442" spans="2:19" x14ac:dyDescent="0.25">
      <c r="B1442" t="s">
        <v>2379</v>
      </c>
      <c r="C1442" t="str">
        <f>RIGHT(B1442,4)</f>
        <v>RRLR</v>
      </c>
      <c r="D1442" t="s">
        <v>11005</v>
      </c>
      <c r="F1442" t="s">
        <v>9987</v>
      </c>
      <c r="G1442" t="s">
        <v>11069</v>
      </c>
      <c r="N1442" t="s">
        <v>12949</v>
      </c>
      <c r="O1442" t="str">
        <f>RIGHT(N1442,5)</f>
        <v xml:space="preserve">RRNR </v>
      </c>
      <c r="P1442" t="s">
        <v>13858</v>
      </c>
      <c r="R1442" t="s">
        <v>12321</v>
      </c>
      <c r="S1442" t="s">
        <v>13826</v>
      </c>
    </row>
    <row r="1443" spans="2:19" x14ac:dyDescent="0.25">
      <c r="B1443" t="s">
        <v>6455</v>
      </c>
      <c r="C1443" t="str">
        <f>RIGHT(B1443,4)</f>
        <v>RRMR</v>
      </c>
      <c r="D1443" t="s">
        <v>11424</v>
      </c>
      <c r="F1443" t="s">
        <v>9948</v>
      </c>
      <c r="G1443" t="s">
        <v>11069</v>
      </c>
      <c r="N1443" t="s">
        <v>13020</v>
      </c>
      <c r="O1443" t="str">
        <f>RIGHT(N1443,5)</f>
        <v xml:space="preserve">RRNR </v>
      </c>
      <c r="P1443" t="s">
        <v>13858</v>
      </c>
      <c r="R1443" t="s">
        <v>12467</v>
      </c>
      <c r="S1443" t="s">
        <v>13826</v>
      </c>
    </row>
    <row r="1444" spans="2:19" x14ac:dyDescent="0.25">
      <c r="B1444" t="s">
        <v>7018</v>
      </c>
      <c r="C1444" t="str">
        <f>RIGHT(B1444,4)</f>
        <v>RRNR</v>
      </c>
      <c r="D1444" t="s">
        <v>11030</v>
      </c>
      <c r="F1444" t="s">
        <v>10039</v>
      </c>
      <c r="G1444" t="s">
        <v>11069</v>
      </c>
      <c r="N1444" t="s">
        <v>13148</v>
      </c>
      <c r="O1444" t="str">
        <f>RIGHT(N1444,5)</f>
        <v xml:space="preserve">RRNR </v>
      </c>
      <c r="P1444" t="s">
        <v>13858</v>
      </c>
      <c r="R1444" t="s">
        <v>12523</v>
      </c>
      <c r="S1444" t="s">
        <v>13826</v>
      </c>
    </row>
    <row r="1445" spans="2:19" x14ac:dyDescent="0.25">
      <c r="B1445" t="s">
        <v>8585</v>
      </c>
      <c r="C1445" t="str">
        <f>RIGHT(B1445,4)</f>
        <v>RRNR</v>
      </c>
      <c r="D1445" t="s">
        <v>11030</v>
      </c>
      <c r="F1445" t="s">
        <v>10060</v>
      </c>
      <c r="G1445" t="s">
        <v>11069</v>
      </c>
      <c r="N1445" t="s">
        <v>13166</v>
      </c>
      <c r="O1445" t="str">
        <f>RIGHT(N1445,5)</f>
        <v xml:space="preserve">RRNR </v>
      </c>
      <c r="P1445" t="s">
        <v>13858</v>
      </c>
      <c r="R1445" t="s">
        <v>12647</v>
      </c>
      <c r="S1445" t="s">
        <v>13826</v>
      </c>
    </row>
    <row r="1446" spans="2:19" x14ac:dyDescent="0.25">
      <c r="B1446" t="s">
        <v>4245</v>
      </c>
      <c r="C1446" t="str">
        <f>RIGHT(B1446,4)</f>
        <v>RRNR</v>
      </c>
      <c r="D1446" t="s">
        <v>11030</v>
      </c>
      <c r="F1446" t="s">
        <v>5008</v>
      </c>
      <c r="G1446" t="s">
        <v>11069</v>
      </c>
      <c r="N1446" t="s">
        <v>13208</v>
      </c>
      <c r="O1446" t="str">
        <f>RIGHT(N1446,5)</f>
        <v xml:space="preserve">RRNR </v>
      </c>
      <c r="P1446" t="s">
        <v>13858</v>
      </c>
      <c r="R1446" t="s">
        <v>12705</v>
      </c>
      <c r="S1446" t="s">
        <v>13826</v>
      </c>
    </row>
    <row r="1447" spans="2:19" x14ac:dyDescent="0.25">
      <c r="B1447" t="s">
        <v>7333</v>
      </c>
      <c r="C1447" t="str">
        <f>RIGHT(B1447,4)</f>
        <v>RRNR</v>
      </c>
      <c r="D1447" t="s">
        <v>11030</v>
      </c>
      <c r="F1447" t="s">
        <v>683</v>
      </c>
      <c r="G1447" t="s">
        <v>11069</v>
      </c>
      <c r="N1447" t="s">
        <v>13301</v>
      </c>
      <c r="O1447" t="str">
        <f>RIGHT(N1447,5)</f>
        <v xml:space="preserve">RRNR </v>
      </c>
      <c r="P1447" t="s">
        <v>13858</v>
      </c>
      <c r="R1447" t="s">
        <v>12751</v>
      </c>
      <c r="S1447" t="s">
        <v>13826</v>
      </c>
    </row>
    <row r="1448" spans="2:19" x14ac:dyDescent="0.25">
      <c r="B1448" t="s">
        <v>6459</v>
      </c>
      <c r="C1448" t="str">
        <f>RIGHT(B1448,4)</f>
        <v>RRNR</v>
      </c>
      <c r="D1448" t="s">
        <v>11030</v>
      </c>
      <c r="F1448" t="s">
        <v>2277</v>
      </c>
      <c r="G1448" t="s">
        <v>11069</v>
      </c>
      <c r="N1448" t="s">
        <v>13365</v>
      </c>
      <c r="O1448" t="str">
        <f>RIGHT(N1448,5)</f>
        <v xml:space="preserve">RRNR </v>
      </c>
      <c r="P1448" t="s">
        <v>13858</v>
      </c>
      <c r="R1448" t="s">
        <v>12838</v>
      </c>
      <c r="S1448" t="s">
        <v>13826</v>
      </c>
    </row>
    <row r="1449" spans="2:19" x14ac:dyDescent="0.25">
      <c r="B1449" t="s">
        <v>6282</v>
      </c>
      <c r="C1449" t="str">
        <f>RIGHT(B1449,4)</f>
        <v>RRNR</v>
      </c>
      <c r="D1449" t="s">
        <v>11030</v>
      </c>
      <c r="F1449" t="s">
        <v>1658</v>
      </c>
      <c r="G1449" t="s">
        <v>11069</v>
      </c>
      <c r="N1449" t="s">
        <v>13613</v>
      </c>
      <c r="O1449" t="str">
        <f>RIGHT(N1449,5)</f>
        <v xml:space="preserve">RRNR </v>
      </c>
      <c r="P1449" t="s">
        <v>13858</v>
      </c>
      <c r="R1449" t="s">
        <v>12839</v>
      </c>
      <c r="S1449" t="s">
        <v>13826</v>
      </c>
    </row>
    <row r="1450" spans="2:19" x14ac:dyDescent="0.25">
      <c r="B1450" t="s">
        <v>37</v>
      </c>
      <c r="C1450" t="str">
        <f>RIGHT(B1450,4)</f>
        <v>RRNR</v>
      </c>
      <c r="D1450" t="s">
        <v>11030</v>
      </c>
      <c r="F1450" t="s">
        <v>2455</v>
      </c>
      <c r="G1450" t="s">
        <v>11069</v>
      </c>
      <c r="N1450" t="s">
        <v>11499</v>
      </c>
      <c r="O1450" t="str">
        <f>RIGHT(N1450,5)</f>
        <v xml:space="preserve">RRPR </v>
      </c>
      <c r="P1450" t="s">
        <v>13743</v>
      </c>
      <c r="R1450" t="s">
        <v>12880</v>
      </c>
      <c r="S1450" t="s">
        <v>13826</v>
      </c>
    </row>
    <row r="1451" spans="2:19" x14ac:dyDescent="0.25">
      <c r="B1451" t="s">
        <v>7739</v>
      </c>
      <c r="C1451" t="str">
        <f>RIGHT(B1451,4)</f>
        <v>RRNR</v>
      </c>
      <c r="D1451" t="s">
        <v>11030</v>
      </c>
      <c r="F1451" t="s">
        <v>9979</v>
      </c>
      <c r="G1451" t="s">
        <v>11069</v>
      </c>
      <c r="N1451" t="s">
        <v>11578</v>
      </c>
      <c r="O1451" t="str">
        <f>RIGHT(N1451,5)</f>
        <v xml:space="preserve">RRPR </v>
      </c>
      <c r="P1451" t="s">
        <v>13743</v>
      </c>
      <c r="R1451" t="s">
        <v>12905</v>
      </c>
      <c r="S1451" t="s">
        <v>13826</v>
      </c>
    </row>
    <row r="1452" spans="2:19" x14ac:dyDescent="0.25">
      <c r="B1452" t="s">
        <v>1157</v>
      </c>
      <c r="C1452" t="str">
        <f>RIGHT(B1452,4)</f>
        <v>RRNR</v>
      </c>
      <c r="D1452" t="s">
        <v>11030</v>
      </c>
      <c r="F1452" t="s">
        <v>10024</v>
      </c>
      <c r="G1452" t="s">
        <v>11069</v>
      </c>
      <c r="N1452" t="s">
        <v>11583</v>
      </c>
      <c r="O1452" t="str">
        <f>RIGHT(N1452,5)</f>
        <v xml:space="preserve">RRPR </v>
      </c>
      <c r="P1452" t="s">
        <v>13743</v>
      </c>
      <c r="R1452" t="s">
        <v>12922</v>
      </c>
      <c r="S1452" t="s">
        <v>13826</v>
      </c>
    </row>
    <row r="1453" spans="2:19" x14ac:dyDescent="0.25">
      <c r="B1453" t="s">
        <v>3861</v>
      </c>
      <c r="C1453" t="str">
        <f>RIGHT(B1453,4)</f>
        <v>RRNR</v>
      </c>
      <c r="D1453" t="s">
        <v>11030</v>
      </c>
      <c r="F1453" t="s">
        <v>2180</v>
      </c>
      <c r="G1453" t="s">
        <v>11069</v>
      </c>
      <c r="N1453" t="s">
        <v>11611</v>
      </c>
      <c r="O1453" t="str">
        <f>RIGHT(N1453,5)</f>
        <v xml:space="preserve">RRPR </v>
      </c>
      <c r="P1453" t="s">
        <v>13743</v>
      </c>
      <c r="R1453" t="s">
        <v>13036</v>
      </c>
      <c r="S1453" t="s">
        <v>13826</v>
      </c>
    </row>
    <row r="1454" spans="2:19" x14ac:dyDescent="0.25">
      <c r="B1454" t="s">
        <v>4437</v>
      </c>
      <c r="C1454" t="str">
        <f>RIGHT(B1454,4)</f>
        <v>RRNR</v>
      </c>
      <c r="D1454" t="s">
        <v>11030</v>
      </c>
      <c r="F1454" t="s">
        <v>7674</v>
      </c>
      <c r="G1454" t="s">
        <v>11069</v>
      </c>
      <c r="N1454" t="s">
        <v>11620</v>
      </c>
      <c r="O1454" t="str">
        <f>RIGHT(N1454,5)</f>
        <v xml:space="preserve">RRPR </v>
      </c>
      <c r="P1454" t="s">
        <v>13743</v>
      </c>
      <c r="R1454" t="s">
        <v>13081</v>
      </c>
      <c r="S1454" t="s">
        <v>13826</v>
      </c>
    </row>
    <row r="1455" spans="2:19" x14ac:dyDescent="0.25">
      <c r="B1455" t="s">
        <v>2168</v>
      </c>
      <c r="C1455" t="str">
        <f>RIGHT(B1455,4)</f>
        <v>RRNR</v>
      </c>
      <c r="D1455" t="s">
        <v>11030</v>
      </c>
      <c r="F1455" t="s">
        <v>10033</v>
      </c>
      <c r="G1455" t="s">
        <v>11069</v>
      </c>
      <c r="N1455" t="s">
        <v>11800</v>
      </c>
      <c r="O1455" t="str">
        <f>RIGHT(N1455,5)</f>
        <v xml:space="preserve">RRPR </v>
      </c>
      <c r="P1455" t="s">
        <v>13743</v>
      </c>
      <c r="R1455" t="s">
        <v>13191</v>
      </c>
      <c r="S1455" t="s">
        <v>13826</v>
      </c>
    </row>
    <row r="1456" spans="2:19" x14ac:dyDescent="0.25">
      <c r="B1456" t="s">
        <v>2914</v>
      </c>
      <c r="C1456" t="str">
        <f>RIGHT(B1456,4)</f>
        <v>RRNR</v>
      </c>
      <c r="D1456" t="s">
        <v>11030</v>
      </c>
      <c r="F1456" t="s">
        <v>5351</v>
      </c>
      <c r="G1456" t="s">
        <v>11069</v>
      </c>
      <c r="N1456" t="s">
        <v>11882</v>
      </c>
      <c r="O1456" t="str">
        <f>RIGHT(N1456,5)</f>
        <v xml:space="preserve">RRPR </v>
      </c>
      <c r="P1456" t="s">
        <v>13743</v>
      </c>
      <c r="R1456" t="s">
        <v>13192</v>
      </c>
      <c r="S1456" t="s">
        <v>13826</v>
      </c>
    </row>
    <row r="1457" spans="2:19" x14ac:dyDescent="0.25">
      <c r="B1457" t="s">
        <v>4059</v>
      </c>
      <c r="C1457" t="str">
        <f>RIGHT(B1457,4)</f>
        <v>RRPR</v>
      </c>
      <c r="D1457" t="s">
        <v>11089</v>
      </c>
      <c r="F1457" t="s">
        <v>9969</v>
      </c>
      <c r="G1457" t="s">
        <v>11069</v>
      </c>
      <c r="N1457" t="s">
        <v>11922</v>
      </c>
      <c r="O1457" t="str">
        <f>RIGHT(N1457,5)</f>
        <v xml:space="preserve">RRPR </v>
      </c>
      <c r="P1457" t="s">
        <v>13743</v>
      </c>
      <c r="R1457" t="s">
        <v>13272</v>
      </c>
      <c r="S1457" t="s">
        <v>13826</v>
      </c>
    </row>
    <row r="1458" spans="2:19" x14ac:dyDescent="0.25">
      <c r="B1458" t="s">
        <v>649</v>
      </c>
      <c r="C1458" t="str">
        <f>RIGHT(B1458,4)</f>
        <v>RRPR</v>
      </c>
      <c r="D1458" t="s">
        <v>11089</v>
      </c>
      <c r="F1458" t="s">
        <v>2242</v>
      </c>
      <c r="G1458" t="s">
        <v>11069</v>
      </c>
      <c r="N1458" t="s">
        <v>12189</v>
      </c>
      <c r="O1458" t="str">
        <f>RIGHT(N1458,5)</f>
        <v xml:space="preserve">RRPR </v>
      </c>
      <c r="P1458" t="s">
        <v>13743</v>
      </c>
      <c r="R1458" t="s">
        <v>13291</v>
      </c>
      <c r="S1458" t="s">
        <v>13826</v>
      </c>
    </row>
    <row r="1459" spans="2:19" x14ac:dyDescent="0.25">
      <c r="B1459" t="s">
        <v>3262</v>
      </c>
      <c r="C1459" t="str">
        <f>RIGHT(B1459,4)</f>
        <v>RRPR</v>
      </c>
      <c r="D1459" t="s">
        <v>11089</v>
      </c>
      <c r="F1459" t="s">
        <v>10054</v>
      </c>
      <c r="G1459" t="s">
        <v>11069</v>
      </c>
      <c r="N1459" t="s">
        <v>12234</v>
      </c>
      <c r="O1459" t="str">
        <f>RIGHT(N1459,5)</f>
        <v xml:space="preserve">RRPR </v>
      </c>
      <c r="P1459" t="s">
        <v>13743</v>
      </c>
      <c r="R1459" t="s">
        <v>13322</v>
      </c>
      <c r="S1459" t="s">
        <v>13826</v>
      </c>
    </row>
    <row r="1460" spans="2:19" x14ac:dyDescent="0.25">
      <c r="B1460" t="s">
        <v>7996</v>
      </c>
      <c r="C1460" t="str">
        <f>RIGHT(B1460,4)</f>
        <v>RRPR</v>
      </c>
      <c r="D1460" t="s">
        <v>11089</v>
      </c>
      <c r="F1460" t="s">
        <v>943</v>
      </c>
      <c r="G1460" t="s">
        <v>11069</v>
      </c>
      <c r="N1460" t="s">
        <v>12284</v>
      </c>
      <c r="O1460" t="str">
        <f>RIGHT(N1460,5)</f>
        <v xml:space="preserve">RRPR </v>
      </c>
      <c r="P1460" t="s">
        <v>13743</v>
      </c>
      <c r="R1460" t="s">
        <v>13415</v>
      </c>
      <c r="S1460" t="s">
        <v>13826</v>
      </c>
    </row>
    <row r="1461" spans="2:19" x14ac:dyDescent="0.25">
      <c r="B1461" t="s">
        <v>6235</v>
      </c>
      <c r="C1461" t="str">
        <f>RIGHT(B1461,4)</f>
        <v>RRPR</v>
      </c>
      <c r="D1461" t="s">
        <v>11089</v>
      </c>
      <c r="F1461" t="s">
        <v>4490</v>
      </c>
      <c r="G1461" t="s">
        <v>11069</v>
      </c>
      <c r="N1461" t="s">
        <v>12371</v>
      </c>
      <c r="O1461" t="str">
        <f>RIGHT(N1461,5)</f>
        <v xml:space="preserve">RRPR </v>
      </c>
      <c r="P1461" t="s">
        <v>13743</v>
      </c>
      <c r="R1461" t="s">
        <v>13464</v>
      </c>
      <c r="S1461" t="s">
        <v>13826</v>
      </c>
    </row>
    <row r="1462" spans="2:19" x14ac:dyDescent="0.25">
      <c r="B1462" t="s">
        <v>4750</v>
      </c>
      <c r="C1462" t="str">
        <f>RIGHT(B1462,4)</f>
        <v>RRPR</v>
      </c>
      <c r="D1462" t="s">
        <v>11089</v>
      </c>
      <c r="F1462" t="s">
        <v>4535</v>
      </c>
      <c r="G1462" t="s">
        <v>11069</v>
      </c>
      <c r="N1462" t="s">
        <v>12544</v>
      </c>
      <c r="O1462" t="str">
        <f>RIGHT(N1462,5)</f>
        <v xml:space="preserve">RRPR </v>
      </c>
      <c r="P1462" t="s">
        <v>13743</v>
      </c>
      <c r="R1462" t="s">
        <v>13492</v>
      </c>
      <c r="S1462" t="s">
        <v>13826</v>
      </c>
    </row>
    <row r="1463" spans="2:19" x14ac:dyDescent="0.25">
      <c r="B1463" t="s">
        <v>6599</v>
      </c>
      <c r="C1463" t="str">
        <f>RIGHT(B1463,4)</f>
        <v>RRPR</v>
      </c>
      <c r="D1463" t="s">
        <v>11089</v>
      </c>
      <c r="F1463" t="s">
        <v>9996</v>
      </c>
      <c r="G1463" t="s">
        <v>11069</v>
      </c>
      <c r="N1463" t="s">
        <v>12775</v>
      </c>
      <c r="O1463" t="str">
        <f>RIGHT(N1463,5)</f>
        <v xml:space="preserve">RRPR </v>
      </c>
      <c r="P1463" t="s">
        <v>13743</v>
      </c>
      <c r="R1463" t="s">
        <v>13536</v>
      </c>
      <c r="S1463" t="s">
        <v>13826</v>
      </c>
    </row>
    <row r="1464" spans="2:19" x14ac:dyDescent="0.25">
      <c r="B1464" t="s">
        <v>5100</v>
      </c>
      <c r="C1464" t="str">
        <f>RIGHT(B1464,4)</f>
        <v>RRPR</v>
      </c>
      <c r="D1464" t="s">
        <v>11089</v>
      </c>
      <c r="F1464" t="s">
        <v>1167</v>
      </c>
      <c r="G1464" t="s">
        <v>11069</v>
      </c>
      <c r="N1464" t="s">
        <v>13181</v>
      </c>
      <c r="O1464" t="str">
        <f>RIGHT(N1464,5)</f>
        <v xml:space="preserve">RRPR </v>
      </c>
      <c r="P1464" t="s">
        <v>13743</v>
      </c>
      <c r="R1464" t="s">
        <v>13588</v>
      </c>
      <c r="S1464" t="s">
        <v>13826</v>
      </c>
    </row>
    <row r="1465" spans="2:19" x14ac:dyDescent="0.25">
      <c r="B1465" t="s">
        <v>1396</v>
      </c>
      <c r="C1465" t="str">
        <f>RIGHT(B1465,4)</f>
        <v>RRPR</v>
      </c>
      <c r="D1465" t="s">
        <v>11089</v>
      </c>
      <c r="F1465" t="s">
        <v>10014</v>
      </c>
      <c r="G1465" t="s">
        <v>11069</v>
      </c>
      <c r="N1465" t="s">
        <v>11439</v>
      </c>
      <c r="O1465" t="str">
        <f>RIGHT(N1465,5)</f>
        <v xml:space="preserve">RRQR </v>
      </c>
      <c r="P1465" t="s">
        <v>13702</v>
      </c>
      <c r="R1465" t="s">
        <v>13641</v>
      </c>
      <c r="S1465" t="s">
        <v>13826</v>
      </c>
    </row>
    <row r="1466" spans="2:19" x14ac:dyDescent="0.25">
      <c r="B1466" t="s">
        <v>7021</v>
      </c>
      <c r="C1466" t="str">
        <f>RIGHT(B1466,4)</f>
        <v>RRPR</v>
      </c>
      <c r="D1466" t="s">
        <v>11089</v>
      </c>
      <c r="F1466" t="s">
        <v>7499</v>
      </c>
      <c r="G1466" t="s">
        <v>11069</v>
      </c>
      <c r="N1466" t="s">
        <v>11574</v>
      </c>
      <c r="O1466" t="str">
        <f>RIGHT(N1466,5)</f>
        <v xml:space="preserve">RRQR </v>
      </c>
      <c r="P1466" t="s">
        <v>13702</v>
      </c>
      <c r="R1466" t="s">
        <v>13661</v>
      </c>
      <c r="S1466" t="s">
        <v>13826</v>
      </c>
    </row>
    <row r="1467" spans="2:19" x14ac:dyDescent="0.25">
      <c r="B1467" t="s">
        <v>7087</v>
      </c>
      <c r="C1467" t="str">
        <f>RIGHT(B1467,4)</f>
        <v>RRPR</v>
      </c>
      <c r="D1467" t="s">
        <v>11089</v>
      </c>
      <c r="F1467" t="s">
        <v>3480</v>
      </c>
      <c r="G1467" t="s">
        <v>11069</v>
      </c>
      <c r="N1467" t="s">
        <v>11584</v>
      </c>
      <c r="O1467" t="str">
        <f>RIGHT(N1467,5)</f>
        <v xml:space="preserve">RRQR </v>
      </c>
      <c r="P1467" t="s">
        <v>13702</v>
      </c>
      <c r="R1467" t="s">
        <v>13662</v>
      </c>
      <c r="S1467" t="s">
        <v>13826</v>
      </c>
    </row>
    <row r="1468" spans="2:19" x14ac:dyDescent="0.25">
      <c r="B1468" t="s">
        <v>6462</v>
      </c>
      <c r="C1468" t="str">
        <f>RIGHT(B1468,4)</f>
        <v>RRPR</v>
      </c>
      <c r="D1468" t="s">
        <v>11089</v>
      </c>
      <c r="F1468" t="s">
        <v>6744</v>
      </c>
      <c r="G1468" t="s">
        <v>11069</v>
      </c>
      <c r="N1468" t="s">
        <v>11853</v>
      </c>
      <c r="O1468" t="str">
        <f>RIGHT(N1468,5)</f>
        <v xml:space="preserve">RRQR </v>
      </c>
      <c r="P1468" t="s">
        <v>13702</v>
      </c>
      <c r="R1468" t="s">
        <v>11754</v>
      </c>
      <c r="S1468" t="s">
        <v>13856</v>
      </c>
    </row>
    <row r="1469" spans="2:19" x14ac:dyDescent="0.25">
      <c r="B1469" t="s">
        <v>7336</v>
      </c>
      <c r="C1469" t="str">
        <f>RIGHT(B1469,4)</f>
        <v>RRPR</v>
      </c>
      <c r="D1469" t="s">
        <v>11089</v>
      </c>
      <c r="F1469" t="s">
        <v>2533</v>
      </c>
      <c r="G1469" t="s">
        <v>11069</v>
      </c>
      <c r="N1469" t="s">
        <v>12072</v>
      </c>
      <c r="O1469" t="str">
        <f>RIGHT(N1469,5)</f>
        <v xml:space="preserve">RRQR </v>
      </c>
      <c r="P1469" t="s">
        <v>13702</v>
      </c>
      <c r="R1469" t="s">
        <v>11831</v>
      </c>
      <c r="S1469" t="s">
        <v>13856</v>
      </c>
    </row>
    <row r="1470" spans="2:19" x14ac:dyDescent="0.25">
      <c r="B1470" t="s">
        <v>5213</v>
      </c>
      <c r="C1470" t="str">
        <f>RIGHT(B1470,4)</f>
        <v>RRPR</v>
      </c>
      <c r="D1470" t="s">
        <v>11089</v>
      </c>
      <c r="F1470" t="s">
        <v>7647</v>
      </c>
      <c r="G1470" t="s">
        <v>11069</v>
      </c>
      <c r="N1470" t="s">
        <v>12263</v>
      </c>
      <c r="O1470" t="str">
        <f>RIGHT(N1470,5)</f>
        <v xml:space="preserve">RRQR </v>
      </c>
      <c r="P1470" t="s">
        <v>13702</v>
      </c>
      <c r="R1470" t="s">
        <v>11881</v>
      </c>
      <c r="S1470" t="s">
        <v>13856</v>
      </c>
    </row>
    <row r="1471" spans="2:19" x14ac:dyDescent="0.25">
      <c r="B1471" t="s">
        <v>490</v>
      </c>
      <c r="C1471" t="str">
        <f>RIGHT(B1471,4)</f>
        <v>RRPR</v>
      </c>
      <c r="D1471" t="s">
        <v>11089</v>
      </c>
      <c r="F1471" t="s">
        <v>5511</v>
      </c>
      <c r="G1471" t="s">
        <v>11069</v>
      </c>
      <c r="N1471" t="s">
        <v>12265</v>
      </c>
      <c r="O1471" t="str">
        <f>RIGHT(N1471,5)</f>
        <v xml:space="preserve">RRQR </v>
      </c>
      <c r="P1471" t="s">
        <v>13702</v>
      </c>
      <c r="R1471" t="s">
        <v>11917</v>
      </c>
      <c r="S1471" t="s">
        <v>13856</v>
      </c>
    </row>
    <row r="1472" spans="2:19" x14ac:dyDescent="0.25">
      <c r="B1472" t="s">
        <v>653</v>
      </c>
      <c r="C1472" t="str">
        <f>RIGHT(B1472,4)</f>
        <v>RRQR</v>
      </c>
      <c r="D1472" t="s">
        <v>11008</v>
      </c>
      <c r="F1472" t="s">
        <v>9960</v>
      </c>
      <c r="G1472" t="s">
        <v>11069</v>
      </c>
      <c r="N1472" t="s">
        <v>12578</v>
      </c>
      <c r="O1472" t="str">
        <f>RIGHT(N1472,5)</f>
        <v xml:space="preserve">RRQR </v>
      </c>
      <c r="P1472" t="s">
        <v>13702</v>
      </c>
      <c r="R1472" t="s">
        <v>11973</v>
      </c>
      <c r="S1472" t="s">
        <v>13856</v>
      </c>
    </row>
    <row r="1473" spans="2:19" x14ac:dyDescent="0.25">
      <c r="B1473" t="s">
        <v>6603</v>
      </c>
      <c r="C1473" t="str">
        <f>RIGHT(B1473,4)</f>
        <v>RRQR</v>
      </c>
      <c r="D1473" t="s">
        <v>11008</v>
      </c>
      <c r="F1473" t="s">
        <v>1038</v>
      </c>
      <c r="G1473" t="s">
        <v>11036</v>
      </c>
      <c r="N1473" t="s">
        <v>12846</v>
      </c>
      <c r="O1473" t="str">
        <f>RIGHT(N1473,5)</f>
        <v xml:space="preserve">RRQR </v>
      </c>
      <c r="P1473" t="s">
        <v>13702</v>
      </c>
      <c r="R1473" t="s">
        <v>12082</v>
      </c>
      <c r="S1473" t="s">
        <v>13856</v>
      </c>
    </row>
    <row r="1474" spans="2:19" x14ac:dyDescent="0.25">
      <c r="B1474" t="s">
        <v>2172</v>
      </c>
      <c r="C1474" t="str">
        <f>RIGHT(B1474,4)</f>
        <v>RRQR</v>
      </c>
      <c r="D1474" t="s">
        <v>11008</v>
      </c>
      <c r="F1474" t="s">
        <v>7372</v>
      </c>
      <c r="G1474" t="s">
        <v>11036</v>
      </c>
      <c r="N1474" t="s">
        <v>12995</v>
      </c>
      <c r="O1474" t="str">
        <f>RIGHT(N1474,5)</f>
        <v xml:space="preserve">RRQR </v>
      </c>
      <c r="P1474" t="s">
        <v>13702</v>
      </c>
      <c r="R1474" t="s">
        <v>12712</v>
      </c>
      <c r="S1474" t="s">
        <v>13856</v>
      </c>
    </row>
    <row r="1475" spans="2:19" x14ac:dyDescent="0.25">
      <c r="B1475" t="s">
        <v>2315</v>
      </c>
      <c r="C1475" t="str">
        <f>RIGHT(B1475,4)</f>
        <v>RRQR</v>
      </c>
      <c r="D1475" t="s">
        <v>11008</v>
      </c>
      <c r="F1475" t="s">
        <v>688</v>
      </c>
      <c r="G1475" t="s">
        <v>11036</v>
      </c>
      <c r="N1475" t="s">
        <v>13032</v>
      </c>
      <c r="O1475" t="str">
        <f>RIGHT(N1475,5)</f>
        <v xml:space="preserve">RRQR </v>
      </c>
      <c r="P1475" t="s">
        <v>13702</v>
      </c>
      <c r="R1475" t="s">
        <v>12756</v>
      </c>
      <c r="S1475" t="s">
        <v>13856</v>
      </c>
    </row>
    <row r="1476" spans="2:19" x14ac:dyDescent="0.25">
      <c r="B1476" t="s">
        <v>6465</v>
      </c>
      <c r="C1476" t="str">
        <f>RIGHT(B1476,4)</f>
        <v>RRQR</v>
      </c>
      <c r="D1476" t="s">
        <v>11008</v>
      </c>
      <c r="F1476" t="s">
        <v>5878</v>
      </c>
      <c r="G1476" t="s">
        <v>11036</v>
      </c>
      <c r="N1476" t="s">
        <v>13318</v>
      </c>
      <c r="O1476" t="str">
        <f>RIGHT(N1476,5)</f>
        <v xml:space="preserve">RRQR </v>
      </c>
      <c r="P1476" t="s">
        <v>13702</v>
      </c>
      <c r="R1476" t="s">
        <v>12885</v>
      </c>
      <c r="S1476" t="s">
        <v>13856</v>
      </c>
    </row>
    <row r="1477" spans="2:19" x14ac:dyDescent="0.25">
      <c r="B1477" t="s">
        <v>7742</v>
      </c>
      <c r="C1477" t="str">
        <f>RIGHT(B1477,4)</f>
        <v>RRQR</v>
      </c>
      <c r="D1477" t="s">
        <v>11008</v>
      </c>
      <c r="F1477" t="s">
        <v>6912</v>
      </c>
      <c r="G1477" t="s">
        <v>11036</v>
      </c>
      <c r="N1477" t="s">
        <v>13600</v>
      </c>
      <c r="O1477" t="str">
        <f>RIGHT(N1477,5)</f>
        <v xml:space="preserve">RRQR </v>
      </c>
      <c r="P1477" t="s">
        <v>13702</v>
      </c>
      <c r="R1477" t="s">
        <v>13029</v>
      </c>
      <c r="S1477" t="s">
        <v>13856</v>
      </c>
    </row>
    <row r="1478" spans="2:19" x14ac:dyDescent="0.25">
      <c r="B1478" t="s">
        <v>4794</v>
      </c>
      <c r="C1478" t="str">
        <f>RIGHT(B1478,4)</f>
        <v>RRQR</v>
      </c>
      <c r="D1478" t="s">
        <v>11008</v>
      </c>
      <c r="F1478" t="s">
        <v>1783</v>
      </c>
      <c r="G1478" t="s">
        <v>11036</v>
      </c>
      <c r="N1478" t="s">
        <v>11466</v>
      </c>
      <c r="O1478" t="str">
        <f>RIGHT(N1478,5)</f>
        <v xml:space="preserve">RRRR </v>
      </c>
      <c r="P1478" t="s">
        <v>13721</v>
      </c>
      <c r="R1478" t="s">
        <v>13416</v>
      </c>
      <c r="S1478" t="s">
        <v>13856</v>
      </c>
    </row>
    <row r="1479" spans="2:19" x14ac:dyDescent="0.25">
      <c r="B1479" t="s">
        <v>2127</v>
      </c>
      <c r="C1479" t="str">
        <f>RIGHT(B1479,4)</f>
        <v>RRQR</v>
      </c>
      <c r="D1479" t="s">
        <v>11008</v>
      </c>
      <c r="F1479" t="s">
        <v>7819</v>
      </c>
      <c r="G1479" t="s">
        <v>11036</v>
      </c>
      <c r="N1479" t="s">
        <v>11479</v>
      </c>
      <c r="O1479" t="str">
        <f>RIGHT(N1479,5)</f>
        <v xml:space="preserve">RRRR </v>
      </c>
      <c r="P1479" t="s">
        <v>13721</v>
      </c>
      <c r="R1479" t="s">
        <v>11446</v>
      </c>
      <c r="S1479" t="s">
        <v>13709</v>
      </c>
    </row>
    <row r="1480" spans="2:19" x14ac:dyDescent="0.25">
      <c r="B1480" t="s">
        <v>7340</v>
      </c>
      <c r="C1480" t="str">
        <f>RIGHT(B1480,4)</f>
        <v>RRQR</v>
      </c>
      <c r="D1480" t="s">
        <v>11008</v>
      </c>
      <c r="F1480" t="s">
        <v>2574</v>
      </c>
      <c r="G1480" t="s">
        <v>11036</v>
      </c>
      <c r="N1480" t="s">
        <v>11490</v>
      </c>
      <c r="O1480" t="str">
        <f>RIGHT(N1480,5)</f>
        <v xml:space="preserve">RRRR </v>
      </c>
      <c r="P1480" t="s">
        <v>13721</v>
      </c>
      <c r="R1480" t="s">
        <v>11500</v>
      </c>
      <c r="S1480" t="s">
        <v>13709</v>
      </c>
    </row>
    <row r="1481" spans="2:19" x14ac:dyDescent="0.25">
      <c r="B1481" t="s">
        <v>4716</v>
      </c>
      <c r="C1481" t="str">
        <f>RIGHT(B1481,4)</f>
        <v>RRQR</v>
      </c>
      <c r="D1481" t="s">
        <v>11008</v>
      </c>
      <c r="F1481" t="s">
        <v>4084</v>
      </c>
      <c r="G1481" t="s">
        <v>11036</v>
      </c>
      <c r="N1481" t="s">
        <v>11513</v>
      </c>
      <c r="O1481" t="str">
        <f>RIGHT(N1481,5)</f>
        <v xml:space="preserve">RRRR </v>
      </c>
      <c r="P1481" t="s">
        <v>13721</v>
      </c>
      <c r="R1481" t="s">
        <v>11509</v>
      </c>
      <c r="S1481" t="s">
        <v>13709</v>
      </c>
    </row>
    <row r="1482" spans="2:19" x14ac:dyDescent="0.25">
      <c r="B1482" t="s">
        <v>5103</v>
      </c>
      <c r="C1482" t="str">
        <f>RIGHT(B1482,4)</f>
        <v>RRQR</v>
      </c>
      <c r="D1482" t="s">
        <v>11008</v>
      </c>
      <c r="F1482" t="s">
        <v>7207</v>
      </c>
      <c r="G1482" t="s">
        <v>11036</v>
      </c>
      <c r="N1482" t="s">
        <v>11537</v>
      </c>
      <c r="O1482" t="str">
        <f>RIGHT(N1482,5)</f>
        <v xml:space="preserve">RRRR </v>
      </c>
      <c r="P1482" t="s">
        <v>13721</v>
      </c>
      <c r="R1482" t="s">
        <v>11606</v>
      </c>
      <c r="S1482" t="s">
        <v>13709</v>
      </c>
    </row>
    <row r="1483" spans="2:19" x14ac:dyDescent="0.25">
      <c r="B1483" t="s">
        <v>6842</v>
      </c>
      <c r="C1483" t="str">
        <f>RIGHT(B1483,4)</f>
        <v>RRQR</v>
      </c>
      <c r="D1483" t="s">
        <v>11008</v>
      </c>
      <c r="F1483" t="s">
        <v>770</v>
      </c>
      <c r="G1483" t="s">
        <v>11036</v>
      </c>
      <c r="N1483" t="s">
        <v>11551</v>
      </c>
      <c r="O1483" t="str">
        <f>RIGHT(N1483,5)</f>
        <v xml:space="preserve">RRRR </v>
      </c>
      <c r="P1483" t="s">
        <v>13721</v>
      </c>
      <c r="R1483" t="s">
        <v>11622</v>
      </c>
      <c r="S1483" t="s">
        <v>13709</v>
      </c>
    </row>
    <row r="1484" spans="2:19" x14ac:dyDescent="0.25">
      <c r="B1484" t="s">
        <v>4357</v>
      </c>
      <c r="C1484" t="str">
        <f>RIGHT(B1484,4)</f>
        <v>RRQR</v>
      </c>
      <c r="D1484" t="s">
        <v>11008</v>
      </c>
      <c r="F1484" t="s">
        <v>3559</v>
      </c>
      <c r="G1484" t="s">
        <v>11195</v>
      </c>
      <c r="N1484" t="s">
        <v>11554</v>
      </c>
      <c r="O1484" t="str">
        <f>RIGHT(N1484,5)</f>
        <v xml:space="preserve">RRRR </v>
      </c>
      <c r="P1484" t="s">
        <v>13721</v>
      </c>
      <c r="R1484" t="s">
        <v>12139</v>
      </c>
      <c r="S1484" t="s">
        <v>13709</v>
      </c>
    </row>
    <row r="1485" spans="2:19" x14ac:dyDescent="0.25">
      <c r="B1485" t="s">
        <v>658</v>
      </c>
      <c r="C1485" t="str">
        <f>RIGHT(B1485,4)</f>
        <v>RRRR</v>
      </c>
      <c r="D1485" t="s">
        <v>11009</v>
      </c>
      <c r="F1485" t="s">
        <v>3974</v>
      </c>
      <c r="G1485" t="s">
        <v>11195</v>
      </c>
      <c r="N1485" t="s">
        <v>11570</v>
      </c>
      <c r="O1485" t="str">
        <f>RIGHT(N1485,5)</f>
        <v xml:space="preserve">RRRR </v>
      </c>
      <c r="P1485" t="s">
        <v>13721</v>
      </c>
      <c r="R1485" t="s">
        <v>13278</v>
      </c>
      <c r="S1485" t="s">
        <v>13709</v>
      </c>
    </row>
    <row r="1486" spans="2:19" x14ac:dyDescent="0.25">
      <c r="B1486" t="s">
        <v>5107</v>
      </c>
      <c r="C1486" t="str">
        <f>RIGHT(B1486,4)</f>
        <v>RRRR</v>
      </c>
      <c r="D1486" t="s">
        <v>11009</v>
      </c>
      <c r="F1486" t="s">
        <v>510</v>
      </c>
      <c r="G1486" t="s">
        <v>11195</v>
      </c>
      <c r="N1486" t="s">
        <v>11572</v>
      </c>
      <c r="O1486" t="str">
        <f>RIGHT(N1486,5)</f>
        <v xml:space="preserve">RRRR </v>
      </c>
      <c r="P1486" t="s">
        <v>13721</v>
      </c>
      <c r="R1486" t="s">
        <v>11449</v>
      </c>
      <c r="S1486" t="s">
        <v>13711</v>
      </c>
    </row>
    <row r="1487" spans="2:19" x14ac:dyDescent="0.25">
      <c r="B1487" t="s">
        <v>7343</v>
      </c>
      <c r="C1487" t="str">
        <f>RIGHT(B1487,4)</f>
        <v>RRRR</v>
      </c>
      <c r="D1487" t="s">
        <v>11009</v>
      </c>
      <c r="F1487" t="s">
        <v>2995</v>
      </c>
      <c r="G1487" t="s">
        <v>11195</v>
      </c>
      <c r="N1487" t="s">
        <v>11573</v>
      </c>
      <c r="O1487" t="str">
        <f>RIGHT(N1487,5)</f>
        <v xml:space="preserve">RRRR </v>
      </c>
      <c r="P1487" t="s">
        <v>13721</v>
      </c>
      <c r="R1487" t="s">
        <v>11905</v>
      </c>
      <c r="S1487" t="s">
        <v>13711</v>
      </c>
    </row>
    <row r="1488" spans="2:19" x14ac:dyDescent="0.25">
      <c r="B1488" t="s">
        <v>7999</v>
      </c>
      <c r="C1488" t="str">
        <f>RIGHT(B1488,4)</f>
        <v>RRRR</v>
      </c>
      <c r="D1488" t="s">
        <v>11009</v>
      </c>
      <c r="F1488" t="s">
        <v>5603</v>
      </c>
      <c r="G1488" t="s">
        <v>11195</v>
      </c>
      <c r="N1488" t="s">
        <v>11592</v>
      </c>
      <c r="O1488" t="str">
        <f>RIGHT(N1488,5)</f>
        <v xml:space="preserve">RRRR </v>
      </c>
      <c r="P1488" t="s">
        <v>13721</v>
      </c>
      <c r="R1488" t="s">
        <v>12124</v>
      </c>
      <c r="S1488" t="s">
        <v>13711</v>
      </c>
    </row>
    <row r="1489" spans="2:19" x14ac:dyDescent="0.25">
      <c r="B1489" t="s">
        <v>8306</v>
      </c>
      <c r="C1489" t="str">
        <f>RIGHT(B1489,4)</f>
        <v>RRRR</v>
      </c>
      <c r="D1489" t="s">
        <v>11009</v>
      </c>
      <c r="F1489" t="s">
        <v>3426</v>
      </c>
      <c r="G1489" t="s">
        <v>11195</v>
      </c>
      <c r="N1489" t="s">
        <v>11601</v>
      </c>
      <c r="O1489" t="str">
        <f>RIGHT(N1489,5)</f>
        <v xml:space="preserve">RRRR </v>
      </c>
      <c r="P1489" t="s">
        <v>13721</v>
      </c>
      <c r="R1489" t="s">
        <v>12415</v>
      </c>
      <c r="S1489" t="s">
        <v>13711</v>
      </c>
    </row>
    <row r="1490" spans="2:19" x14ac:dyDescent="0.25">
      <c r="B1490" t="s">
        <v>377</v>
      </c>
      <c r="C1490" t="str">
        <f>RIGHT(B1490,4)</f>
        <v>RRRR</v>
      </c>
      <c r="D1490" t="s">
        <v>11009</v>
      </c>
      <c r="F1490" t="s">
        <v>7502</v>
      </c>
      <c r="G1490" t="s">
        <v>11326</v>
      </c>
      <c r="N1490" t="s">
        <v>11626</v>
      </c>
      <c r="O1490" t="str">
        <f>RIGHT(N1490,5)</f>
        <v xml:space="preserve">RRRR </v>
      </c>
      <c r="P1490" t="s">
        <v>13721</v>
      </c>
      <c r="R1490" t="s">
        <v>11547</v>
      </c>
      <c r="S1490" t="s">
        <v>13774</v>
      </c>
    </row>
    <row r="1491" spans="2:19" x14ac:dyDescent="0.25">
      <c r="B1491" t="s">
        <v>6468</v>
      </c>
      <c r="C1491" t="str">
        <f>RIGHT(B1491,4)</f>
        <v>RRRR</v>
      </c>
      <c r="D1491" t="s">
        <v>11009</v>
      </c>
      <c r="F1491" t="s">
        <v>7589</v>
      </c>
      <c r="G1491" t="s">
        <v>11326</v>
      </c>
      <c r="N1491" t="s">
        <v>11628</v>
      </c>
      <c r="O1491" t="str">
        <f>RIGHT(N1491,5)</f>
        <v xml:space="preserve">RRRR </v>
      </c>
      <c r="P1491" t="s">
        <v>13721</v>
      </c>
      <c r="R1491" t="s">
        <v>11966</v>
      </c>
      <c r="S1491" t="s">
        <v>13774</v>
      </c>
    </row>
    <row r="1492" spans="2:19" x14ac:dyDescent="0.25">
      <c r="B1492" t="s">
        <v>7220</v>
      </c>
      <c r="C1492" t="str">
        <f>RIGHT(B1492,4)</f>
        <v>RRRR</v>
      </c>
      <c r="D1492" t="s">
        <v>11009</v>
      </c>
      <c r="F1492" t="s">
        <v>6787</v>
      </c>
      <c r="G1492" t="s">
        <v>11326</v>
      </c>
      <c r="N1492" t="s">
        <v>11643</v>
      </c>
      <c r="O1492" t="str">
        <f>RIGHT(N1492,5)</f>
        <v xml:space="preserve">RRRR </v>
      </c>
      <c r="P1492" t="s">
        <v>13721</v>
      </c>
      <c r="R1492" t="s">
        <v>12019</v>
      </c>
      <c r="S1492" t="s">
        <v>13774</v>
      </c>
    </row>
    <row r="1493" spans="2:19" x14ac:dyDescent="0.25">
      <c r="B1493" t="s">
        <v>7811</v>
      </c>
      <c r="C1493" t="str">
        <f>RIGHT(B1493,4)</f>
        <v>RRRR</v>
      </c>
      <c r="D1493" t="s">
        <v>11009</v>
      </c>
      <c r="F1493" t="s">
        <v>4738</v>
      </c>
      <c r="G1493" t="s">
        <v>11326</v>
      </c>
      <c r="N1493" t="s">
        <v>11679</v>
      </c>
      <c r="O1493" t="str">
        <f>RIGHT(N1493,5)</f>
        <v xml:space="preserve">RRRR </v>
      </c>
      <c r="P1493" t="s">
        <v>13721</v>
      </c>
      <c r="R1493" t="s">
        <v>12088</v>
      </c>
      <c r="S1493" t="s">
        <v>13774</v>
      </c>
    </row>
    <row r="1494" spans="2:19" x14ac:dyDescent="0.25">
      <c r="B1494" t="s">
        <v>1908</v>
      </c>
      <c r="C1494" t="str">
        <f>RIGHT(B1494,4)</f>
        <v>RRRR</v>
      </c>
      <c r="D1494" t="s">
        <v>11009</v>
      </c>
      <c r="F1494" t="s">
        <v>1938</v>
      </c>
      <c r="G1494" t="s">
        <v>11077</v>
      </c>
      <c r="N1494" t="s">
        <v>11689</v>
      </c>
      <c r="O1494" t="str">
        <f>RIGHT(N1494,5)</f>
        <v xml:space="preserve">RRRR </v>
      </c>
      <c r="P1494" t="s">
        <v>13721</v>
      </c>
      <c r="R1494" t="s">
        <v>12099</v>
      </c>
      <c r="S1494" t="s">
        <v>13774</v>
      </c>
    </row>
    <row r="1495" spans="2:19" x14ac:dyDescent="0.25">
      <c r="B1495" t="s">
        <v>3361</v>
      </c>
      <c r="C1495" t="str">
        <f>RIGHT(B1495,4)</f>
        <v>RRRR</v>
      </c>
      <c r="D1495" t="s">
        <v>11009</v>
      </c>
      <c r="F1495" t="s">
        <v>3288</v>
      </c>
      <c r="G1495" t="s">
        <v>11077</v>
      </c>
      <c r="N1495" t="s">
        <v>11694</v>
      </c>
      <c r="O1495" t="str">
        <f>RIGHT(N1495,5)</f>
        <v xml:space="preserve">RRRR </v>
      </c>
      <c r="P1495" t="s">
        <v>13721</v>
      </c>
      <c r="R1495" t="s">
        <v>12110</v>
      </c>
      <c r="S1495" t="s">
        <v>13774</v>
      </c>
    </row>
    <row r="1496" spans="2:19" x14ac:dyDescent="0.25">
      <c r="B1496" t="s">
        <v>5290</v>
      </c>
      <c r="C1496" t="str">
        <f>RIGHT(B1496,4)</f>
        <v>RRRR</v>
      </c>
      <c r="D1496" t="s">
        <v>11009</v>
      </c>
      <c r="F1496" t="s">
        <v>10055</v>
      </c>
      <c r="G1496" t="s">
        <v>11077</v>
      </c>
      <c r="N1496" t="s">
        <v>11742</v>
      </c>
      <c r="O1496" t="str">
        <f>RIGHT(N1496,5)</f>
        <v xml:space="preserve">RRRR </v>
      </c>
      <c r="P1496" t="s">
        <v>13721</v>
      </c>
      <c r="R1496" t="s">
        <v>12285</v>
      </c>
      <c r="S1496" t="s">
        <v>13774</v>
      </c>
    </row>
    <row r="1497" spans="2:19" x14ac:dyDescent="0.25">
      <c r="B1497" t="s">
        <v>3727</v>
      </c>
      <c r="C1497" t="str">
        <f>RIGHT(B1497,4)</f>
        <v>RRRR</v>
      </c>
      <c r="D1497" t="s">
        <v>11009</v>
      </c>
      <c r="F1497" t="s">
        <v>1788</v>
      </c>
      <c r="G1497" t="s">
        <v>11077</v>
      </c>
      <c r="N1497" t="s">
        <v>11745</v>
      </c>
      <c r="O1497" t="str">
        <f>RIGHT(N1497,5)</f>
        <v xml:space="preserve">RRRR </v>
      </c>
      <c r="P1497" t="s">
        <v>13721</v>
      </c>
      <c r="R1497" t="s">
        <v>12309</v>
      </c>
      <c r="S1497" t="s">
        <v>13774</v>
      </c>
    </row>
    <row r="1498" spans="2:19" x14ac:dyDescent="0.25">
      <c r="B1498" t="s">
        <v>8421</v>
      </c>
      <c r="C1498" t="str">
        <f>RIGHT(B1498,4)</f>
        <v>RRRR</v>
      </c>
      <c r="D1498" t="s">
        <v>11009</v>
      </c>
      <c r="F1498" t="s">
        <v>6499</v>
      </c>
      <c r="G1498" t="s">
        <v>11077</v>
      </c>
      <c r="N1498" t="s">
        <v>11748</v>
      </c>
      <c r="O1498" t="str">
        <f>RIGHT(N1498,5)</f>
        <v xml:space="preserve">RRRR </v>
      </c>
      <c r="P1498" t="s">
        <v>13721</v>
      </c>
      <c r="R1498" t="s">
        <v>12315</v>
      </c>
      <c r="S1498" t="s">
        <v>13774</v>
      </c>
    </row>
    <row r="1499" spans="2:19" x14ac:dyDescent="0.25">
      <c r="B1499" t="s">
        <v>7197</v>
      </c>
      <c r="C1499" t="str">
        <f>RIGHT(B1499,4)</f>
        <v>RRRR</v>
      </c>
      <c r="D1499" t="s">
        <v>11009</v>
      </c>
      <c r="F1499" t="s">
        <v>6624</v>
      </c>
      <c r="G1499" t="s">
        <v>11077</v>
      </c>
      <c r="N1499" t="s">
        <v>11749</v>
      </c>
      <c r="O1499" t="str">
        <f>RIGHT(N1499,5)</f>
        <v xml:space="preserve">RRRR </v>
      </c>
      <c r="P1499" t="s">
        <v>13721</v>
      </c>
      <c r="R1499" t="s">
        <v>12362</v>
      </c>
      <c r="S1499" t="s">
        <v>13774</v>
      </c>
    </row>
    <row r="1500" spans="2:19" x14ac:dyDescent="0.25">
      <c r="B1500" t="s">
        <v>8101</v>
      </c>
      <c r="C1500" t="str">
        <f>RIGHT(B1500,4)</f>
        <v>RRRR</v>
      </c>
      <c r="D1500" t="s">
        <v>11009</v>
      </c>
      <c r="F1500" t="s">
        <v>6686</v>
      </c>
      <c r="G1500" t="s">
        <v>11077</v>
      </c>
      <c r="N1500" t="s">
        <v>11763</v>
      </c>
      <c r="O1500" t="str">
        <f>RIGHT(N1500,5)</f>
        <v xml:space="preserve">RRRR </v>
      </c>
      <c r="P1500" t="s">
        <v>13721</v>
      </c>
      <c r="R1500" t="s">
        <v>12440</v>
      </c>
      <c r="S1500" t="s">
        <v>13774</v>
      </c>
    </row>
    <row r="1501" spans="2:19" x14ac:dyDescent="0.25">
      <c r="B1501" t="s">
        <v>4206</v>
      </c>
      <c r="C1501" t="str">
        <f>RIGHT(B1501,4)</f>
        <v>RRRR</v>
      </c>
      <c r="D1501" t="s">
        <v>11009</v>
      </c>
      <c r="F1501" t="s">
        <v>5965</v>
      </c>
      <c r="G1501" t="s">
        <v>11077</v>
      </c>
      <c r="N1501" t="s">
        <v>11785</v>
      </c>
      <c r="O1501" t="str">
        <f>RIGHT(N1501,5)</f>
        <v xml:space="preserve">RRRR </v>
      </c>
      <c r="P1501" t="s">
        <v>13721</v>
      </c>
      <c r="R1501" t="s">
        <v>12471</v>
      </c>
      <c r="S1501" t="s">
        <v>13774</v>
      </c>
    </row>
    <row r="1502" spans="2:19" x14ac:dyDescent="0.25">
      <c r="B1502" t="s">
        <v>6607</v>
      </c>
      <c r="C1502" t="str">
        <f>RIGHT(B1502,4)</f>
        <v>RRRR</v>
      </c>
      <c r="D1502" t="s">
        <v>11009</v>
      </c>
      <c r="F1502" t="s">
        <v>10040</v>
      </c>
      <c r="G1502" t="s">
        <v>11077</v>
      </c>
      <c r="N1502" t="s">
        <v>11788</v>
      </c>
      <c r="O1502" t="str">
        <f>RIGHT(N1502,5)</f>
        <v xml:space="preserve">RRRR </v>
      </c>
      <c r="P1502" t="s">
        <v>13721</v>
      </c>
      <c r="R1502" t="s">
        <v>12527</v>
      </c>
      <c r="S1502" t="s">
        <v>13774</v>
      </c>
    </row>
    <row r="1503" spans="2:19" x14ac:dyDescent="0.25">
      <c r="B1503" t="s">
        <v>3267</v>
      </c>
      <c r="C1503" t="str">
        <f>RIGHT(B1503,4)</f>
        <v>RRRR</v>
      </c>
      <c r="D1503" t="s">
        <v>11009</v>
      </c>
      <c r="F1503" t="s">
        <v>2928</v>
      </c>
      <c r="G1503" t="s">
        <v>11077</v>
      </c>
      <c r="N1503" t="s">
        <v>11791</v>
      </c>
      <c r="O1503" t="str">
        <f>RIGHT(N1503,5)</f>
        <v xml:space="preserve">RRRR </v>
      </c>
      <c r="P1503" t="s">
        <v>13721</v>
      </c>
      <c r="R1503" t="s">
        <v>12543</v>
      </c>
      <c r="S1503" t="s">
        <v>13774</v>
      </c>
    </row>
    <row r="1504" spans="2:19" x14ac:dyDescent="0.25">
      <c r="B1504" t="s">
        <v>4226</v>
      </c>
      <c r="C1504" t="str">
        <f>RIGHT(B1504,4)</f>
        <v>RRRR</v>
      </c>
      <c r="D1504" t="s">
        <v>11009</v>
      </c>
      <c r="F1504" t="s">
        <v>8652</v>
      </c>
      <c r="G1504" t="s">
        <v>11077</v>
      </c>
      <c r="N1504" t="s">
        <v>11792</v>
      </c>
      <c r="O1504" t="str">
        <f>RIGHT(N1504,5)</f>
        <v xml:space="preserve">RRRR </v>
      </c>
      <c r="P1504" t="s">
        <v>13721</v>
      </c>
      <c r="R1504" t="s">
        <v>12553</v>
      </c>
      <c r="S1504" t="s">
        <v>13774</v>
      </c>
    </row>
    <row r="1505" spans="2:19" x14ac:dyDescent="0.25">
      <c r="B1505" t="s">
        <v>938</v>
      </c>
      <c r="C1505" t="str">
        <f>RIGHT(B1505,4)</f>
        <v>RRRR</v>
      </c>
      <c r="D1505" t="s">
        <v>11009</v>
      </c>
      <c r="F1505" t="s">
        <v>8281</v>
      </c>
      <c r="G1505" t="s">
        <v>11077</v>
      </c>
      <c r="N1505" t="s">
        <v>11793</v>
      </c>
      <c r="O1505" t="str">
        <f>RIGHT(N1505,5)</f>
        <v xml:space="preserve">RRRR </v>
      </c>
      <c r="P1505" t="s">
        <v>13721</v>
      </c>
      <c r="R1505" t="s">
        <v>12588</v>
      </c>
      <c r="S1505" t="s">
        <v>13774</v>
      </c>
    </row>
    <row r="1506" spans="2:19" x14ac:dyDescent="0.25">
      <c r="B1506" t="s">
        <v>1190</v>
      </c>
      <c r="C1506" t="str">
        <f>RIGHT(B1506,4)</f>
        <v>RRRR</v>
      </c>
      <c r="D1506" t="s">
        <v>11009</v>
      </c>
      <c r="F1506" t="s">
        <v>4757</v>
      </c>
      <c r="G1506" t="s">
        <v>11077</v>
      </c>
      <c r="N1506" t="s">
        <v>11798</v>
      </c>
      <c r="O1506" t="str">
        <f>RIGHT(N1506,5)</f>
        <v xml:space="preserve">RRRR </v>
      </c>
      <c r="P1506" t="s">
        <v>13721</v>
      </c>
      <c r="R1506" t="s">
        <v>12603</v>
      </c>
      <c r="S1506" t="s">
        <v>13774</v>
      </c>
    </row>
    <row r="1507" spans="2:19" x14ac:dyDescent="0.25">
      <c r="B1507" t="s">
        <v>4062</v>
      </c>
      <c r="C1507" t="str">
        <f>RIGHT(B1507,4)</f>
        <v>RRRR</v>
      </c>
      <c r="D1507" t="s">
        <v>11009</v>
      </c>
      <c r="F1507" t="s">
        <v>8621</v>
      </c>
      <c r="G1507" t="s">
        <v>11077</v>
      </c>
      <c r="N1507" t="s">
        <v>11835</v>
      </c>
      <c r="O1507" t="str">
        <f>RIGHT(N1507,5)</f>
        <v xml:space="preserve">RRRR </v>
      </c>
      <c r="P1507" t="s">
        <v>13721</v>
      </c>
      <c r="R1507" t="s">
        <v>12617</v>
      </c>
      <c r="S1507" t="s">
        <v>13774</v>
      </c>
    </row>
    <row r="1508" spans="2:19" x14ac:dyDescent="0.25">
      <c r="B1508" t="s">
        <v>6739</v>
      </c>
      <c r="C1508" t="str">
        <f>RIGHT(B1508,4)</f>
        <v>RRRR</v>
      </c>
      <c r="D1508" t="s">
        <v>11009</v>
      </c>
      <c r="F1508" t="s">
        <v>9980</v>
      </c>
      <c r="G1508" t="s">
        <v>11077</v>
      </c>
      <c r="N1508" t="s">
        <v>11933</v>
      </c>
      <c r="O1508" t="str">
        <f>RIGHT(N1508,5)</f>
        <v xml:space="preserve">RRRR </v>
      </c>
      <c r="P1508" t="s">
        <v>13721</v>
      </c>
      <c r="R1508" t="s">
        <v>12655</v>
      </c>
      <c r="S1508" t="s">
        <v>13774</v>
      </c>
    </row>
    <row r="1509" spans="2:19" x14ac:dyDescent="0.25">
      <c r="B1509" t="s">
        <v>6040</v>
      </c>
      <c r="C1509" t="str">
        <f>RIGHT(B1509,4)</f>
        <v>RRRR</v>
      </c>
      <c r="D1509" t="s">
        <v>11009</v>
      </c>
      <c r="F1509" t="s">
        <v>1057</v>
      </c>
      <c r="G1509" t="s">
        <v>11077</v>
      </c>
      <c r="N1509" t="s">
        <v>11935</v>
      </c>
      <c r="O1509" t="str">
        <f>RIGHT(N1509,5)</f>
        <v xml:space="preserve">RRRR </v>
      </c>
      <c r="P1509" t="s">
        <v>13721</v>
      </c>
      <c r="R1509" t="s">
        <v>12671</v>
      </c>
      <c r="S1509" t="s">
        <v>13774</v>
      </c>
    </row>
    <row r="1510" spans="2:19" x14ac:dyDescent="0.25">
      <c r="B1510" t="s">
        <v>2320</v>
      </c>
      <c r="C1510" t="str">
        <f>RIGHT(B1510,4)</f>
        <v>RRRR</v>
      </c>
      <c r="D1510" t="s">
        <v>11009</v>
      </c>
      <c r="F1510" t="s">
        <v>3869</v>
      </c>
      <c r="G1510" t="s">
        <v>11077</v>
      </c>
      <c r="N1510" t="s">
        <v>11939</v>
      </c>
      <c r="O1510" t="str">
        <f>RIGHT(N1510,5)</f>
        <v xml:space="preserve">RRRR </v>
      </c>
      <c r="P1510" t="s">
        <v>13721</v>
      </c>
      <c r="R1510" t="s">
        <v>12721</v>
      </c>
      <c r="S1510" t="s">
        <v>13774</v>
      </c>
    </row>
    <row r="1511" spans="2:19" x14ac:dyDescent="0.25">
      <c r="B1511" t="s">
        <v>2919</v>
      </c>
      <c r="C1511" t="str">
        <f>RIGHT(B1511,4)</f>
        <v>RRRR</v>
      </c>
      <c r="D1511" t="s">
        <v>11009</v>
      </c>
      <c r="F1511" t="s">
        <v>2723</v>
      </c>
      <c r="G1511" t="s">
        <v>11077</v>
      </c>
      <c r="N1511" t="s">
        <v>11943</v>
      </c>
      <c r="O1511" t="str">
        <f>RIGHT(N1511,5)</f>
        <v xml:space="preserve">RRRR </v>
      </c>
      <c r="P1511" t="s">
        <v>13721</v>
      </c>
      <c r="R1511" t="s">
        <v>12790</v>
      </c>
      <c r="S1511" t="s">
        <v>13774</v>
      </c>
    </row>
    <row r="1512" spans="2:19" x14ac:dyDescent="0.25">
      <c r="B1512" t="s">
        <v>5024</v>
      </c>
      <c r="C1512" t="str">
        <f>RIGHT(B1512,4)</f>
        <v>RRRR</v>
      </c>
      <c r="D1512" t="s">
        <v>11009</v>
      </c>
      <c r="F1512" t="s">
        <v>9992</v>
      </c>
      <c r="G1512" t="s">
        <v>11077</v>
      </c>
      <c r="N1512" t="s">
        <v>11946</v>
      </c>
      <c r="O1512" t="str">
        <f>RIGHT(N1512,5)</f>
        <v xml:space="preserve">RRRR </v>
      </c>
      <c r="P1512" t="s">
        <v>13721</v>
      </c>
      <c r="R1512" t="s">
        <v>12794</v>
      </c>
      <c r="S1512" t="s">
        <v>13774</v>
      </c>
    </row>
    <row r="1513" spans="2:19" x14ac:dyDescent="0.25">
      <c r="B1513" t="s">
        <v>162</v>
      </c>
      <c r="C1513" t="str">
        <f>RIGHT(B1513,4)</f>
        <v>RRRR</v>
      </c>
      <c r="D1513" t="s">
        <v>11009</v>
      </c>
      <c r="F1513" t="s">
        <v>9913</v>
      </c>
      <c r="G1513" t="s">
        <v>11077</v>
      </c>
      <c r="N1513" t="s">
        <v>11947</v>
      </c>
      <c r="O1513" t="str">
        <f>RIGHT(N1513,5)</f>
        <v xml:space="preserve">RRRR </v>
      </c>
      <c r="P1513" t="s">
        <v>13721</v>
      </c>
      <c r="R1513" t="s">
        <v>12876</v>
      </c>
      <c r="S1513" t="s">
        <v>13774</v>
      </c>
    </row>
    <row r="1514" spans="2:19" x14ac:dyDescent="0.25">
      <c r="B1514" t="s">
        <v>3624</v>
      </c>
      <c r="C1514" t="str">
        <f>RIGHT(B1514,4)</f>
        <v>RRRR</v>
      </c>
      <c r="D1514" t="s">
        <v>11009</v>
      </c>
      <c r="F1514" t="s">
        <v>9953</v>
      </c>
      <c r="G1514" t="s">
        <v>11077</v>
      </c>
      <c r="N1514" t="s">
        <v>11963</v>
      </c>
      <c r="O1514" t="str">
        <f>RIGHT(N1514,5)</f>
        <v xml:space="preserve">RRRR </v>
      </c>
      <c r="P1514" t="s">
        <v>13721</v>
      </c>
      <c r="R1514" t="s">
        <v>12887</v>
      </c>
      <c r="S1514" t="s">
        <v>13774</v>
      </c>
    </row>
    <row r="1515" spans="2:19" x14ac:dyDescent="0.25">
      <c r="B1515" t="s">
        <v>4885</v>
      </c>
      <c r="C1515" t="str">
        <f>RIGHT(B1515,4)</f>
        <v>RRRR</v>
      </c>
      <c r="D1515" t="s">
        <v>11009</v>
      </c>
      <c r="F1515" t="s">
        <v>6812</v>
      </c>
      <c r="G1515" t="s">
        <v>11077</v>
      </c>
      <c r="N1515" t="s">
        <v>12006</v>
      </c>
      <c r="O1515" t="str">
        <f>RIGHT(N1515,5)</f>
        <v xml:space="preserve">RRRR </v>
      </c>
      <c r="P1515" t="s">
        <v>13721</v>
      </c>
      <c r="R1515" t="s">
        <v>12921</v>
      </c>
      <c r="S1515" t="s">
        <v>13774</v>
      </c>
    </row>
    <row r="1516" spans="2:19" x14ac:dyDescent="0.25">
      <c r="B1516" t="s">
        <v>5786</v>
      </c>
      <c r="C1516" t="str">
        <f>RIGHT(B1516,4)</f>
        <v>RRRR</v>
      </c>
      <c r="D1516" t="s">
        <v>11009</v>
      </c>
      <c r="F1516" t="s">
        <v>7038</v>
      </c>
      <c r="G1516" t="s">
        <v>11077</v>
      </c>
      <c r="N1516" t="s">
        <v>12024</v>
      </c>
      <c r="O1516" t="str">
        <f>RIGHT(N1516,5)</f>
        <v xml:space="preserve">RRRR </v>
      </c>
      <c r="P1516" t="s">
        <v>13721</v>
      </c>
      <c r="R1516" t="s">
        <v>12969</v>
      </c>
      <c r="S1516" t="s">
        <v>13774</v>
      </c>
    </row>
    <row r="1517" spans="2:19" x14ac:dyDescent="0.25">
      <c r="B1517" t="s">
        <v>7092</v>
      </c>
      <c r="C1517" t="str">
        <f>RIGHT(B1517,4)</f>
        <v>RRRR</v>
      </c>
      <c r="D1517" t="s">
        <v>11009</v>
      </c>
      <c r="F1517" t="s">
        <v>1547</v>
      </c>
      <c r="G1517" t="s">
        <v>11077</v>
      </c>
      <c r="N1517" t="s">
        <v>12026</v>
      </c>
      <c r="O1517" t="str">
        <f>RIGHT(N1517,5)</f>
        <v xml:space="preserve">RRRR </v>
      </c>
      <c r="P1517" t="s">
        <v>13721</v>
      </c>
      <c r="R1517" t="s">
        <v>13017</v>
      </c>
      <c r="S1517" t="s">
        <v>13774</v>
      </c>
    </row>
    <row r="1518" spans="2:19" x14ac:dyDescent="0.25">
      <c r="B1518" t="s">
        <v>2496</v>
      </c>
      <c r="C1518" t="str">
        <f>RIGHT(B1518,4)</f>
        <v>RRRR</v>
      </c>
      <c r="D1518" t="s">
        <v>11009</v>
      </c>
      <c r="F1518" t="s">
        <v>9961</v>
      </c>
      <c r="G1518" t="s">
        <v>11077</v>
      </c>
      <c r="N1518" t="s">
        <v>12039</v>
      </c>
      <c r="O1518" t="str">
        <f>RIGHT(N1518,5)</f>
        <v xml:space="preserve">RRRR </v>
      </c>
      <c r="P1518" t="s">
        <v>13721</v>
      </c>
      <c r="R1518" t="s">
        <v>13040</v>
      </c>
      <c r="S1518" t="s">
        <v>13774</v>
      </c>
    </row>
    <row r="1519" spans="2:19" x14ac:dyDescent="0.25">
      <c r="B1519" t="s">
        <v>5441</v>
      </c>
      <c r="C1519" t="str">
        <f>RIGHT(B1519,4)</f>
        <v>RRRR</v>
      </c>
      <c r="D1519" t="s">
        <v>11009</v>
      </c>
      <c r="F1519" t="s">
        <v>9931</v>
      </c>
      <c r="G1519" t="s">
        <v>11077</v>
      </c>
      <c r="N1519" t="s">
        <v>12091</v>
      </c>
      <c r="O1519" t="str">
        <f>RIGHT(N1519,5)</f>
        <v xml:space="preserve">RRRR </v>
      </c>
      <c r="P1519" t="s">
        <v>13721</v>
      </c>
      <c r="R1519" t="s">
        <v>13042</v>
      </c>
      <c r="S1519" t="s">
        <v>13774</v>
      </c>
    </row>
    <row r="1520" spans="2:19" x14ac:dyDescent="0.25">
      <c r="B1520" t="s">
        <v>8272</v>
      </c>
      <c r="C1520" t="str">
        <f>RIGHT(B1520,4)</f>
        <v>RRRR</v>
      </c>
      <c r="D1520" t="s">
        <v>11009</v>
      </c>
      <c r="F1520" t="s">
        <v>7929</v>
      </c>
      <c r="G1520" t="s">
        <v>11077</v>
      </c>
      <c r="N1520" t="s">
        <v>12092</v>
      </c>
      <c r="O1520" t="str">
        <f>RIGHT(N1520,5)</f>
        <v xml:space="preserve">RRRR </v>
      </c>
      <c r="P1520" t="s">
        <v>13721</v>
      </c>
      <c r="R1520" t="s">
        <v>13082</v>
      </c>
      <c r="S1520" t="s">
        <v>13774</v>
      </c>
    </row>
    <row r="1521" spans="2:19" x14ac:dyDescent="0.25">
      <c r="B1521" t="s">
        <v>7551</v>
      </c>
      <c r="C1521" t="str">
        <f>RIGHT(B1521,4)</f>
        <v>RRRR</v>
      </c>
      <c r="D1521" t="s">
        <v>11009</v>
      </c>
      <c r="F1521" t="s">
        <v>9915</v>
      </c>
      <c r="G1521" t="s">
        <v>11077</v>
      </c>
      <c r="N1521" t="s">
        <v>12097</v>
      </c>
      <c r="O1521" t="str">
        <f>RIGHT(N1521,5)</f>
        <v xml:space="preserve">RRRR </v>
      </c>
      <c r="P1521" t="s">
        <v>13721</v>
      </c>
      <c r="R1521" t="s">
        <v>13118</v>
      </c>
      <c r="S1521" t="s">
        <v>13774</v>
      </c>
    </row>
    <row r="1522" spans="2:19" x14ac:dyDescent="0.25">
      <c r="B1522" t="s">
        <v>2397</v>
      </c>
      <c r="C1522" t="str">
        <f>RIGHT(B1522,4)</f>
        <v>RRRR</v>
      </c>
      <c r="D1522" t="s">
        <v>11009</v>
      </c>
      <c r="F1522" t="s">
        <v>10001</v>
      </c>
      <c r="G1522" t="s">
        <v>11077</v>
      </c>
      <c r="N1522" t="s">
        <v>12177</v>
      </c>
      <c r="O1522" t="str">
        <f>RIGHT(N1522,5)</f>
        <v xml:space="preserve">RRRR </v>
      </c>
      <c r="P1522" t="s">
        <v>13721</v>
      </c>
      <c r="R1522" t="s">
        <v>13158</v>
      </c>
      <c r="S1522" t="s">
        <v>13774</v>
      </c>
    </row>
    <row r="1523" spans="2:19" x14ac:dyDescent="0.25">
      <c r="B1523" t="s">
        <v>1725</v>
      </c>
      <c r="C1523" t="str">
        <f>RIGHT(B1523,4)</f>
        <v>RRRR</v>
      </c>
      <c r="D1523" t="s">
        <v>11009</v>
      </c>
      <c r="F1523" t="s">
        <v>7505</v>
      </c>
      <c r="G1523" t="s">
        <v>11077</v>
      </c>
      <c r="N1523" t="s">
        <v>12205</v>
      </c>
      <c r="O1523" t="str">
        <f>RIGHT(N1523,5)</f>
        <v xml:space="preserve">RRRR </v>
      </c>
      <c r="P1523" t="s">
        <v>13721</v>
      </c>
      <c r="R1523" t="s">
        <v>13305</v>
      </c>
      <c r="S1523" t="s">
        <v>13774</v>
      </c>
    </row>
    <row r="1524" spans="2:19" x14ac:dyDescent="0.25">
      <c r="B1524" t="s">
        <v>1779</v>
      </c>
      <c r="C1524" t="str">
        <f>RIGHT(B1524,4)</f>
        <v>RRRR</v>
      </c>
      <c r="D1524" t="s">
        <v>11009</v>
      </c>
      <c r="F1524" t="s">
        <v>9971</v>
      </c>
      <c r="G1524" t="s">
        <v>11077</v>
      </c>
      <c r="N1524" t="s">
        <v>12243</v>
      </c>
      <c r="O1524" t="str">
        <f>RIGHT(N1524,5)</f>
        <v xml:space="preserve">RRRR </v>
      </c>
      <c r="P1524" t="s">
        <v>13721</v>
      </c>
      <c r="R1524" t="s">
        <v>13321</v>
      </c>
      <c r="S1524" t="s">
        <v>13774</v>
      </c>
    </row>
    <row r="1525" spans="2:19" x14ac:dyDescent="0.25">
      <c r="B1525" t="s">
        <v>3680</v>
      </c>
      <c r="C1525" t="str">
        <f>RIGHT(B1525,4)</f>
        <v>RRRR</v>
      </c>
      <c r="D1525" t="s">
        <v>11009</v>
      </c>
      <c r="F1525" t="s">
        <v>9921</v>
      </c>
      <c r="G1525" t="s">
        <v>11077</v>
      </c>
      <c r="N1525" t="s">
        <v>12248</v>
      </c>
      <c r="O1525" t="str">
        <f>RIGHT(N1525,5)</f>
        <v xml:space="preserve">RRRR </v>
      </c>
      <c r="P1525" t="s">
        <v>13721</v>
      </c>
      <c r="R1525" t="s">
        <v>13344</v>
      </c>
      <c r="S1525" t="s">
        <v>13774</v>
      </c>
    </row>
    <row r="1526" spans="2:19" x14ac:dyDescent="0.25">
      <c r="B1526" t="s">
        <v>2059</v>
      </c>
      <c r="C1526" t="str">
        <f>RIGHT(B1526,4)</f>
        <v>RRRR</v>
      </c>
      <c r="D1526" t="s">
        <v>11009</v>
      </c>
      <c r="F1526" t="s">
        <v>8118</v>
      </c>
      <c r="G1526" t="s">
        <v>11077</v>
      </c>
      <c r="N1526" t="s">
        <v>12253</v>
      </c>
      <c r="O1526" t="str">
        <f>RIGHT(N1526,5)</f>
        <v xml:space="preserve">RRRR </v>
      </c>
      <c r="P1526" t="s">
        <v>13721</v>
      </c>
      <c r="R1526" t="s">
        <v>13559</v>
      </c>
      <c r="S1526" t="s">
        <v>13774</v>
      </c>
    </row>
    <row r="1527" spans="2:19" x14ac:dyDescent="0.25">
      <c r="B1527" t="s">
        <v>1830</v>
      </c>
      <c r="C1527" t="str">
        <f>RIGHT(B1527,4)</f>
        <v>RRRR</v>
      </c>
      <c r="D1527" t="s">
        <v>11009</v>
      </c>
      <c r="F1527" t="s">
        <v>10002</v>
      </c>
      <c r="G1527" t="s">
        <v>11077</v>
      </c>
      <c r="N1527" t="s">
        <v>12283</v>
      </c>
      <c r="O1527" t="str">
        <f>RIGHT(N1527,5)</f>
        <v xml:space="preserve">RRRR </v>
      </c>
      <c r="P1527" t="s">
        <v>13721</v>
      </c>
      <c r="R1527" t="s">
        <v>11664</v>
      </c>
      <c r="S1527" t="s">
        <v>13825</v>
      </c>
    </row>
    <row r="1528" spans="2:19" x14ac:dyDescent="0.25">
      <c r="B1528" t="s">
        <v>10000</v>
      </c>
      <c r="C1528" t="str">
        <f>RIGHT(B1528,4)</f>
        <v>RRRR</v>
      </c>
      <c r="D1528" t="s">
        <v>11009</v>
      </c>
      <c r="F1528" t="s">
        <v>8497</v>
      </c>
      <c r="G1528" t="s">
        <v>11077</v>
      </c>
      <c r="N1528" t="s">
        <v>12324</v>
      </c>
      <c r="O1528" t="str">
        <f>RIGHT(N1528,5)</f>
        <v xml:space="preserve">RRRR </v>
      </c>
      <c r="P1528" t="s">
        <v>13721</v>
      </c>
      <c r="R1528" t="s">
        <v>11861</v>
      </c>
      <c r="S1528" t="s">
        <v>13825</v>
      </c>
    </row>
    <row r="1529" spans="2:19" x14ac:dyDescent="0.25">
      <c r="B1529" t="s">
        <v>1989</v>
      </c>
      <c r="C1529" t="str">
        <f>RIGHT(B1529,4)</f>
        <v>RRRR</v>
      </c>
      <c r="D1529" t="s">
        <v>11009</v>
      </c>
      <c r="F1529" t="s">
        <v>3978</v>
      </c>
      <c r="G1529" t="s">
        <v>11077</v>
      </c>
      <c r="N1529" t="s">
        <v>12363</v>
      </c>
      <c r="O1529" t="str">
        <f>RIGHT(N1529,5)</f>
        <v xml:space="preserve">RRRR </v>
      </c>
      <c r="P1529" t="s">
        <v>13721</v>
      </c>
      <c r="R1529" t="s">
        <v>11945</v>
      </c>
      <c r="S1529" t="s">
        <v>13825</v>
      </c>
    </row>
    <row r="1530" spans="2:19" x14ac:dyDescent="0.25">
      <c r="B1530" t="s">
        <v>4150</v>
      </c>
      <c r="C1530" t="str">
        <f>RIGHT(B1530,4)</f>
        <v>RRRR</v>
      </c>
      <c r="D1530" t="s">
        <v>11009</v>
      </c>
      <c r="F1530" t="s">
        <v>382</v>
      </c>
      <c r="G1530" t="s">
        <v>11077</v>
      </c>
      <c r="N1530" t="s">
        <v>12374</v>
      </c>
      <c r="O1530" t="str">
        <f>RIGHT(N1530,5)</f>
        <v xml:space="preserve">RRRR </v>
      </c>
      <c r="P1530" t="s">
        <v>13721</v>
      </c>
      <c r="R1530" t="s">
        <v>12085</v>
      </c>
      <c r="S1530" t="s">
        <v>13825</v>
      </c>
    </row>
    <row r="1531" spans="2:19" x14ac:dyDescent="0.25">
      <c r="B1531" t="s">
        <v>4807</v>
      </c>
      <c r="C1531" t="str">
        <f>RIGHT(B1531,4)</f>
        <v>RRRR</v>
      </c>
      <c r="D1531" t="s">
        <v>11009</v>
      </c>
      <c r="F1531" t="s">
        <v>775</v>
      </c>
      <c r="G1531" t="s">
        <v>11303</v>
      </c>
      <c r="N1531" t="s">
        <v>12403</v>
      </c>
      <c r="O1531" t="str">
        <f>RIGHT(N1531,5)</f>
        <v xml:space="preserve">RRRR </v>
      </c>
      <c r="P1531" t="s">
        <v>13721</v>
      </c>
      <c r="R1531" t="s">
        <v>12798</v>
      </c>
      <c r="S1531" t="s">
        <v>13825</v>
      </c>
    </row>
    <row r="1532" spans="2:19" x14ac:dyDescent="0.25">
      <c r="B1532" t="s">
        <v>6238</v>
      </c>
      <c r="C1532" t="str">
        <f>RIGHT(B1532,4)</f>
        <v>RRRR</v>
      </c>
      <c r="D1532" t="s">
        <v>11009</v>
      </c>
      <c r="F1532" t="s">
        <v>4298</v>
      </c>
      <c r="G1532" t="s">
        <v>11303</v>
      </c>
      <c r="N1532" t="s">
        <v>12414</v>
      </c>
      <c r="O1532" t="str">
        <f>RIGHT(N1532,5)</f>
        <v xml:space="preserve">RRRR </v>
      </c>
      <c r="P1532" t="s">
        <v>13721</v>
      </c>
      <c r="R1532" t="s">
        <v>13132</v>
      </c>
      <c r="S1532" t="s">
        <v>13825</v>
      </c>
    </row>
    <row r="1533" spans="2:19" x14ac:dyDescent="0.25">
      <c r="B1533" t="s">
        <v>7484</v>
      </c>
      <c r="C1533" t="str">
        <f>RIGHT(B1533,4)</f>
        <v>RRRR</v>
      </c>
      <c r="D1533" t="s">
        <v>11009</v>
      </c>
      <c r="F1533" t="s">
        <v>432</v>
      </c>
      <c r="G1533" t="s">
        <v>11303</v>
      </c>
      <c r="N1533" t="s">
        <v>12433</v>
      </c>
      <c r="O1533" t="str">
        <f>RIGHT(N1533,5)</f>
        <v xml:space="preserve">RRRR </v>
      </c>
      <c r="P1533" t="s">
        <v>13721</v>
      </c>
      <c r="R1533" t="s">
        <v>13140</v>
      </c>
      <c r="S1533" t="s">
        <v>13825</v>
      </c>
    </row>
    <row r="1534" spans="2:19" x14ac:dyDescent="0.25">
      <c r="B1534" t="s">
        <v>9985</v>
      </c>
      <c r="C1534" t="str">
        <f>RIGHT(B1534,4)</f>
        <v>RRRR</v>
      </c>
      <c r="D1534" t="s">
        <v>11009</v>
      </c>
      <c r="F1534" t="s">
        <v>3895</v>
      </c>
      <c r="G1534" t="s">
        <v>11303</v>
      </c>
      <c r="N1534" t="s">
        <v>12447</v>
      </c>
      <c r="O1534" t="str">
        <f>RIGHT(N1534,5)</f>
        <v xml:space="preserve">RRRR </v>
      </c>
      <c r="P1534" t="s">
        <v>13721</v>
      </c>
      <c r="R1534" t="s">
        <v>13319</v>
      </c>
      <c r="S1534" t="s">
        <v>13825</v>
      </c>
    </row>
    <row r="1535" spans="2:19" x14ac:dyDescent="0.25">
      <c r="B1535" t="s">
        <v>5590</v>
      </c>
      <c r="C1535" t="str">
        <f>RIGHT(B1535,4)</f>
        <v>RRRR</v>
      </c>
      <c r="D1535" t="s">
        <v>11009</v>
      </c>
      <c r="F1535" t="s">
        <v>7210</v>
      </c>
      <c r="G1535" t="s">
        <v>11303</v>
      </c>
      <c r="N1535" t="s">
        <v>12448</v>
      </c>
      <c r="O1535" t="str">
        <f>RIGHT(N1535,5)</f>
        <v xml:space="preserve">RRRR </v>
      </c>
      <c r="P1535" t="s">
        <v>13721</v>
      </c>
      <c r="R1535" t="s">
        <v>13419</v>
      </c>
      <c r="S1535" t="s">
        <v>13825</v>
      </c>
    </row>
    <row r="1536" spans="2:19" x14ac:dyDescent="0.25">
      <c r="B1536" t="s">
        <v>7111</v>
      </c>
      <c r="C1536" t="str">
        <f>RIGHT(B1536,4)</f>
        <v>RRRR</v>
      </c>
      <c r="D1536" t="s">
        <v>11009</v>
      </c>
      <c r="F1536" t="s">
        <v>5606</v>
      </c>
      <c r="G1536" t="s">
        <v>11303</v>
      </c>
      <c r="N1536" t="s">
        <v>12452</v>
      </c>
      <c r="O1536" t="str">
        <f>RIGHT(N1536,5)</f>
        <v xml:space="preserve">RRRR </v>
      </c>
      <c r="P1536" t="s">
        <v>13721</v>
      </c>
      <c r="R1536" t="s">
        <v>13453</v>
      </c>
      <c r="S1536" t="s">
        <v>13825</v>
      </c>
    </row>
    <row r="1537" spans="2:19" x14ac:dyDescent="0.25">
      <c r="B1537" t="s">
        <v>4573</v>
      </c>
      <c r="C1537" t="str">
        <f>RIGHT(B1537,4)</f>
        <v>RRRR</v>
      </c>
      <c r="D1537" t="s">
        <v>11009</v>
      </c>
      <c r="F1537" t="s">
        <v>1565</v>
      </c>
      <c r="G1537" t="s">
        <v>11303</v>
      </c>
      <c r="N1537" t="s">
        <v>12478</v>
      </c>
      <c r="O1537" t="str">
        <f>RIGHT(N1537,5)</f>
        <v xml:space="preserve">RRRR </v>
      </c>
      <c r="P1537" t="s">
        <v>13721</v>
      </c>
      <c r="R1537" t="s">
        <v>13596</v>
      </c>
      <c r="S1537" t="s">
        <v>13825</v>
      </c>
    </row>
    <row r="1538" spans="2:19" x14ac:dyDescent="0.25">
      <c r="B1538" t="s">
        <v>8491</v>
      </c>
      <c r="C1538" t="str">
        <f>RIGHT(B1538,4)</f>
        <v>RRRR</v>
      </c>
      <c r="D1538" t="s">
        <v>11009</v>
      </c>
      <c r="F1538" t="s">
        <v>2728</v>
      </c>
      <c r="G1538" t="s">
        <v>11303</v>
      </c>
      <c r="N1538" t="s">
        <v>12493</v>
      </c>
      <c r="O1538" t="str">
        <f>RIGHT(N1538,5)</f>
        <v xml:space="preserve">RRRR </v>
      </c>
      <c r="P1538" t="s">
        <v>13721</v>
      </c>
      <c r="R1538" t="s">
        <v>11518</v>
      </c>
      <c r="S1538" t="s">
        <v>13752</v>
      </c>
    </row>
    <row r="1539" spans="2:19" x14ac:dyDescent="0.25">
      <c r="B1539" t="s">
        <v>1450</v>
      </c>
      <c r="C1539" t="str">
        <f>RIGHT(B1539,4)</f>
        <v>RRRR</v>
      </c>
      <c r="D1539" t="s">
        <v>11009</v>
      </c>
      <c r="F1539" t="s">
        <v>4089</v>
      </c>
      <c r="G1539" t="s">
        <v>11303</v>
      </c>
      <c r="N1539" t="s">
        <v>12507</v>
      </c>
      <c r="O1539" t="str">
        <f>RIGHT(N1539,5)</f>
        <v xml:space="preserve">RRRR </v>
      </c>
      <c r="P1539" t="s">
        <v>13721</v>
      </c>
      <c r="R1539" t="s">
        <v>11750</v>
      </c>
      <c r="S1539" t="s">
        <v>13752</v>
      </c>
    </row>
    <row r="1540" spans="2:19" x14ac:dyDescent="0.25">
      <c r="B1540" t="s">
        <v>1276</v>
      </c>
      <c r="C1540" t="str">
        <f>RIGHT(B1540,4)</f>
        <v>RRRR</v>
      </c>
      <c r="D1540" t="s">
        <v>11009</v>
      </c>
      <c r="F1540" t="s">
        <v>2998</v>
      </c>
      <c r="G1540" t="s">
        <v>11303</v>
      </c>
      <c r="N1540" t="s">
        <v>12511</v>
      </c>
      <c r="O1540" t="str">
        <f>RIGHT(N1540,5)</f>
        <v xml:space="preserve">RRRR </v>
      </c>
      <c r="P1540" t="s">
        <v>13721</v>
      </c>
      <c r="R1540" t="s">
        <v>11921</v>
      </c>
      <c r="S1540" t="s">
        <v>13752</v>
      </c>
    </row>
    <row r="1541" spans="2:19" x14ac:dyDescent="0.25">
      <c r="B1541" t="s">
        <v>5216</v>
      </c>
      <c r="C1541" t="str">
        <f>RIGHT(B1541,4)</f>
        <v>RRRR</v>
      </c>
      <c r="D1541" t="s">
        <v>11009</v>
      </c>
      <c r="F1541" t="s">
        <v>3014</v>
      </c>
      <c r="G1541" t="s">
        <v>11303</v>
      </c>
      <c r="N1541" t="s">
        <v>12513</v>
      </c>
      <c r="O1541" t="str">
        <f>RIGHT(N1541,5)</f>
        <v xml:space="preserve">RRRR </v>
      </c>
      <c r="P1541" t="s">
        <v>13721</v>
      </c>
      <c r="R1541" t="s">
        <v>12083</v>
      </c>
      <c r="S1541" t="s">
        <v>13752</v>
      </c>
    </row>
    <row r="1542" spans="2:19" x14ac:dyDescent="0.25">
      <c r="B1542" t="s">
        <v>4996</v>
      </c>
      <c r="C1542" t="str">
        <f>RIGHT(B1542,4)</f>
        <v>RRRR</v>
      </c>
      <c r="D1542" t="s">
        <v>11009</v>
      </c>
      <c r="F1542" t="s">
        <v>3637</v>
      </c>
      <c r="G1542" t="s">
        <v>11025</v>
      </c>
      <c r="N1542" t="s">
        <v>12524</v>
      </c>
      <c r="O1542" t="str">
        <f>RIGHT(N1542,5)</f>
        <v xml:space="preserve">RRRR </v>
      </c>
      <c r="P1542" t="s">
        <v>13721</v>
      </c>
      <c r="R1542" t="s">
        <v>12365</v>
      </c>
      <c r="S1542" t="s">
        <v>13752</v>
      </c>
    </row>
    <row r="1543" spans="2:19" x14ac:dyDescent="0.25">
      <c r="B1543" t="s">
        <v>8167</v>
      </c>
      <c r="C1543" t="str">
        <f>RIGHT(B1543,4)</f>
        <v>RRRR</v>
      </c>
      <c r="D1543" t="s">
        <v>11009</v>
      </c>
      <c r="F1543" t="s">
        <v>3981</v>
      </c>
      <c r="G1543" t="s">
        <v>11025</v>
      </c>
      <c r="N1543" t="s">
        <v>12550</v>
      </c>
      <c r="O1543" t="str">
        <f>RIGHT(N1543,5)</f>
        <v xml:space="preserve">RRRR </v>
      </c>
      <c r="P1543" t="s">
        <v>13721</v>
      </c>
      <c r="R1543" t="s">
        <v>12537</v>
      </c>
      <c r="S1543" t="s">
        <v>13752</v>
      </c>
    </row>
    <row r="1544" spans="2:19" x14ac:dyDescent="0.25">
      <c r="B1544" t="s">
        <v>292</v>
      </c>
      <c r="C1544" t="str">
        <f>RIGHT(B1544,4)</f>
        <v>RRRR</v>
      </c>
      <c r="D1544" t="s">
        <v>11009</v>
      </c>
      <c r="F1544" t="s">
        <v>6833</v>
      </c>
      <c r="G1544" t="s">
        <v>11025</v>
      </c>
      <c r="N1544" t="s">
        <v>12572</v>
      </c>
      <c r="O1544" t="str">
        <f>RIGHT(N1544,5)</f>
        <v xml:space="preserve">RRRR </v>
      </c>
      <c r="P1544" t="s">
        <v>13721</v>
      </c>
      <c r="R1544" t="s">
        <v>12630</v>
      </c>
      <c r="S1544" t="s">
        <v>13752</v>
      </c>
    </row>
    <row r="1545" spans="2:19" x14ac:dyDescent="0.25">
      <c r="B1545" t="s">
        <v>765</v>
      </c>
      <c r="C1545" t="str">
        <f>RIGHT(B1545,4)</f>
        <v>RRRR</v>
      </c>
      <c r="D1545" t="s">
        <v>11009</v>
      </c>
      <c r="F1545" t="s">
        <v>8516</v>
      </c>
      <c r="G1545" t="s">
        <v>11025</v>
      </c>
      <c r="N1545" t="s">
        <v>12596</v>
      </c>
      <c r="O1545" t="str">
        <f>RIGHT(N1545,5)</f>
        <v xml:space="preserve">RRRR </v>
      </c>
      <c r="P1545" t="s">
        <v>13721</v>
      </c>
      <c r="R1545" t="s">
        <v>12716</v>
      </c>
      <c r="S1545" t="s">
        <v>13752</v>
      </c>
    </row>
    <row r="1546" spans="2:19" x14ac:dyDescent="0.25">
      <c r="B1546" t="s">
        <v>3791</v>
      </c>
      <c r="C1546" t="str">
        <f>RIGHT(B1546,4)</f>
        <v>RRRR</v>
      </c>
      <c r="D1546" t="s">
        <v>11009</v>
      </c>
      <c r="F1546" t="s">
        <v>387</v>
      </c>
      <c r="G1546" t="s">
        <v>11025</v>
      </c>
      <c r="N1546" t="s">
        <v>12605</v>
      </c>
      <c r="O1546" t="str">
        <f>RIGHT(N1546,5)</f>
        <v xml:space="preserve">RRRR </v>
      </c>
      <c r="P1546" t="s">
        <v>13721</v>
      </c>
      <c r="R1546" t="s">
        <v>13372</v>
      </c>
      <c r="S1546" t="s">
        <v>13752</v>
      </c>
    </row>
    <row r="1547" spans="2:19" x14ac:dyDescent="0.25">
      <c r="B1547" t="s">
        <v>7025</v>
      </c>
      <c r="C1547" t="str">
        <f>RIGHT(B1547,4)</f>
        <v>RRRR</v>
      </c>
      <c r="D1547" t="s">
        <v>11009</v>
      </c>
      <c r="F1547" t="s">
        <v>5130</v>
      </c>
      <c r="G1547" t="s">
        <v>11025</v>
      </c>
      <c r="N1547" t="s">
        <v>12610</v>
      </c>
      <c r="O1547" t="str">
        <f>RIGHT(N1547,5)</f>
        <v xml:space="preserve">RRRR </v>
      </c>
      <c r="P1547" t="s">
        <v>13721</v>
      </c>
      <c r="R1547" t="s">
        <v>11539</v>
      </c>
      <c r="S1547" t="s">
        <v>13769</v>
      </c>
    </row>
    <row r="1548" spans="2:19" x14ac:dyDescent="0.25">
      <c r="B1548" t="s">
        <v>10045</v>
      </c>
      <c r="C1548" t="str">
        <f>RIGHT(B1548,4)</f>
        <v>RRRR</v>
      </c>
      <c r="D1548" t="s">
        <v>11009</v>
      </c>
      <c r="F1548" t="s">
        <v>1942</v>
      </c>
      <c r="G1548" t="s">
        <v>11025</v>
      </c>
      <c r="N1548" t="s">
        <v>12680</v>
      </c>
      <c r="O1548" t="str">
        <f>RIGHT(N1548,5)</f>
        <v xml:space="preserve">RRRR </v>
      </c>
      <c r="P1548" t="s">
        <v>13721</v>
      </c>
      <c r="R1548" t="s">
        <v>11779</v>
      </c>
      <c r="S1548" t="s">
        <v>13769</v>
      </c>
    </row>
    <row r="1549" spans="2:19" x14ac:dyDescent="0.25">
      <c r="B1549" t="s">
        <v>1543</v>
      </c>
      <c r="C1549" t="str">
        <f>RIGHT(B1549,4)</f>
        <v>RRRR</v>
      </c>
      <c r="D1549" t="s">
        <v>11009</v>
      </c>
      <c r="F1549" t="s">
        <v>5450</v>
      </c>
      <c r="G1549" t="s">
        <v>11025</v>
      </c>
      <c r="N1549" t="s">
        <v>12707</v>
      </c>
      <c r="O1549" t="str">
        <f>RIGHT(N1549,5)</f>
        <v xml:space="preserve">RRRR </v>
      </c>
      <c r="P1549" t="s">
        <v>13721</v>
      </c>
      <c r="R1549" t="s">
        <v>11960</v>
      </c>
      <c r="S1549" t="s">
        <v>13769</v>
      </c>
    </row>
    <row r="1550" spans="2:19" x14ac:dyDescent="0.25">
      <c r="B1550" t="s">
        <v>9905</v>
      </c>
      <c r="C1550" t="str">
        <f>RIGHT(B1550,4)</f>
        <v>RRRR</v>
      </c>
      <c r="D1550" t="s">
        <v>11009</v>
      </c>
      <c r="F1550" t="s">
        <v>2220</v>
      </c>
      <c r="G1550" t="s">
        <v>11025</v>
      </c>
      <c r="N1550" t="s">
        <v>12726</v>
      </c>
      <c r="O1550" t="str">
        <f>RIGHT(N1550,5)</f>
        <v xml:space="preserve">RRRR </v>
      </c>
      <c r="P1550" t="s">
        <v>13721</v>
      </c>
      <c r="R1550" t="s">
        <v>11988</v>
      </c>
      <c r="S1550" t="s">
        <v>13769</v>
      </c>
    </row>
    <row r="1551" spans="2:19" x14ac:dyDescent="0.25">
      <c r="B1551" t="s">
        <v>4927</v>
      </c>
      <c r="C1551" t="str">
        <f>RIGHT(B1551,4)</f>
        <v>RRRR</v>
      </c>
      <c r="D1551" t="s">
        <v>11009</v>
      </c>
      <c r="F1551" t="s">
        <v>7225</v>
      </c>
      <c r="G1551" t="s">
        <v>11284</v>
      </c>
      <c r="N1551" t="s">
        <v>12727</v>
      </c>
      <c r="O1551" t="str">
        <f>RIGHT(N1551,5)</f>
        <v xml:space="preserve">RRRR </v>
      </c>
      <c r="P1551" t="s">
        <v>13721</v>
      </c>
      <c r="R1551" t="s">
        <v>12041</v>
      </c>
      <c r="S1551" t="s">
        <v>13769</v>
      </c>
    </row>
    <row r="1552" spans="2:19" x14ac:dyDescent="0.25">
      <c r="B1552" t="s">
        <v>97</v>
      </c>
      <c r="C1552" t="str">
        <f>RIGHT(B1552,4)</f>
        <v>RRRR</v>
      </c>
      <c r="D1552" t="s">
        <v>11009</v>
      </c>
      <c r="F1552" t="s">
        <v>1171</v>
      </c>
      <c r="G1552" t="s">
        <v>11284</v>
      </c>
      <c r="N1552" t="s">
        <v>12738</v>
      </c>
      <c r="O1552" t="str">
        <f>RIGHT(N1552,5)</f>
        <v xml:space="preserve">RRRR </v>
      </c>
      <c r="P1552" t="s">
        <v>13721</v>
      </c>
      <c r="R1552" t="s">
        <v>12130</v>
      </c>
      <c r="S1552" t="s">
        <v>13769</v>
      </c>
    </row>
    <row r="1553" spans="2:19" x14ac:dyDescent="0.25">
      <c r="B1553" t="s">
        <v>9934</v>
      </c>
      <c r="C1553" t="str">
        <f>RIGHT(B1553,4)</f>
        <v>RRRR</v>
      </c>
      <c r="D1553" t="s">
        <v>11009</v>
      </c>
      <c r="F1553" t="s">
        <v>3485</v>
      </c>
      <c r="G1553" t="s">
        <v>11284</v>
      </c>
      <c r="N1553" t="s">
        <v>12739</v>
      </c>
      <c r="O1553" t="str">
        <f>RIGHT(N1553,5)</f>
        <v xml:space="preserve">RRRR </v>
      </c>
      <c r="P1553" t="s">
        <v>13721</v>
      </c>
      <c r="R1553" t="s">
        <v>12649</v>
      </c>
      <c r="S1553" t="s">
        <v>13769</v>
      </c>
    </row>
    <row r="1554" spans="2:19" x14ac:dyDescent="0.25">
      <c r="B1554" t="s">
        <v>9994</v>
      </c>
      <c r="C1554" t="str">
        <f>RIGHT(B1554,4)</f>
        <v>RRRR</v>
      </c>
      <c r="D1554" t="s">
        <v>11009</v>
      </c>
      <c r="F1554" t="s">
        <v>3003</v>
      </c>
      <c r="G1554" t="s">
        <v>11284</v>
      </c>
      <c r="N1554" t="s">
        <v>12765</v>
      </c>
      <c r="O1554" t="str">
        <f>RIGHT(N1554,5)</f>
        <v xml:space="preserve">RRRR </v>
      </c>
      <c r="P1554" t="s">
        <v>13721</v>
      </c>
      <c r="R1554" t="s">
        <v>12900</v>
      </c>
      <c r="S1554" t="s">
        <v>13769</v>
      </c>
    </row>
    <row r="1555" spans="2:19" x14ac:dyDescent="0.25">
      <c r="B1555" t="s">
        <v>6856</v>
      </c>
      <c r="C1555" t="str">
        <f>RIGHT(B1555,4)</f>
        <v>RRRR</v>
      </c>
      <c r="D1555" t="s">
        <v>11009</v>
      </c>
      <c r="F1555" t="s">
        <v>6747</v>
      </c>
      <c r="G1555" t="s">
        <v>11284</v>
      </c>
      <c r="N1555" t="s">
        <v>12819</v>
      </c>
      <c r="O1555" t="str">
        <f>RIGHT(N1555,5)</f>
        <v xml:space="preserve">RRRR </v>
      </c>
      <c r="P1555" t="s">
        <v>13721</v>
      </c>
      <c r="R1555" t="s">
        <v>13009</v>
      </c>
      <c r="S1555" t="s">
        <v>13769</v>
      </c>
    </row>
    <row r="1556" spans="2:19" x14ac:dyDescent="0.25">
      <c r="B1556" t="s">
        <v>8152</v>
      </c>
      <c r="C1556" t="str">
        <f>RIGHT(B1556,4)</f>
        <v>RRRR</v>
      </c>
      <c r="D1556" t="s">
        <v>11009</v>
      </c>
      <c r="F1556" t="s">
        <v>2667</v>
      </c>
      <c r="G1556" t="s">
        <v>11284</v>
      </c>
      <c r="N1556" t="s">
        <v>12824</v>
      </c>
      <c r="O1556" t="str">
        <f>RIGHT(N1556,5)</f>
        <v xml:space="preserve">RRRR </v>
      </c>
      <c r="P1556" t="s">
        <v>13721</v>
      </c>
      <c r="R1556" t="s">
        <v>13117</v>
      </c>
      <c r="S1556" t="s">
        <v>13769</v>
      </c>
    </row>
    <row r="1557" spans="2:19" x14ac:dyDescent="0.25">
      <c r="B1557" t="s">
        <v>3062</v>
      </c>
      <c r="C1557" t="str">
        <f>RIGHT(B1557,4)</f>
        <v>RRRR</v>
      </c>
      <c r="D1557" t="s">
        <v>11009</v>
      </c>
      <c r="F1557" t="s">
        <v>3134</v>
      </c>
      <c r="G1557" t="s">
        <v>11284</v>
      </c>
      <c r="N1557" t="s">
        <v>12855</v>
      </c>
      <c r="O1557" t="str">
        <f>RIGHT(N1557,5)</f>
        <v xml:space="preserve">RRRR </v>
      </c>
      <c r="P1557" t="s">
        <v>13721</v>
      </c>
      <c r="R1557" t="s">
        <v>13162</v>
      </c>
      <c r="S1557" t="s">
        <v>13769</v>
      </c>
    </row>
    <row r="1558" spans="2:19" x14ac:dyDescent="0.25">
      <c r="B1558" t="s">
        <v>6287</v>
      </c>
      <c r="C1558" t="str">
        <f>RIGHT(B1558,4)</f>
        <v>RRRR</v>
      </c>
      <c r="D1558" t="s">
        <v>11009</v>
      </c>
      <c r="F1558" t="s">
        <v>1730</v>
      </c>
      <c r="G1558" t="s">
        <v>11284</v>
      </c>
      <c r="N1558" t="s">
        <v>12858</v>
      </c>
      <c r="O1558" t="str">
        <f>RIGHT(N1558,5)</f>
        <v xml:space="preserve">RRRR </v>
      </c>
      <c r="P1558" t="s">
        <v>13721</v>
      </c>
      <c r="R1558" t="s">
        <v>11929</v>
      </c>
      <c r="S1558" t="s">
        <v>13903</v>
      </c>
    </row>
    <row r="1559" spans="2:19" x14ac:dyDescent="0.25">
      <c r="B1559" t="s">
        <v>4765</v>
      </c>
      <c r="C1559" t="str">
        <f>RIGHT(B1559,4)</f>
        <v>RRRR</v>
      </c>
      <c r="D1559" t="s">
        <v>11009</v>
      </c>
      <c r="F1559" t="s">
        <v>8122</v>
      </c>
      <c r="G1559" t="s">
        <v>11284</v>
      </c>
      <c r="N1559" t="s">
        <v>12896</v>
      </c>
      <c r="O1559" t="str">
        <f>RIGHT(N1559,5)</f>
        <v xml:space="preserve">RRRR </v>
      </c>
      <c r="P1559" t="s">
        <v>13721</v>
      </c>
      <c r="R1559" t="s">
        <v>12778</v>
      </c>
      <c r="S1559" t="s">
        <v>13903</v>
      </c>
    </row>
    <row r="1560" spans="2:19" x14ac:dyDescent="0.25">
      <c r="B1560" t="s">
        <v>72</v>
      </c>
      <c r="C1560" t="str">
        <f>RIGHT(B1560,4)</f>
        <v>RRRR</v>
      </c>
      <c r="D1560" t="s">
        <v>11009</v>
      </c>
      <c r="F1560" t="s">
        <v>302</v>
      </c>
      <c r="G1560" t="s">
        <v>11284</v>
      </c>
      <c r="N1560" t="s">
        <v>12958</v>
      </c>
      <c r="O1560" t="str">
        <f>RIGHT(N1560,5)</f>
        <v xml:space="preserve">RRRR </v>
      </c>
      <c r="P1560" t="s">
        <v>13721</v>
      </c>
      <c r="R1560" t="s">
        <v>11621</v>
      </c>
      <c r="S1560" t="s">
        <v>13806</v>
      </c>
    </row>
    <row r="1561" spans="2:19" x14ac:dyDescent="0.25">
      <c r="B1561" t="s">
        <v>7578</v>
      </c>
      <c r="C1561" t="str">
        <f>RIGHT(B1561,4)</f>
        <v>RRRR</v>
      </c>
      <c r="D1561" t="s">
        <v>11009</v>
      </c>
      <c r="F1561" t="s">
        <v>2224</v>
      </c>
      <c r="G1561" t="s">
        <v>11284</v>
      </c>
      <c r="N1561" t="s">
        <v>12964</v>
      </c>
      <c r="O1561" t="str">
        <f>RIGHT(N1561,5)</f>
        <v xml:space="preserve">RRRR </v>
      </c>
      <c r="P1561" t="s">
        <v>13721</v>
      </c>
      <c r="R1561" t="s">
        <v>12218</v>
      </c>
      <c r="S1561" t="s">
        <v>13806</v>
      </c>
    </row>
    <row r="1562" spans="2:19" x14ac:dyDescent="0.25">
      <c r="B1562" t="s">
        <v>4256</v>
      </c>
      <c r="C1562" t="str">
        <f>RIGHT(B1562,4)</f>
        <v>RRRR</v>
      </c>
      <c r="D1562" t="s">
        <v>11009</v>
      </c>
      <c r="F1562" t="s">
        <v>7592</v>
      </c>
      <c r="G1562" t="s">
        <v>11202</v>
      </c>
      <c r="N1562" t="s">
        <v>13019</v>
      </c>
      <c r="O1562" t="str">
        <f>RIGHT(N1562,5)</f>
        <v xml:space="preserve">RRRR </v>
      </c>
      <c r="P1562" t="s">
        <v>13721</v>
      </c>
      <c r="R1562" t="s">
        <v>12381</v>
      </c>
      <c r="S1562" t="s">
        <v>13806</v>
      </c>
    </row>
    <row r="1563" spans="2:19" x14ac:dyDescent="0.25">
      <c r="B1563" t="s">
        <v>1508</v>
      </c>
      <c r="C1563" t="str">
        <f>RIGHT(B1563,4)</f>
        <v>RRRR</v>
      </c>
      <c r="D1563" t="s">
        <v>11009</v>
      </c>
      <c r="F1563" t="s">
        <v>6863</v>
      </c>
      <c r="G1563" t="s">
        <v>11202</v>
      </c>
      <c r="N1563" t="s">
        <v>13041</v>
      </c>
      <c r="O1563" t="str">
        <f>RIGHT(N1563,5)</f>
        <v xml:space="preserve">RRRR </v>
      </c>
      <c r="P1563" t="s">
        <v>13721</v>
      </c>
      <c r="R1563" t="s">
        <v>12398</v>
      </c>
      <c r="S1563" t="s">
        <v>13806</v>
      </c>
    </row>
    <row r="1564" spans="2:19" x14ac:dyDescent="0.25">
      <c r="B1564" t="s">
        <v>2799</v>
      </c>
      <c r="C1564" t="str">
        <f>RIGHT(B1564,4)</f>
        <v>RRRR</v>
      </c>
      <c r="D1564" t="s">
        <v>11009</v>
      </c>
      <c r="F1564" t="s">
        <v>5803</v>
      </c>
      <c r="G1564" t="s">
        <v>11082</v>
      </c>
      <c r="N1564" t="s">
        <v>13119</v>
      </c>
      <c r="O1564" t="str">
        <f>RIGHT(N1564,5)</f>
        <v xml:space="preserve">RRRR </v>
      </c>
      <c r="P1564" t="s">
        <v>13721</v>
      </c>
      <c r="R1564" t="s">
        <v>12585</v>
      </c>
      <c r="S1564" t="s">
        <v>13806</v>
      </c>
    </row>
    <row r="1565" spans="2:19" x14ac:dyDescent="0.25">
      <c r="B1565" t="s">
        <v>8510</v>
      </c>
      <c r="C1565" t="str">
        <f>RIGHT(B1565,4)</f>
        <v>RRRR</v>
      </c>
      <c r="D1565" t="s">
        <v>11009</v>
      </c>
      <c r="F1565" t="s">
        <v>7100</v>
      </c>
      <c r="G1565" t="s">
        <v>11082</v>
      </c>
      <c r="N1565" t="s">
        <v>13233</v>
      </c>
      <c r="O1565" t="str">
        <f>RIGHT(N1565,5)</f>
        <v xml:space="preserve">RRRR </v>
      </c>
      <c r="P1565" t="s">
        <v>13721</v>
      </c>
      <c r="R1565" t="s">
        <v>12598</v>
      </c>
      <c r="S1565" t="s">
        <v>13806</v>
      </c>
    </row>
    <row r="1566" spans="2:19" x14ac:dyDescent="0.25">
      <c r="B1566" t="s">
        <v>6879</v>
      </c>
      <c r="C1566" t="str">
        <f>RIGHT(B1566,4)</f>
        <v>RRRR</v>
      </c>
      <c r="D1566" t="s">
        <v>11009</v>
      </c>
      <c r="F1566" t="s">
        <v>1000</v>
      </c>
      <c r="G1566" t="s">
        <v>11082</v>
      </c>
      <c r="N1566" t="s">
        <v>13436</v>
      </c>
      <c r="O1566" t="str">
        <f>RIGHT(N1566,5)</f>
        <v xml:space="preserve">RRRR </v>
      </c>
      <c r="P1566" t="s">
        <v>13721</v>
      </c>
      <c r="R1566" t="s">
        <v>12645</v>
      </c>
      <c r="S1566" t="s">
        <v>13806</v>
      </c>
    </row>
    <row r="1567" spans="2:19" x14ac:dyDescent="0.25">
      <c r="B1567" t="s">
        <v>4483</v>
      </c>
      <c r="C1567" t="str">
        <f>RIGHT(B1567,4)</f>
        <v>RRRR</v>
      </c>
      <c r="D1567" t="s">
        <v>11009</v>
      </c>
      <c r="F1567" t="s">
        <v>515</v>
      </c>
      <c r="G1567" t="s">
        <v>11082</v>
      </c>
      <c r="N1567" t="s">
        <v>13591</v>
      </c>
      <c r="O1567" t="str">
        <f>RIGHT(N1567,5)</f>
        <v xml:space="preserve">RRRR </v>
      </c>
      <c r="P1567" t="s">
        <v>13721</v>
      </c>
      <c r="R1567" t="s">
        <v>12865</v>
      </c>
      <c r="S1567" t="s">
        <v>13806</v>
      </c>
    </row>
    <row r="1568" spans="2:19" x14ac:dyDescent="0.25">
      <c r="B1568" t="s">
        <v>882</v>
      </c>
      <c r="C1568" t="str">
        <f>RIGHT(B1568,4)</f>
        <v>RRRR</v>
      </c>
      <c r="D1568" t="s">
        <v>11009</v>
      </c>
      <c r="F1568" t="s">
        <v>4317</v>
      </c>
      <c r="G1568" t="s">
        <v>11082</v>
      </c>
      <c r="N1568" t="s">
        <v>11462</v>
      </c>
      <c r="O1568" t="str">
        <f>RIGHT(N1568,5)</f>
        <v xml:space="preserve">RRSR </v>
      </c>
      <c r="P1568" t="s">
        <v>13719</v>
      </c>
      <c r="R1568" t="s">
        <v>13037</v>
      </c>
      <c r="S1568" t="s">
        <v>13806</v>
      </c>
    </row>
    <row r="1569" spans="2:19" x14ac:dyDescent="0.25">
      <c r="B1569" t="s">
        <v>991</v>
      </c>
      <c r="C1569" t="str">
        <f>RIGHT(B1569,4)</f>
        <v>RRRR</v>
      </c>
      <c r="D1569" t="s">
        <v>11009</v>
      </c>
      <c r="F1569" t="s">
        <v>6101</v>
      </c>
      <c r="G1569" t="s">
        <v>11082</v>
      </c>
      <c r="N1569" t="s">
        <v>11463</v>
      </c>
      <c r="O1569" t="str">
        <f>RIGHT(N1569,5)</f>
        <v xml:space="preserve">RRSR </v>
      </c>
      <c r="P1569" t="s">
        <v>13719</v>
      </c>
      <c r="R1569" t="s">
        <v>13534</v>
      </c>
      <c r="S1569" t="s">
        <v>13806</v>
      </c>
    </row>
    <row r="1570" spans="2:19" x14ac:dyDescent="0.25">
      <c r="B1570" t="s">
        <v>7905</v>
      </c>
      <c r="C1570" t="str">
        <f>RIGHT(B1570,4)</f>
        <v>RRRR</v>
      </c>
      <c r="D1570" t="s">
        <v>11009</v>
      </c>
      <c r="F1570" t="s">
        <v>1455</v>
      </c>
      <c r="G1570" t="s">
        <v>11082</v>
      </c>
      <c r="N1570" t="s">
        <v>11698</v>
      </c>
      <c r="O1570" t="str">
        <f>RIGHT(N1570,5)</f>
        <v xml:space="preserve">RRSR </v>
      </c>
      <c r="P1570" t="s">
        <v>13719</v>
      </c>
      <c r="R1570" t="s">
        <v>11541</v>
      </c>
      <c r="S1570" t="s">
        <v>13771</v>
      </c>
    </row>
    <row r="1571" spans="2:19" x14ac:dyDescent="0.25">
      <c r="B1571" t="s">
        <v>5482</v>
      </c>
      <c r="C1571" t="str">
        <f>RIGHT(B1571,4)</f>
        <v>RRRR</v>
      </c>
      <c r="D1571" t="s">
        <v>11009</v>
      </c>
      <c r="F1571" t="s">
        <v>2579</v>
      </c>
      <c r="G1571" t="s">
        <v>11082</v>
      </c>
      <c r="N1571" t="s">
        <v>11735</v>
      </c>
      <c r="O1571" t="str">
        <f>RIGHT(N1571,5)</f>
        <v xml:space="preserve">RRSR </v>
      </c>
      <c r="P1571" t="s">
        <v>13719</v>
      </c>
      <c r="R1571" t="s">
        <v>11534</v>
      </c>
      <c r="S1571" t="s">
        <v>13765</v>
      </c>
    </row>
    <row r="1572" spans="2:19" x14ac:dyDescent="0.25">
      <c r="B1572" t="s">
        <v>6673</v>
      </c>
      <c r="C1572" t="str">
        <f>RIGHT(B1572,4)</f>
        <v>RRRR</v>
      </c>
      <c r="D1572" t="s">
        <v>11009</v>
      </c>
      <c r="F1572" t="s">
        <v>6628</v>
      </c>
      <c r="G1572" t="s">
        <v>11082</v>
      </c>
      <c r="N1572" t="s">
        <v>11866</v>
      </c>
      <c r="O1572" t="str">
        <f>RIGHT(N1572,5)</f>
        <v xml:space="preserve">RRSR </v>
      </c>
      <c r="P1572" t="s">
        <v>13719</v>
      </c>
      <c r="R1572" t="s">
        <v>12394</v>
      </c>
      <c r="S1572" t="s">
        <v>13765</v>
      </c>
    </row>
    <row r="1573" spans="2:19" x14ac:dyDescent="0.25">
      <c r="B1573" t="s">
        <v>1205</v>
      </c>
      <c r="C1573" t="str">
        <f>RIGHT(B1573,4)</f>
        <v>RRRR</v>
      </c>
      <c r="D1573" t="s">
        <v>11009</v>
      </c>
      <c r="F1573" t="s">
        <v>3370</v>
      </c>
      <c r="G1573" t="s">
        <v>11082</v>
      </c>
      <c r="N1573" t="s">
        <v>11895</v>
      </c>
      <c r="O1573" t="str">
        <f>RIGHT(N1573,5)</f>
        <v xml:space="preserve">RRSR </v>
      </c>
      <c r="P1573" t="s">
        <v>13719</v>
      </c>
      <c r="R1573" t="s">
        <v>12421</v>
      </c>
      <c r="S1573" t="s">
        <v>13765</v>
      </c>
    </row>
    <row r="1574" spans="2:19" x14ac:dyDescent="0.25">
      <c r="B1574" t="s">
        <v>2663</v>
      </c>
      <c r="C1574" t="str">
        <f>RIGHT(B1574,4)</f>
        <v>RRRR</v>
      </c>
      <c r="D1574" t="s">
        <v>11009</v>
      </c>
      <c r="F1574" t="s">
        <v>6632</v>
      </c>
      <c r="G1574" t="s">
        <v>11057</v>
      </c>
      <c r="N1574" t="s">
        <v>12178</v>
      </c>
      <c r="O1574" t="str">
        <f>RIGHT(N1574,5)</f>
        <v xml:space="preserve">RRSR </v>
      </c>
      <c r="P1574" t="s">
        <v>13719</v>
      </c>
      <c r="R1574" t="s">
        <v>12428</v>
      </c>
      <c r="S1574" t="s">
        <v>13765</v>
      </c>
    </row>
    <row r="1575" spans="2:19" x14ac:dyDescent="0.25">
      <c r="B1575" t="s">
        <v>8058</v>
      </c>
      <c r="C1575" t="str">
        <f>RIGHT(B1575,4)</f>
        <v>RRSR</v>
      </c>
      <c r="D1575" t="s">
        <v>11110</v>
      </c>
      <c r="F1575" t="s">
        <v>6750</v>
      </c>
      <c r="G1575" t="s">
        <v>11018</v>
      </c>
      <c r="N1575" t="s">
        <v>12206</v>
      </c>
      <c r="O1575" t="str">
        <f>RIGHT(N1575,5)</f>
        <v xml:space="preserve">RRSR </v>
      </c>
      <c r="P1575" t="s">
        <v>13719</v>
      </c>
      <c r="R1575" t="s">
        <v>12802</v>
      </c>
      <c r="S1575" t="s">
        <v>13765</v>
      </c>
    </row>
    <row r="1576" spans="2:19" x14ac:dyDescent="0.25">
      <c r="B1576" t="s">
        <v>7131</v>
      </c>
      <c r="C1576" t="str">
        <f>RIGHT(B1576,4)</f>
        <v>RRSR</v>
      </c>
      <c r="D1576" t="s">
        <v>11110</v>
      </c>
      <c r="F1576" t="s">
        <v>7595</v>
      </c>
      <c r="G1576" t="s">
        <v>11018</v>
      </c>
      <c r="N1576" t="s">
        <v>12250</v>
      </c>
      <c r="O1576" t="str">
        <f>RIGHT(N1576,5)</f>
        <v xml:space="preserve">RRSR </v>
      </c>
      <c r="P1576" t="s">
        <v>13719</v>
      </c>
      <c r="R1576" t="s">
        <v>13070</v>
      </c>
      <c r="S1576" t="s">
        <v>13765</v>
      </c>
    </row>
    <row r="1577" spans="2:19" x14ac:dyDescent="0.25">
      <c r="B1577" t="s">
        <v>5220</v>
      </c>
      <c r="C1577" t="str">
        <f>RIGHT(B1577,4)</f>
        <v>RRSR</v>
      </c>
      <c r="D1577" t="s">
        <v>11110</v>
      </c>
      <c r="F1577" t="s">
        <v>2407</v>
      </c>
      <c r="G1577" t="s">
        <v>11018</v>
      </c>
      <c r="N1577" t="s">
        <v>12380</v>
      </c>
      <c r="O1577" t="str">
        <f>RIGHT(N1577,5)</f>
        <v xml:space="preserve">RRSR </v>
      </c>
      <c r="P1577" t="s">
        <v>13719</v>
      </c>
      <c r="R1577" t="s">
        <v>11937</v>
      </c>
      <c r="S1577" t="s">
        <v>13906</v>
      </c>
    </row>
    <row r="1578" spans="2:19" x14ac:dyDescent="0.25">
      <c r="B1578" t="s">
        <v>6611</v>
      </c>
      <c r="C1578" t="str">
        <f>RIGHT(B1578,4)</f>
        <v>RRSR</v>
      </c>
      <c r="D1578" t="s">
        <v>11110</v>
      </c>
      <c r="F1578" t="s">
        <v>4495</v>
      </c>
      <c r="G1578" t="s">
        <v>11018</v>
      </c>
      <c r="N1578" t="s">
        <v>12396</v>
      </c>
      <c r="O1578" t="str">
        <f>RIGHT(N1578,5)</f>
        <v xml:space="preserve">RRSR </v>
      </c>
      <c r="P1578" t="s">
        <v>13719</v>
      </c>
      <c r="R1578" t="s">
        <v>12274</v>
      </c>
      <c r="S1578" t="s">
        <v>13906</v>
      </c>
    </row>
    <row r="1579" spans="2:19" x14ac:dyDescent="0.25">
      <c r="B1579" t="s">
        <v>1817</v>
      </c>
      <c r="C1579" t="str">
        <f>RIGHT(B1579,4)</f>
        <v>RRSR</v>
      </c>
      <c r="D1579" t="s">
        <v>11110</v>
      </c>
      <c r="F1579" t="s">
        <v>2184</v>
      </c>
      <c r="G1579" t="s">
        <v>11018</v>
      </c>
      <c r="N1579" t="s">
        <v>12424</v>
      </c>
      <c r="O1579" t="str">
        <f>RIGHT(N1579,5)</f>
        <v xml:space="preserve">RRSR </v>
      </c>
      <c r="P1579" t="s">
        <v>13719</v>
      </c>
      <c r="R1579" t="s">
        <v>12877</v>
      </c>
      <c r="S1579" t="s">
        <v>14046</v>
      </c>
    </row>
    <row r="1580" spans="2:19" x14ac:dyDescent="0.25">
      <c r="B1580" t="s">
        <v>6805</v>
      </c>
      <c r="C1580" t="str">
        <f>RIGHT(B1580,4)</f>
        <v>RRSR</v>
      </c>
      <c r="D1580" t="s">
        <v>11110</v>
      </c>
      <c r="F1580" t="s">
        <v>2752</v>
      </c>
      <c r="G1580" t="s">
        <v>11018</v>
      </c>
      <c r="N1580" t="s">
        <v>12678</v>
      </c>
      <c r="O1580" t="str">
        <f>RIGHT(N1580,5)</f>
        <v xml:space="preserve">RRSR </v>
      </c>
      <c r="P1580" t="s">
        <v>13719</v>
      </c>
      <c r="R1580" t="s">
        <v>11441</v>
      </c>
      <c r="S1580" t="s">
        <v>13704</v>
      </c>
    </row>
    <row r="1581" spans="2:19" x14ac:dyDescent="0.25">
      <c r="B1581" t="s">
        <v>1639</v>
      </c>
      <c r="C1581" t="str">
        <f>RIGHT(B1581,4)</f>
        <v>RRSR</v>
      </c>
      <c r="D1581" t="s">
        <v>11110</v>
      </c>
      <c r="F1581" t="s">
        <v>8328</v>
      </c>
      <c r="G1581" t="s">
        <v>11396</v>
      </c>
      <c r="N1581" t="s">
        <v>12719</v>
      </c>
      <c r="O1581" t="str">
        <f>RIGHT(N1581,5)</f>
        <v xml:space="preserve">RRSR </v>
      </c>
      <c r="P1581" t="s">
        <v>13719</v>
      </c>
      <c r="R1581" t="s">
        <v>11683</v>
      </c>
      <c r="S1581" t="s">
        <v>13704</v>
      </c>
    </row>
    <row r="1582" spans="2:19" x14ac:dyDescent="0.25">
      <c r="B1582" t="s">
        <v>6676</v>
      </c>
      <c r="C1582" t="str">
        <f>RIGHT(B1582,4)</f>
        <v>RRSR</v>
      </c>
      <c r="D1582" t="s">
        <v>11110</v>
      </c>
      <c r="F1582" t="s">
        <v>7767</v>
      </c>
      <c r="G1582" t="s">
        <v>11396</v>
      </c>
      <c r="N1582" t="s">
        <v>12843</v>
      </c>
      <c r="O1582" t="str">
        <f>RIGHT(N1582,5)</f>
        <v xml:space="preserve">RRSR </v>
      </c>
      <c r="P1582" t="s">
        <v>13719</v>
      </c>
      <c r="R1582" t="s">
        <v>11904</v>
      </c>
      <c r="S1582" t="s">
        <v>13704</v>
      </c>
    </row>
    <row r="1583" spans="2:19" x14ac:dyDescent="0.25">
      <c r="B1583" t="s">
        <v>7701</v>
      </c>
      <c r="C1583" t="str">
        <f>RIGHT(B1583,4)</f>
        <v>RRSR</v>
      </c>
      <c r="D1583" t="s">
        <v>11110</v>
      </c>
      <c r="F1583" t="s">
        <v>7375</v>
      </c>
      <c r="G1583" t="s">
        <v>11337</v>
      </c>
      <c r="N1583" t="s">
        <v>12918</v>
      </c>
      <c r="O1583" t="str">
        <f>RIGHT(N1583,5)</f>
        <v xml:space="preserve">RRSR </v>
      </c>
      <c r="P1583" t="s">
        <v>13719</v>
      </c>
      <c r="R1583" t="s">
        <v>11986</v>
      </c>
      <c r="S1583" t="s">
        <v>13704</v>
      </c>
    </row>
    <row r="1584" spans="2:19" x14ac:dyDescent="0.25">
      <c r="B1584" t="s">
        <v>4155</v>
      </c>
      <c r="C1584" t="str">
        <f>RIGHT(B1584,4)</f>
        <v>RRSR</v>
      </c>
      <c r="D1584" t="s">
        <v>11110</v>
      </c>
      <c r="F1584" t="s">
        <v>3075</v>
      </c>
      <c r="G1584" t="s">
        <v>11071</v>
      </c>
      <c r="N1584" t="s">
        <v>12942</v>
      </c>
      <c r="O1584" t="str">
        <f>RIGHT(N1584,5)</f>
        <v xml:space="preserve">RRSR </v>
      </c>
      <c r="P1584" t="s">
        <v>13719</v>
      </c>
      <c r="R1584" t="s">
        <v>12002</v>
      </c>
      <c r="S1584" t="s">
        <v>13704</v>
      </c>
    </row>
    <row r="1585" spans="2:19" x14ac:dyDescent="0.25">
      <c r="B1585" t="s">
        <v>5000</v>
      </c>
      <c r="C1585" t="str">
        <f>RIGHT(B1585,4)</f>
        <v>RRSR</v>
      </c>
      <c r="D1585" t="s">
        <v>11110</v>
      </c>
      <c r="F1585" t="s">
        <v>2189</v>
      </c>
      <c r="G1585" t="s">
        <v>11071</v>
      </c>
      <c r="N1585" t="s">
        <v>13088</v>
      </c>
      <c r="O1585" t="str">
        <f>RIGHT(N1585,5)</f>
        <v xml:space="preserve">RRSR </v>
      </c>
      <c r="P1585" t="s">
        <v>13719</v>
      </c>
      <c r="R1585" t="s">
        <v>12118</v>
      </c>
      <c r="S1585" t="s">
        <v>13704</v>
      </c>
    </row>
    <row r="1586" spans="2:19" x14ac:dyDescent="0.25">
      <c r="B1586" t="s">
        <v>3066</v>
      </c>
      <c r="C1586" t="str">
        <f>RIGHT(B1586,4)</f>
        <v>RRSR</v>
      </c>
      <c r="D1586" t="s">
        <v>11110</v>
      </c>
      <c r="F1586" t="s">
        <v>8540</v>
      </c>
      <c r="G1586" t="s">
        <v>11071</v>
      </c>
      <c r="N1586" t="s">
        <v>13198</v>
      </c>
      <c r="O1586" t="str">
        <f>RIGHT(N1586,5)</f>
        <v xml:space="preserve">RRSR </v>
      </c>
      <c r="P1586" t="s">
        <v>13719</v>
      </c>
      <c r="R1586" t="s">
        <v>12354</v>
      </c>
      <c r="S1586" t="s">
        <v>13704</v>
      </c>
    </row>
    <row r="1587" spans="2:19" x14ac:dyDescent="0.25">
      <c r="B1587" t="s">
        <v>495</v>
      </c>
      <c r="C1587" t="str">
        <f>RIGHT(B1587,4)</f>
        <v>RRSR</v>
      </c>
      <c r="D1587" t="s">
        <v>11110</v>
      </c>
      <c r="F1587" t="s">
        <v>8173</v>
      </c>
      <c r="G1587" t="s">
        <v>11071</v>
      </c>
      <c r="N1587" t="s">
        <v>13231</v>
      </c>
      <c r="O1587" t="str">
        <f>RIGHT(N1587,5)</f>
        <v xml:space="preserve">RRSR </v>
      </c>
      <c r="P1587" t="s">
        <v>13719</v>
      </c>
      <c r="R1587" t="s">
        <v>12614</v>
      </c>
      <c r="S1587" t="s">
        <v>13704</v>
      </c>
    </row>
    <row r="1588" spans="2:19" x14ac:dyDescent="0.25">
      <c r="B1588" t="s">
        <v>6291</v>
      </c>
      <c r="C1588" t="str">
        <f>RIGHT(B1588,4)</f>
        <v>RRSR</v>
      </c>
      <c r="D1588" t="s">
        <v>11110</v>
      </c>
      <c r="F1588" t="s">
        <v>2933</v>
      </c>
      <c r="G1588" t="s">
        <v>11071</v>
      </c>
      <c r="N1588" t="s">
        <v>13442</v>
      </c>
      <c r="O1588" t="str">
        <f>RIGHT(N1588,5)</f>
        <v xml:space="preserve">RRSR </v>
      </c>
      <c r="P1588" t="s">
        <v>13719</v>
      </c>
      <c r="R1588" t="s">
        <v>12664</v>
      </c>
      <c r="S1588" t="s">
        <v>13704</v>
      </c>
    </row>
    <row r="1589" spans="2:19" x14ac:dyDescent="0.25">
      <c r="B1589" t="s">
        <v>6472</v>
      </c>
      <c r="C1589" t="str">
        <f>RIGHT(B1589,4)</f>
        <v>RRSR</v>
      </c>
      <c r="D1589" t="s">
        <v>11110</v>
      </c>
      <c r="F1589" t="s">
        <v>3985</v>
      </c>
      <c r="G1589" t="s">
        <v>11071</v>
      </c>
      <c r="N1589" t="s">
        <v>11458</v>
      </c>
      <c r="O1589" t="str">
        <f>RIGHT(N1589,5)</f>
        <v xml:space="preserve">RRTR </v>
      </c>
      <c r="P1589" t="s">
        <v>13717</v>
      </c>
      <c r="R1589" t="s">
        <v>12681</v>
      </c>
      <c r="S1589" t="s">
        <v>13704</v>
      </c>
    </row>
    <row r="1590" spans="2:19" x14ac:dyDescent="0.25">
      <c r="B1590" t="s">
        <v>1401</v>
      </c>
      <c r="C1590" t="str">
        <f>RIGHT(B1590,4)</f>
        <v>RRSR</v>
      </c>
      <c r="D1590" t="s">
        <v>11110</v>
      </c>
      <c r="F1590" t="s">
        <v>9949</v>
      </c>
      <c r="G1590" t="s">
        <v>11071</v>
      </c>
      <c r="N1590" t="s">
        <v>11475</v>
      </c>
      <c r="O1590" t="str">
        <f>RIGHT(N1590,5)</f>
        <v xml:space="preserve">RRTR </v>
      </c>
      <c r="P1590" t="s">
        <v>13717</v>
      </c>
      <c r="R1590" t="s">
        <v>12682</v>
      </c>
      <c r="S1590" t="s">
        <v>13704</v>
      </c>
    </row>
    <row r="1591" spans="2:19" x14ac:dyDescent="0.25">
      <c r="B1591" t="s">
        <v>663</v>
      </c>
      <c r="C1591" t="str">
        <f>RIGHT(B1591,4)</f>
        <v>RRSR</v>
      </c>
      <c r="D1591" t="s">
        <v>11110</v>
      </c>
      <c r="F1591" t="s">
        <v>7913</v>
      </c>
      <c r="G1591" t="s">
        <v>11071</v>
      </c>
      <c r="N1591" t="s">
        <v>11633</v>
      </c>
      <c r="O1591" t="str">
        <f>RIGHT(N1591,5)</f>
        <v xml:space="preserve">RRTR </v>
      </c>
      <c r="P1591" t="s">
        <v>13717</v>
      </c>
      <c r="R1591" t="s">
        <v>12736</v>
      </c>
      <c r="S1591" t="s">
        <v>13704</v>
      </c>
    </row>
    <row r="1592" spans="2:19" x14ac:dyDescent="0.25">
      <c r="B1592" t="s">
        <v>820</v>
      </c>
      <c r="C1592" t="str">
        <f>RIGHT(B1592,4)</f>
        <v>RRSR</v>
      </c>
      <c r="D1592" t="s">
        <v>11110</v>
      </c>
      <c r="F1592" t="s">
        <v>5454</v>
      </c>
      <c r="G1592" t="s">
        <v>11071</v>
      </c>
      <c r="N1592" t="s">
        <v>11856</v>
      </c>
      <c r="O1592" t="str">
        <f>RIGHT(N1592,5)</f>
        <v xml:space="preserve">RRTR </v>
      </c>
      <c r="P1592" t="s">
        <v>13717</v>
      </c>
      <c r="R1592" t="s">
        <v>12743</v>
      </c>
      <c r="S1592" t="s">
        <v>13704</v>
      </c>
    </row>
    <row r="1593" spans="2:19" x14ac:dyDescent="0.25">
      <c r="B1593" t="s">
        <v>5177</v>
      </c>
      <c r="C1593" t="str">
        <f>RIGHT(B1593,4)</f>
        <v>RRSR</v>
      </c>
      <c r="D1593" t="s">
        <v>11110</v>
      </c>
      <c r="F1593" t="s">
        <v>1043</v>
      </c>
      <c r="G1593" t="s">
        <v>11071</v>
      </c>
      <c r="N1593" t="s">
        <v>11889</v>
      </c>
      <c r="O1593" t="str">
        <f>RIGHT(N1593,5)</f>
        <v xml:space="preserve">RRTR </v>
      </c>
      <c r="P1593" t="s">
        <v>13717</v>
      </c>
      <c r="R1593" t="s">
        <v>12766</v>
      </c>
      <c r="S1593" t="s">
        <v>13704</v>
      </c>
    </row>
    <row r="1594" spans="2:19" x14ac:dyDescent="0.25">
      <c r="B1594" t="s">
        <v>3684</v>
      </c>
      <c r="C1594" t="str">
        <f>RIGHT(B1594,4)</f>
        <v>RRSR</v>
      </c>
      <c r="D1594" t="s">
        <v>11110</v>
      </c>
      <c r="F1594" t="s">
        <v>8523</v>
      </c>
      <c r="G1594" t="s">
        <v>11071</v>
      </c>
      <c r="N1594" t="s">
        <v>11900</v>
      </c>
      <c r="O1594" t="str">
        <f>RIGHT(N1594,5)</f>
        <v xml:space="preserve">RRTR </v>
      </c>
      <c r="P1594" t="s">
        <v>13717</v>
      </c>
      <c r="R1594" t="s">
        <v>12779</v>
      </c>
      <c r="S1594" t="s">
        <v>13704</v>
      </c>
    </row>
    <row r="1595" spans="2:19" x14ac:dyDescent="0.25">
      <c r="B1595" t="s">
        <v>7814</v>
      </c>
      <c r="C1595" t="str">
        <f>RIGHT(B1595,4)</f>
        <v>RRSR</v>
      </c>
      <c r="D1595" t="s">
        <v>11110</v>
      </c>
      <c r="F1595" t="s">
        <v>4394</v>
      </c>
      <c r="G1595" t="s">
        <v>11071</v>
      </c>
      <c r="N1595" t="s">
        <v>11938</v>
      </c>
      <c r="O1595" t="str">
        <f>RIGHT(N1595,5)</f>
        <v xml:space="preserve">RRTR </v>
      </c>
      <c r="P1595" t="s">
        <v>13717</v>
      </c>
      <c r="R1595" t="s">
        <v>12914</v>
      </c>
      <c r="S1595" t="s">
        <v>13704</v>
      </c>
    </row>
    <row r="1596" spans="2:19" x14ac:dyDescent="0.25">
      <c r="B1596" t="s">
        <v>3647</v>
      </c>
      <c r="C1596" t="str">
        <f>RIGHT(B1596,4)</f>
        <v>RRTR</v>
      </c>
      <c r="D1596" t="s">
        <v>11078</v>
      </c>
      <c r="F1596" t="s">
        <v>2479</v>
      </c>
      <c r="G1596" t="s">
        <v>11071</v>
      </c>
      <c r="N1596" t="s">
        <v>11984</v>
      </c>
      <c r="O1596" t="str">
        <f>RIGHT(N1596,5)</f>
        <v xml:space="preserve">RRTR </v>
      </c>
      <c r="P1596" t="s">
        <v>13717</v>
      </c>
      <c r="R1596" t="s">
        <v>13114</v>
      </c>
      <c r="S1596" t="s">
        <v>13704</v>
      </c>
    </row>
    <row r="1597" spans="2:19" x14ac:dyDescent="0.25">
      <c r="B1597" t="s">
        <v>4066</v>
      </c>
      <c r="C1597" t="str">
        <f>RIGHT(B1597,4)</f>
        <v>RRTR</v>
      </c>
      <c r="D1597" t="s">
        <v>11078</v>
      </c>
      <c r="F1597" t="s">
        <v>1430</v>
      </c>
      <c r="G1597" t="s">
        <v>11071</v>
      </c>
      <c r="N1597" t="s">
        <v>12270</v>
      </c>
      <c r="O1597" t="str">
        <f>RIGHT(N1597,5)</f>
        <v xml:space="preserve">RRTR </v>
      </c>
      <c r="P1597" t="s">
        <v>13717</v>
      </c>
      <c r="R1597" t="s">
        <v>13197</v>
      </c>
      <c r="S1597" t="s">
        <v>13704</v>
      </c>
    </row>
    <row r="1598" spans="2:19" x14ac:dyDescent="0.25">
      <c r="B1598" t="s">
        <v>9941</v>
      </c>
      <c r="C1598" t="str">
        <f>RIGHT(B1598,4)</f>
        <v>RRTR</v>
      </c>
      <c r="D1598" t="s">
        <v>11078</v>
      </c>
      <c r="F1598" t="s">
        <v>5717</v>
      </c>
      <c r="G1598" t="s">
        <v>11071</v>
      </c>
      <c r="N1598" t="s">
        <v>13324</v>
      </c>
      <c r="O1598" t="str">
        <f>RIGHT(N1598,5)</f>
        <v xml:space="preserve">RRTR </v>
      </c>
      <c r="P1598" t="s">
        <v>13717</v>
      </c>
      <c r="R1598" t="s">
        <v>13223</v>
      </c>
      <c r="S1598" t="s">
        <v>13704</v>
      </c>
    </row>
    <row r="1599" spans="2:19" x14ac:dyDescent="0.25">
      <c r="B1599" t="s">
        <v>1644</v>
      </c>
      <c r="C1599" t="str">
        <f>RIGHT(B1599,4)</f>
        <v>RRTR</v>
      </c>
      <c r="D1599" t="s">
        <v>11078</v>
      </c>
      <c r="F1599" t="s">
        <v>10056</v>
      </c>
      <c r="G1599" t="s">
        <v>11071</v>
      </c>
      <c r="N1599" t="s">
        <v>13381</v>
      </c>
      <c r="O1599" t="str">
        <f>RIGHT(N1599,5)</f>
        <v xml:space="preserve">RRTR </v>
      </c>
      <c r="P1599" t="s">
        <v>13717</v>
      </c>
      <c r="R1599" t="s">
        <v>13226</v>
      </c>
      <c r="S1599" t="s">
        <v>13704</v>
      </c>
    </row>
    <row r="1600" spans="2:19" x14ac:dyDescent="0.25">
      <c r="B1600" t="s">
        <v>8546</v>
      </c>
      <c r="C1600" t="str">
        <f>RIGHT(B1600,4)</f>
        <v>RRTR</v>
      </c>
      <c r="D1600" t="s">
        <v>11078</v>
      </c>
      <c r="F1600" t="s">
        <v>1351</v>
      </c>
      <c r="G1600" t="s">
        <v>11071</v>
      </c>
      <c r="N1600" t="s">
        <v>11538</v>
      </c>
      <c r="O1600" t="str">
        <f>RIGHT(N1600,5)</f>
        <v xml:space="preserve">RRVR </v>
      </c>
      <c r="P1600" t="s">
        <v>13768</v>
      </c>
      <c r="R1600" t="s">
        <v>13227</v>
      </c>
      <c r="S1600" t="s">
        <v>13704</v>
      </c>
    </row>
    <row r="1601" spans="2:19" x14ac:dyDescent="0.25">
      <c r="B1601" t="s">
        <v>2118</v>
      </c>
      <c r="C1601" t="str">
        <f>RIGHT(B1601,4)</f>
        <v>RRTR</v>
      </c>
      <c r="D1601" t="s">
        <v>11078</v>
      </c>
      <c r="F1601" t="s">
        <v>8665</v>
      </c>
      <c r="G1601" t="s">
        <v>11071</v>
      </c>
      <c r="N1601" t="s">
        <v>11802</v>
      </c>
      <c r="O1601" t="str">
        <f>RIGHT(N1601,5)</f>
        <v xml:space="preserve">RRVR </v>
      </c>
      <c r="P1601" t="s">
        <v>13768</v>
      </c>
      <c r="R1601" t="s">
        <v>13261</v>
      </c>
      <c r="S1601" t="s">
        <v>13704</v>
      </c>
    </row>
    <row r="1602" spans="2:19" x14ac:dyDescent="0.25">
      <c r="B1602" t="s">
        <v>2714</v>
      </c>
      <c r="C1602" t="str">
        <f>RIGHT(B1602,4)</f>
        <v>RRTR</v>
      </c>
      <c r="D1602" t="s">
        <v>11078</v>
      </c>
      <c r="F1602" t="s">
        <v>6503</v>
      </c>
      <c r="G1602" t="s">
        <v>11071</v>
      </c>
      <c r="N1602" t="s">
        <v>11896</v>
      </c>
      <c r="O1602" t="str">
        <f>RIGHT(N1602,5)</f>
        <v xml:space="preserve">RRVR </v>
      </c>
      <c r="P1602" t="s">
        <v>13768</v>
      </c>
      <c r="R1602" t="s">
        <v>13286</v>
      </c>
      <c r="S1602" t="s">
        <v>13704</v>
      </c>
    </row>
    <row r="1603" spans="2:19" x14ac:dyDescent="0.25">
      <c r="B1603" t="s">
        <v>5791</v>
      </c>
      <c r="C1603" t="str">
        <f>RIGHT(B1603,4)</f>
        <v>RRTR</v>
      </c>
      <c r="D1603" t="s">
        <v>11078</v>
      </c>
      <c r="F1603" t="s">
        <v>1947</v>
      </c>
      <c r="G1603" t="s">
        <v>11071</v>
      </c>
      <c r="N1603" t="s">
        <v>11989</v>
      </c>
      <c r="O1603" t="str">
        <f>RIGHT(N1603,5)</f>
        <v xml:space="preserve">RRVR </v>
      </c>
      <c r="P1603" t="s">
        <v>13768</v>
      </c>
      <c r="R1603" t="s">
        <v>13343</v>
      </c>
      <c r="S1603" t="s">
        <v>13704</v>
      </c>
    </row>
    <row r="1604" spans="2:19" x14ac:dyDescent="0.25">
      <c r="B1604" t="s">
        <v>4889</v>
      </c>
      <c r="C1604" t="str">
        <f>RIGHT(B1604,4)</f>
        <v>RRTR</v>
      </c>
      <c r="D1604" t="s">
        <v>11078</v>
      </c>
      <c r="F1604" t="s">
        <v>7565</v>
      </c>
      <c r="G1604" t="s">
        <v>11071</v>
      </c>
      <c r="N1604" t="s">
        <v>12062</v>
      </c>
      <c r="O1604" t="str">
        <f>RIGHT(N1604,5)</f>
        <v xml:space="preserve">RRVR </v>
      </c>
      <c r="P1604" t="s">
        <v>13768</v>
      </c>
      <c r="R1604" t="s">
        <v>13352</v>
      </c>
      <c r="S1604" t="s">
        <v>13704</v>
      </c>
    </row>
    <row r="1605" spans="2:19" x14ac:dyDescent="0.25">
      <c r="B1605" t="s">
        <v>6476</v>
      </c>
      <c r="C1605" t="str">
        <f>RIGHT(B1605,4)</f>
        <v>RRTR</v>
      </c>
      <c r="D1605" t="s">
        <v>11078</v>
      </c>
      <c r="F1605" t="s">
        <v>4376</v>
      </c>
      <c r="G1605" t="s">
        <v>11071</v>
      </c>
      <c r="N1605" t="s">
        <v>12679</v>
      </c>
      <c r="O1605" t="str">
        <f>RIGHT(N1605,5)</f>
        <v xml:space="preserve">RRVR </v>
      </c>
      <c r="P1605" t="s">
        <v>13768</v>
      </c>
      <c r="R1605" t="s">
        <v>13383</v>
      </c>
      <c r="S1605" t="s">
        <v>13704</v>
      </c>
    </row>
    <row r="1606" spans="2:19" x14ac:dyDescent="0.25">
      <c r="B1606" t="s">
        <v>1028</v>
      </c>
      <c r="C1606" t="str">
        <f>RIGHT(B1606,4)</f>
        <v>RRTR</v>
      </c>
      <c r="D1606" t="s">
        <v>11078</v>
      </c>
      <c r="F1606" t="s">
        <v>8331</v>
      </c>
      <c r="G1606" t="s">
        <v>11071</v>
      </c>
      <c r="N1606" t="s">
        <v>12720</v>
      </c>
      <c r="O1606" t="str">
        <f>RIGHT(N1606,5)</f>
        <v xml:space="preserve">RRVR </v>
      </c>
      <c r="P1606" t="s">
        <v>13768</v>
      </c>
      <c r="R1606" t="s">
        <v>13388</v>
      </c>
      <c r="S1606" t="s">
        <v>13704</v>
      </c>
    </row>
    <row r="1607" spans="2:19" x14ac:dyDescent="0.25">
      <c r="B1607" t="s">
        <v>2524</v>
      </c>
      <c r="C1607" t="str">
        <f>RIGHT(B1607,4)</f>
        <v>RRVR</v>
      </c>
      <c r="D1607" t="s">
        <v>11190</v>
      </c>
      <c r="F1607" t="s">
        <v>2756</v>
      </c>
      <c r="G1607" t="s">
        <v>11071</v>
      </c>
      <c r="N1607" t="s">
        <v>12878</v>
      </c>
      <c r="O1607" t="str">
        <f>RIGHT(N1607,5)</f>
        <v xml:space="preserve">RRVR </v>
      </c>
      <c r="P1607" t="s">
        <v>13768</v>
      </c>
      <c r="R1607" t="s">
        <v>13398</v>
      </c>
      <c r="S1607" t="s">
        <v>13704</v>
      </c>
    </row>
    <row r="1608" spans="2:19" x14ac:dyDescent="0.25">
      <c r="B1608" t="s">
        <v>6480</v>
      </c>
      <c r="C1608" t="str">
        <f>RIGHT(B1608,4)</f>
        <v>RRVR</v>
      </c>
      <c r="D1608" t="s">
        <v>11190</v>
      </c>
      <c r="F1608" t="s">
        <v>7139</v>
      </c>
      <c r="G1608" t="s">
        <v>11071</v>
      </c>
      <c r="N1608" t="s">
        <v>13109</v>
      </c>
      <c r="O1608" t="str">
        <f>RIGHT(N1608,5)</f>
        <v xml:space="preserve">RRYR </v>
      </c>
      <c r="P1608" t="s">
        <v>14066</v>
      </c>
      <c r="R1608" t="s">
        <v>13424</v>
      </c>
      <c r="S1608" t="s">
        <v>13704</v>
      </c>
    </row>
    <row r="1609" spans="2:19" x14ac:dyDescent="0.25">
      <c r="B1609" t="s">
        <v>1994</v>
      </c>
      <c r="C1609" t="str">
        <f>RIGHT(B1609,4)</f>
        <v>RRVR</v>
      </c>
      <c r="D1609" t="s">
        <v>11190</v>
      </c>
      <c r="F1609" t="s">
        <v>5224</v>
      </c>
      <c r="G1609" t="s">
        <v>11071</v>
      </c>
      <c r="N1609" t="s">
        <v>11684</v>
      </c>
      <c r="O1609" t="str">
        <f>RIGHT(N1609,5)</f>
        <v xml:space="preserve">RSAR </v>
      </c>
      <c r="P1609" t="s">
        <v>13832</v>
      </c>
      <c r="R1609" t="s">
        <v>13466</v>
      </c>
      <c r="S1609" t="s">
        <v>13704</v>
      </c>
    </row>
    <row r="1610" spans="2:19" x14ac:dyDescent="0.25">
      <c r="B1610" t="s">
        <v>5593</v>
      </c>
      <c r="C1610" t="str">
        <f>RIGHT(B1610,4)</f>
        <v>RRVR</v>
      </c>
      <c r="D1610" t="s">
        <v>11190</v>
      </c>
      <c r="F1610" t="s">
        <v>2538</v>
      </c>
      <c r="G1610" t="s">
        <v>11071</v>
      </c>
      <c r="N1610" t="s">
        <v>11715</v>
      </c>
      <c r="O1610" t="str">
        <f>RIGHT(N1610,5)</f>
        <v xml:space="preserve">RSAR </v>
      </c>
      <c r="P1610" t="s">
        <v>13832</v>
      </c>
      <c r="R1610" t="s">
        <v>13592</v>
      </c>
      <c r="S1610" t="s">
        <v>13704</v>
      </c>
    </row>
    <row r="1611" spans="2:19" x14ac:dyDescent="0.25">
      <c r="B1611" t="s">
        <v>3628</v>
      </c>
      <c r="C1611" t="str">
        <f>RIGHT(B1611,4)</f>
        <v>RRVR</v>
      </c>
      <c r="D1611" t="s">
        <v>11190</v>
      </c>
      <c r="F1611" t="s">
        <v>7378</v>
      </c>
      <c r="G1611" t="s">
        <v>11071</v>
      </c>
      <c r="N1611" t="s">
        <v>11884</v>
      </c>
      <c r="O1611" t="str">
        <f>RIGHT(N1611,5)</f>
        <v xml:space="preserve">RSAR </v>
      </c>
      <c r="P1611" t="s">
        <v>13832</v>
      </c>
      <c r="R1611" t="s">
        <v>11614</v>
      </c>
      <c r="S1611" t="s">
        <v>13800</v>
      </c>
    </row>
    <row r="1612" spans="2:19" x14ac:dyDescent="0.25">
      <c r="B1612" t="s">
        <v>5958</v>
      </c>
      <c r="C1612" t="str">
        <f>RIGHT(B1612,4)</f>
        <v>RRVR</v>
      </c>
      <c r="D1612" t="s">
        <v>11190</v>
      </c>
      <c r="F1612" t="s">
        <v>2584</v>
      </c>
      <c r="G1612" t="s">
        <v>11071</v>
      </c>
      <c r="N1612" t="s">
        <v>11908</v>
      </c>
      <c r="O1612" t="str">
        <f>RIGHT(N1612,5)</f>
        <v xml:space="preserve">RSAR </v>
      </c>
      <c r="P1612" t="s">
        <v>13832</v>
      </c>
      <c r="R1612" t="s">
        <v>11625</v>
      </c>
      <c r="S1612" t="s">
        <v>13800</v>
      </c>
    </row>
    <row r="1613" spans="2:19" x14ac:dyDescent="0.25">
      <c r="B1613" t="s">
        <v>825</v>
      </c>
      <c r="C1613" t="str">
        <f>RIGHT(B1613,4)</f>
        <v>RRVR</v>
      </c>
      <c r="D1613" t="s">
        <v>11190</v>
      </c>
      <c r="F1613" t="s">
        <v>10049</v>
      </c>
      <c r="G1613" t="s">
        <v>11071</v>
      </c>
      <c r="N1613" t="s">
        <v>12045</v>
      </c>
      <c r="O1613" t="str">
        <f>RIGHT(N1613,5)</f>
        <v xml:space="preserve">RSAR </v>
      </c>
      <c r="P1613" t="s">
        <v>13832</v>
      </c>
      <c r="R1613" t="s">
        <v>11704</v>
      </c>
      <c r="S1613" t="s">
        <v>13800</v>
      </c>
    </row>
    <row r="1614" spans="2:19" x14ac:dyDescent="0.25">
      <c r="B1614" t="s">
        <v>5112</v>
      </c>
      <c r="C1614" t="str">
        <f>RIGHT(B1614,4)</f>
        <v>RRVR</v>
      </c>
      <c r="D1614" t="s">
        <v>11190</v>
      </c>
      <c r="F1614" t="s">
        <v>780</v>
      </c>
      <c r="G1614" t="s">
        <v>11147</v>
      </c>
      <c r="N1614" t="s">
        <v>12212</v>
      </c>
      <c r="O1614" t="str">
        <f>RIGHT(N1614,5)</f>
        <v xml:space="preserve">RSAR </v>
      </c>
      <c r="P1614" t="s">
        <v>13832</v>
      </c>
      <c r="R1614" t="s">
        <v>11773</v>
      </c>
      <c r="S1614" t="s">
        <v>13800</v>
      </c>
    </row>
    <row r="1615" spans="2:19" x14ac:dyDescent="0.25">
      <c r="B1615" t="s">
        <v>7029</v>
      </c>
      <c r="C1615" t="str">
        <f>RIGHT(B1615,4)</f>
        <v>RRYR</v>
      </c>
      <c r="D1615" t="s">
        <v>11365</v>
      </c>
      <c r="F1615" t="s">
        <v>102</v>
      </c>
      <c r="G1615" t="s">
        <v>11147</v>
      </c>
      <c r="N1615" t="s">
        <v>12278</v>
      </c>
      <c r="O1615" t="str">
        <f>RIGHT(N1615,5)</f>
        <v xml:space="preserve">RSAR </v>
      </c>
      <c r="P1615" t="s">
        <v>13832</v>
      </c>
      <c r="R1615" t="s">
        <v>11913</v>
      </c>
      <c r="S1615" t="s">
        <v>13800</v>
      </c>
    </row>
    <row r="1616" spans="2:19" x14ac:dyDescent="0.25">
      <c r="B1616" t="s">
        <v>3937</v>
      </c>
      <c r="C1616" t="str">
        <f>RIGHT(B1616,4)</f>
        <v>RSAR</v>
      </c>
      <c r="D1616" t="s">
        <v>11100</v>
      </c>
      <c r="F1616" t="s">
        <v>167</v>
      </c>
      <c r="G1616" t="s">
        <v>11147</v>
      </c>
      <c r="N1616" t="s">
        <v>12311</v>
      </c>
      <c r="O1616" t="str">
        <f>RIGHT(N1616,5)</f>
        <v xml:space="preserve">RSAR </v>
      </c>
      <c r="P1616" t="s">
        <v>13832</v>
      </c>
      <c r="R1616" t="s">
        <v>11931</v>
      </c>
      <c r="S1616" t="s">
        <v>13800</v>
      </c>
    </row>
    <row r="1617" spans="2:19" x14ac:dyDescent="0.25">
      <c r="B1617" t="s">
        <v>1649</v>
      </c>
      <c r="C1617" t="str">
        <f>RIGHT(B1617,4)</f>
        <v>RSAR</v>
      </c>
      <c r="D1617" t="s">
        <v>11100</v>
      </c>
      <c r="F1617" t="s">
        <v>8425</v>
      </c>
      <c r="G1617" t="s">
        <v>11147</v>
      </c>
      <c r="N1617" t="s">
        <v>12474</v>
      </c>
      <c r="O1617" t="str">
        <f>RIGHT(N1617,5)</f>
        <v xml:space="preserve">RSAR </v>
      </c>
      <c r="P1617" t="s">
        <v>13832</v>
      </c>
      <c r="R1617" t="s">
        <v>12481</v>
      </c>
      <c r="S1617" t="s">
        <v>13800</v>
      </c>
    </row>
    <row r="1618" spans="2:19" x14ac:dyDescent="0.25">
      <c r="B1618" t="s">
        <v>5377</v>
      </c>
      <c r="C1618" t="str">
        <f>RIGHT(B1618,4)</f>
        <v>RSAR</v>
      </c>
      <c r="D1618" t="s">
        <v>11100</v>
      </c>
      <c r="F1618" t="s">
        <v>4584</v>
      </c>
      <c r="G1618" t="s">
        <v>11147</v>
      </c>
      <c r="N1618" t="s">
        <v>12491</v>
      </c>
      <c r="O1618" t="str">
        <f>RIGHT(N1618,5)</f>
        <v xml:space="preserve">RSAR </v>
      </c>
      <c r="P1618" t="s">
        <v>13832</v>
      </c>
      <c r="R1618" t="s">
        <v>12849</v>
      </c>
      <c r="S1618" t="s">
        <v>13800</v>
      </c>
    </row>
    <row r="1619" spans="2:19" x14ac:dyDescent="0.25">
      <c r="B1619" t="s">
        <v>8346</v>
      </c>
      <c r="C1619" t="str">
        <f>RIGHT(B1619,4)</f>
        <v>RSAR</v>
      </c>
      <c r="D1619" t="s">
        <v>11100</v>
      </c>
      <c r="F1619" t="s">
        <v>6250</v>
      </c>
      <c r="G1619" t="s">
        <v>11147</v>
      </c>
      <c r="N1619" t="s">
        <v>12528</v>
      </c>
      <c r="O1619" t="str">
        <f>RIGHT(N1619,5)</f>
        <v xml:space="preserve">RSAR </v>
      </c>
      <c r="P1619" t="s">
        <v>13832</v>
      </c>
      <c r="R1619" t="s">
        <v>12863</v>
      </c>
      <c r="S1619" t="s">
        <v>13800</v>
      </c>
    </row>
    <row r="1620" spans="2:19" x14ac:dyDescent="0.25">
      <c r="B1620" t="s">
        <v>1420</v>
      </c>
      <c r="C1620" t="str">
        <f>RIGHT(B1620,4)</f>
        <v>RSAR</v>
      </c>
      <c r="D1620" t="s">
        <v>11100</v>
      </c>
      <c r="F1620" t="s">
        <v>7678</v>
      </c>
      <c r="G1620" t="s">
        <v>11147</v>
      </c>
      <c r="N1620" t="s">
        <v>12551</v>
      </c>
      <c r="O1620" t="str">
        <f>RIGHT(N1620,5)</f>
        <v xml:space="preserve">RSAR </v>
      </c>
      <c r="P1620" t="s">
        <v>13832</v>
      </c>
      <c r="R1620" t="s">
        <v>11550</v>
      </c>
      <c r="S1620" t="s">
        <v>13776</v>
      </c>
    </row>
    <row r="1621" spans="2:19" x14ac:dyDescent="0.25">
      <c r="B1621" t="s">
        <v>2718</v>
      </c>
      <c r="C1621" t="str">
        <f>RIGHT(B1621,4)</f>
        <v>RSAR</v>
      </c>
      <c r="D1621" t="s">
        <v>11100</v>
      </c>
      <c r="F1621" t="s">
        <v>2085</v>
      </c>
      <c r="G1621" t="s">
        <v>11147</v>
      </c>
      <c r="N1621" t="s">
        <v>13275</v>
      </c>
      <c r="O1621" t="str">
        <f>RIGHT(N1621,5)</f>
        <v xml:space="preserve">RSAR </v>
      </c>
      <c r="P1621" t="s">
        <v>13832</v>
      </c>
      <c r="R1621" t="s">
        <v>11716</v>
      </c>
      <c r="S1621" t="s">
        <v>13776</v>
      </c>
    </row>
    <row r="1622" spans="2:19" x14ac:dyDescent="0.25">
      <c r="B1622" t="s">
        <v>4688</v>
      </c>
      <c r="C1622" t="str">
        <f>RIGHT(B1622,4)</f>
        <v>RSAR</v>
      </c>
      <c r="D1622" t="s">
        <v>11100</v>
      </c>
      <c r="F1622" t="s">
        <v>8285</v>
      </c>
      <c r="G1622" t="s">
        <v>11147</v>
      </c>
      <c r="N1622" t="s">
        <v>11676</v>
      </c>
      <c r="O1622" t="str">
        <f>RIGHT(N1622,5)</f>
        <v xml:space="preserve">RSGR </v>
      </c>
      <c r="P1622" t="s">
        <v>13829</v>
      </c>
      <c r="R1622" t="s">
        <v>12016</v>
      </c>
      <c r="S1622" t="s">
        <v>13776</v>
      </c>
    </row>
    <row r="1623" spans="2:19" x14ac:dyDescent="0.25">
      <c r="B1623" t="s">
        <v>7554</v>
      </c>
      <c r="C1623" t="str">
        <f>RIGHT(B1623,4)</f>
        <v>RSAR</v>
      </c>
      <c r="D1623" t="s">
        <v>11100</v>
      </c>
      <c r="F1623" t="s">
        <v>7918</v>
      </c>
      <c r="G1623" t="s">
        <v>11019</v>
      </c>
      <c r="N1623" t="s">
        <v>11758</v>
      </c>
      <c r="O1623" t="str">
        <f>RIGHT(N1623,5)</f>
        <v xml:space="preserve">RSGR </v>
      </c>
      <c r="P1623" t="s">
        <v>13829</v>
      </c>
      <c r="R1623" t="s">
        <v>12797</v>
      </c>
      <c r="S1623" t="s">
        <v>13776</v>
      </c>
    </row>
    <row r="1624" spans="2:19" x14ac:dyDescent="0.25">
      <c r="B1624" t="s">
        <v>8275</v>
      </c>
      <c r="C1624" t="str">
        <f>RIGHT(B1624,4)</f>
        <v>RSAR</v>
      </c>
      <c r="D1624" t="s">
        <v>11100</v>
      </c>
      <c r="F1624" t="s">
        <v>5610</v>
      </c>
      <c r="G1624" t="s">
        <v>11019</v>
      </c>
      <c r="N1624" t="s">
        <v>11874</v>
      </c>
      <c r="O1624" t="str">
        <f>RIGHT(N1624,5)</f>
        <v xml:space="preserve">RSGR </v>
      </c>
      <c r="P1624" t="s">
        <v>13829</v>
      </c>
      <c r="R1624" t="s">
        <v>12874</v>
      </c>
      <c r="S1624" t="s">
        <v>13776</v>
      </c>
    </row>
    <row r="1625" spans="2:19" x14ac:dyDescent="0.25">
      <c r="B1625" t="s">
        <v>7745</v>
      </c>
      <c r="C1625" t="str">
        <f>RIGHT(B1625,4)</f>
        <v>RSAR</v>
      </c>
      <c r="D1625" t="s">
        <v>11100</v>
      </c>
      <c r="F1625" t="s">
        <v>7602</v>
      </c>
      <c r="G1625" t="s">
        <v>11019</v>
      </c>
      <c r="N1625" t="s">
        <v>12108</v>
      </c>
      <c r="O1625" t="str">
        <f>RIGHT(N1625,5)</f>
        <v xml:space="preserve">RSGR </v>
      </c>
      <c r="P1625" t="s">
        <v>13829</v>
      </c>
      <c r="R1625" t="s">
        <v>12890</v>
      </c>
      <c r="S1625" t="s">
        <v>13776</v>
      </c>
    </row>
    <row r="1626" spans="2:19" x14ac:dyDescent="0.25">
      <c r="B1626" t="s">
        <v>42</v>
      </c>
      <c r="C1626" t="str">
        <f>RIGHT(B1626,4)</f>
        <v>RSAR</v>
      </c>
      <c r="D1626" t="s">
        <v>11100</v>
      </c>
      <c r="F1626" t="s">
        <v>3874</v>
      </c>
      <c r="G1626" t="s">
        <v>11019</v>
      </c>
      <c r="N1626" t="s">
        <v>12232</v>
      </c>
      <c r="O1626" t="str">
        <f>RIGHT(N1626,5)</f>
        <v xml:space="preserve">RSGR </v>
      </c>
      <c r="P1626" t="s">
        <v>13829</v>
      </c>
      <c r="R1626" t="s">
        <v>11607</v>
      </c>
      <c r="S1626" t="s">
        <v>13798</v>
      </c>
    </row>
    <row r="1627" spans="2:19" x14ac:dyDescent="0.25">
      <c r="B1627" t="s">
        <v>1998</v>
      </c>
      <c r="C1627" t="str">
        <f>RIGHT(B1627,4)</f>
        <v>RSAR</v>
      </c>
      <c r="D1627" t="s">
        <v>11100</v>
      </c>
      <c r="F1627" t="s">
        <v>7382</v>
      </c>
      <c r="G1627" t="s">
        <v>11019</v>
      </c>
      <c r="N1627" t="s">
        <v>12392</v>
      </c>
      <c r="O1627" t="str">
        <f>RIGHT(N1627,5)</f>
        <v xml:space="preserve">RSGR </v>
      </c>
      <c r="P1627" t="s">
        <v>13829</v>
      </c>
      <c r="R1627" t="s">
        <v>11612</v>
      </c>
      <c r="S1627" t="s">
        <v>13798</v>
      </c>
    </row>
    <row r="1628" spans="2:19" x14ac:dyDescent="0.25">
      <c r="B1628" t="s">
        <v>2213</v>
      </c>
      <c r="C1628" t="str">
        <f>RIGHT(B1628,4)</f>
        <v>RSAR</v>
      </c>
      <c r="D1628" t="s">
        <v>11100</v>
      </c>
      <c r="F1628" t="s">
        <v>3563</v>
      </c>
      <c r="G1628" t="s">
        <v>11019</v>
      </c>
      <c r="N1628" t="s">
        <v>12399</v>
      </c>
      <c r="O1628" t="str">
        <f>RIGHT(N1628,5)</f>
        <v xml:space="preserve">RSGR </v>
      </c>
      <c r="P1628" t="s">
        <v>13829</v>
      </c>
      <c r="R1628" t="s">
        <v>11725</v>
      </c>
      <c r="S1628" t="s">
        <v>13798</v>
      </c>
    </row>
    <row r="1629" spans="2:19" x14ac:dyDescent="0.25">
      <c r="B1629" t="s">
        <v>7581</v>
      </c>
      <c r="C1629" t="str">
        <f>RIGHT(B1629,4)</f>
        <v>RSGR</v>
      </c>
      <c r="D1629" t="s">
        <v>11143</v>
      </c>
      <c r="F1629" t="s">
        <v>10015</v>
      </c>
      <c r="G1629" t="s">
        <v>11106</v>
      </c>
      <c r="N1629" t="s">
        <v>13234</v>
      </c>
      <c r="O1629" t="str">
        <f>RIGHT(N1629,5)</f>
        <v xml:space="preserve">RSGR </v>
      </c>
      <c r="P1629" t="s">
        <v>13829</v>
      </c>
      <c r="R1629" t="s">
        <v>11821</v>
      </c>
      <c r="S1629" t="s">
        <v>13798</v>
      </c>
    </row>
    <row r="1630" spans="2:19" x14ac:dyDescent="0.25">
      <c r="B1630" t="s">
        <v>1299</v>
      </c>
      <c r="C1630" t="str">
        <f>RIGHT(B1630,4)</f>
        <v>RSGR</v>
      </c>
      <c r="D1630" t="s">
        <v>11143</v>
      </c>
      <c r="F1630" t="s">
        <v>5134</v>
      </c>
      <c r="G1630" t="s">
        <v>11106</v>
      </c>
      <c r="N1630" t="s">
        <v>12056</v>
      </c>
      <c r="O1630" t="str">
        <f>RIGHT(N1630,5)</f>
        <v xml:space="preserve">RSHR </v>
      </c>
      <c r="P1630" t="s">
        <v>13929</v>
      </c>
      <c r="R1630" t="s">
        <v>11927</v>
      </c>
      <c r="S1630" t="s">
        <v>13798</v>
      </c>
    </row>
    <row r="1631" spans="2:19" x14ac:dyDescent="0.25">
      <c r="B1631" t="s">
        <v>8494</v>
      </c>
      <c r="C1631" t="str">
        <f>RIGHT(B1631,4)</f>
        <v>RSGR</v>
      </c>
      <c r="D1631" t="s">
        <v>11143</v>
      </c>
      <c r="F1631" t="s">
        <v>5749</v>
      </c>
      <c r="G1631" t="s">
        <v>11106</v>
      </c>
      <c r="N1631" t="s">
        <v>13313</v>
      </c>
      <c r="O1631" t="str">
        <f>RIGHT(N1631,5)</f>
        <v xml:space="preserve">RSIR </v>
      </c>
      <c r="P1631" t="s">
        <v>14089</v>
      </c>
      <c r="R1631" t="s">
        <v>11992</v>
      </c>
      <c r="S1631" t="s">
        <v>13798</v>
      </c>
    </row>
    <row r="1632" spans="2:19" x14ac:dyDescent="0.25">
      <c r="B1632" t="s">
        <v>4069</v>
      </c>
      <c r="C1632" t="str">
        <f>RIGHT(B1632,4)</f>
        <v>RSGR</v>
      </c>
      <c r="D1632" t="s">
        <v>11143</v>
      </c>
      <c r="F1632" t="s">
        <v>1109</v>
      </c>
      <c r="G1632" t="s">
        <v>11106</v>
      </c>
      <c r="N1632" t="s">
        <v>13454</v>
      </c>
      <c r="O1632" t="str">
        <f>RIGHT(N1632,5)</f>
        <v xml:space="preserve">RSIR </v>
      </c>
      <c r="P1632" t="s">
        <v>14089</v>
      </c>
      <c r="R1632" t="s">
        <v>12066</v>
      </c>
      <c r="S1632" t="s">
        <v>13798</v>
      </c>
    </row>
    <row r="1633" spans="2:19" x14ac:dyDescent="0.25">
      <c r="B1633" t="s">
        <v>47</v>
      </c>
      <c r="C1633" t="str">
        <f>RIGHT(B1633,4)</f>
        <v>RSGR</v>
      </c>
      <c r="D1633" t="s">
        <v>11143</v>
      </c>
      <c r="F1633" t="s">
        <v>307</v>
      </c>
      <c r="G1633" t="s">
        <v>11106</v>
      </c>
      <c r="N1633" t="s">
        <v>11525</v>
      </c>
      <c r="O1633" t="str">
        <f>RIGHT(N1633,5)</f>
        <v xml:space="preserve">RSKR </v>
      </c>
      <c r="P1633" t="s">
        <v>13758</v>
      </c>
      <c r="R1633" t="s">
        <v>12458</v>
      </c>
      <c r="S1633" t="s">
        <v>13798</v>
      </c>
    </row>
    <row r="1634" spans="2:19" x14ac:dyDescent="0.25">
      <c r="B1634" t="s">
        <v>829</v>
      </c>
      <c r="C1634" t="str">
        <f>RIGHT(B1634,4)</f>
        <v>RSGR</v>
      </c>
      <c r="D1634" t="s">
        <v>11143</v>
      </c>
      <c r="F1634" t="s">
        <v>3693</v>
      </c>
      <c r="G1634" t="s">
        <v>11106</v>
      </c>
      <c r="N1634" t="s">
        <v>11739</v>
      </c>
      <c r="O1634" t="str">
        <f>RIGHT(N1634,5)</f>
        <v xml:space="preserve">RSKR </v>
      </c>
      <c r="P1634" t="s">
        <v>13758</v>
      </c>
      <c r="R1634" t="s">
        <v>12575</v>
      </c>
      <c r="S1634" t="s">
        <v>14014</v>
      </c>
    </row>
    <row r="1635" spans="2:19" x14ac:dyDescent="0.25">
      <c r="B1635" t="s">
        <v>1513</v>
      </c>
      <c r="C1635" t="str">
        <f>RIGHT(B1635,4)</f>
        <v>RSGR</v>
      </c>
      <c r="D1635" t="s">
        <v>11143</v>
      </c>
      <c r="F1635" t="s">
        <v>7568</v>
      </c>
      <c r="G1635" t="s">
        <v>11106</v>
      </c>
      <c r="N1635" t="s">
        <v>11768</v>
      </c>
      <c r="O1635" t="str">
        <f>RIGHT(N1635,5)</f>
        <v xml:space="preserve">RSKR </v>
      </c>
      <c r="P1635" t="s">
        <v>13758</v>
      </c>
      <c r="R1635" t="s">
        <v>12902</v>
      </c>
      <c r="S1635" t="s">
        <v>14014</v>
      </c>
    </row>
    <row r="1636" spans="2:19" x14ac:dyDescent="0.25">
      <c r="B1636" t="s">
        <v>6484</v>
      </c>
      <c r="C1636" t="str">
        <f>RIGHT(B1636,4)</f>
        <v>RSGR</v>
      </c>
      <c r="D1636" t="s">
        <v>11143</v>
      </c>
      <c r="F1636" t="s">
        <v>392</v>
      </c>
      <c r="G1636" t="s">
        <v>11106</v>
      </c>
      <c r="N1636" t="s">
        <v>11952</v>
      </c>
      <c r="O1636" t="str">
        <f>RIGHT(N1636,5)</f>
        <v xml:space="preserve">RSKR </v>
      </c>
      <c r="P1636" t="s">
        <v>13758</v>
      </c>
      <c r="R1636" t="s">
        <v>12957</v>
      </c>
      <c r="S1636" t="s">
        <v>14014</v>
      </c>
    </row>
    <row r="1637" spans="2:19" x14ac:dyDescent="0.25">
      <c r="B1637" t="s">
        <v>977</v>
      </c>
      <c r="C1637" t="str">
        <f>RIGHT(B1637,4)</f>
        <v>RSHR</v>
      </c>
      <c r="D1637" t="s">
        <v>11410</v>
      </c>
      <c r="F1637" t="s">
        <v>52</v>
      </c>
      <c r="G1637" t="s">
        <v>11066</v>
      </c>
      <c r="N1637" t="s">
        <v>11985</v>
      </c>
      <c r="O1637" t="str">
        <f>RIGHT(N1637,5)</f>
        <v xml:space="preserve">RSKR </v>
      </c>
      <c r="P1637" t="s">
        <v>13758</v>
      </c>
      <c r="R1637" t="s">
        <v>13004</v>
      </c>
      <c r="S1637" t="s">
        <v>14014</v>
      </c>
    </row>
    <row r="1638" spans="2:19" x14ac:dyDescent="0.25">
      <c r="B1638" t="s">
        <v>232</v>
      </c>
      <c r="C1638" t="str">
        <f>RIGHT(B1638,4)</f>
        <v>RSIR</v>
      </c>
      <c r="D1638" t="s">
        <v>11316</v>
      </c>
      <c r="F1638" t="s">
        <v>7932</v>
      </c>
      <c r="G1638" t="s">
        <v>11066</v>
      </c>
      <c r="N1638" t="s">
        <v>12103</v>
      </c>
      <c r="O1638" t="str">
        <f>RIGHT(N1638,5)</f>
        <v xml:space="preserve">RSKR </v>
      </c>
      <c r="P1638" t="s">
        <v>13758</v>
      </c>
      <c r="R1638" t="s">
        <v>13014</v>
      </c>
      <c r="S1638" t="s">
        <v>14014</v>
      </c>
    </row>
    <row r="1639" spans="2:19" x14ac:dyDescent="0.25">
      <c r="B1639" t="s">
        <v>916</v>
      </c>
      <c r="C1639" t="str">
        <f>RIGHT(B1639,4)</f>
        <v>RSIR</v>
      </c>
      <c r="D1639" t="s">
        <v>11316</v>
      </c>
      <c r="F1639" t="s">
        <v>8335</v>
      </c>
      <c r="G1639" t="s">
        <v>11066</v>
      </c>
      <c r="N1639" t="s">
        <v>12159</v>
      </c>
      <c r="O1639" t="str">
        <f>RIGHT(N1639,5)</f>
        <v xml:space="preserve">RSKR </v>
      </c>
      <c r="P1639" t="s">
        <v>13758</v>
      </c>
      <c r="R1639" t="s">
        <v>13451</v>
      </c>
      <c r="S1639" t="s">
        <v>14014</v>
      </c>
    </row>
    <row r="1640" spans="2:19" x14ac:dyDescent="0.25">
      <c r="B1640" t="s">
        <v>2529</v>
      </c>
      <c r="C1640" t="str">
        <f>RIGHT(B1640,4)</f>
        <v>RSKR</v>
      </c>
      <c r="D1640" t="s">
        <v>11059</v>
      </c>
      <c r="F1640" t="s">
        <v>2761</v>
      </c>
      <c r="G1640" t="s">
        <v>11066</v>
      </c>
      <c r="N1640" t="s">
        <v>12249</v>
      </c>
      <c r="O1640" t="str">
        <f>RIGHT(N1640,5)</f>
        <v xml:space="preserve">RSKR </v>
      </c>
      <c r="P1640" t="s">
        <v>13758</v>
      </c>
      <c r="R1640" t="s">
        <v>13511</v>
      </c>
      <c r="S1640" t="s">
        <v>14014</v>
      </c>
    </row>
    <row r="1641" spans="2:19" x14ac:dyDescent="0.25">
      <c r="B1641" t="s">
        <v>3796</v>
      </c>
      <c r="C1641" t="str">
        <f>RIGHT(B1641,4)</f>
        <v>RSKR</v>
      </c>
      <c r="D1641" t="s">
        <v>11059</v>
      </c>
      <c r="F1641" t="s">
        <v>7606</v>
      </c>
      <c r="G1641" t="s">
        <v>11066</v>
      </c>
      <c r="N1641" t="s">
        <v>12305</v>
      </c>
      <c r="O1641" t="str">
        <f>RIGHT(N1641,5)</f>
        <v xml:space="preserve">RSKR </v>
      </c>
      <c r="P1641" t="s">
        <v>13758</v>
      </c>
      <c r="R1641" t="s">
        <v>11481</v>
      </c>
      <c r="S1641" t="s">
        <v>13732</v>
      </c>
    </row>
    <row r="1642" spans="2:19" x14ac:dyDescent="0.25">
      <c r="B1642" t="s">
        <v>9995</v>
      </c>
      <c r="C1642" t="str">
        <f>RIGHT(B1642,4)</f>
        <v>RSKR</v>
      </c>
      <c r="D1642" t="s">
        <v>11059</v>
      </c>
      <c r="F1642" t="s">
        <v>3879</v>
      </c>
      <c r="G1642" t="s">
        <v>11066</v>
      </c>
      <c r="N1642" t="s">
        <v>12308</v>
      </c>
      <c r="O1642" t="str">
        <f>RIGHT(N1642,5)</f>
        <v xml:space="preserve">RSKR </v>
      </c>
      <c r="P1642" t="s">
        <v>13758</v>
      </c>
      <c r="R1642" t="s">
        <v>11599</v>
      </c>
      <c r="S1642" t="s">
        <v>13732</v>
      </c>
    </row>
    <row r="1643" spans="2:19" x14ac:dyDescent="0.25">
      <c r="B1643" t="s">
        <v>10031</v>
      </c>
      <c r="C1643" t="str">
        <f>RIGHT(B1643,4)</f>
        <v>RSKR</v>
      </c>
      <c r="D1643" t="s">
        <v>11059</v>
      </c>
      <c r="F1643" t="s">
        <v>4093</v>
      </c>
      <c r="G1643" t="s">
        <v>11066</v>
      </c>
      <c r="N1643" t="s">
        <v>12417</v>
      </c>
      <c r="O1643" t="str">
        <f>RIGHT(N1643,5)</f>
        <v xml:space="preserve">RSKR </v>
      </c>
      <c r="P1643" t="s">
        <v>13758</v>
      </c>
      <c r="R1643" t="s">
        <v>11700</v>
      </c>
      <c r="S1643" t="s">
        <v>13732</v>
      </c>
    </row>
    <row r="1644" spans="2:19" x14ac:dyDescent="0.25">
      <c r="B1644" t="s">
        <v>10048</v>
      </c>
      <c r="C1644" t="str">
        <f>RIGHT(B1644,4)</f>
        <v>RSKR</v>
      </c>
      <c r="D1644" t="s">
        <v>11059</v>
      </c>
      <c r="F1644" t="s">
        <v>4906</v>
      </c>
      <c r="G1644" t="s">
        <v>11090</v>
      </c>
      <c r="N1644" t="s">
        <v>12441</v>
      </c>
      <c r="O1644" t="str">
        <f>RIGHT(N1644,5)</f>
        <v xml:space="preserve">RSKR </v>
      </c>
      <c r="P1644" t="s">
        <v>13758</v>
      </c>
      <c r="R1644" t="s">
        <v>11711</v>
      </c>
      <c r="S1644" t="s">
        <v>13732</v>
      </c>
    </row>
    <row r="1645" spans="2:19" x14ac:dyDescent="0.25">
      <c r="B1645" t="s">
        <v>4441</v>
      </c>
      <c r="C1645" t="str">
        <f>RIGHT(B1645,4)</f>
        <v>RSKR</v>
      </c>
      <c r="D1645" t="s">
        <v>11059</v>
      </c>
      <c r="F1645" t="s">
        <v>5228</v>
      </c>
      <c r="G1645" t="s">
        <v>11090</v>
      </c>
      <c r="N1645" t="s">
        <v>12443</v>
      </c>
      <c r="O1645" t="str">
        <f>RIGHT(N1645,5)</f>
        <v xml:space="preserve">RSKR </v>
      </c>
      <c r="P1645" t="s">
        <v>13758</v>
      </c>
      <c r="R1645" t="s">
        <v>11719</v>
      </c>
      <c r="S1645" t="s">
        <v>13732</v>
      </c>
    </row>
    <row r="1646" spans="2:19" x14ac:dyDescent="0.25">
      <c r="B1646" t="s">
        <v>9958</v>
      </c>
      <c r="C1646" t="str">
        <f>RIGHT(B1646,4)</f>
        <v>RSKR</v>
      </c>
      <c r="D1646" t="s">
        <v>11059</v>
      </c>
      <c r="F1646" t="s">
        <v>6635</v>
      </c>
      <c r="G1646" t="s">
        <v>11090</v>
      </c>
      <c r="N1646" t="s">
        <v>12499</v>
      </c>
      <c r="O1646" t="str">
        <f>RIGHT(N1646,5)</f>
        <v xml:space="preserve">RSKR </v>
      </c>
      <c r="P1646" t="s">
        <v>13758</v>
      </c>
      <c r="R1646" t="s">
        <v>11734</v>
      </c>
      <c r="S1646" t="s">
        <v>13732</v>
      </c>
    </row>
    <row r="1647" spans="2:19" x14ac:dyDescent="0.25">
      <c r="B1647" t="s">
        <v>668</v>
      </c>
      <c r="C1647" t="str">
        <f>RIGHT(B1647,4)</f>
        <v>RSKR</v>
      </c>
      <c r="D1647" t="s">
        <v>11059</v>
      </c>
      <c r="F1647" t="s">
        <v>7385</v>
      </c>
      <c r="G1647" t="s">
        <v>11090</v>
      </c>
      <c r="N1647" t="s">
        <v>12622</v>
      </c>
      <c r="O1647" t="str">
        <f>RIGHT(N1647,5)</f>
        <v xml:space="preserve">RSKR </v>
      </c>
      <c r="P1647" t="s">
        <v>13758</v>
      </c>
      <c r="R1647" t="s">
        <v>11849</v>
      </c>
      <c r="S1647" t="s">
        <v>13732</v>
      </c>
    </row>
    <row r="1648" spans="2:19" x14ac:dyDescent="0.25">
      <c r="B1648" t="s">
        <v>3272</v>
      </c>
      <c r="C1648" t="str">
        <f>RIGHT(B1648,4)</f>
        <v>RSKR</v>
      </c>
      <c r="D1648" t="s">
        <v>11059</v>
      </c>
      <c r="F1648" t="s">
        <v>8668</v>
      </c>
      <c r="G1648" t="s">
        <v>11090</v>
      </c>
      <c r="N1648" t="s">
        <v>12642</v>
      </c>
      <c r="O1648" t="str">
        <f>RIGHT(N1648,5)</f>
        <v xml:space="preserve">RSKR </v>
      </c>
      <c r="P1648" t="s">
        <v>13758</v>
      </c>
      <c r="R1648" t="s">
        <v>11857</v>
      </c>
      <c r="S1648" t="s">
        <v>13732</v>
      </c>
    </row>
    <row r="1649" spans="2:19" x14ac:dyDescent="0.25">
      <c r="B1649" t="s">
        <v>5117</v>
      </c>
      <c r="C1649" t="str">
        <f>RIGHT(B1649,4)</f>
        <v>RSKR</v>
      </c>
      <c r="D1649" t="s">
        <v>11059</v>
      </c>
      <c r="F1649" t="s">
        <v>10016</v>
      </c>
      <c r="G1649" t="s">
        <v>11090</v>
      </c>
      <c r="N1649" t="s">
        <v>12684</v>
      </c>
      <c r="O1649" t="str">
        <f>RIGHT(N1649,5)</f>
        <v xml:space="preserve">RSKR </v>
      </c>
      <c r="P1649" t="s">
        <v>13758</v>
      </c>
      <c r="R1649" t="s">
        <v>11902</v>
      </c>
      <c r="S1649" t="s">
        <v>13732</v>
      </c>
    </row>
    <row r="1650" spans="2:19" x14ac:dyDescent="0.25">
      <c r="B1650" t="s">
        <v>7347</v>
      </c>
      <c r="C1650" t="str">
        <f>RIGHT(B1650,4)</f>
        <v>RSKR</v>
      </c>
      <c r="D1650" t="s">
        <v>11059</v>
      </c>
      <c r="F1650" t="s">
        <v>9914</v>
      </c>
      <c r="G1650" t="s">
        <v>11090</v>
      </c>
      <c r="N1650" t="s">
        <v>12696</v>
      </c>
      <c r="O1650" t="str">
        <f>RIGHT(N1650,5)</f>
        <v xml:space="preserve">RSKR </v>
      </c>
      <c r="P1650" t="s">
        <v>13758</v>
      </c>
      <c r="R1650" t="s">
        <v>11910</v>
      </c>
      <c r="S1650" t="s">
        <v>13732</v>
      </c>
    </row>
    <row r="1651" spans="2:19" x14ac:dyDescent="0.25">
      <c r="B1651" t="s">
        <v>4518</v>
      </c>
      <c r="C1651" t="str">
        <f>RIGHT(B1651,4)</f>
        <v>RSKR</v>
      </c>
      <c r="D1651" t="s">
        <v>11059</v>
      </c>
      <c r="F1651" t="s">
        <v>9939</v>
      </c>
      <c r="G1651" t="s">
        <v>11090</v>
      </c>
      <c r="N1651" t="s">
        <v>12755</v>
      </c>
      <c r="O1651" t="str">
        <f>RIGHT(N1651,5)</f>
        <v xml:space="preserve">RSKR </v>
      </c>
      <c r="P1651" t="s">
        <v>13758</v>
      </c>
      <c r="R1651" t="s">
        <v>12044</v>
      </c>
      <c r="S1651" t="s">
        <v>13732</v>
      </c>
    </row>
    <row r="1652" spans="2:19" x14ac:dyDescent="0.25">
      <c r="B1652" t="s">
        <v>3071</v>
      </c>
      <c r="C1652" t="str">
        <f>RIGHT(B1652,4)</f>
        <v>RSKR</v>
      </c>
      <c r="D1652" t="s">
        <v>11059</v>
      </c>
      <c r="F1652" t="s">
        <v>1081</v>
      </c>
      <c r="G1652" t="s">
        <v>11090</v>
      </c>
      <c r="N1652" t="s">
        <v>12841</v>
      </c>
      <c r="O1652" t="str">
        <f>RIGHT(N1652,5)</f>
        <v xml:space="preserve">RSKR </v>
      </c>
      <c r="P1652" t="s">
        <v>13758</v>
      </c>
      <c r="R1652" t="s">
        <v>12065</v>
      </c>
      <c r="S1652" t="s">
        <v>13732</v>
      </c>
    </row>
    <row r="1653" spans="2:19" x14ac:dyDescent="0.25">
      <c r="B1653" t="s">
        <v>3544</v>
      </c>
      <c r="C1653" t="str">
        <f>RIGHT(B1653,4)</f>
        <v>RSKR</v>
      </c>
      <c r="D1653" t="s">
        <v>11059</v>
      </c>
      <c r="F1653" t="s">
        <v>8238</v>
      </c>
      <c r="G1653" t="s">
        <v>11090</v>
      </c>
      <c r="N1653" t="s">
        <v>12872</v>
      </c>
      <c r="O1653" t="str">
        <f>RIGHT(N1653,5)</f>
        <v xml:space="preserve">RSKR </v>
      </c>
      <c r="P1653" t="s">
        <v>13758</v>
      </c>
      <c r="R1653" t="s">
        <v>12096</v>
      </c>
      <c r="S1653" t="s">
        <v>13732</v>
      </c>
    </row>
    <row r="1654" spans="2:19" x14ac:dyDescent="0.25">
      <c r="B1654" t="s">
        <v>4487</v>
      </c>
      <c r="C1654" t="str">
        <f>RIGHT(B1654,4)</f>
        <v>RSKR</v>
      </c>
      <c r="D1654" t="s">
        <v>11059</v>
      </c>
      <c r="F1654" t="s">
        <v>4760</v>
      </c>
      <c r="G1654" t="s">
        <v>11090</v>
      </c>
      <c r="N1654" t="s">
        <v>12903</v>
      </c>
      <c r="O1654" t="str">
        <f>RIGHT(N1654,5)</f>
        <v xml:space="preserve">RSKR </v>
      </c>
      <c r="P1654" t="s">
        <v>13758</v>
      </c>
      <c r="R1654" t="s">
        <v>12106</v>
      </c>
      <c r="S1654" t="s">
        <v>13732</v>
      </c>
    </row>
    <row r="1655" spans="2:19" x14ac:dyDescent="0.25">
      <c r="B1655" t="s">
        <v>1033</v>
      </c>
      <c r="C1655" t="str">
        <f>RIGHT(B1655,4)</f>
        <v>RSKR</v>
      </c>
      <c r="D1655" t="s">
        <v>11059</v>
      </c>
      <c r="F1655" t="s">
        <v>6296</v>
      </c>
      <c r="G1655" t="s">
        <v>11090</v>
      </c>
      <c r="N1655" t="s">
        <v>12963</v>
      </c>
      <c r="O1655" t="str">
        <f>RIGHT(N1655,5)</f>
        <v xml:space="preserve">RSKR </v>
      </c>
      <c r="P1655" t="s">
        <v>13758</v>
      </c>
      <c r="R1655" t="s">
        <v>12170</v>
      </c>
      <c r="S1655" t="s">
        <v>13732</v>
      </c>
    </row>
    <row r="1656" spans="2:19" x14ac:dyDescent="0.25">
      <c r="B1656" t="s">
        <v>1913</v>
      </c>
      <c r="C1656" t="str">
        <f>RIGHT(B1656,4)</f>
        <v>RSKR</v>
      </c>
      <c r="D1656" t="s">
        <v>11059</v>
      </c>
      <c r="F1656" t="s">
        <v>5188</v>
      </c>
      <c r="G1656" t="s">
        <v>11090</v>
      </c>
      <c r="N1656" t="s">
        <v>13129</v>
      </c>
      <c r="O1656" t="str">
        <f>RIGHT(N1656,5)</f>
        <v xml:space="preserve">RSKR </v>
      </c>
      <c r="P1656" t="s">
        <v>13758</v>
      </c>
      <c r="R1656" t="s">
        <v>12195</v>
      </c>
      <c r="S1656" t="s">
        <v>13732</v>
      </c>
    </row>
    <row r="1657" spans="2:19" x14ac:dyDescent="0.25">
      <c r="B1657" t="s">
        <v>2256</v>
      </c>
      <c r="C1657" t="str">
        <f>RIGHT(B1657,4)</f>
        <v>RSKR</v>
      </c>
      <c r="D1657" t="s">
        <v>11059</v>
      </c>
      <c r="F1657" t="s">
        <v>5836</v>
      </c>
      <c r="G1657" t="s">
        <v>11090</v>
      </c>
      <c r="N1657" t="s">
        <v>13210</v>
      </c>
      <c r="O1657" t="str">
        <f>RIGHT(N1657,5)</f>
        <v xml:space="preserve">RSKR </v>
      </c>
      <c r="P1657" t="s">
        <v>13758</v>
      </c>
      <c r="R1657" t="s">
        <v>12296</v>
      </c>
      <c r="S1657" t="s">
        <v>13732</v>
      </c>
    </row>
    <row r="1658" spans="2:19" x14ac:dyDescent="0.25">
      <c r="B1658" t="s">
        <v>9986</v>
      </c>
      <c r="C1658" t="str">
        <f>RIGHT(B1658,4)</f>
        <v>RSKR</v>
      </c>
      <c r="D1658" t="s">
        <v>11059</v>
      </c>
      <c r="F1658" t="s">
        <v>1223</v>
      </c>
      <c r="G1658" t="s">
        <v>11090</v>
      </c>
      <c r="N1658" t="s">
        <v>13283</v>
      </c>
      <c r="O1658" t="str">
        <f>RIGHT(N1658,5)</f>
        <v xml:space="preserve">RSKR </v>
      </c>
      <c r="P1658" t="s">
        <v>13758</v>
      </c>
      <c r="R1658" t="s">
        <v>12306</v>
      </c>
      <c r="S1658" t="s">
        <v>13732</v>
      </c>
    </row>
    <row r="1659" spans="2:19" x14ac:dyDescent="0.25">
      <c r="B1659" t="s">
        <v>8278</v>
      </c>
      <c r="C1659" t="str">
        <f>RIGHT(B1659,4)</f>
        <v>RSKR</v>
      </c>
      <c r="D1659" t="s">
        <v>11059</v>
      </c>
      <c r="F1659" t="s">
        <v>4931</v>
      </c>
      <c r="G1659" t="s">
        <v>11090</v>
      </c>
      <c r="N1659" t="s">
        <v>13311</v>
      </c>
      <c r="O1659" t="str">
        <f>RIGHT(N1659,5)</f>
        <v xml:space="preserve">RSKR </v>
      </c>
      <c r="P1659" t="s">
        <v>13758</v>
      </c>
      <c r="R1659" t="s">
        <v>12372</v>
      </c>
      <c r="S1659" t="s">
        <v>13732</v>
      </c>
    </row>
    <row r="1660" spans="2:19" x14ac:dyDescent="0.25">
      <c r="B1660" t="s">
        <v>7487</v>
      </c>
      <c r="C1660" t="str">
        <f>RIGHT(B1660,4)</f>
        <v>RSKR</v>
      </c>
      <c r="D1660" t="s">
        <v>11059</v>
      </c>
      <c r="F1660" t="s">
        <v>8574</v>
      </c>
      <c r="G1660" t="s">
        <v>11090</v>
      </c>
      <c r="N1660" t="s">
        <v>13338</v>
      </c>
      <c r="O1660" t="str">
        <f>RIGHT(N1660,5)</f>
        <v xml:space="preserve">RSKR </v>
      </c>
      <c r="P1660" t="s">
        <v>13758</v>
      </c>
      <c r="R1660" t="s">
        <v>12464</v>
      </c>
      <c r="S1660" t="s">
        <v>13732</v>
      </c>
    </row>
    <row r="1661" spans="2:19" x14ac:dyDescent="0.25">
      <c r="B1661" t="s">
        <v>4321</v>
      </c>
      <c r="C1661" t="str">
        <f>RIGHT(B1661,4)</f>
        <v>RSKR</v>
      </c>
      <c r="D1661" t="s">
        <v>11059</v>
      </c>
      <c r="F1661" t="s">
        <v>1735</v>
      </c>
      <c r="G1661" t="s">
        <v>11090</v>
      </c>
      <c r="N1661" t="s">
        <v>13348</v>
      </c>
      <c r="O1661" t="str">
        <f>RIGHT(N1661,5)</f>
        <v xml:space="preserve">RSKR </v>
      </c>
      <c r="P1661" t="s">
        <v>13758</v>
      </c>
      <c r="R1661" t="s">
        <v>12490</v>
      </c>
      <c r="S1661" t="s">
        <v>13732</v>
      </c>
    </row>
    <row r="1662" spans="2:19" x14ac:dyDescent="0.25">
      <c r="B1662" t="s">
        <v>4677</v>
      </c>
      <c r="C1662" t="str">
        <f>RIGHT(B1662,4)</f>
        <v>RSKR</v>
      </c>
      <c r="D1662" t="s">
        <v>11059</v>
      </c>
      <c r="F1662" t="s">
        <v>2327</v>
      </c>
      <c r="G1662" t="s">
        <v>11090</v>
      </c>
      <c r="N1662" t="s">
        <v>13358</v>
      </c>
      <c r="O1662" t="str">
        <f>RIGHT(N1662,5)</f>
        <v xml:space="preserve">RSKR </v>
      </c>
      <c r="P1662" t="s">
        <v>13758</v>
      </c>
      <c r="R1662" t="s">
        <v>12693</v>
      </c>
      <c r="S1662" t="s">
        <v>13732</v>
      </c>
    </row>
    <row r="1663" spans="2:19" x14ac:dyDescent="0.25">
      <c r="B1663" t="s">
        <v>10044</v>
      </c>
      <c r="C1663" t="str">
        <f>RIGHT(B1663,4)</f>
        <v>RSKR</v>
      </c>
      <c r="D1663" t="s">
        <v>11059</v>
      </c>
      <c r="F1663" t="s">
        <v>1243</v>
      </c>
      <c r="G1663" t="s">
        <v>11090</v>
      </c>
      <c r="N1663" t="s">
        <v>13379</v>
      </c>
      <c r="O1663" t="str">
        <f>RIGHT(N1663,5)</f>
        <v xml:space="preserve">RSKR </v>
      </c>
      <c r="P1663" t="s">
        <v>13758</v>
      </c>
      <c r="R1663" t="s">
        <v>12793</v>
      </c>
      <c r="S1663" t="s">
        <v>13732</v>
      </c>
    </row>
    <row r="1664" spans="2:19" x14ac:dyDescent="0.25">
      <c r="B1664" t="s">
        <v>6681</v>
      </c>
      <c r="C1664" t="str">
        <f>RIGHT(B1664,4)</f>
        <v>RSKR</v>
      </c>
      <c r="D1664" t="s">
        <v>11059</v>
      </c>
      <c r="F1664" t="s">
        <v>3882</v>
      </c>
      <c r="G1664" t="s">
        <v>11090</v>
      </c>
      <c r="N1664" t="s">
        <v>13396</v>
      </c>
      <c r="O1664" t="str">
        <f>RIGHT(N1664,5)</f>
        <v xml:space="preserve">RSKR </v>
      </c>
      <c r="P1664" t="s">
        <v>13758</v>
      </c>
      <c r="R1664" t="s">
        <v>12818</v>
      </c>
      <c r="S1664" t="s">
        <v>13732</v>
      </c>
    </row>
    <row r="1665" spans="2:19" x14ac:dyDescent="0.25">
      <c r="B1665" t="s">
        <v>9907</v>
      </c>
      <c r="C1665" t="str">
        <f>RIGHT(B1665,4)</f>
        <v>RSKR</v>
      </c>
      <c r="D1665" t="s">
        <v>11059</v>
      </c>
      <c r="F1665" t="s">
        <v>1521</v>
      </c>
      <c r="G1665" t="s">
        <v>11090</v>
      </c>
      <c r="N1665" t="s">
        <v>13437</v>
      </c>
      <c r="O1665" t="str">
        <f>RIGHT(N1665,5)</f>
        <v xml:space="preserve">RSKR </v>
      </c>
      <c r="P1665" t="s">
        <v>13758</v>
      </c>
      <c r="R1665" t="s">
        <v>12867</v>
      </c>
      <c r="S1665" t="s">
        <v>13732</v>
      </c>
    </row>
    <row r="1666" spans="2:19" x14ac:dyDescent="0.25">
      <c r="B1666" t="s">
        <v>10046</v>
      </c>
      <c r="C1666" t="str">
        <f>RIGHT(B1666,4)</f>
        <v>RSKR</v>
      </c>
      <c r="D1666" t="s">
        <v>11059</v>
      </c>
      <c r="F1666" t="s">
        <v>9981</v>
      </c>
      <c r="G1666" t="s">
        <v>11090</v>
      </c>
      <c r="N1666" t="s">
        <v>13455</v>
      </c>
      <c r="O1666" t="str">
        <f>RIGHT(N1666,5)</f>
        <v xml:space="preserve">RSKR </v>
      </c>
      <c r="P1666" t="s">
        <v>13758</v>
      </c>
      <c r="R1666" t="s">
        <v>12886</v>
      </c>
      <c r="S1666" t="s">
        <v>13732</v>
      </c>
    </row>
    <row r="1667" spans="2:19" x14ac:dyDescent="0.25">
      <c r="B1667" t="s">
        <v>8003</v>
      </c>
      <c r="C1667" t="str">
        <f>RIGHT(B1667,4)</f>
        <v>RSKR</v>
      </c>
      <c r="D1667" t="s">
        <v>11059</v>
      </c>
      <c r="F1667" t="s">
        <v>9998</v>
      </c>
      <c r="G1667" t="s">
        <v>11090</v>
      </c>
      <c r="N1667" t="s">
        <v>13483</v>
      </c>
      <c r="O1667" t="str">
        <f>RIGHT(N1667,5)</f>
        <v xml:space="preserve">RSKR </v>
      </c>
      <c r="P1667" t="s">
        <v>13758</v>
      </c>
      <c r="R1667" t="s">
        <v>12906</v>
      </c>
      <c r="S1667" t="s">
        <v>13732</v>
      </c>
    </row>
    <row r="1668" spans="2:19" x14ac:dyDescent="0.25">
      <c r="B1668" t="s">
        <v>10012</v>
      </c>
      <c r="C1668" t="str">
        <f>RIGHT(B1668,4)</f>
        <v>RSKR</v>
      </c>
      <c r="D1668" t="s">
        <v>11059</v>
      </c>
      <c r="F1668" t="s">
        <v>9929</v>
      </c>
      <c r="G1668" t="s">
        <v>11090</v>
      </c>
      <c r="N1668" t="s">
        <v>13502</v>
      </c>
      <c r="O1668" t="str">
        <f>RIGHT(N1668,5)</f>
        <v xml:space="preserve">RSKR </v>
      </c>
      <c r="P1668" t="s">
        <v>13758</v>
      </c>
      <c r="R1668" t="s">
        <v>12926</v>
      </c>
      <c r="S1668" t="s">
        <v>13732</v>
      </c>
    </row>
    <row r="1669" spans="2:19" x14ac:dyDescent="0.25">
      <c r="B1669" t="s">
        <v>2636</v>
      </c>
      <c r="C1669" t="str">
        <f>RIGHT(B1669,4)</f>
        <v>RSKR</v>
      </c>
      <c r="D1669" t="s">
        <v>11059</v>
      </c>
      <c r="F1669" t="s">
        <v>437</v>
      </c>
      <c r="G1669" t="s">
        <v>11090</v>
      </c>
      <c r="N1669" t="s">
        <v>13508</v>
      </c>
      <c r="O1669" t="str">
        <f>RIGHT(N1669,5)</f>
        <v xml:space="preserve">RSKR </v>
      </c>
      <c r="P1669" t="s">
        <v>13758</v>
      </c>
      <c r="R1669" t="s">
        <v>12979</v>
      </c>
      <c r="S1669" t="s">
        <v>13732</v>
      </c>
    </row>
    <row r="1670" spans="2:19" x14ac:dyDescent="0.25">
      <c r="B1670" t="s">
        <v>10030</v>
      </c>
      <c r="C1670" t="str">
        <f>RIGHT(B1670,4)</f>
        <v>RSKR</v>
      </c>
      <c r="D1670" t="s">
        <v>11059</v>
      </c>
      <c r="F1670" t="s">
        <v>2588</v>
      </c>
      <c r="G1670" t="s">
        <v>11090</v>
      </c>
      <c r="N1670" t="s">
        <v>13515</v>
      </c>
      <c r="O1670" t="str">
        <f>RIGHT(N1670,5)</f>
        <v xml:space="preserve">RSKR </v>
      </c>
      <c r="P1670" t="s">
        <v>13758</v>
      </c>
      <c r="R1670" t="s">
        <v>13067</v>
      </c>
      <c r="S1670" t="s">
        <v>13732</v>
      </c>
    </row>
    <row r="1671" spans="2:19" x14ac:dyDescent="0.25">
      <c r="B1671" t="s">
        <v>9970</v>
      </c>
      <c r="C1671" t="str">
        <f>RIGHT(B1671,4)</f>
        <v>RSKR</v>
      </c>
      <c r="D1671" t="s">
        <v>11059</v>
      </c>
      <c r="F1671" t="s">
        <v>6255</v>
      </c>
      <c r="G1671" t="s">
        <v>11090</v>
      </c>
      <c r="N1671" t="s">
        <v>13517</v>
      </c>
      <c r="O1671" t="str">
        <f>RIGHT(N1671,5)</f>
        <v xml:space="preserve">RSKR </v>
      </c>
      <c r="P1671" t="s">
        <v>13758</v>
      </c>
      <c r="R1671" t="s">
        <v>13235</v>
      </c>
      <c r="S1671" t="s">
        <v>13732</v>
      </c>
    </row>
    <row r="1672" spans="2:19" x14ac:dyDescent="0.25">
      <c r="B1672" t="s">
        <v>5293</v>
      </c>
      <c r="C1672" t="str">
        <f>RIGHT(B1672,4)</f>
        <v>RSKR</v>
      </c>
      <c r="D1672" t="s">
        <v>11059</v>
      </c>
      <c r="F1672" t="s">
        <v>7509</v>
      </c>
      <c r="G1672" t="s">
        <v>11090</v>
      </c>
      <c r="N1672" t="s">
        <v>13632</v>
      </c>
      <c r="O1672" t="str">
        <f>RIGHT(N1672,5)</f>
        <v xml:space="preserve">RSKR </v>
      </c>
      <c r="P1672" t="s">
        <v>13758</v>
      </c>
      <c r="R1672" t="s">
        <v>13468</v>
      </c>
      <c r="S1672" t="s">
        <v>13732</v>
      </c>
    </row>
    <row r="1673" spans="2:19" x14ac:dyDescent="0.25">
      <c r="B1673" t="s">
        <v>3366</v>
      </c>
      <c r="C1673" t="str">
        <f>RIGHT(B1673,4)</f>
        <v>RSKR</v>
      </c>
      <c r="D1673" t="s">
        <v>11059</v>
      </c>
      <c r="F1673" t="s">
        <v>7781</v>
      </c>
      <c r="G1673" t="s">
        <v>11090</v>
      </c>
      <c r="N1673" t="s">
        <v>13646</v>
      </c>
      <c r="O1673" t="str">
        <f>RIGHT(N1673,5)</f>
        <v xml:space="preserve">RSKR </v>
      </c>
      <c r="P1673" t="s">
        <v>13758</v>
      </c>
      <c r="R1673" t="s">
        <v>12277</v>
      </c>
      <c r="S1673" t="s">
        <v>13960</v>
      </c>
    </row>
    <row r="1674" spans="2:19" x14ac:dyDescent="0.25">
      <c r="B1674" t="s">
        <v>3633</v>
      </c>
      <c r="C1674" t="str">
        <f>RIGHT(B1674,4)</f>
        <v>RSKR</v>
      </c>
      <c r="D1674" t="s">
        <v>11059</v>
      </c>
      <c r="F1674" t="s">
        <v>7752</v>
      </c>
      <c r="G1674" t="s">
        <v>11090</v>
      </c>
      <c r="N1674" t="s">
        <v>13672</v>
      </c>
      <c r="O1674" t="str">
        <f>RIGHT(N1674,5)</f>
        <v xml:space="preserve">RSKR </v>
      </c>
      <c r="P1674" t="s">
        <v>13758</v>
      </c>
      <c r="R1674" t="s">
        <v>12640</v>
      </c>
      <c r="S1674" t="s">
        <v>13960</v>
      </c>
    </row>
    <row r="1675" spans="2:19" x14ac:dyDescent="0.25">
      <c r="B1675" t="s">
        <v>8463</v>
      </c>
      <c r="C1675" t="str">
        <f>RIGHT(B1675,4)</f>
        <v>RSKR</v>
      </c>
      <c r="D1675" t="s">
        <v>11059</v>
      </c>
      <c r="F1675" t="s">
        <v>834</v>
      </c>
      <c r="G1675" t="s">
        <v>11090</v>
      </c>
      <c r="N1675" t="s">
        <v>11467</v>
      </c>
      <c r="O1675" t="str">
        <f>RIGHT(N1675,5)</f>
        <v xml:space="preserve">RSLR </v>
      </c>
      <c r="P1675" t="s">
        <v>13722</v>
      </c>
      <c r="R1675" t="s">
        <v>12758</v>
      </c>
      <c r="S1675" t="s">
        <v>13960</v>
      </c>
    </row>
    <row r="1676" spans="2:19" x14ac:dyDescent="0.25">
      <c r="B1676" t="s">
        <v>8513</v>
      </c>
      <c r="C1676" t="str">
        <f>RIGHT(B1676,4)</f>
        <v>RSKR</v>
      </c>
      <c r="D1676" t="s">
        <v>11059</v>
      </c>
      <c r="F1676" t="s">
        <v>8359</v>
      </c>
      <c r="G1676" t="s">
        <v>11201</v>
      </c>
      <c r="N1676" t="s">
        <v>11564</v>
      </c>
      <c r="O1676" t="str">
        <f>RIGHT(N1676,5)</f>
        <v xml:space="preserve">RSLR </v>
      </c>
      <c r="P1676" t="s">
        <v>13722</v>
      </c>
      <c r="R1676" t="s">
        <v>12800</v>
      </c>
      <c r="S1676" t="s">
        <v>13960</v>
      </c>
    </row>
    <row r="1677" spans="2:19" x14ac:dyDescent="0.25">
      <c r="B1677" t="s">
        <v>2470</v>
      </c>
      <c r="C1677" t="str">
        <f>RIGHT(B1677,4)</f>
        <v>RSKR</v>
      </c>
      <c r="D1677" t="s">
        <v>11059</v>
      </c>
      <c r="F1677" t="s">
        <v>1261</v>
      </c>
      <c r="G1677" t="s">
        <v>11201</v>
      </c>
      <c r="N1677" t="s">
        <v>11630</v>
      </c>
      <c r="O1677" t="str">
        <f>RIGHT(N1677,5)</f>
        <v xml:space="preserve">RSLR </v>
      </c>
      <c r="P1677" t="s">
        <v>13722</v>
      </c>
      <c r="R1677" t="s">
        <v>12961</v>
      </c>
      <c r="S1677" t="s">
        <v>13960</v>
      </c>
    </row>
    <row r="1678" spans="2:19" x14ac:dyDescent="0.25">
      <c r="B1678" t="s">
        <v>7881</v>
      </c>
      <c r="C1678" t="str">
        <f>RIGHT(B1678,4)</f>
        <v>RSKR</v>
      </c>
      <c r="D1678" t="s">
        <v>11059</v>
      </c>
      <c r="F1678" t="s">
        <v>2013</v>
      </c>
      <c r="G1678" t="s">
        <v>11201</v>
      </c>
      <c r="N1678" t="s">
        <v>11781</v>
      </c>
      <c r="O1678" t="str">
        <f>RIGHT(N1678,5)</f>
        <v xml:space="preserve">RSLR </v>
      </c>
      <c r="P1678" t="s">
        <v>13722</v>
      </c>
      <c r="R1678" t="s">
        <v>13024</v>
      </c>
      <c r="S1678" t="s">
        <v>13960</v>
      </c>
    </row>
    <row r="1679" spans="2:19" x14ac:dyDescent="0.25">
      <c r="B1679" t="s">
        <v>4626</v>
      </c>
      <c r="C1679" t="str">
        <f>RIGHT(B1679,4)</f>
        <v>RSKR</v>
      </c>
      <c r="D1679" t="s">
        <v>11059</v>
      </c>
      <c r="F1679" t="s">
        <v>5721</v>
      </c>
      <c r="G1679" t="s">
        <v>11201</v>
      </c>
      <c r="N1679" t="s">
        <v>11976</v>
      </c>
      <c r="O1679" t="str">
        <f>RIGHT(N1679,5)</f>
        <v xml:space="preserve">RSLR </v>
      </c>
      <c r="P1679" t="s">
        <v>13722</v>
      </c>
      <c r="R1679" t="s">
        <v>13048</v>
      </c>
      <c r="S1679" t="s">
        <v>13960</v>
      </c>
    </row>
    <row r="1680" spans="2:19" x14ac:dyDescent="0.25">
      <c r="B1680" t="s">
        <v>3940</v>
      </c>
      <c r="C1680" t="str">
        <f>RIGHT(B1680,4)</f>
        <v>RSKR</v>
      </c>
      <c r="D1680" t="s">
        <v>11059</v>
      </c>
      <c r="F1680" t="s">
        <v>4096</v>
      </c>
      <c r="G1680" t="s">
        <v>11201</v>
      </c>
      <c r="N1680" t="s">
        <v>12181</v>
      </c>
      <c r="O1680" t="str">
        <f>RIGHT(N1680,5)</f>
        <v xml:space="preserve">RSLR </v>
      </c>
      <c r="P1680" t="s">
        <v>13722</v>
      </c>
      <c r="R1680" t="s">
        <v>13063</v>
      </c>
      <c r="S1680" t="s">
        <v>13960</v>
      </c>
    </row>
    <row r="1681" spans="2:19" x14ac:dyDescent="0.25">
      <c r="B1681" t="s">
        <v>4159</v>
      </c>
      <c r="C1681" t="str">
        <f>RIGHT(B1681,4)</f>
        <v>RSKR</v>
      </c>
      <c r="D1681" t="s">
        <v>11059</v>
      </c>
      <c r="F1681" t="s">
        <v>3997</v>
      </c>
      <c r="G1681" t="s">
        <v>11201</v>
      </c>
      <c r="N1681" t="s">
        <v>12463</v>
      </c>
      <c r="O1681" t="str">
        <f>RIGHT(N1681,5)</f>
        <v xml:space="preserve">RSLR </v>
      </c>
      <c r="P1681" t="s">
        <v>13722</v>
      </c>
      <c r="R1681" t="s">
        <v>13382</v>
      </c>
      <c r="S1681" t="s">
        <v>13960</v>
      </c>
    </row>
    <row r="1682" spans="2:19" x14ac:dyDescent="0.25">
      <c r="B1682" t="s">
        <v>5742</v>
      </c>
      <c r="C1682" t="str">
        <f>RIGHT(B1682,4)</f>
        <v>RSLR</v>
      </c>
      <c r="D1682" t="s">
        <v>11104</v>
      </c>
      <c r="F1682" t="s">
        <v>397</v>
      </c>
      <c r="G1682" t="s">
        <v>11201</v>
      </c>
      <c r="N1682" t="s">
        <v>12624</v>
      </c>
      <c r="O1682" t="str">
        <f>RIGHT(N1682,5)</f>
        <v xml:space="preserve">RSLR </v>
      </c>
      <c r="P1682" t="s">
        <v>13722</v>
      </c>
      <c r="R1682" t="s">
        <v>13473</v>
      </c>
      <c r="S1682" t="s">
        <v>13960</v>
      </c>
    </row>
    <row r="1683" spans="2:19" x14ac:dyDescent="0.25">
      <c r="B1683" t="s">
        <v>7748</v>
      </c>
      <c r="C1683" t="str">
        <f>RIGHT(B1683,4)</f>
        <v>RSLR</v>
      </c>
      <c r="D1683" t="s">
        <v>11104</v>
      </c>
      <c r="F1683" t="s">
        <v>8071</v>
      </c>
      <c r="G1683" t="s">
        <v>11201</v>
      </c>
      <c r="N1683" t="s">
        <v>12830</v>
      </c>
      <c r="O1683" t="str">
        <f>RIGHT(N1683,5)</f>
        <v xml:space="preserve">RSLR </v>
      </c>
      <c r="P1683" t="s">
        <v>13722</v>
      </c>
      <c r="R1683" t="s">
        <v>13568</v>
      </c>
      <c r="S1683" t="s">
        <v>13960</v>
      </c>
    </row>
    <row r="1684" spans="2:19" x14ac:dyDescent="0.25">
      <c r="B1684" t="s">
        <v>2804</v>
      </c>
      <c r="C1684" t="str">
        <f>RIGHT(B1684,4)</f>
        <v>RSLR</v>
      </c>
      <c r="D1684" t="s">
        <v>11104</v>
      </c>
      <c r="F1684" t="s">
        <v>7105</v>
      </c>
      <c r="G1684" t="s">
        <v>11201</v>
      </c>
      <c r="N1684" t="s">
        <v>12882</v>
      </c>
      <c r="O1684" t="str">
        <f>RIGHT(N1684,5)</f>
        <v xml:space="preserve">RSLR </v>
      </c>
      <c r="P1684" t="s">
        <v>13722</v>
      </c>
      <c r="R1684" t="s">
        <v>11983</v>
      </c>
      <c r="S1684" t="s">
        <v>13914</v>
      </c>
    </row>
    <row r="1685" spans="2:19" x14ac:dyDescent="0.25">
      <c r="B1685" t="s">
        <v>1195</v>
      </c>
      <c r="C1685" t="str">
        <f>RIGHT(B1685,4)</f>
        <v>RSLR</v>
      </c>
      <c r="D1685" t="s">
        <v>11104</v>
      </c>
      <c r="F1685" t="s">
        <v>1792</v>
      </c>
      <c r="G1685" t="s">
        <v>11201</v>
      </c>
      <c r="N1685" t="s">
        <v>13027</v>
      </c>
      <c r="O1685" t="str">
        <f>RIGHT(N1685,5)</f>
        <v xml:space="preserve">RSLR </v>
      </c>
      <c r="P1685" t="s">
        <v>13722</v>
      </c>
      <c r="R1685" t="s">
        <v>11994</v>
      </c>
      <c r="S1685" t="s">
        <v>13914</v>
      </c>
    </row>
    <row r="1686" spans="2:19" x14ac:dyDescent="0.25">
      <c r="B1686" t="s">
        <v>7352</v>
      </c>
      <c r="C1686" t="str">
        <f>RIGHT(B1686,4)</f>
        <v>RSLR</v>
      </c>
      <c r="D1686" t="s">
        <v>11104</v>
      </c>
      <c r="F1686" t="s">
        <v>520</v>
      </c>
      <c r="G1686" t="s">
        <v>11201</v>
      </c>
      <c r="N1686" t="s">
        <v>13400</v>
      </c>
      <c r="O1686" t="str">
        <f>RIGHT(N1686,5)</f>
        <v xml:space="preserve">RSLR </v>
      </c>
      <c r="P1686" t="s">
        <v>13722</v>
      </c>
      <c r="R1686" t="s">
        <v>12697</v>
      </c>
      <c r="S1686" t="s">
        <v>13914</v>
      </c>
    </row>
    <row r="1687" spans="2:19" x14ac:dyDescent="0.25">
      <c r="B1687" t="s">
        <v>2924</v>
      </c>
      <c r="C1687" t="str">
        <f>RIGHT(B1687,4)</f>
        <v>RSLR</v>
      </c>
      <c r="D1687" t="s">
        <v>11104</v>
      </c>
      <c r="F1687" t="s">
        <v>5384</v>
      </c>
      <c r="G1687" t="s">
        <v>11231</v>
      </c>
      <c r="N1687" t="s">
        <v>11438</v>
      </c>
      <c r="O1687" t="str">
        <f>RIGHT(N1687,5)</f>
        <v xml:space="preserve">RSPR </v>
      </c>
      <c r="P1687" t="s">
        <v>13701</v>
      </c>
      <c r="R1687" t="s">
        <v>12762</v>
      </c>
      <c r="S1687" t="s">
        <v>13914</v>
      </c>
    </row>
    <row r="1688" spans="2:19" x14ac:dyDescent="0.25">
      <c r="B1688" t="s">
        <v>4072</v>
      </c>
      <c r="C1688" t="str">
        <f>RIGHT(B1688,4)</f>
        <v>RSLR</v>
      </c>
      <c r="D1688" t="s">
        <v>11104</v>
      </c>
      <c r="F1688" t="s">
        <v>693</v>
      </c>
      <c r="G1688" t="s">
        <v>11231</v>
      </c>
      <c r="N1688" t="s">
        <v>11519</v>
      </c>
      <c r="O1688" t="str">
        <f>RIGHT(N1688,5)</f>
        <v xml:space="preserve">RSPR </v>
      </c>
      <c r="P1688" t="s">
        <v>13701</v>
      </c>
      <c r="R1688" t="s">
        <v>12831</v>
      </c>
      <c r="S1688" t="s">
        <v>13914</v>
      </c>
    </row>
    <row r="1689" spans="2:19" x14ac:dyDescent="0.25">
      <c r="B1689" t="s">
        <v>3549</v>
      </c>
      <c r="C1689" t="str">
        <f>RIGHT(B1689,4)</f>
        <v>RSLR</v>
      </c>
      <c r="D1689" t="s">
        <v>11104</v>
      </c>
      <c r="F1689" t="s">
        <v>1356</v>
      </c>
      <c r="G1689" t="s">
        <v>11231</v>
      </c>
      <c r="N1689" t="s">
        <v>11585</v>
      </c>
      <c r="O1689" t="str">
        <f>RIGHT(N1689,5)</f>
        <v xml:space="preserve">RSPR </v>
      </c>
      <c r="P1689" t="s">
        <v>13701</v>
      </c>
      <c r="R1689" t="s">
        <v>11531</v>
      </c>
      <c r="S1689" t="s">
        <v>13763</v>
      </c>
    </row>
    <row r="1690" spans="2:19" x14ac:dyDescent="0.25">
      <c r="B1690" t="s">
        <v>1252</v>
      </c>
      <c r="C1690" t="str">
        <f>RIGHT(B1690,4)</f>
        <v>RSLR</v>
      </c>
      <c r="D1690" t="s">
        <v>11104</v>
      </c>
      <c r="F1690" t="s">
        <v>1835</v>
      </c>
      <c r="G1690" t="s">
        <v>11231</v>
      </c>
      <c r="N1690" t="s">
        <v>11651</v>
      </c>
      <c r="O1690" t="str">
        <f>RIGHT(N1690,5)</f>
        <v xml:space="preserve">RSPR </v>
      </c>
      <c r="P1690" t="s">
        <v>13701</v>
      </c>
      <c r="R1690" t="s">
        <v>12526</v>
      </c>
      <c r="S1690" t="s">
        <v>13763</v>
      </c>
    </row>
    <row r="1691" spans="2:19" x14ac:dyDescent="0.25">
      <c r="B1691" t="s">
        <v>5344</v>
      </c>
      <c r="C1691" t="str">
        <f>RIGHT(B1691,4)</f>
        <v>RSLR</v>
      </c>
      <c r="D1691" t="s">
        <v>11104</v>
      </c>
      <c r="F1691" t="s">
        <v>8309</v>
      </c>
      <c r="G1691" t="s">
        <v>11020</v>
      </c>
      <c r="N1691" t="s">
        <v>11912</v>
      </c>
      <c r="O1691" t="str">
        <f>RIGHT(N1691,5)</f>
        <v xml:space="preserve">RSPR </v>
      </c>
      <c r="P1691" t="s">
        <v>13701</v>
      </c>
      <c r="R1691" t="s">
        <v>12626</v>
      </c>
      <c r="S1691" t="s">
        <v>13763</v>
      </c>
    </row>
    <row r="1692" spans="2:19" x14ac:dyDescent="0.25">
      <c r="B1692" t="s">
        <v>7778</v>
      </c>
      <c r="C1692" t="str">
        <f>RIGHT(B1692,4)</f>
        <v>RSLR</v>
      </c>
      <c r="D1692" t="s">
        <v>11104</v>
      </c>
      <c r="F1692" t="s">
        <v>5725</v>
      </c>
      <c r="G1692" t="s">
        <v>11020</v>
      </c>
      <c r="N1692" t="s">
        <v>11925</v>
      </c>
      <c r="O1692" t="str">
        <f>RIGHT(N1692,5)</f>
        <v xml:space="preserve">RSPR </v>
      </c>
      <c r="P1692" t="s">
        <v>13701</v>
      </c>
      <c r="R1692" t="s">
        <v>12774</v>
      </c>
      <c r="S1692" t="s">
        <v>13763</v>
      </c>
    </row>
    <row r="1693" spans="2:19" x14ac:dyDescent="0.25">
      <c r="B1693" t="s">
        <v>3966</v>
      </c>
      <c r="C1693" t="str">
        <f>RIGHT(B1693,4)</f>
        <v>RSLR</v>
      </c>
      <c r="D1693" t="s">
        <v>11104</v>
      </c>
      <c r="F1693" t="s">
        <v>963</v>
      </c>
      <c r="G1693" t="s">
        <v>11020</v>
      </c>
      <c r="N1693" t="s">
        <v>12013</v>
      </c>
      <c r="O1693" t="str">
        <f>RIGHT(N1693,5)</f>
        <v xml:space="preserve">RSPR </v>
      </c>
      <c r="P1693" t="s">
        <v>13701</v>
      </c>
      <c r="R1693" t="s">
        <v>13026</v>
      </c>
      <c r="S1693" t="s">
        <v>13763</v>
      </c>
    </row>
    <row r="1694" spans="2:19" x14ac:dyDescent="0.25">
      <c r="B1694" t="s">
        <v>8235</v>
      </c>
      <c r="C1694" t="str">
        <f>RIGHT(B1694,4)</f>
        <v>RSPR</v>
      </c>
      <c r="D1694" t="s">
        <v>11197</v>
      </c>
      <c r="F1694" t="s">
        <v>3431</v>
      </c>
      <c r="G1694" t="s">
        <v>11020</v>
      </c>
      <c r="N1694" t="s">
        <v>13045</v>
      </c>
      <c r="O1694" t="str">
        <f>RIGHT(N1694,5)</f>
        <v xml:space="preserve">RSPR </v>
      </c>
      <c r="P1694" t="s">
        <v>13701</v>
      </c>
      <c r="R1694" t="s">
        <v>13055</v>
      </c>
      <c r="S1694" t="s">
        <v>13763</v>
      </c>
    </row>
    <row r="1695" spans="2:19" x14ac:dyDescent="0.25">
      <c r="B1695" t="s">
        <v>1517</v>
      </c>
      <c r="C1695" t="str">
        <f>RIGHT(B1695,4)</f>
        <v>RSPR</v>
      </c>
      <c r="D1695" t="s">
        <v>11197</v>
      </c>
      <c r="F1695" t="s">
        <v>2018</v>
      </c>
      <c r="G1695" t="s">
        <v>11020</v>
      </c>
      <c r="N1695" t="s">
        <v>13253</v>
      </c>
      <c r="O1695" t="str">
        <f>RIGHT(N1695,5)</f>
        <v xml:space="preserve">RSPR </v>
      </c>
      <c r="P1695" t="s">
        <v>13701</v>
      </c>
      <c r="R1695" t="s">
        <v>13232</v>
      </c>
      <c r="S1695" t="s">
        <v>13763</v>
      </c>
    </row>
    <row r="1696" spans="2:19" x14ac:dyDescent="0.25">
      <c r="B1696" t="s">
        <v>6859</v>
      </c>
      <c r="C1696" t="str">
        <f>RIGHT(B1696,4)</f>
        <v>RSPR</v>
      </c>
      <c r="D1696" t="s">
        <v>11197</v>
      </c>
      <c r="F1696" t="s">
        <v>1825</v>
      </c>
      <c r="G1696" t="s">
        <v>11020</v>
      </c>
      <c r="N1696" t="s">
        <v>11566</v>
      </c>
      <c r="O1696" t="str">
        <f>RIGHT(N1696,5)</f>
        <v xml:space="preserve">RSQR </v>
      </c>
      <c r="P1696" t="s">
        <v>13786</v>
      </c>
      <c r="R1696" t="s">
        <v>11827</v>
      </c>
      <c r="S1696" t="s">
        <v>13876</v>
      </c>
    </row>
    <row r="1697" spans="2:19" x14ac:dyDescent="0.25">
      <c r="B1697" t="s">
        <v>7356</v>
      </c>
      <c r="C1697" t="str">
        <f>RIGHT(B1697,4)</f>
        <v>RSPR</v>
      </c>
      <c r="D1697" t="s">
        <v>11197</v>
      </c>
      <c r="F1697" t="s">
        <v>1952</v>
      </c>
      <c r="G1697" t="s">
        <v>11020</v>
      </c>
      <c r="N1697" t="s">
        <v>12223</v>
      </c>
      <c r="O1697" t="str">
        <f>RIGHT(N1697,5)</f>
        <v xml:space="preserve">RSQR </v>
      </c>
      <c r="P1697" t="s">
        <v>13786</v>
      </c>
      <c r="R1697" t="s">
        <v>12487</v>
      </c>
      <c r="S1697" t="s">
        <v>13999</v>
      </c>
    </row>
    <row r="1698" spans="2:19" x14ac:dyDescent="0.25">
      <c r="B1698" t="s">
        <v>4164</v>
      </c>
      <c r="C1698" t="str">
        <f>RIGHT(B1698,4)</f>
        <v>RSPR</v>
      </c>
      <c r="D1698" t="s">
        <v>11197</v>
      </c>
      <c r="F1698" t="s">
        <v>8467</v>
      </c>
      <c r="G1698" t="s">
        <v>11327</v>
      </c>
      <c r="N1698" t="s">
        <v>12764</v>
      </c>
      <c r="O1698" t="str">
        <f>RIGHT(N1698,5)</f>
        <v xml:space="preserve">RSQR </v>
      </c>
      <c r="P1698" t="s">
        <v>13786</v>
      </c>
      <c r="R1698" t="s">
        <v>11468</v>
      </c>
      <c r="S1698" t="s">
        <v>13723</v>
      </c>
    </row>
    <row r="1699" spans="2:19" x14ac:dyDescent="0.25">
      <c r="B1699" t="s">
        <v>4720</v>
      </c>
      <c r="C1699" t="str">
        <f>RIGHT(B1699,4)</f>
        <v>RSPR</v>
      </c>
      <c r="D1699" t="s">
        <v>11197</v>
      </c>
      <c r="F1699" t="s">
        <v>3801</v>
      </c>
      <c r="G1699" t="s">
        <v>11380</v>
      </c>
      <c r="N1699" t="s">
        <v>12923</v>
      </c>
      <c r="O1699" t="str">
        <f>RIGHT(N1699,5)</f>
        <v xml:space="preserve">RSQR </v>
      </c>
      <c r="P1699" t="s">
        <v>13786</v>
      </c>
      <c r="R1699" t="s">
        <v>11892</v>
      </c>
      <c r="S1699" t="s">
        <v>13723</v>
      </c>
    </row>
    <row r="1700" spans="2:19" x14ac:dyDescent="0.25">
      <c r="B1700" t="s">
        <v>8007</v>
      </c>
      <c r="C1700" t="str">
        <f>RIGHT(B1700,4)</f>
        <v>RSPR</v>
      </c>
      <c r="D1700" t="s">
        <v>11197</v>
      </c>
      <c r="F1700" t="s">
        <v>312</v>
      </c>
      <c r="G1700" t="s">
        <v>11114</v>
      </c>
      <c r="N1700" t="s">
        <v>11478</v>
      </c>
      <c r="O1700" t="str">
        <f>RIGHT(N1700,5)</f>
        <v xml:space="preserve">RSRR </v>
      </c>
      <c r="P1700" t="s">
        <v>13730</v>
      </c>
      <c r="R1700" t="s">
        <v>11544</v>
      </c>
      <c r="S1700" t="s">
        <v>13773</v>
      </c>
    </row>
    <row r="1701" spans="2:19" x14ac:dyDescent="0.25">
      <c r="B1701" t="s">
        <v>6242</v>
      </c>
      <c r="C1701" t="str">
        <f>RIGHT(B1701,4)</f>
        <v>RSPR</v>
      </c>
      <c r="D1701" t="s">
        <v>11197</v>
      </c>
      <c r="F1701" t="s">
        <v>1411</v>
      </c>
      <c r="G1701" t="s">
        <v>11114</v>
      </c>
      <c r="N1701" t="s">
        <v>11512</v>
      </c>
      <c r="O1701" t="str">
        <f>RIGHT(N1701,5)</f>
        <v xml:space="preserve">RSRR </v>
      </c>
      <c r="P1701" t="s">
        <v>13730</v>
      </c>
      <c r="R1701" t="s">
        <v>11443</v>
      </c>
      <c r="S1701" t="s">
        <v>13706</v>
      </c>
    </row>
    <row r="1702" spans="2:19" x14ac:dyDescent="0.25">
      <c r="B1702" t="s">
        <v>6614</v>
      </c>
      <c r="C1702" t="str">
        <f>RIGHT(B1702,4)</f>
        <v>RSPR</v>
      </c>
      <c r="D1702" t="s">
        <v>11197</v>
      </c>
      <c r="F1702" t="s">
        <v>7609</v>
      </c>
      <c r="G1702" t="s">
        <v>11373</v>
      </c>
      <c r="N1702" t="s">
        <v>11516</v>
      </c>
      <c r="O1702" t="str">
        <f>RIGHT(N1702,5)</f>
        <v xml:space="preserve">RSRR </v>
      </c>
      <c r="P1702" t="s">
        <v>13730</v>
      </c>
      <c r="R1702" t="s">
        <v>11457</v>
      </c>
      <c r="S1702" t="s">
        <v>13706</v>
      </c>
    </row>
    <row r="1703" spans="2:19" x14ac:dyDescent="0.25">
      <c r="B1703" t="s">
        <v>1918</v>
      </c>
      <c r="C1703" t="str">
        <f>RIGHT(B1703,4)</f>
        <v>RSQR</v>
      </c>
      <c r="D1703" t="s">
        <v>11276</v>
      </c>
      <c r="F1703" t="s">
        <v>7823</v>
      </c>
      <c r="G1703" t="s">
        <v>11168</v>
      </c>
      <c r="N1703" t="s">
        <v>11568</v>
      </c>
      <c r="O1703" t="str">
        <f>RIGHT(N1703,5)</f>
        <v xml:space="preserve">RSRR </v>
      </c>
      <c r="P1703" t="s">
        <v>13730</v>
      </c>
      <c r="R1703" t="s">
        <v>11956</v>
      </c>
      <c r="S1703" t="s">
        <v>13706</v>
      </c>
    </row>
    <row r="1704" spans="2:19" x14ac:dyDescent="0.25">
      <c r="B1704" t="s">
        <v>3276</v>
      </c>
      <c r="C1704" t="str">
        <f>RIGHT(B1704,4)</f>
        <v>RSQR</v>
      </c>
      <c r="D1704" t="s">
        <v>11276</v>
      </c>
      <c r="F1704" t="s">
        <v>3165</v>
      </c>
      <c r="G1704" t="s">
        <v>11168</v>
      </c>
      <c r="N1704" t="s">
        <v>11571</v>
      </c>
      <c r="O1704" t="str">
        <f>RIGHT(N1704,5)</f>
        <v xml:space="preserve">RSRR </v>
      </c>
      <c r="P1704" t="s">
        <v>13730</v>
      </c>
      <c r="R1704" t="s">
        <v>12931</v>
      </c>
      <c r="S1704" t="s">
        <v>13706</v>
      </c>
    </row>
    <row r="1705" spans="2:19" x14ac:dyDescent="0.25">
      <c r="B1705" t="s">
        <v>6808</v>
      </c>
      <c r="C1705" t="str">
        <f>RIGHT(B1705,4)</f>
        <v>RSQR</v>
      </c>
      <c r="D1705" t="s">
        <v>11276</v>
      </c>
      <c r="F1705" t="s">
        <v>921</v>
      </c>
      <c r="G1705" t="s">
        <v>11168</v>
      </c>
      <c r="N1705" t="s">
        <v>11609</v>
      </c>
      <c r="O1705" t="str">
        <f>RIGHT(N1705,5)</f>
        <v xml:space="preserve">RSRR </v>
      </c>
      <c r="P1705" t="s">
        <v>13730</v>
      </c>
      <c r="R1705" t="s">
        <v>11558</v>
      </c>
      <c r="S1705" t="s">
        <v>13780</v>
      </c>
    </row>
    <row r="1706" spans="2:19" x14ac:dyDescent="0.25">
      <c r="B1706" t="s">
        <v>8662</v>
      </c>
      <c r="C1706" t="str">
        <f>RIGHT(B1706,4)</f>
        <v>RSQR</v>
      </c>
      <c r="D1706" t="s">
        <v>11276</v>
      </c>
      <c r="F1706" t="s">
        <v>5458</v>
      </c>
      <c r="G1706" t="s">
        <v>11168</v>
      </c>
      <c r="N1706" t="s">
        <v>11640</v>
      </c>
      <c r="O1706" t="str">
        <f>RIGHT(N1706,5)</f>
        <v xml:space="preserve">RSRR </v>
      </c>
      <c r="P1706" t="s">
        <v>13730</v>
      </c>
      <c r="R1706" t="s">
        <v>12203</v>
      </c>
      <c r="S1706" t="s">
        <v>13780</v>
      </c>
    </row>
    <row r="1707" spans="2:19" x14ac:dyDescent="0.25">
      <c r="B1707" t="s">
        <v>5250</v>
      </c>
      <c r="C1707" t="str">
        <f>RIGHT(B1707,4)</f>
        <v>RSRR</v>
      </c>
      <c r="D1707" t="s">
        <v>11015</v>
      </c>
      <c r="F1707" t="s">
        <v>8429</v>
      </c>
      <c r="G1707" t="s">
        <v>11169</v>
      </c>
      <c r="N1707" t="s">
        <v>11727</v>
      </c>
      <c r="O1707" t="str">
        <f>RIGHT(N1707,5)</f>
        <v xml:space="preserve">RSRR </v>
      </c>
      <c r="P1707" t="s">
        <v>13730</v>
      </c>
      <c r="R1707" t="s">
        <v>12540</v>
      </c>
      <c r="S1707" t="s">
        <v>14010</v>
      </c>
    </row>
    <row r="1708" spans="2:19" x14ac:dyDescent="0.25">
      <c r="B1708" t="s">
        <v>9952</v>
      </c>
      <c r="C1708" t="str">
        <f>RIGHT(B1708,4)</f>
        <v>RSRR</v>
      </c>
      <c r="D1708" t="s">
        <v>11015</v>
      </c>
      <c r="F1708" t="s">
        <v>4918</v>
      </c>
      <c r="G1708" t="s">
        <v>11169</v>
      </c>
      <c r="N1708" t="s">
        <v>11820</v>
      </c>
      <c r="O1708" t="str">
        <f>RIGHT(N1708,5)</f>
        <v xml:space="preserve">RSRR </v>
      </c>
      <c r="P1708" t="s">
        <v>13730</v>
      </c>
      <c r="R1708" t="s">
        <v>11686</v>
      </c>
      <c r="S1708" t="s">
        <v>13833</v>
      </c>
    </row>
    <row r="1709" spans="2:19" x14ac:dyDescent="0.25">
      <c r="B1709" t="s">
        <v>10013</v>
      </c>
      <c r="C1709" t="str">
        <f>RIGHT(B1709,4)</f>
        <v>RSRR</v>
      </c>
      <c r="D1709" t="s">
        <v>11015</v>
      </c>
      <c r="F1709" t="s">
        <v>4588</v>
      </c>
      <c r="G1709" t="s">
        <v>11376</v>
      </c>
      <c r="N1709" t="s">
        <v>11862</v>
      </c>
      <c r="O1709" t="str">
        <f>RIGHT(N1709,5)</f>
        <v xml:space="preserve">RSRR </v>
      </c>
      <c r="P1709" t="s">
        <v>13730</v>
      </c>
      <c r="R1709" t="s">
        <v>11979</v>
      </c>
      <c r="S1709" t="s">
        <v>13833</v>
      </c>
    </row>
    <row r="1710" spans="2:19" x14ac:dyDescent="0.25">
      <c r="B1710" t="s">
        <v>6618</v>
      </c>
      <c r="C1710" t="str">
        <f>RIGHT(B1710,4)</f>
        <v>RSRR</v>
      </c>
      <c r="D1710" t="s">
        <v>11015</v>
      </c>
      <c r="F1710" t="s">
        <v>3568</v>
      </c>
      <c r="G1710" t="s">
        <v>11200</v>
      </c>
      <c r="N1710" t="s">
        <v>11928</v>
      </c>
      <c r="O1710" t="str">
        <f>RIGHT(N1710,5)</f>
        <v xml:space="preserve">RSRR </v>
      </c>
      <c r="P1710" t="s">
        <v>13730</v>
      </c>
      <c r="R1710" t="s">
        <v>11491</v>
      </c>
      <c r="S1710" t="s">
        <v>13738</v>
      </c>
    </row>
    <row r="1711" spans="2:19" x14ac:dyDescent="0.25">
      <c r="B1711" t="s">
        <v>1923</v>
      </c>
      <c r="C1711" t="str">
        <f>RIGHT(B1711,4)</f>
        <v>RSRR</v>
      </c>
      <c r="D1711" t="s">
        <v>11015</v>
      </c>
      <c r="F1711" t="s">
        <v>5881</v>
      </c>
      <c r="G1711" t="s">
        <v>11200</v>
      </c>
      <c r="N1711" t="s">
        <v>11982</v>
      </c>
      <c r="O1711" t="str">
        <f>RIGHT(N1711,5)</f>
        <v xml:space="preserve">RSRR </v>
      </c>
      <c r="P1711" t="s">
        <v>13730</v>
      </c>
      <c r="R1711" t="s">
        <v>11563</v>
      </c>
      <c r="S1711" t="s">
        <v>13738</v>
      </c>
    </row>
    <row r="1712" spans="2:19" x14ac:dyDescent="0.25">
      <c r="B1712" t="s">
        <v>8205</v>
      </c>
      <c r="C1712" t="str">
        <f>RIGHT(B1712,4)</f>
        <v>RSRR</v>
      </c>
      <c r="D1712" t="s">
        <v>11015</v>
      </c>
      <c r="F1712" t="s">
        <v>6052</v>
      </c>
      <c r="G1712" t="s">
        <v>11139</v>
      </c>
      <c r="N1712" t="s">
        <v>11991</v>
      </c>
      <c r="O1712" t="str">
        <f>RIGHT(N1712,5)</f>
        <v xml:space="preserve">RSRR </v>
      </c>
      <c r="P1712" t="s">
        <v>13730</v>
      </c>
      <c r="R1712" t="s">
        <v>11919</v>
      </c>
      <c r="S1712" t="s">
        <v>13738</v>
      </c>
    </row>
    <row r="1713" spans="2:19" x14ac:dyDescent="0.25">
      <c r="B1713" t="s">
        <v>7359</v>
      </c>
      <c r="C1713" t="str">
        <f>RIGHT(B1713,4)</f>
        <v>RSRR</v>
      </c>
      <c r="D1713" t="s">
        <v>11015</v>
      </c>
      <c r="F1713" t="s">
        <v>1569</v>
      </c>
      <c r="G1713" t="s">
        <v>11139</v>
      </c>
      <c r="N1713" t="s">
        <v>12038</v>
      </c>
      <c r="O1713" t="str">
        <f>RIGHT(N1713,5)</f>
        <v xml:space="preserve">RSRR </v>
      </c>
      <c r="P1713" t="s">
        <v>13730</v>
      </c>
      <c r="R1713" t="s">
        <v>12012</v>
      </c>
      <c r="S1713" t="s">
        <v>13738</v>
      </c>
    </row>
    <row r="1714" spans="2:19" x14ac:dyDescent="0.25">
      <c r="B1714" t="s">
        <v>7491</v>
      </c>
      <c r="C1714" t="str">
        <f>RIGHT(B1714,4)</f>
        <v>RSRR</v>
      </c>
      <c r="D1714" t="s">
        <v>11015</v>
      </c>
      <c r="F1714" t="s">
        <v>6507</v>
      </c>
      <c r="G1714" t="s">
        <v>11139</v>
      </c>
      <c r="N1714" t="s">
        <v>12053</v>
      </c>
      <c r="O1714" t="str">
        <f>RIGHT(N1714,5)</f>
        <v xml:space="preserve">RSRR </v>
      </c>
      <c r="P1714" t="s">
        <v>13730</v>
      </c>
      <c r="R1714" t="s">
        <v>12017</v>
      </c>
      <c r="S1714" t="s">
        <v>13738</v>
      </c>
    </row>
    <row r="1715" spans="2:19" x14ac:dyDescent="0.25">
      <c r="B1715" t="s">
        <v>6044</v>
      </c>
      <c r="C1715" t="str">
        <f>RIGHT(B1715,4)</f>
        <v>RSRR</v>
      </c>
      <c r="D1715" t="s">
        <v>11015</v>
      </c>
      <c r="F1715" t="s">
        <v>4591</v>
      </c>
      <c r="G1715" t="s">
        <v>11139</v>
      </c>
      <c r="N1715" t="s">
        <v>12109</v>
      </c>
      <c r="O1715" t="str">
        <f>RIGHT(N1715,5)</f>
        <v xml:space="preserve">RSRR </v>
      </c>
      <c r="P1715" t="s">
        <v>13730</v>
      </c>
      <c r="R1715" t="s">
        <v>13100</v>
      </c>
      <c r="S1715" t="s">
        <v>13738</v>
      </c>
    </row>
    <row r="1716" spans="2:19" x14ac:dyDescent="0.25">
      <c r="B1716" t="s">
        <v>5663</v>
      </c>
      <c r="C1716" t="str">
        <f>RIGHT(B1716,4)</f>
        <v>RSRR</v>
      </c>
      <c r="D1716" t="s">
        <v>11015</v>
      </c>
      <c r="F1716" t="s">
        <v>5297</v>
      </c>
      <c r="G1716" t="s">
        <v>11139</v>
      </c>
      <c r="N1716" t="s">
        <v>12154</v>
      </c>
      <c r="O1716" t="str">
        <f>RIGHT(N1716,5)</f>
        <v xml:space="preserve">RSRR </v>
      </c>
      <c r="P1716" t="s">
        <v>13730</v>
      </c>
      <c r="R1716" t="s">
        <v>13138</v>
      </c>
      <c r="S1716" t="s">
        <v>13738</v>
      </c>
    </row>
    <row r="1717" spans="2:19" x14ac:dyDescent="0.25">
      <c r="B1717" t="s">
        <v>107</v>
      </c>
      <c r="C1717" t="str">
        <f>RIGHT(B1717,4)</f>
        <v>RSRR</v>
      </c>
      <c r="D1717" t="s">
        <v>11015</v>
      </c>
      <c r="F1717" t="s">
        <v>3079</v>
      </c>
      <c r="G1717" t="s">
        <v>11139</v>
      </c>
      <c r="N1717" t="s">
        <v>12164</v>
      </c>
      <c r="O1717" t="str">
        <f>RIGHT(N1717,5)</f>
        <v xml:space="preserve">RSRR </v>
      </c>
      <c r="P1717" t="s">
        <v>13730</v>
      </c>
      <c r="R1717" t="s">
        <v>13363</v>
      </c>
      <c r="S1717" t="s">
        <v>13738</v>
      </c>
    </row>
    <row r="1718" spans="2:19" x14ac:dyDescent="0.25">
      <c r="B1718" t="s">
        <v>5122</v>
      </c>
      <c r="C1718" t="str">
        <f>RIGHT(B1718,4)</f>
        <v>RSRR</v>
      </c>
      <c r="D1718" t="s">
        <v>11015</v>
      </c>
      <c r="F1718" t="s">
        <v>6754</v>
      </c>
      <c r="G1718" t="s">
        <v>11139</v>
      </c>
      <c r="N1718" t="s">
        <v>12168</v>
      </c>
      <c r="O1718" t="str">
        <f>RIGHT(N1718,5)</f>
        <v xml:space="preserve">RSRR </v>
      </c>
      <c r="P1718" t="s">
        <v>13730</v>
      </c>
      <c r="R1718" t="s">
        <v>13597</v>
      </c>
      <c r="S1718" t="s">
        <v>13738</v>
      </c>
    </row>
    <row r="1719" spans="2:19" x14ac:dyDescent="0.25">
      <c r="B1719" t="s">
        <v>2003</v>
      </c>
      <c r="C1719" t="str">
        <f>RIGHT(B1719,4)</f>
        <v>RSRR</v>
      </c>
      <c r="D1719" t="s">
        <v>11015</v>
      </c>
      <c r="F1719" t="s">
        <v>8158</v>
      </c>
      <c r="G1719" t="s">
        <v>11139</v>
      </c>
      <c r="N1719" t="s">
        <v>12184</v>
      </c>
      <c r="O1719" t="str">
        <f>RIGHT(N1719,5)</f>
        <v xml:space="preserve">RSRR </v>
      </c>
      <c r="P1719" t="s">
        <v>13730</v>
      </c>
      <c r="R1719" t="s">
        <v>13655</v>
      </c>
      <c r="S1719" t="s">
        <v>13738</v>
      </c>
    </row>
    <row r="1720" spans="2:19" x14ac:dyDescent="0.25">
      <c r="B1720" t="s">
        <v>673</v>
      </c>
      <c r="C1720" t="str">
        <f>RIGHT(B1720,4)</f>
        <v>RSRR</v>
      </c>
      <c r="D1720" t="s">
        <v>11015</v>
      </c>
      <c r="F1720" t="s">
        <v>1114</v>
      </c>
      <c r="G1720" t="s">
        <v>11139</v>
      </c>
      <c r="N1720" t="s">
        <v>12202</v>
      </c>
      <c r="O1720" t="str">
        <f>RIGHT(N1720,5)</f>
        <v xml:space="preserve">RSRR </v>
      </c>
      <c r="P1720" t="s">
        <v>13730</v>
      </c>
      <c r="R1720" t="s">
        <v>11718</v>
      </c>
      <c r="S1720" t="s">
        <v>13846</v>
      </c>
    </row>
    <row r="1721" spans="2:19" x14ac:dyDescent="0.25">
      <c r="B1721" t="s">
        <v>3281</v>
      </c>
      <c r="C1721" t="str">
        <f>RIGHT(B1721,4)</f>
        <v>RSRR</v>
      </c>
      <c r="D1721" t="s">
        <v>11015</v>
      </c>
      <c r="F1721" t="s">
        <v>4446</v>
      </c>
      <c r="G1721" t="s">
        <v>11139</v>
      </c>
      <c r="N1721" t="s">
        <v>12217</v>
      </c>
      <c r="O1721" t="str">
        <f>RIGHT(N1721,5)</f>
        <v xml:space="preserve">RSRR </v>
      </c>
      <c r="P1721" t="s">
        <v>13730</v>
      </c>
      <c r="R1721" t="s">
        <v>11997</v>
      </c>
      <c r="S1721" t="s">
        <v>13846</v>
      </c>
    </row>
    <row r="1722" spans="2:19" x14ac:dyDescent="0.25">
      <c r="B1722" t="s">
        <v>1425</v>
      </c>
      <c r="C1722" t="str">
        <f>RIGHT(B1722,4)</f>
        <v>RSRR</v>
      </c>
      <c r="D1722" t="s">
        <v>11015</v>
      </c>
      <c r="F1722" t="s">
        <v>6639</v>
      </c>
      <c r="G1722" t="s">
        <v>11295</v>
      </c>
      <c r="N1722" t="s">
        <v>12272</v>
      </c>
      <c r="O1722" t="str">
        <f>RIGHT(N1722,5)</f>
        <v xml:space="preserve">RSRR </v>
      </c>
      <c r="P1722" t="s">
        <v>13730</v>
      </c>
      <c r="R1722" t="s">
        <v>11883</v>
      </c>
      <c r="S1722" t="s">
        <v>13891</v>
      </c>
    </row>
    <row r="1723" spans="2:19" x14ac:dyDescent="0.25">
      <c r="B1723" t="s">
        <v>981</v>
      </c>
      <c r="C1723" t="str">
        <f>RIGHT(B1723,4)</f>
        <v>RSRR</v>
      </c>
      <c r="D1723" t="s">
        <v>11015</v>
      </c>
      <c r="F1723" t="s">
        <v>2672</v>
      </c>
      <c r="G1723" t="s">
        <v>11295</v>
      </c>
      <c r="N1723" t="s">
        <v>12304</v>
      </c>
      <c r="O1723" t="str">
        <f>RIGHT(N1723,5)</f>
        <v xml:space="preserve">RSRR </v>
      </c>
      <c r="P1723" t="s">
        <v>13730</v>
      </c>
      <c r="R1723" t="s">
        <v>12728</v>
      </c>
      <c r="S1723" t="s">
        <v>13891</v>
      </c>
    </row>
    <row r="1724" spans="2:19" x14ac:dyDescent="0.25">
      <c r="B1724" t="s">
        <v>4576</v>
      </c>
      <c r="C1724" t="str">
        <f>RIGHT(B1724,4)</f>
        <v>RSRR</v>
      </c>
      <c r="D1724" t="s">
        <v>11015</v>
      </c>
      <c r="F1724" t="s">
        <v>5270</v>
      </c>
      <c r="G1724" t="s">
        <v>11096</v>
      </c>
      <c r="N1724" t="s">
        <v>12345</v>
      </c>
      <c r="O1724" t="str">
        <f>RIGHT(N1724,5)</f>
        <v xml:space="preserve">RSRR </v>
      </c>
      <c r="P1724" t="s">
        <v>13730</v>
      </c>
      <c r="R1724" t="s">
        <v>11488</v>
      </c>
      <c r="S1724" t="s">
        <v>13736</v>
      </c>
    </row>
    <row r="1725" spans="2:19" x14ac:dyDescent="0.25">
      <c r="B1725" t="s">
        <v>2641</v>
      </c>
      <c r="C1725" t="str">
        <f>RIGHT(B1725,4)</f>
        <v>RSRR</v>
      </c>
      <c r="D1725" t="s">
        <v>11015</v>
      </c>
      <c r="F1725" t="s">
        <v>5233</v>
      </c>
      <c r="G1725" t="s">
        <v>11096</v>
      </c>
      <c r="N1725" t="s">
        <v>12459</v>
      </c>
      <c r="O1725" t="str">
        <f>RIGHT(N1725,5)</f>
        <v xml:space="preserve">RSRR </v>
      </c>
      <c r="P1725" t="s">
        <v>13730</v>
      </c>
      <c r="R1725" t="s">
        <v>11786</v>
      </c>
      <c r="S1725" t="s">
        <v>13736</v>
      </c>
    </row>
    <row r="1726" spans="2:19" x14ac:dyDescent="0.25">
      <c r="B1726" t="s">
        <v>3970</v>
      </c>
      <c r="C1726" t="str">
        <f>RIGHT(B1726,4)</f>
        <v>RSRR</v>
      </c>
      <c r="D1726" t="s">
        <v>11015</v>
      </c>
      <c r="F1726" t="s">
        <v>5253</v>
      </c>
      <c r="G1726" t="s">
        <v>11117</v>
      </c>
      <c r="N1726" t="s">
        <v>12479</v>
      </c>
      <c r="O1726" t="str">
        <f>RIGHT(N1726,5)</f>
        <v xml:space="preserve">RSRR </v>
      </c>
      <c r="P1726" t="s">
        <v>13730</v>
      </c>
      <c r="R1726" t="s">
        <v>12536</v>
      </c>
      <c r="S1726" t="s">
        <v>13736</v>
      </c>
    </row>
    <row r="1727" spans="2:19" x14ac:dyDescent="0.25">
      <c r="B1727" t="s">
        <v>3129</v>
      </c>
      <c r="C1727" t="str">
        <f>RIGHT(B1727,4)</f>
        <v>RSRR</v>
      </c>
      <c r="D1727" t="s">
        <v>11015</v>
      </c>
      <c r="F1727" t="s">
        <v>2261</v>
      </c>
      <c r="G1727" t="s">
        <v>11117</v>
      </c>
      <c r="N1727" t="s">
        <v>12595</v>
      </c>
      <c r="O1727" t="str">
        <f>RIGHT(N1727,5)</f>
        <v xml:space="preserve">RSRR </v>
      </c>
      <c r="P1727" t="s">
        <v>13730</v>
      </c>
      <c r="R1727" t="s">
        <v>12897</v>
      </c>
      <c r="S1727" t="s">
        <v>13736</v>
      </c>
    </row>
    <row r="1728" spans="2:19" x14ac:dyDescent="0.25">
      <c r="B1728" t="s">
        <v>8062</v>
      </c>
      <c r="C1728" t="str">
        <f>RIGHT(B1728,4)</f>
        <v>RSRR</v>
      </c>
      <c r="D1728" t="s">
        <v>11015</v>
      </c>
      <c r="F1728" t="s">
        <v>6056</v>
      </c>
      <c r="G1728" t="s">
        <v>11117</v>
      </c>
      <c r="N1728" t="s">
        <v>12658</v>
      </c>
      <c r="O1728" t="str">
        <f>RIGHT(N1728,5)</f>
        <v xml:space="preserve">RSRR </v>
      </c>
      <c r="P1728" t="s">
        <v>13730</v>
      </c>
      <c r="R1728" t="s">
        <v>13153</v>
      </c>
      <c r="S1728" t="s">
        <v>13736</v>
      </c>
    </row>
    <row r="1729" spans="2:16" x14ac:dyDescent="0.25">
      <c r="B1729" t="s">
        <v>1464</v>
      </c>
      <c r="C1729" t="str">
        <f>RIGHT(B1729,4)</f>
        <v>RSRR</v>
      </c>
      <c r="D1729" t="s">
        <v>11015</v>
      </c>
      <c r="F1729" t="s">
        <v>2593</v>
      </c>
      <c r="G1729" t="s">
        <v>11117</v>
      </c>
      <c r="N1729" t="s">
        <v>12674</v>
      </c>
      <c r="O1729" t="str">
        <f>RIGHT(N1729,5)</f>
        <v xml:space="preserve">RSRR </v>
      </c>
      <c r="P1729" t="s">
        <v>13730</v>
      </c>
    </row>
    <row r="1730" spans="2:16" x14ac:dyDescent="0.25">
      <c r="B1730" t="s">
        <v>8187</v>
      </c>
      <c r="C1730" t="str">
        <f>RIGHT(B1730,4)</f>
        <v>RSRR</v>
      </c>
      <c r="D1730" t="s">
        <v>11015</v>
      </c>
      <c r="F1730" t="s">
        <v>5462</v>
      </c>
      <c r="G1730" t="s">
        <v>11117</v>
      </c>
      <c r="N1730" t="s">
        <v>12715</v>
      </c>
      <c r="O1730" t="str">
        <f>RIGHT(N1730,5)</f>
        <v xml:space="preserve">RSRR </v>
      </c>
      <c r="P1730" t="s">
        <v>13730</v>
      </c>
    </row>
    <row r="1731" spans="2:16" x14ac:dyDescent="0.25">
      <c r="B1731" t="s">
        <v>10032</v>
      </c>
      <c r="C1731" t="str">
        <f>RIGHT(B1731,4)</f>
        <v>RSRR</v>
      </c>
      <c r="D1731" t="s">
        <v>11015</v>
      </c>
      <c r="N1731" t="s">
        <v>12760</v>
      </c>
      <c r="O1731" t="str">
        <f>RIGHT(N1731,5)</f>
        <v xml:space="preserve">RSRR </v>
      </c>
      <c r="P1731" t="s">
        <v>13730</v>
      </c>
    </row>
    <row r="1732" spans="2:16" x14ac:dyDescent="0.25">
      <c r="B1732" t="s">
        <v>3554</v>
      </c>
      <c r="C1732" t="str">
        <f>RIGHT(B1732,4)</f>
        <v>RSRR</v>
      </c>
      <c r="D1732" t="s">
        <v>11015</v>
      </c>
      <c r="N1732" t="s">
        <v>12761</v>
      </c>
      <c r="O1732" t="str">
        <f>RIGHT(N1732,5)</f>
        <v xml:space="preserve">RSRR </v>
      </c>
      <c r="P1732" t="s">
        <v>13730</v>
      </c>
    </row>
    <row r="1733" spans="2:16" x14ac:dyDescent="0.25">
      <c r="B1733" t="s">
        <v>9990</v>
      </c>
      <c r="C1733" t="str">
        <f>RIGHT(B1733,4)</f>
        <v>RSRR</v>
      </c>
      <c r="D1733" t="s">
        <v>11015</v>
      </c>
      <c r="N1733" t="s">
        <v>12808</v>
      </c>
      <c r="O1733" t="str">
        <f>RIGHT(N1733,5)</f>
        <v xml:space="preserve">RSRR </v>
      </c>
      <c r="P1733" t="s">
        <v>13730</v>
      </c>
    </row>
    <row r="1734" spans="2:16" x14ac:dyDescent="0.25">
      <c r="B1734" t="s">
        <v>2606</v>
      </c>
      <c r="C1734" t="str">
        <f>RIGHT(B1734,4)</f>
        <v>RSRR</v>
      </c>
      <c r="D1734" t="s">
        <v>11015</v>
      </c>
      <c r="N1734" t="s">
        <v>12875</v>
      </c>
      <c r="O1734" t="str">
        <f>RIGHT(N1734,5)</f>
        <v xml:space="preserve">RSRR </v>
      </c>
      <c r="P1734" t="s">
        <v>13730</v>
      </c>
    </row>
    <row r="1735" spans="2:16" x14ac:dyDescent="0.25">
      <c r="B1735" t="s">
        <v>9959</v>
      </c>
      <c r="C1735" t="str">
        <f>RIGHT(B1735,4)</f>
        <v>RSRR</v>
      </c>
      <c r="D1735" t="s">
        <v>11015</v>
      </c>
      <c r="N1735" t="s">
        <v>12898</v>
      </c>
      <c r="O1735" t="str">
        <f>RIGHT(N1735,5)</f>
        <v xml:space="preserve">RSRR </v>
      </c>
      <c r="P1735" t="s">
        <v>13730</v>
      </c>
    </row>
    <row r="1736" spans="2:16" x14ac:dyDescent="0.25">
      <c r="B1736" t="s">
        <v>1162</v>
      </c>
      <c r="C1736" t="str">
        <f>RIGHT(B1736,4)</f>
        <v>RSRR</v>
      </c>
      <c r="D1736" t="s">
        <v>11015</v>
      </c>
      <c r="N1736" t="s">
        <v>12907</v>
      </c>
      <c r="O1736" t="str">
        <f>RIGHT(N1736,5)</f>
        <v xml:space="preserve">RSRR </v>
      </c>
      <c r="P1736" t="s">
        <v>13730</v>
      </c>
    </row>
    <row r="1737" spans="2:16" x14ac:dyDescent="0.25">
      <c r="B1737" t="s">
        <v>4630</v>
      </c>
      <c r="C1737" t="str">
        <f>RIGHT(B1737,4)</f>
        <v>RSRR</v>
      </c>
      <c r="D1737" t="s">
        <v>11015</v>
      </c>
      <c r="N1737" t="s">
        <v>12925</v>
      </c>
      <c r="O1737" t="str">
        <f>RIGHT(N1737,5)</f>
        <v xml:space="preserve">RSRR </v>
      </c>
      <c r="P1737" t="s">
        <v>13730</v>
      </c>
    </row>
    <row r="1738" spans="2:16" x14ac:dyDescent="0.25">
      <c r="B1738" t="s">
        <v>4798</v>
      </c>
      <c r="C1738" t="str">
        <f>RIGHT(B1738,4)</f>
        <v>RSRR</v>
      </c>
      <c r="D1738" t="s">
        <v>11015</v>
      </c>
      <c r="N1738" t="s">
        <v>12967</v>
      </c>
      <c r="O1738" t="str">
        <f>RIGHT(N1738,5)</f>
        <v xml:space="preserve">RSRR </v>
      </c>
      <c r="P1738" t="s">
        <v>13730</v>
      </c>
    </row>
    <row r="1739" spans="2:16" x14ac:dyDescent="0.25">
      <c r="B1739" t="s">
        <v>4248</v>
      </c>
      <c r="C1739" t="str">
        <f>RIGHT(B1739,4)</f>
        <v>RSRR</v>
      </c>
      <c r="D1739" t="s">
        <v>11015</v>
      </c>
      <c r="N1739" t="s">
        <v>12980</v>
      </c>
      <c r="O1739" t="str">
        <f>RIGHT(N1739,5)</f>
        <v xml:space="preserve">RSRR </v>
      </c>
      <c r="P1739" t="s">
        <v>13730</v>
      </c>
    </row>
    <row r="1740" spans="2:16" x14ac:dyDescent="0.25">
      <c r="B1740" t="s">
        <v>4361</v>
      </c>
      <c r="C1740" t="str">
        <f>RIGHT(B1740,4)</f>
        <v>RSRR</v>
      </c>
      <c r="D1740" t="s">
        <v>11015</v>
      </c>
      <c r="N1740" t="s">
        <v>13002</v>
      </c>
      <c r="O1740" t="str">
        <f>RIGHT(N1740,5)</f>
        <v xml:space="preserve">RSRR </v>
      </c>
      <c r="P1740" t="s">
        <v>13730</v>
      </c>
    </row>
    <row r="1741" spans="2:16" x14ac:dyDescent="0.25">
      <c r="B1741" t="s">
        <v>8615</v>
      </c>
      <c r="C1741" t="str">
        <f>RIGHT(B1741,4)</f>
        <v>RSRR</v>
      </c>
      <c r="D1741" t="s">
        <v>11015</v>
      </c>
      <c r="N1741" t="s">
        <v>13007</v>
      </c>
      <c r="O1741" t="str">
        <f>RIGHT(N1741,5)</f>
        <v xml:space="preserve">RSRR </v>
      </c>
      <c r="P1741" t="s">
        <v>13730</v>
      </c>
    </row>
    <row r="1742" spans="2:16" x14ac:dyDescent="0.25">
      <c r="B1742" t="s">
        <v>5962</v>
      </c>
      <c r="C1742" t="str">
        <f>RIGHT(B1742,4)</f>
        <v>RSRR</v>
      </c>
      <c r="D1742" t="s">
        <v>11015</v>
      </c>
      <c r="N1742" t="s">
        <v>13018</v>
      </c>
      <c r="O1742" t="str">
        <f>RIGHT(N1742,5)</f>
        <v xml:space="preserve">RSRR </v>
      </c>
      <c r="P1742" t="s">
        <v>13730</v>
      </c>
    </row>
    <row r="1743" spans="2:16" x14ac:dyDescent="0.25">
      <c r="B1743" t="s">
        <v>6246</v>
      </c>
      <c r="C1743" t="str">
        <f>RIGHT(B1743,4)</f>
        <v>RSRR</v>
      </c>
      <c r="D1743" t="s">
        <v>11015</v>
      </c>
      <c r="N1743" t="s">
        <v>13068</v>
      </c>
      <c r="O1743" t="str">
        <f>RIGHT(N1743,5)</f>
        <v xml:space="preserve">RSRR </v>
      </c>
      <c r="P1743" t="s">
        <v>13730</v>
      </c>
    </row>
    <row r="1744" spans="2:16" x14ac:dyDescent="0.25">
      <c r="B1744" t="s">
        <v>7844</v>
      </c>
      <c r="C1744" t="str">
        <f>RIGHT(B1744,4)</f>
        <v>RSRR</v>
      </c>
      <c r="D1744" t="s">
        <v>11015</v>
      </c>
      <c r="N1744" t="s">
        <v>13090</v>
      </c>
      <c r="O1744" t="str">
        <f>RIGHT(N1744,5)</f>
        <v xml:space="preserve">RSRR </v>
      </c>
      <c r="P1744" t="s">
        <v>13730</v>
      </c>
    </row>
    <row r="1745" spans="2:16" x14ac:dyDescent="0.25">
      <c r="B1745" t="s">
        <v>4167</v>
      </c>
      <c r="C1745" t="str">
        <f>RIGHT(B1745,4)</f>
        <v>RSRR</v>
      </c>
      <c r="D1745" t="s">
        <v>11015</v>
      </c>
      <c r="N1745" t="s">
        <v>13091</v>
      </c>
      <c r="O1745" t="str">
        <f>RIGHT(N1745,5)</f>
        <v xml:space="preserve">RSRR </v>
      </c>
      <c r="P1745" t="s">
        <v>13730</v>
      </c>
    </row>
    <row r="1746" spans="2:16" x14ac:dyDescent="0.25">
      <c r="B1746" t="s">
        <v>4309</v>
      </c>
      <c r="C1746" t="str">
        <f>RIGHT(B1746,4)</f>
        <v>RSRR</v>
      </c>
      <c r="D1746" t="s">
        <v>11015</v>
      </c>
      <c r="N1746" t="s">
        <v>13184</v>
      </c>
      <c r="O1746" t="str">
        <f>RIGHT(N1746,5)</f>
        <v xml:space="preserve">RSRR </v>
      </c>
      <c r="P1746" t="s">
        <v>13730</v>
      </c>
    </row>
    <row r="1747" spans="2:16" x14ac:dyDescent="0.25">
      <c r="B1747" t="s">
        <v>2064</v>
      </c>
      <c r="C1747" t="str">
        <f>RIGHT(B1747,4)</f>
        <v>RSRR</v>
      </c>
      <c r="D1747" t="s">
        <v>11015</v>
      </c>
      <c r="N1747" t="s">
        <v>13247</v>
      </c>
      <c r="O1747" t="str">
        <f>RIGHT(N1747,5)</f>
        <v xml:space="preserve">RSRR </v>
      </c>
      <c r="P1747" t="s">
        <v>13730</v>
      </c>
    </row>
    <row r="1748" spans="2:16" x14ac:dyDescent="0.25">
      <c r="B1748" t="s">
        <v>4892</v>
      </c>
      <c r="C1748" t="str">
        <f>RIGHT(B1748,4)</f>
        <v>RSRR</v>
      </c>
      <c r="D1748" t="s">
        <v>11015</v>
      </c>
      <c r="N1748" t="s">
        <v>13266</v>
      </c>
      <c r="O1748" t="str">
        <f>RIGHT(N1748,5)</f>
        <v xml:space="preserve">RSRR </v>
      </c>
      <c r="P1748" t="s">
        <v>13730</v>
      </c>
    </row>
    <row r="1749" spans="2:16" x14ac:dyDescent="0.25">
      <c r="B1749" t="s">
        <v>10026</v>
      </c>
      <c r="C1749" t="str">
        <f>RIGHT(B1749,4)</f>
        <v>RSRR</v>
      </c>
      <c r="D1749" t="s">
        <v>11015</v>
      </c>
      <c r="N1749" t="s">
        <v>13425</v>
      </c>
      <c r="O1749" t="str">
        <f>RIGHT(N1749,5)</f>
        <v xml:space="preserve">RSRR </v>
      </c>
      <c r="P1749" t="s">
        <v>13730</v>
      </c>
    </row>
    <row r="1750" spans="2:16" x14ac:dyDescent="0.25">
      <c r="B1750" t="s">
        <v>5380</v>
      </c>
      <c r="C1750" t="str">
        <f>RIGHT(B1750,4)</f>
        <v>RSRR</v>
      </c>
      <c r="D1750" t="s">
        <v>11015</v>
      </c>
      <c r="N1750" t="s">
        <v>13449</v>
      </c>
      <c r="O1750" t="str">
        <f>RIGHT(N1750,5)</f>
        <v xml:space="preserve">RSRR </v>
      </c>
      <c r="P1750" t="s">
        <v>13730</v>
      </c>
    </row>
    <row r="1751" spans="2:16" x14ac:dyDescent="0.25">
      <c r="B1751" t="s">
        <v>4725</v>
      </c>
      <c r="C1751" t="str">
        <f>RIGHT(B1751,4)</f>
        <v>RSRR</v>
      </c>
      <c r="D1751" t="s">
        <v>11015</v>
      </c>
      <c r="N1751" t="s">
        <v>13457</v>
      </c>
      <c r="O1751" t="str">
        <f>RIGHT(N1751,5)</f>
        <v xml:space="preserve">RSRR </v>
      </c>
      <c r="P1751" t="s">
        <v>13730</v>
      </c>
    </row>
    <row r="1752" spans="2:16" x14ac:dyDescent="0.25">
      <c r="B1752" t="s">
        <v>7200</v>
      </c>
      <c r="C1752" t="str">
        <f>RIGHT(B1752,4)</f>
        <v>RSRR</v>
      </c>
      <c r="D1752" t="s">
        <v>11015</v>
      </c>
      <c r="N1752" t="s">
        <v>11635</v>
      </c>
      <c r="O1752" t="str">
        <f>RIGHT(N1752,5)</f>
        <v xml:space="preserve">RSSR </v>
      </c>
      <c r="P1752" t="s">
        <v>13812</v>
      </c>
    </row>
    <row r="1753" spans="2:16" x14ac:dyDescent="0.25">
      <c r="B1753" t="s">
        <v>9966</v>
      </c>
      <c r="C1753" t="str">
        <f>RIGHT(B1753,4)</f>
        <v>RSRR</v>
      </c>
      <c r="D1753" t="s">
        <v>11015</v>
      </c>
      <c r="N1753" t="s">
        <v>11678</v>
      </c>
      <c r="O1753" t="str">
        <f>RIGHT(N1753,5)</f>
        <v xml:space="preserve">RSSR </v>
      </c>
      <c r="P1753" t="s">
        <v>13812</v>
      </c>
    </row>
    <row r="1754" spans="2:16" x14ac:dyDescent="0.25">
      <c r="B1754" t="s">
        <v>8105</v>
      </c>
      <c r="C1754" t="str">
        <f>RIGHT(B1754,4)</f>
        <v>RSRR</v>
      </c>
      <c r="D1754" t="s">
        <v>11015</v>
      </c>
      <c r="N1754" t="s">
        <v>11871</v>
      </c>
      <c r="O1754" t="str">
        <f>RIGHT(N1754,5)</f>
        <v xml:space="preserve">RSSR </v>
      </c>
      <c r="P1754" t="s">
        <v>13812</v>
      </c>
    </row>
    <row r="1755" spans="2:16" x14ac:dyDescent="0.25">
      <c r="B1755" t="s">
        <v>5446</v>
      </c>
      <c r="C1755" t="str">
        <f>RIGHT(B1755,4)</f>
        <v>RSRR</v>
      </c>
      <c r="D1755" t="s">
        <v>11015</v>
      </c>
      <c r="N1755" t="s">
        <v>12275</v>
      </c>
      <c r="O1755" t="str">
        <f>RIGHT(N1755,5)</f>
        <v xml:space="preserve">RSSR </v>
      </c>
      <c r="P1755" t="s">
        <v>13812</v>
      </c>
    </row>
    <row r="1756" spans="2:16" x14ac:dyDescent="0.25">
      <c r="B1756" t="s">
        <v>8354</v>
      </c>
      <c r="C1756" t="str">
        <f>RIGHT(B1756,4)</f>
        <v>RSRR</v>
      </c>
      <c r="D1756" t="s">
        <v>11015</v>
      </c>
      <c r="N1756" t="s">
        <v>12303</v>
      </c>
      <c r="O1756" t="str">
        <f>RIGHT(N1756,5)</f>
        <v xml:space="preserve">RSSR </v>
      </c>
      <c r="P1756" t="s">
        <v>13812</v>
      </c>
    </row>
    <row r="1757" spans="2:16" x14ac:dyDescent="0.25">
      <c r="B1757" t="s">
        <v>2383</v>
      </c>
      <c r="C1757" t="str">
        <f>RIGHT(B1757,4)</f>
        <v>RSRR</v>
      </c>
      <c r="D1757" t="s">
        <v>11015</v>
      </c>
      <c r="N1757" t="s">
        <v>12574</v>
      </c>
      <c r="O1757" t="str">
        <f>RIGHT(N1757,5)</f>
        <v xml:space="preserve">RSSR </v>
      </c>
      <c r="P1757" t="s">
        <v>13812</v>
      </c>
    </row>
    <row r="1758" spans="2:16" x14ac:dyDescent="0.25">
      <c r="B1758" t="s">
        <v>6882</v>
      </c>
      <c r="C1758" t="str">
        <f>RIGHT(B1758,4)</f>
        <v>RSRR</v>
      </c>
      <c r="D1758" t="s">
        <v>11015</v>
      </c>
      <c r="N1758" t="s">
        <v>12579</v>
      </c>
      <c r="O1758" t="str">
        <f>RIGHT(N1758,5)</f>
        <v xml:space="preserve">RSSR </v>
      </c>
      <c r="P1758" t="s">
        <v>13812</v>
      </c>
    </row>
    <row r="1759" spans="2:16" x14ac:dyDescent="0.25">
      <c r="B1759" t="s">
        <v>2067</v>
      </c>
      <c r="C1759" t="str">
        <f>RIGHT(B1759,4)</f>
        <v>RSSR</v>
      </c>
      <c r="D1759" t="s">
        <v>11085</v>
      </c>
      <c r="N1759" t="s">
        <v>12616</v>
      </c>
      <c r="O1759" t="str">
        <f>RIGHT(N1759,5)</f>
        <v xml:space="preserve">RSSR </v>
      </c>
      <c r="P1759" t="s">
        <v>13812</v>
      </c>
    </row>
    <row r="1760" spans="2:16" x14ac:dyDescent="0.25">
      <c r="B1760" t="s">
        <v>873</v>
      </c>
      <c r="C1760" t="str">
        <f>RIGHT(B1760,4)</f>
        <v>RSSR</v>
      </c>
      <c r="D1760" t="s">
        <v>11085</v>
      </c>
      <c r="N1760" t="s">
        <v>12653</v>
      </c>
      <c r="O1760" t="str">
        <f>RIGHT(N1760,5)</f>
        <v xml:space="preserve">RSSR </v>
      </c>
      <c r="P1760" t="s">
        <v>13812</v>
      </c>
    </row>
    <row r="1761" spans="2:16" x14ac:dyDescent="0.25">
      <c r="B1761" t="s">
        <v>6829</v>
      </c>
      <c r="C1761" t="str">
        <f>RIGHT(B1761,4)</f>
        <v>RSSR</v>
      </c>
      <c r="D1761" t="s">
        <v>11085</v>
      </c>
      <c r="N1761" t="s">
        <v>12753</v>
      </c>
      <c r="O1761" t="str">
        <f>RIGHT(N1761,5)</f>
        <v xml:space="preserve">RSSR </v>
      </c>
      <c r="P1761" t="s">
        <v>13812</v>
      </c>
    </row>
    <row r="1762" spans="2:16" x14ac:dyDescent="0.25">
      <c r="B1762" t="s">
        <v>4895</v>
      </c>
      <c r="C1762" t="str">
        <f>RIGHT(B1762,4)</f>
        <v>RSSR</v>
      </c>
      <c r="D1762" t="s">
        <v>11085</v>
      </c>
      <c r="N1762" t="s">
        <v>12883</v>
      </c>
      <c r="O1762" t="str">
        <f>RIGHT(N1762,5)</f>
        <v xml:space="preserve">RSSR </v>
      </c>
      <c r="P1762" t="s">
        <v>13812</v>
      </c>
    </row>
    <row r="1763" spans="2:16" x14ac:dyDescent="0.25">
      <c r="B1763" t="s">
        <v>5126</v>
      </c>
      <c r="C1763" t="str">
        <f>RIGHT(B1763,4)</f>
        <v>RSSR</v>
      </c>
      <c r="D1763" t="s">
        <v>11085</v>
      </c>
      <c r="N1763" t="s">
        <v>12904</v>
      </c>
      <c r="O1763" t="str">
        <f>RIGHT(N1763,5)</f>
        <v xml:space="preserve">RSSR </v>
      </c>
      <c r="P1763" t="s">
        <v>13812</v>
      </c>
    </row>
    <row r="1764" spans="2:16" x14ac:dyDescent="0.25">
      <c r="B1764" t="s">
        <v>7494</v>
      </c>
      <c r="C1764" t="str">
        <f>RIGHT(B1764,4)</f>
        <v>RSSR</v>
      </c>
      <c r="D1764" t="s">
        <v>11085</v>
      </c>
      <c r="N1764" t="s">
        <v>12908</v>
      </c>
      <c r="O1764" t="str">
        <f>RIGHT(N1764,5)</f>
        <v xml:space="preserve">RSSR </v>
      </c>
      <c r="P1764" t="s">
        <v>13812</v>
      </c>
    </row>
    <row r="1765" spans="2:16" x14ac:dyDescent="0.25">
      <c r="B1765" t="s">
        <v>6489</v>
      </c>
      <c r="C1765" t="str">
        <f>RIGHT(B1765,4)</f>
        <v>RSSR</v>
      </c>
      <c r="D1765" t="s">
        <v>11085</v>
      </c>
      <c r="N1765" t="s">
        <v>13049</v>
      </c>
      <c r="O1765" t="str">
        <f>RIGHT(N1765,5)</f>
        <v xml:space="preserve">RSSR </v>
      </c>
      <c r="P1765" t="s">
        <v>13812</v>
      </c>
    </row>
    <row r="1766" spans="2:16" x14ac:dyDescent="0.25">
      <c r="B1766" t="s">
        <v>2177</v>
      </c>
      <c r="C1766" t="str">
        <f>RIGHT(B1766,4)</f>
        <v>RSSR</v>
      </c>
      <c r="D1766" t="s">
        <v>11085</v>
      </c>
      <c r="N1766" t="s">
        <v>13218</v>
      </c>
      <c r="O1766" t="str">
        <f>RIGHT(N1766,5)</f>
        <v xml:space="preserve">RSSR </v>
      </c>
      <c r="P1766" t="s">
        <v>13812</v>
      </c>
    </row>
    <row r="1767" spans="2:16" x14ac:dyDescent="0.25">
      <c r="B1767" t="s">
        <v>4522</v>
      </c>
      <c r="C1767" t="str">
        <f>RIGHT(B1767,4)</f>
        <v>RSSR</v>
      </c>
      <c r="D1767" t="s">
        <v>11085</v>
      </c>
      <c r="N1767" t="s">
        <v>13276</v>
      </c>
      <c r="O1767" t="str">
        <f>RIGHT(N1767,5)</f>
        <v xml:space="preserve">RSSR </v>
      </c>
      <c r="P1767" t="s">
        <v>13812</v>
      </c>
    </row>
    <row r="1768" spans="2:16" x14ac:dyDescent="0.25">
      <c r="B1768" t="s">
        <v>4730</v>
      </c>
      <c r="C1768" t="str">
        <f>RIGHT(B1768,4)</f>
        <v>RSSR</v>
      </c>
      <c r="D1768" t="s">
        <v>11085</v>
      </c>
      <c r="N1768" t="s">
        <v>13310</v>
      </c>
      <c r="O1768" t="str">
        <f>RIGHT(N1768,5)</f>
        <v xml:space="preserve">RSSR </v>
      </c>
      <c r="P1768" t="s">
        <v>13812</v>
      </c>
    </row>
    <row r="1769" spans="2:16" x14ac:dyDescent="0.25">
      <c r="B1769" t="s">
        <v>7033</v>
      </c>
      <c r="C1769" t="str">
        <f>RIGHT(B1769,4)</f>
        <v>RSSR</v>
      </c>
      <c r="D1769" t="s">
        <v>11085</v>
      </c>
      <c r="N1769" t="s">
        <v>11480</v>
      </c>
      <c r="O1769" t="str">
        <f>RIGHT(N1769,5)</f>
        <v xml:space="preserve">RSTR </v>
      </c>
      <c r="P1769" t="s">
        <v>13731</v>
      </c>
    </row>
    <row r="1770" spans="2:16" x14ac:dyDescent="0.25">
      <c r="B1770" t="s">
        <v>8108</v>
      </c>
      <c r="C1770" t="str">
        <f>RIGHT(B1770,4)</f>
        <v>RSSR</v>
      </c>
      <c r="D1770" t="s">
        <v>11085</v>
      </c>
      <c r="N1770" t="s">
        <v>11590</v>
      </c>
      <c r="O1770" t="str">
        <f>RIGHT(N1770,5)</f>
        <v xml:space="preserve">RSTR </v>
      </c>
      <c r="P1770" t="s">
        <v>13731</v>
      </c>
    </row>
    <row r="1771" spans="2:16" x14ac:dyDescent="0.25">
      <c r="B1771" t="s">
        <v>6145</v>
      </c>
      <c r="C1771" t="str">
        <f>RIGHT(B1771,4)</f>
        <v>RSSR</v>
      </c>
      <c r="D1771" t="s">
        <v>11085</v>
      </c>
      <c r="N1771" t="s">
        <v>11631</v>
      </c>
      <c r="O1771" t="str">
        <f>RIGHT(N1771,5)</f>
        <v xml:space="preserve">RSTR </v>
      </c>
      <c r="P1771" t="s">
        <v>13731</v>
      </c>
    </row>
    <row r="1772" spans="2:16" x14ac:dyDescent="0.25">
      <c r="B1772" t="s">
        <v>5004</v>
      </c>
      <c r="C1772" t="str">
        <f>RIGHT(B1772,4)</f>
        <v>RSSR</v>
      </c>
      <c r="D1772" t="s">
        <v>11085</v>
      </c>
      <c r="N1772" t="s">
        <v>11726</v>
      </c>
      <c r="O1772" t="str">
        <f>RIGHT(N1772,5)</f>
        <v xml:space="preserve">RSTR </v>
      </c>
      <c r="P1772" t="s">
        <v>13731</v>
      </c>
    </row>
    <row r="1773" spans="2:16" x14ac:dyDescent="0.25">
      <c r="B1773" t="s">
        <v>4075</v>
      </c>
      <c r="C1773" t="str">
        <f>RIGHT(B1773,4)</f>
        <v>RSSR</v>
      </c>
      <c r="D1773" t="s">
        <v>11085</v>
      </c>
      <c r="N1773" t="s">
        <v>11759</v>
      </c>
      <c r="O1773" t="str">
        <f>RIGHT(N1773,5)</f>
        <v xml:space="preserve">RSTR </v>
      </c>
      <c r="P1773" t="s">
        <v>13731</v>
      </c>
    </row>
    <row r="1774" spans="2:16" x14ac:dyDescent="0.25">
      <c r="B1774" t="s">
        <v>8325</v>
      </c>
      <c r="C1774" t="str">
        <f>RIGHT(B1774,4)</f>
        <v>RSSR</v>
      </c>
      <c r="D1774" t="s">
        <v>11085</v>
      </c>
      <c r="N1774" t="s">
        <v>12100</v>
      </c>
      <c r="O1774" t="str">
        <f>RIGHT(N1774,5)</f>
        <v xml:space="preserve">RSTR </v>
      </c>
      <c r="P1774" t="s">
        <v>13731</v>
      </c>
    </row>
    <row r="1775" spans="2:16" x14ac:dyDescent="0.25">
      <c r="B1775" t="s">
        <v>7363</v>
      </c>
      <c r="C1775" t="str">
        <f>RIGHT(B1775,4)</f>
        <v>RSSR</v>
      </c>
      <c r="D1775" t="s">
        <v>11085</v>
      </c>
      <c r="N1775" t="s">
        <v>12231</v>
      </c>
      <c r="O1775" t="str">
        <f>RIGHT(N1775,5)</f>
        <v xml:space="preserve">RSTR </v>
      </c>
      <c r="P1775" t="s">
        <v>13731</v>
      </c>
    </row>
    <row r="1776" spans="2:16" x14ac:dyDescent="0.25">
      <c r="B1776" t="s">
        <v>5596</v>
      </c>
      <c r="C1776" t="str">
        <f>RIGHT(B1776,4)</f>
        <v>RSTR</v>
      </c>
      <c r="D1776" t="s">
        <v>11060</v>
      </c>
      <c r="N1776" t="s">
        <v>12290</v>
      </c>
      <c r="O1776" t="str">
        <f>RIGHT(N1776,5)</f>
        <v xml:space="preserve">RSTR </v>
      </c>
      <c r="P1776" t="s">
        <v>13731</v>
      </c>
    </row>
    <row r="1777" spans="2:16" x14ac:dyDescent="0.25">
      <c r="B1777" t="s">
        <v>3284</v>
      </c>
      <c r="C1777" t="str">
        <f>RIGHT(B1777,4)</f>
        <v>RSTR</v>
      </c>
      <c r="D1777" t="s">
        <v>11060</v>
      </c>
      <c r="N1777" t="s">
        <v>12395</v>
      </c>
      <c r="O1777" t="str">
        <f>RIGHT(N1777,5)</f>
        <v xml:space="preserve">RSTR </v>
      </c>
      <c r="P1777" t="s">
        <v>13731</v>
      </c>
    </row>
    <row r="1778" spans="2:16" x14ac:dyDescent="0.25">
      <c r="B1778" t="s">
        <v>8208</v>
      </c>
      <c r="C1778" t="str">
        <f>RIGHT(B1778,4)</f>
        <v>RSTR</v>
      </c>
      <c r="D1778" t="s">
        <v>11060</v>
      </c>
      <c r="N1778" t="s">
        <v>12545</v>
      </c>
      <c r="O1778" t="str">
        <f>RIGHT(N1778,5)</f>
        <v xml:space="preserve">RSTR </v>
      </c>
      <c r="P1778" t="s">
        <v>13731</v>
      </c>
    </row>
    <row r="1779" spans="2:16" x14ac:dyDescent="0.25">
      <c r="B1779" t="s">
        <v>8065</v>
      </c>
      <c r="C1779" t="str">
        <f>RIGHT(B1779,4)</f>
        <v>RSTR</v>
      </c>
      <c r="D1779" t="s">
        <v>11060</v>
      </c>
      <c r="N1779" t="s">
        <v>12547</v>
      </c>
      <c r="O1779" t="str">
        <f>RIGHT(N1779,5)</f>
        <v xml:space="preserve">RSTR </v>
      </c>
      <c r="P1779" t="s">
        <v>13731</v>
      </c>
    </row>
    <row r="1780" spans="2:16" x14ac:dyDescent="0.25">
      <c r="B1780" t="s">
        <v>3689</v>
      </c>
      <c r="C1780" t="str">
        <f>RIGHT(B1780,4)</f>
        <v>RSTR</v>
      </c>
      <c r="D1780" t="s">
        <v>11060</v>
      </c>
      <c r="N1780" t="s">
        <v>12869</v>
      </c>
      <c r="O1780" t="str">
        <f>RIGHT(N1780,5)</f>
        <v xml:space="preserve">RSTR </v>
      </c>
      <c r="P1780" t="s">
        <v>13731</v>
      </c>
    </row>
    <row r="1781" spans="2:16" x14ac:dyDescent="0.25">
      <c r="B1781" t="s">
        <v>5832</v>
      </c>
      <c r="C1781" t="str">
        <f>RIGHT(B1781,4)</f>
        <v>RSTR</v>
      </c>
      <c r="D1781" t="s">
        <v>11060</v>
      </c>
      <c r="N1781" t="s">
        <v>13167</v>
      </c>
      <c r="O1781" t="str">
        <f>RIGHT(N1781,5)</f>
        <v xml:space="preserve">RSTR </v>
      </c>
      <c r="P1781" t="s">
        <v>13731</v>
      </c>
    </row>
    <row r="1782" spans="2:16" x14ac:dyDescent="0.25">
      <c r="B1782" t="s">
        <v>6149</v>
      </c>
      <c r="C1782" t="str">
        <f>RIGHT(B1782,4)</f>
        <v>RSTR</v>
      </c>
      <c r="D1782" t="s">
        <v>11060</v>
      </c>
      <c r="N1782" t="s">
        <v>13277</v>
      </c>
      <c r="O1782" t="str">
        <f>RIGHT(N1782,5)</f>
        <v xml:space="preserve">RSTR </v>
      </c>
      <c r="P1782" t="s">
        <v>13731</v>
      </c>
    </row>
    <row r="1783" spans="2:16" x14ac:dyDescent="0.25">
      <c r="B1783" t="s">
        <v>2402</v>
      </c>
      <c r="C1783" t="str">
        <f>RIGHT(B1783,4)</f>
        <v>RSTR</v>
      </c>
      <c r="D1783" t="s">
        <v>11060</v>
      </c>
      <c r="N1783" t="s">
        <v>13507</v>
      </c>
      <c r="O1783" t="str">
        <f>RIGHT(N1783,5)</f>
        <v xml:space="preserve">RSTR </v>
      </c>
      <c r="P1783" t="s">
        <v>13731</v>
      </c>
    </row>
    <row r="1784" spans="2:16" x14ac:dyDescent="0.25">
      <c r="B1784" t="s">
        <v>6492</v>
      </c>
      <c r="C1784" t="str">
        <f>RIGHT(B1784,4)</f>
        <v>RSTR</v>
      </c>
      <c r="D1784" t="s">
        <v>11060</v>
      </c>
      <c r="N1784" t="s">
        <v>11561</v>
      </c>
      <c r="O1784" t="str">
        <f>RIGHT(N1784,5)</f>
        <v xml:space="preserve">RSVR </v>
      </c>
      <c r="P1784" t="s">
        <v>13783</v>
      </c>
    </row>
    <row r="1785" spans="2:16" x14ac:dyDescent="0.25">
      <c r="B1785" t="s">
        <v>3732</v>
      </c>
      <c r="C1785" t="str">
        <f>RIGHT(B1785,4)</f>
        <v>RSTR</v>
      </c>
      <c r="D1785" t="s">
        <v>11060</v>
      </c>
      <c r="N1785" t="s">
        <v>11589</v>
      </c>
      <c r="O1785" t="str">
        <f>RIGHT(N1785,5)</f>
        <v xml:space="preserve">RSVR </v>
      </c>
      <c r="P1785" t="s">
        <v>13783</v>
      </c>
    </row>
    <row r="1786" spans="2:16" x14ac:dyDescent="0.25">
      <c r="B1786" t="s">
        <v>7559</v>
      </c>
      <c r="C1786" t="str">
        <f>RIGHT(B1786,4)</f>
        <v>RSTR</v>
      </c>
      <c r="D1786" t="s">
        <v>11060</v>
      </c>
      <c r="N1786" t="s">
        <v>11656</v>
      </c>
      <c r="O1786" t="str">
        <f>RIGHT(N1786,5)</f>
        <v xml:space="preserve">RSVR </v>
      </c>
      <c r="P1786" t="s">
        <v>13783</v>
      </c>
    </row>
    <row r="1787" spans="2:16" x14ac:dyDescent="0.25">
      <c r="B1787" t="s">
        <v>5868</v>
      </c>
      <c r="C1787" t="str">
        <f>RIGHT(B1787,4)</f>
        <v>RSTR</v>
      </c>
      <c r="D1787" t="s">
        <v>11060</v>
      </c>
      <c r="N1787" t="s">
        <v>11756</v>
      </c>
      <c r="O1787" t="str">
        <f>RIGHT(N1787,5)</f>
        <v xml:space="preserve">RSVR </v>
      </c>
      <c r="P1787" t="s">
        <v>13783</v>
      </c>
    </row>
    <row r="1788" spans="2:16" x14ac:dyDescent="0.25">
      <c r="B1788" t="s">
        <v>4294</v>
      </c>
      <c r="C1788" t="str">
        <f>RIGHT(B1788,4)</f>
        <v>RSTR</v>
      </c>
      <c r="D1788" t="s">
        <v>11060</v>
      </c>
      <c r="N1788" t="s">
        <v>11907</v>
      </c>
      <c r="O1788" t="str">
        <f>RIGHT(N1788,5)</f>
        <v xml:space="preserve">RSVR </v>
      </c>
      <c r="P1788" t="s">
        <v>13783</v>
      </c>
    </row>
    <row r="1789" spans="2:16" x14ac:dyDescent="0.25">
      <c r="B1789" t="s">
        <v>5746</v>
      </c>
      <c r="C1789" t="str">
        <f>RIGHT(B1789,4)</f>
        <v>RSTR</v>
      </c>
      <c r="D1789" t="s">
        <v>11060</v>
      </c>
      <c r="N1789" t="s">
        <v>11924</v>
      </c>
      <c r="O1789" t="str">
        <f>RIGHT(N1789,5)</f>
        <v xml:space="preserve">RSVR </v>
      </c>
      <c r="P1789" t="s">
        <v>13783</v>
      </c>
    </row>
    <row r="1790" spans="2:16" x14ac:dyDescent="0.25">
      <c r="B1790" t="s">
        <v>6621</v>
      </c>
      <c r="C1790" t="str">
        <f>RIGHT(B1790,4)</f>
        <v>RSTR</v>
      </c>
      <c r="D1790" t="s">
        <v>11060</v>
      </c>
      <c r="N1790" t="s">
        <v>12047</v>
      </c>
      <c r="O1790" t="str">
        <f>RIGHT(N1790,5)</f>
        <v xml:space="preserve">RSVR </v>
      </c>
      <c r="P1790" t="s">
        <v>13783</v>
      </c>
    </row>
    <row r="1791" spans="2:16" x14ac:dyDescent="0.25">
      <c r="B1791" t="s">
        <v>7585</v>
      </c>
      <c r="C1791" t="str">
        <f>RIGHT(B1791,4)</f>
        <v>RSVR</v>
      </c>
      <c r="D1791" t="s">
        <v>11109</v>
      </c>
      <c r="N1791" t="s">
        <v>12237</v>
      </c>
      <c r="O1791" t="str">
        <f>RIGHT(N1791,5)</f>
        <v xml:space="preserve">RSVR </v>
      </c>
      <c r="P1791" t="s">
        <v>13783</v>
      </c>
    </row>
    <row r="1792" spans="2:16" x14ac:dyDescent="0.25">
      <c r="B1792" t="s">
        <v>8618</v>
      </c>
      <c r="C1792" t="str">
        <f>RIGHT(B1792,4)</f>
        <v>RSVR</v>
      </c>
      <c r="D1792" t="s">
        <v>11109</v>
      </c>
      <c r="N1792" t="s">
        <v>12445</v>
      </c>
      <c r="O1792" t="str">
        <f>RIGHT(N1792,5)</f>
        <v xml:space="preserve">RSVR </v>
      </c>
      <c r="P1792" t="s">
        <v>13783</v>
      </c>
    </row>
    <row r="1793" spans="2:16" x14ac:dyDescent="0.25">
      <c r="B1793" t="s">
        <v>4313</v>
      </c>
      <c r="C1793" t="str">
        <f>RIGHT(B1793,4)</f>
        <v>RSVR</v>
      </c>
      <c r="D1793" t="s">
        <v>11109</v>
      </c>
      <c r="N1793" t="s">
        <v>12503</v>
      </c>
      <c r="O1793" t="str">
        <f>RIGHT(N1793,5)</f>
        <v xml:space="preserve">RSVR </v>
      </c>
      <c r="P1793" t="s">
        <v>13783</v>
      </c>
    </row>
    <row r="1794" spans="2:16" x14ac:dyDescent="0.25">
      <c r="B1794" t="s">
        <v>417</v>
      </c>
      <c r="C1794" t="str">
        <f>RIGHT(B1794,4)</f>
        <v>RSVR</v>
      </c>
      <c r="D1794" t="s">
        <v>11109</v>
      </c>
      <c r="N1794" t="s">
        <v>12683</v>
      </c>
      <c r="O1794" t="str">
        <f>RIGHT(N1794,5)</f>
        <v xml:space="preserve">RSVR </v>
      </c>
      <c r="P1794" t="s">
        <v>13783</v>
      </c>
    </row>
    <row r="1795" spans="2:16" x14ac:dyDescent="0.25">
      <c r="B1795" t="s">
        <v>1406</v>
      </c>
      <c r="C1795" t="str">
        <f>RIGHT(B1795,4)</f>
        <v>RSVR</v>
      </c>
      <c r="D1795" t="s">
        <v>11109</v>
      </c>
      <c r="N1795" t="s">
        <v>13176</v>
      </c>
      <c r="O1795" t="str">
        <f>RIGHT(N1795,5)</f>
        <v xml:space="preserve">RSVR </v>
      </c>
      <c r="P1795" t="s">
        <v>13783</v>
      </c>
    </row>
    <row r="1796" spans="2:16" x14ac:dyDescent="0.25">
      <c r="B1796" t="s">
        <v>1653</v>
      </c>
      <c r="C1796" t="str">
        <f>RIGHT(B1796,4)</f>
        <v>RSVR</v>
      </c>
      <c r="D1796" t="s">
        <v>11109</v>
      </c>
      <c r="N1796" t="s">
        <v>13203</v>
      </c>
      <c r="O1796" t="str">
        <f>RIGHT(N1796,5)</f>
        <v xml:space="preserve">RSVR </v>
      </c>
      <c r="P1796" t="s">
        <v>13783</v>
      </c>
    </row>
    <row r="1797" spans="2:16" x14ac:dyDescent="0.25">
      <c r="B1797" t="s">
        <v>2072</v>
      </c>
      <c r="C1797" t="str">
        <f>RIGHT(B1797,4)</f>
        <v>RSVR</v>
      </c>
      <c r="D1797" t="s">
        <v>11109</v>
      </c>
      <c r="N1797" t="s">
        <v>13342</v>
      </c>
      <c r="O1797" t="str">
        <f>RIGHT(N1797,5)</f>
        <v xml:space="preserve">RSVR </v>
      </c>
      <c r="P1797" t="s">
        <v>13783</v>
      </c>
    </row>
    <row r="1798" spans="2:16" x14ac:dyDescent="0.25">
      <c r="B1798" t="s">
        <v>8068</v>
      </c>
      <c r="C1798" t="str">
        <f>RIGHT(B1798,4)</f>
        <v>RSVR</v>
      </c>
      <c r="D1798" t="s">
        <v>11109</v>
      </c>
      <c r="N1798" t="s">
        <v>13392</v>
      </c>
      <c r="O1798" t="str">
        <f>RIGHT(N1798,5)</f>
        <v xml:space="preserve">RSVR </v>
      </c>
      <c r="P1798" t="s">
        <v>13783</v>
      </c>
    </row>
    <row r="1799" spans="2:16" x14ac:dyDescent="0.25">
      <c r="B1799" t="s">
        <v>6153</v>
      </c>
      <c r="C1799" t="str">
        <f>RIGHT(B1799,4)</f>
        <v>RSVR</v>
      </c>
      <c r="D1799" t="s">
        <v>11109</v>
      </c>
      <c r="N1799" t="s">
        <v>11652</v>
      </c>
      <c r="O1799" t="str">
        <f>RIGHT(N1799,5)</f>
        <v xml:space="preserve">RTAR </v>
      </c>
      <c r="P1799" t="s">
        <v>13822</v>
      </c>
    </row>
    <row r="1800" spans="2:16" x14ac:dyDescent="0.25">
      <c r="B1800" t="s">
        <v>5600</v>
      </c>
      <c r="C1800" t="str">
        <f>RIGHT(B1800,4)</f>
        <v>RSVR</v>
      </c>
      <c r="D1800" t="s">
        <v>11109</v>
      </c>
      <c r="N1800" t="s">
        <v>11863</v>
      </c>
      <c r="O1800" t="str">
        <f>RIGHT(N1800,5)</f>
        <v xml:space="preserve">RTAR </v>
      </c>
      <c r="P1800" t="s">
        <v>13822</v>
      </c>
    </row>
    <row r="1801" spans="2:16" x14ac:dyDescent="0.25">
      <c r="B1801" t="s">
        <v>8191</v>
      </c>
      <c r="C1801" t="str">
        <f>RIGHT(B1801,4)</f>
        <v>RSVR</v>
      </c>
      <c r="D1801" t="s">
        <v>11109</v>
      </c>
      <c r="N1801" t="s">
        <v>12010</v>
      </c>
      <c r="O1801" t="str">
        <f>RIGHT(N1801,5)</f>
        <v xml:space="preserve">RTAR </v>
      </c>
      <c r="P1801" t="s">
        <v>13822</v>
      </c>
    </row>
    <row r="1802" spans="2:16" x14ac:dyDescent="0.25">
      <c r="B1802" t="s">
        <v>5873</v>
      </c>
      <c r="C1802" t="str">
        <f>RIGHT(B1802,4)</f>
        <v>RSVR</v>
      </c>
      <c r="D1802" t="s">
        <v>11109</v>
      </c>
      <c r="N1802" t="s">
        <v>12060</v>
      </c>
      <c r="O1802" t="str">
        <f>RIGHT(N1802,5)</f>
        <v xml:space="preserve">RTAR </v>
      </c>
      <c r="P1802" t="s">
        <v>13822</v>
      </c>
    </row>
    <row r="1803" spans="2:16" x14ac:dyDescent="0.25">
      <c r="B1803" t="s">
        <v>7909</v>
      </c>
      <c r="C1803" t="str">
        <f>RIGHT(B1803,4)</f>
        <v>RSVR</v>
      </c>
      <c r="D1803" t="s">
        <v>11109</v>
      </c>
      <c r="N1803" t="s">
        <v>12069</v>
      </c>
      <c r="O1803" t="str">
        <f>RIGHT(N1803,5)</f>
        <v xml:space="preserve">RTAR </v>
      </c>
      <c r="P1803" t="s">
        <v>13822</v>
      </c>
    </row>
    <row r="1804" spans="2:16" x14ac:dyDescent="0.25">
      <c r="B1804" t="s">
        <v>8170</v>
      </c>
      <c r="C1804" t="str">
        <f>RIGHT(B1804,4)</f>
        <v>RSVR</v>
      </c>
      <c r="D1804" t="s">
        <v>11109</v>
      </c>
      <c r="N1804" t="s">
        <v>12074</v>
      </c>
      <c r="O1804" t="str">
        <f>RIGHT(N1804,5)</f>
        <v xml:space="preserve">RTAR </v>
      </c>
      <c r="P1804" t="s">
        <v>13822</v>
      </c>
    </row>
    <row r="1805" spans="2:16" x14ac:dyDescent="0.25">
      <c r="B1805" t="s">
        <v>5180</v>
      </c>
      <c r="C1805" t="str">
        <f>RIGHT(B1805,4)</f>
        <v>RSVR</v>
      </c>
      <c r="D1805" t="s">
        <v>11109</v>
      </c>
      <c r="N1805" t="s">
        <v>12145</v>
      </c>
      <c r="O1805" t="str">
        <f>RIGHT(N1805,5)</f>
        <v xml:space="preserve">RTAR </v>
      </c>
      <c r="P1805" t="s">
        <v>13822</v>
      </c>
    </row>
    <row r="1806" spans="2:16" x14ac:dyDescent="0.25">
      <c r="B1806" t="s">
        <v>7562</v>
      </c>
      <c r="C1806" t="str">
        <f>RIGHT(B1806,4)</f>
        <v>RTAR</v>
      </c>
      <c r="D1806" t="s">
        <v>11108</v>
      </c>
      <c r="N1806" t="s">
        <v>12245</v>
      </c>
      <c r="O1806" t="str">
        <f>RIGHT(N1806,5)</f>
        <v xml:space="preserve">RTAR </v>
      </c>
      <c r="P1806" t="s">
        <v>13822</v>
      </c>
    </row>
    <row r="1807" spans="2:16" x14ac:dyDescent="0.25">
      <c r="B1807" t="s">
        <v>6049</v>
      </c>
      <c r="C1807" t="str">
        <f>RIGHT(B1807,4)</f>
        <v>RTAR</v>
      </c>
      <c r="D1807" t="s">
        <v>11108</v>
      </c>
      <c r="N1807" t="s">
        <v>12385</v>
      </c>
      <c r="O1807" t="str">
        <f>RIGHT(N1807,5)</f>
        <v xml:space="preserve">RTAR </v>
      </c>
      <c r="P1807" t="s">
        <v>13822</v>
      </c>
    </row>
    <row r="1808" spans="2:16" x14ac:dyDescent="0.25">
      <c r="B1808" t="s">
        <v>2570</v>
      </c>
      <c r="C1808" t="str">
        <f>RIGHT(B1808,4)</f>
        <v>RTAR</v>
      </c>
      <c r="D1808" t="s">
        <v>11108</v>
      </c>
      <c r="N1808" t="s">
        <v>12559</v>
      </c>
      <c r="O1808" t="str">
        <f>RIGHT(N1808,5)</f>
        <v xml:space="preserve">RTAR </v>
      </c>
      <c r="P1808" t="s">
        <v>13822</v>
      </c>
    </row>
    <row r="1809" spans="2:16" x14ac:dyDescent="0.25">
      <c r="B1809" t="s">
        <v>545</v>
      </c>
      <c r="C1809" t="str">
        <f>RIGHT(B1809,4)</f>
        <v>RTAR</v>
      </c>
      <c r="D1809" t="s">
        <v>11108</v>
      </c>
      <c r="N1809" t="s">
        <v>12634</v>
      </c>
      <c r="O1809" t="str">
        <f>RIGHT(N1809,5)</f>
        <v xml:space="preserve">RTAR </v>
      </c>
      <c r="P1809" t="s">
        <v>13822</v>
      </c>
    </row>
    <row r="1810" spans="2:16" x14ac:dyDescent="0.25">
      <c r="B1810" t="s">
        <v>5507</v>
      </c>
      <c r="C1810" t="str">
        <f>RIGHT(B1810,4)</f>
        <v>RTAR</v>
      </c>
      <c r="D1810" t="s">
        <v>11108</v>
      </c>
      <c r="N1810" t="s">
        <v>12644</v>
      </c>
      <c r="O1810" t="str">
        <f>RIGHT(N1810,5)</f>
        <v xml:space="preserve">RTAR </v>
      </c>
      <c r="P1810" t="s">
        <v>13822</v>
      </c>
    </row>
    <row r="1811" spans="2:16" x14ac:dyDescent="0.25">
      <c r="B1811" t="s">
        <v>4734</v>
      </c>
      <c r="C1811" t="str">
        <f>RIGHT(B1811,4)</f>
        <v>RTAR</v>
      </c>
      <c r="D1811" t="s">
        <v>11108</v>
      </c>
      <c r="N1811" t="s">
        <v>12733</v>
      </c>
      <c r="O1811" t="str">
        <f>RIGHT(N1811,5)</f>
        <v xml:space="preserve">RTAR </v>
      </c>
      <c r="P1811" t="s">
        <v>13822</v>
      </c>
    </row>
    <row r="1812" spans="2:16" x14ac:dyDescent="0.25">
      <c r="B1812" t="s">
        <v>5184</v>
      </c>
      <c r="C1812" t="str">
        <f>RIGHT(B1812,4)</f>
        <v>RTAR</v>
      </c>
      <c r="D1812" t="s">
        <v>11108</v>
      </c>
      <c r="N1812" t="s">
        <v>12763</v>
      </c>
      <c r="O1812" t="str">
        <f>RIGHT(N1812,5)</f>
        <v xml:space="preserve">RTAR </v>
      </c>
      <c r="P1812" t="s">
        <v>13822</v>
      </c>
    </row>
    <row r="1813" spans="2:16" x14ac:dyDescent="0.25">
      <c r="B1813" t="s">
        <v>3864</v>
      </c>
      <c r="C1813" t="str">
        <f>RIGHT(B1813,4)</f>
        <v>RTAR</v>
      </c>
      <c r="D1813" t="s">
        <v>11108</v>
      </c>
      <c r="N1813" t="s">
        <v>12799</v>
      </c>
      <c r="O1813" t="str">
        <f>RIGHT(N1813,5)</f>
        <v xml:space="preserve">RTAR </v>
      </c>
      <c r="P1813" t="s">
        <v>13822</v>
      </c>
    </row>
    <row r="1814" spans="2:16" x14ac:dyDescent="0.25">
      <c r="B1814" t="s">
        <v>1822</v>
      </c>
      <c r="C1814" t="str">
        <f>RIGHT(B1814,4)</f>
        <v>RTAR</v>
      </c>
      <c r="D1814" t="s">
        <v>11108</v>
      </c>
      <c r="N1814" t="s">
        <v>13056</v>
      </c>
      <c r="O1814" t="str">
        <f>RIGHT(N1814,5)</f>
        <v xml:space="preserve">RTAR </v>
      </c>
      <c r="P1814" t="s">
        <v>13822</v>
      </c>
    </row>
    <row r="1815" spans="2:16" x14ac:dyDescent="0.25">
      <c r="B1815" t="s">
        <v>678</v>
      </c>
      <c r="C1815" t="str">
        <f>RIGHT(B1815,4)</f>
        <v>RTAR</v>
      </c>
      <c r="D1815" t="s">
        <v>11108</v>
      </c>
      <c r="N1815" t="s">
        <v>13144</v>
      </c>
      <c r="O1815" t="str">
        <f>RIGHT(N1815,5)</f>
        <v xml:space="preserve">RTAR </v>
      </c>
      <c r="P1815" t="s">
        <v>13822</v>
      </c>
    </row>
    <row r="1816" spans="2:16" x14ac:dyDescent="0.25">
      <c r="B1816" t="s">
        <v>5348</v>
      </c>
      <c r="C1816" t="str">
        <f>RIGHT(B1816,4)</f>
        <v>RTAR</v>
      </c>
      <c r="D1816" t="s">
        <v>11108</v>
      </c>
      <c r="N1816" t="s">
        <v>13362</v>
      </c>
      <c r="O1816" t="str">
        <f>RIGHT(N1816,5)</f>
        <v xml:space="preserve">RTAR </v>
      </c>
      <c r="P1816" t="s">
        <v>13822</v>
      </c>
    </row>
    <row r="1817" spans="2:16" x14ac:dyDescent="0.25">
      <c r="B1817" t="s">
        <v>4898</v>
      </c>
      <c r="C1817" t="str">
        <f>RIGHT(B1817,4)</f>
        <v>RTAR</v>
      </c>
      <c r="D1817" t="s">
        <v>11108</v>
      </c>
      <c r="N1817" t="s">
        <v>11484</v>
      </c>
      <c r="O1817" t="str">
        <f>RIGHT(N1817,5)</f>
        <v xml:space="preserve">RTGR </v>
      </c>
      <c r="P1817" t="s">
        <v>13734</v>
      </c>
    </row>
    <row r="1818" spans="2:16" x14ac:dyDescent="0.25">
      <c r="B1818" t="s">
        <v>1928</v>
      </c>
      <c r="C1818" t="str">
        <f>RIGHT(B1818,4)</f>
        <v>RTAR</v>
      </c>
      <c r="D1818" t="s">
        <v>11108</v>
      </c>
      <c r="N1818" t="s">
        <v>11515</v>
      </c>
      <c r="O1818" t="str">
        <f>RIGHT(N1818,5)</f>
        <v xml:space="preserve">RTGR </v>
      </c>
      <c r="P1818" t="s">
        <v>13734</v>
      </c>
    </row>
    <row r="1819" spans="2:16" x14ac:dyDescent="0.25">
      <c r="B1819" t="s">
        <v>6496</v>
      </c>
      <c r="C1819" t="str">
        <f>RIGHT(B1819,4)</f>
        <v>RTAR</v>
      </c>
      <c r="D1819" t="s">
        <v>11108</v>
      </c>
      <c r="N1819" t="s">
        <v>11604</v>
      </c>
      <c r="O1819" t="str">
        <f>RIGHT(N1819,5)</f>
        <v xml:space="preserve">RTGR </v>
      </c>
      <c r="P1819" t="s">
        <v>13734</v>
      </c>
    </row>
    <row r="1820" spans="2:16" x14ac:dyDescent="0.25">
      <c r="B1820" t="s">
        <v>500</v>
      </c>
      <c r="C1820" t="str">
        <f>RIGHT(B1820,4)</f>
        <v>RTAR</v>
      </c>
      <c r="D1820" t="s">
        <v>11108</v>
      </c>
      <c r="N1820" t="s">
        <v>11987</v>
      </c>
      <c r="O1820" t="str">
        <f>RIGHT(N1820,5)</f>
        <v xml:space="preserve">RTGR </v>
      </c>
      <c r="P1820" t="s">
        <v>13734</v>
      </c>
    </row>
    <row r="1821" spans="2:16" x14ac:dyDescent="0.25">
      <c r="B1821" t="s">
        <v>2217</v>
      </c>
      <c r="C1821" t="str">
        <f>RIGHT(B1821,4)</f>
        <v>RTAR</v>
      </c>
      <c r="D1821" t="s">
        <v>11108</v>
      </c>
      <c r="N1821" t="s">
        <v>12377</v>
      </c>
      <c r="O1821" t="str">
        <f>RIGHT(N1821,5)</f>
        <v xml:space="preserve">RTGR </v>
      </c>
      <c r="P1821" t="s">
        <v>13734</v>
      </c>
    </row>
    <row r="1822" spans="2:16" x14ac:dyDescent="0.25">
      <c r="B1822" t="s">
        <v>2990</v>
      </c>
      <c r="C1822" t="str">
        <f>RIGHT(B1822,4)</f>
        <v>RTAR</v>
      </c>
      <c r="D1822" t="s">
        <v>11108</v>
      </c>
      <c r="N1822" t="s">
        <v>12470</v>
      </c>
      <c r="O1822" t="str">
        <f>RIGHT(N1822,5)</f>
        <v xml:space="preserve">RTGR </v>
      </c>
      <c r="P1822" t="s">
        <v>13734</v>
      </c>
    </row>
    <row r="1823" spans="2:16" x14ac:dyDescent="0.25">
      <c r="B1823" t="s">
        <v>7095</v>
      </c>
      <c r="C1823" t="str">
        <f>RIGHT(B1823,4)</f>
        <v>RTAR</v>
      </c>
      <c r="D1823" t="s">
        <v>11108</v>
      </c>
      <c r="N1823" t="s">
        <v>12962</v>
      </c>
      <c r="O1823" t="str">
        <f>RIGHT(N1823,5)</f>
        <v xml:space="preserve">RTGR </v>
      </c>
      <c r="P1823" t="s">
        <v>13734</v>
      </c>
    </row>
    <row r="1824" spans="2:16" x14ac:dyDescent="0.25">
      <c r="B1824" t="s">
        <v>7203</v>
      </c>
      <c r="C1824" t="str">
        <f>RIGHT(B1824,4)</f>
        <v>RTGR</v>
      </c>
      <c r="D1824" t="s">
        <v>11251</v>
      </c>
      <c r="N1824" t="s">
        <v>12020</v>
      </c>
      <c r="O1824" t="str">
        <f>RIGHT(N1824,5)</f>
        <v xml:space="preserve">RTHR </v>
      </c>
      <c r="P1824" t="s">
        <v>13923</v>
      </c>
    </row>
    <row r="1825" spans="2:16" x14ac:dyDescent="0.25">
      <c r="B1825" t="s">
        <v>297</v>
      </c>
      <c r="C1825" t="str">
        <f>RIGHT(B1825,4)</f>
        <v>RTGR</v>
      </c>
      <c r="D1825" t="s">
        <v>11251</v>
      </c>
      <c r="N1825" t="s">
        <v>12052</v>
      </c>
      <c r="O1825" t="str">
        <f>RIGHT(N1825,5)</f>
        <v xml:space="preserve">RTHR </v>
      </c>
      <c r="P1825" t="s">
        <v>13923</v>
      </c>
    </row>
    <row r="1826" spans="2:16" x14ac:dyDescent="0.25">
      <c r="B1826" t="s">
        <v>505</v>
      </c>
      <c r="C1826" t="str">
        <f>RIGHT(B1826,4)</f>
        <v>RTGR</v>
      </c>
      <c r="D1826" t="s">
        <v>11251</v>
      </c>
      <c r="N1826" t="s">
        <v>12077</v>
      </c>
      <c r="O1826" t="str">
        <f>RIGHT(N1826,5)</f>
        <v xml:space="preserve">RTHR </v>
      </c>
      <c r="P1826" t="s">
        <v>13923</v>
      </c>
    </row>
    <row r="1827" spans="2:16" x14ac:dyDescent="0.25">
      <c r="B1827" t="s">
        <v>7368</v>
      </c>
      <c r="C1827" t="str">
        <f>RIGHT(B1827,4)</f>
        <v>RTGR</v>
      </c>
      <c r="D1827" t="s">
        <v>11251</v>
      </c>
      <c r="N1827" t="s">
        <v>12264</v>
      </c>
      <c r="O1827" t="str">
        <f>RIGHT(N1827,5)</f>
        <v xml:space="preserve">RTHR </v>
      </c>
      <c r="P1827" t="s">
        <v>13923</v>
      </c>
    </row>
    <row r="1828" spans="2:16" x14ac:dyDescent="0.25">
      <c r="B1828" t="s">
        <v>5795</v>
      </c>
      <c r="C1828" t="str">
        <f>RIGHT(B1828,4)</f>
        <v>RTGR</v>
      </c>
      <c r="D1828" t="s">
        <v>11251</v>
      </c>
      <c r="N1828" t="s">
        <v>13172</v>
      </c>
      <c r="O1828" t="str">
        <f>RIGHT(N1828,5)</f>
        <v xml:space="preserve">RTHR </v>
      </c>
      <c r="P1828" t="s">
        <v>13923</v>
      </c>
    </row>
    <row r="1829" spans="2:16" x14ac:dyDescent="0.25">
      <c r="B1829" t="s">
        <v>6156</v>
      </c>
      <c r="C1829" t="str">
        <f>RIGHT(B1829,4)</f>
        <v>RTGR</v>
      </c>
      <c r="D1829" t="s">
        <v>11251</v>
      </c>
      <c r="N1829" t="s">
        <v>11445</v>
      </c>
      <c r="O1829" t="str">
        <f>RIGHT(N1829,5)</f>
        <v xml:space="preserve">RTIR </v>
      </c>
      <c r="P1829" t="s">
        <v>13708</v>
      </c>
    </row>
    <row r="1830" spans="2:16" x14ac:dyDescent="0.25">
      <c r="B1830" t="s">
        <v>7136</v>
      </c>
      <c r="C1830" t="str">
        <f>RIGHT(B1830,4)</f>
        <v>RTGR</v>
      </c>
      <c r="D1830" t="s">
        <v>11251</v>
      </c>
      <c r="N1830" t="s">
        <v>12628</v>
      </c>
      <c r="O1830" t="str">
        <f>RIGHT(N1830,5)</f>
        <v xml:space="preserve">RTIR </v>
      </c>
      <c r="P1830" t="s">
        <v>13708</v>
      </c>
    </row>
    <row r="1831" spans="2:16" x14ac:dyDescent="0.25">
      <c r="B1831" t="s">
        <v>1933</v>
      </c>
      <c r="C1831" t="str">
        <f>RIGHT(B1831,4)</f>
        <v>RTHR</v>
      </c>
      <c r="D1831" t="s">
        <v>11127</v>
      </c>
      <c r="N1831" t="s">
        <v>13030</v>
      </c>
      <c r="O1831" t="str">
        <f>RIGHT(N1831,5)</f>
        <v xml:space="preserve">RTIR </v>
      </c>
      <c r="P1831" t="s">
        <v>13708</v>
      </c>
    </row>
    <row r="1832" spans="2:16" x14ac:dyDescent="0.25">
      <c r="B1832" t="s">
        <v>4080</v>
      </c>
      <c r="C1832" t="str">
        <f>RIGHT(B1832,4)</f>
        <v>RTHR</v>
      </c>
      <c r="D1832" t="s">
        <v>11127</v>
      </c>
      <c r="N1832" t="s">
        <v>11669</v>
      </c>
      <c r="O1832" t="str">
        <f>RIGHT(N1832,5)</f>
        <v xml:space="preserve">RTKR </v>
      </c>
      <c r="P1832" t="s">
        <v>13826</v>
      </c>
    </row>
    <row r="1833" spans="2:16" x14ac:dyDescent="0.25">
      <c r="B1833" t="s">
        <v>4903</v>
      </c>
      <c r="C1833" t="str">
        <f>RIGHT(B1833,4)</f>
        <v>RTHR</v>
      </c>
      <c r="D1833" t="s">
        <v>11127</v>
      </c>
      <c r="N1833" t="s">
        <v>11886</v>
      </c>
      <c r="O1833" t="str">
        <f>RIGHT(N1833,5)</f>
        <v xml:space="preserve">RTKR </v>
      </c>
      <c r="P1833" t="s">
        <v>13826</v>
      </c>
    </row>
    <row r="1834" spans="2:16" x14ac:dyDescent="0.25">
      <c r="B1834" t="s">
        <v>8111</v>
      </c>
      <c r="C1834" t="str">
        <f>RIGHT(B1834,4)</f>
        <v>RTHR</v>
      </c>
      <c r="D1834" t="s">
        <v>11127</v>
      </c>
      <c r="N1834" t="s">
        <v>11941</v>
      </c>
      <c r="O1834" t="str">
        <f>RIGHT(N1834,5)</f>
        <v xml:space="preserve">RTKR </v>
      </c>
      <c r="P1834" t="s">
        <v>13826</v>
      </c>
    </row>
    <row r="1835" spans="2:16" x14ac:dyDescent="0.25">
      <c r="B1835" t="s">
        <v>5799</v>
      </c>
      <c r="C1835" t="str">
        <f>RIGHT(B1835,4)</f>
        <v>RTHR</v>
      </c>
      <c r="D1835" t="s">
        <v>11127</v>
      </c>
      <c r="N1835" t="s">
        <v>11958</v>
      </c>
      <c r="O1835" t="str">
        <f>RIGHT(N1835,5)</f>
        <v xml:space="preserve">RTKR </v>
      </c>
      <c r="P1835" t="s">
        <v>13826</v>
      </c>
    </row>
    <row r="1836" spans="2:16" x14ac:dyDescent="0.25">
      <c r="B1836" t="s">
        <v>2008</v>
      </c>
      <c r="C1836" t="str">
        <f>RIGHT(B1836,4)</f>
        <v>RTIR</v>
      </c>
      <c r="D1836" t="s">
        <v>11137</v>
      </c>
      <c r="N1836" t="s">
        <v>12093</v>
      </c>
      <c r="O1836" t="str">
        <f>RIGHT(N1836,5)</f>
        <v xml:space="preserve">RTKR </v>
      </c>
      <c r="P1836" t="s">
        <v>13826</v>
      </c>
    </row>
    <row r="1837" spans="2:16" x14ac:dyDescent="0.25">
      <c r="B1837" t="s">
        <v>4580</v>
      </c>
      <c r="C1837" t="str">
        <f>RIGHT(B1837,4)</f>
        <v>RTIR</v>
      </c>
      <c r="D1837" t="s">
        <v>11137</v>
      </c>
      <c r="N1837" t="s">
        <v>12117</v>
      </c>
      <c r="O1837" t="str">
        <f>RIGHT(N1837,5)</f>
        <v xml:space="preserve">RTKR </v>
      </c>
      <c r="P1837" t="s">
        <v>13826</v>
      </c>
    </row>
    <row r="1838" spans="2:16" x14ac:dyDescent="0.25">
      <c r="B1838" t="s">
        <v>1304</v>
      </c>
      <c r="C1838" t="str">
        <f>RIGHT(B1838,4)</f>
        <v>RTIR</v>
      </c>
      <c r="D1838" t="s">
        <v>11137</v>
      </c>
      <c r="N1838" t="s">
        <v>12136</v>
      </c>
      <c r="O1838" t="str">
        <f>RIGHT(N1838,5)</f>
        <v xml:space="preserve">RTKR </v>
      </c>
      <c r="P1838" t="s">
        <v>13826</v>
      </c>
    </row>
    <row r="1839" spans="2:16" x14ac:dyDescent="0.25">
      <c r="B1839" t="s">
        <v>2324</v>
      </c>
      <c r="C1839" t="str">
        <f>RIGHT(B1839,4)</f>
        <v>RTKR</v>
      </c>
      <c r="D1839" t="s">
        <v>11069</v>
      </c>
      <c r="N1839" t="s">
        <v>12142</v>
      </c>
      <c r="O1839" t="str">
        <f>RIGHT(N1839,5)</f>
        <v xml:space="preserve">RTKR </v>
      </c>
      <c r="P1839" t="s">
        <v>13826</v>
      </c>
    </row>
    <row r="1840" spans="2:16" x14ac:dyDescent="0.25">
      <c r="B1840" t="s">
        <v>9928</v>
      </c>
      <c r="C1840" t="str">
        <f>RIGHT(B1840,4)</f>
        <v>RTKR</v>
      </c>
      <c r="D1840" t="s">
        <v>11069</v>
      </c>
      <c r="N1840" t="s">
        <v>12179</v>
      </c>
      <c r="O1840" t="str">
        <f>RIGHT(N1840,5)</f>
        <v xml:space="preserve">RTKR </v>
      </c>
      <c r="P1840" t="s">
        <v>13826</v>
      </c>
    </row>
    <row r="1841" spans="2:16" x14ac:dyDescent="0.25">
      <c r="B1841" t="s">
        <v>3591</v>
      </c>
      <c r="C1841" t="str">
        <f>RIGHT(B1841,4)</f>
        <v>RTKR</v>
      </c>
      <c r="D1841" t="s">
        <v>11069</v>
      </c>
      <c r="N1841" t="s">
        <v>12200</v>
      </c>
      <c r="O1841" t="str">
        <f>RIGHT(N1841,5)</f>
        <v xml:space="preserve">RTKR </v>
      </c>
      <c r="P1841" t="s">
        <v>13826</v>
      </c>
    </row>
    <row r="1842" spans="2:16" x14ac:dyDescent="0.25">
      <c r="B1842" t="s">
        <v>8115</v>
      </c>
      <c r="C1842" t="str">
        <f>RIGHT(B1842,4)</f>
        <v>RTKR</v>
      </c>
      <c r="D1842" t="s">
        <v>11069</v>
      </c>
      <c r="N1842" t="s">
        <v>12302</v>
      </c>
      <c r="O1842" t="str">
        <f>RIGHT(N1842,5)</f>
        <v xml:space="preserve">RTKR </v>
      </c>
      <c r="P1842" t="s">
        <v>13826</v>
      </c>
    </row>
    <row r="1843" spans="2:16" x14ac:dyDescent="0.25">
      <c r="B1843" t="s">
        <v>8155</v>
      </c>
      <c r="C1843" t="str">
        <f>RIGHT(B1843,4)</f>
        <v>RTKR</v>
      </c>
      <c r="D1843" t="s">
        <v>11069</v>
      </c>
      <c r="N1843" t="s">
        <v>12321</v>
      </c>
      <c r="O1843" t="str">
        <f>RIGHT(N1843,5)</f>
        <v xml:space="preserve">RTKR </v>
      </c>
      <c r="P1843" t="s">
        <v>13826</v>
      </c>
    </row>
    <row r="1844" spans="2:16" x14ac:dyDescent="0.25">
      <c r="B1844" t="s">
        <v>9942</v>
      </c>
      <c r="C1844" t="str">
        <f>RIGHT(B1844,4)</f>
        <v>RTKR</v>
      </c>
      <c r="D1844" t="s">
        <v>11069</v>
      </c>
      <c r="N1844" t="s">
        <v>12467</v>
      </c>
      <c r="O1844" t="str">
        <f>RIGHT(N1844,5)</f>
        <v xml:space="preserve">RTKR </v>
      </c>
      <c r="P1844" t="s">
        <v>13826</v>
      </c>
    </row>
    <row r="1845" spans="2:16" x14ac:dyDescent="0.25">
      <c r="B1845" t="s">
        <v>9987</v>
      </c>
      <c r="C1845" t="str">
        <f>RIGHT(B1845,4)</f>
        <v>RTKR</v>
      </c>
      <c r="D1845" t="s">
        <v>11069</v>
      </c>
      <c r="N1845" t="s">
        <v>12523</v>
      </c>
      <c r="O1845" t="str">
        <f>RIGHT(N1845,5)</f>
        <v xml:space="preserve">RTKR </v>
      </c>
      <c r="P1845" t="s">
        <v>13826</v>
      </c>
    </row>
    <row r="1846" spans="2:16" x14ac:dyDescent="0.25">
      <c r="B1846" t="s">
        <v>9948</v>
      </c>
      <c r="C1846" t="str">
        <f>RIGHT(B1846,4)</f>
        <v>RTKR</v>
      </c>
      <c r="D1846" t="s">
        <v>11069</v>
      </c>
      <c r="N1846" t="s">
        <v>12647</v>
      </c>
      <c r="O1846" t="str">
        <f>RIGHT(N1846,5)</f>
        <v xml:space="preserve">RTKR </v>
      </c>
      <c r="P1846" t="s">
        <v>13826</v>
      </c>
    </row>
    <row r="1847" spans="2:16" x14ac:dyDescent="0.25">
      <c r="B1847" t="s">
        <v>10039</v>
      </c>
      <c r="C1847" t="str">
        <f>RIGHT(B1847,4)</f>
        <v>RTKR</v>
      </c>
      <c r="D1847" t="s">
        <v>11069</v>
      </c>
      <c r="N1847" t="s">
        <v>12705</v>
      </c>
      <c r="O1847" t="str">
        <f>RIGHT(N1847,5)</f>
        <v xml:space="preserve">RTKR </v>
      </c>
      <c r="P1847" t="s">
        <v>13826</v>
      </c>
    </row>
    <row r="1848" spans="2:16" x14ac:dyDescent="0.25">
      <c r="B1848" t="s">
        <v>10060</v>
      </c>
      <c r="C1848" t="str">
        <f>RIGHT(B1848,4)</f>
        <v>RTKR</v>
      </c>
      <c r="D1848" t="s">
        <v>11069</v>
      </c>
      <c r="N1848" t="s">
        <v>12751</v>
      </c>
      <c r="O1848" t="str">
        <f>RIGHT(N1848,5)</f>
        <v xml:space="preserve">RTKR </v>
      </c>
      <c r="P1848" t="s">
        <v>13826</v>
      </c>
    </row>
    <row r="1849" spans="2:16" x14ac:dyDescent="0.25">
      <c r="B1849" t="s">
        <v>5008</v>
      </c>
      <c r="C1849" t="str">
        <f>RIGHT(B1849,4)</f>
        <v>RTKR</v>
      </c>
      <c r="D1849" t="s">
        <v>11069</v>
      </c>
      <c r="N1849" t="s">
        <v>12838</v>
      </c>
      <c r="O1849" t="str">
        <f>RIGHT(N1849,5)</f>
        <v xml:space="preserve">RTKR </v>
      </c>
      <c r="P1849" t="s">
        <v>13826</v>
      </c>
    </row>
    <row r="1850" spans="2:16" x14ac:dyDescent="0.25">
      <c r="B1850" t="s">
        <v>683</v>
      </c>
      <c r="C1850" t="str">
        <f>RIGHT(B1850,4)</f>
        <v>RTKR</v>
      </c>
      <c r="D1850" t="s">
        <v>11069</v>
      </c>
      <c r="N1850" t="s">
        <v>12839</v>
      </c>
      <c r="O1850" t="str">
        <f>RIGHT(N1850,5)</f>
        <v xml:space="preserve">RTKR </v>
      </c>
      <c r="P1850" t="s">
        <v>13826</v>
      </c>
    </row>
    <row r="1851" spans="2:16" x14ac:dyDescent="0.25">
      <c r="B1851" t="s">
        <v>2277</v>
      </c>
      <c r="C1851" t="str">
        <f>RIGHT(B1851,4)</f>
        <v>RTKR</v>
      </c>
      <c r="D1851" t="s">
        <v>11069</v>
      </c>
      <c r="N1851" t="s">
        <v>12880</v>
      </c>
      <c r="O1851" t="str">
        <f>RIGHT(N1851,5)</f>
        <v xml:space="preserve">RTKR </v>
      </c>
      <c r="P1851" t="s">
        <v>13826</v>
      </c>
    </row>
    <row r="1852" spans="2:16" x14ac:dyDescent="0.25">
      <c r="B1852" t="s">
        <v>1658</v>
      </c>
      <c r="C1852" t="str">
        <f>RIGHT(B1852,4)</f>
        <v>RTKR</v>
      </c>
      <c r="D1852" t="s">
        <v>11069</v>
      </c>
      <c r="N1852" t="s">
        <v>12905</v>
      </c>
      <c r="O1852" t="str">
        <f>RIGHT(N1852,5)</f>
        <v xml:space="preserve">RTKR </v>
      </c>
      <c r="P1852" t="s">
        <v>13826</v>
      </c>
    </row>
    <row r="1853" spans="2:16" x14ac:dyDescent="0.25">
      <c r="B1853" t="s">
        <v>2455</v>
      </c>
      <c r="C1853" t="str">
        <f>RIGHT(B1853,4)</f>
        <v>RTKR</v>
      </c>
      <c r="D1853" t="s">
        <v>11069</v>
      </c>
      <c r="N1853" t="s">
        <v>12922</v>
      </c>
      <c r="O1853" t="str">
        <f>RIGHT(N1853,5)</f>
        <v xml:space="preserve">RTKR </v>
      </c>
      <c r="P1853" t="s">
        <v>13826</v>
      </c>
    </row>
    <row r="1854" spans="2:16" x14ac:dyDescent="0.25">
      <c r="B1854" t="s">
        <v>9979</v>
      </c>
      <c r="C1854" t="str">
        <f>RIGHT(B1854,4)</f>
        <v>RTKR</v>
      </c>
      <c r="D1854" t="s">
        <v>11069</v>
      </c>
      <c r="N1854" t="s">
        <v>13036</v>
      </c>
      <c r="O1854" t="str">
        <f>RIGHT(N1854,5)</f>
        <v xml:space="preserve">RTKR </v>
      </c>
      <c r="P1854" t="s">
        <v>13826</v>
      </c>
    </row>
    <row r="1855" spans="2:16" x14ac:dyDescent="0.25">
      <c r="B1855" t="s">
        <v>10024</v>
      </c>
      <c r="C1855" t="str">
        <f>RIGHT(B1855,4)</f>
        <v>RTKR</v>
      </c>
      <c r="D1855" t="s">
        <v>11069</v>
      </c>
      <c r="N1855" t="s">
        <v>13081</v>
      </c>
      <c r="O1855" t="str">
        <f>RIGHT(N1855,5)</f>
        <v xml:space="preserve">RTKR </v>
      </c>
      <c r="P1855" t="s">
        <v>13826</v>
      </c>
    </row>
    <row r="1856" spans="2:16" x14ac:dyDescent="0.25">
      <c r="B1856" t="s">
        <v>2180</v>
      </c>
      <c r="C1856" t="str">
        <f>RIGHT(B1856,4)</f>
        <v>RTKR</v>
      </c>
      <c r="D1856" t="s">
        <v>11069</v>
      </c>
      <c r="N1856" t="s">
        <v>13191</v>
      </c>
      <c r="O1856" t="str">
        <f>RIGHT(N1856,5)</f>
        <v xml:space="preserve">RTKR </v>
      </c>
      <c r="P1856" t="s">
        <v>13826</v>
      </c>
    </row>
    <row r="1857" spans="2:16" x14ac:dyDescent="0.25">
      <c r="B1857" t="s">
        <v>7674</v>
      </c>
      <c r="C1857" t="str">
        <f>RIGHT(B1857,4)</f>
        <v>RTKR</v>
      </c>
      <c r="D1857" t="s">
        <v>11069</v>
      </c>
      <c r="N1857" t="s">
        <v>13192</v>
      </c>
      <c r="O1857" t="str">
        <f>RIGHT(N1857,5)</f>
        <v xml:space="preserve">RTKR </v>
      </c>
      <c r="P1857" t="s">
        <v>13826</v>
      </c>
    </row>
    <row r="1858" spans="2:16" x14ac:dyDescent="0.25">
      <c r="B1858" t="s">
        <v>10033</v>
      </c>
      <c r="C1858" t="str">
        <f>RIGHT(B1858,4)</f>
        <v>RTKR</v>
      </c>
      <c r="D1858" t="s">
        <v>11069</v>
      </c>
      <c r="N1858" t="s">
        <v>13272</v>
      </c>
      <c r="O1858" t="str">
        <f>RIGHT(N1858,5)</f>
        <v xml:space="preserve">RTKR </v>
      </c>
      <c r="P1858" t="s">
        <v>13826</v>
      </c>
    </row>
    <row r="1859" spans="2:16" x14ac:dyDescent="0.25">
      <c r="B1859" t="s">
        <v>5351</v>
      </c>
      <c r="C1859" t="str">
        <f>RIGHT(B1859,4)</f>
        <v>RTKR</v>
      </c>
      <c r="D1859" t="s">
        <v>11069</v>
      </c>
      <c r="N1859" t="s">
        <v>13291</v>
      </c>
      <c r="O1859" t="str">
        <f>RIGHT(N1859,5)</f>
        <v xml:space="preserve">RTKR </v>
      </c>
      <c r="P1859" t="s">
        <v>13826</v>
      </c>
    </row>
    <row r="1860" spans="2:16" x14ac:dyDescent="0.25">
      <c r="B1860" t="s">
        <v>9969</v>
      </c>
      <c r="C1860" t="str">
        <f>RIGHT(B1860,4)</f>
        <v>RTKR</v>
      </c>
      <c r="D1860" t="s">
        <v>11069</v>
      </c>
      <c r="N1860" t="s">
        <v>13322</v>
      </c>
      <c r="O1860" t="str">
        <f>RIGHT(N1860,5)</f>
        <v xml:space="preserve">RTKR </v>
      </c>
      <c r="P1860" t="s">
        <v>13826</v>
      </c>
    </row>
    <row r="1861" spans="2:16" x14ac:dyDescent="0.25">
      <c r="B1861" t="s">
        <v>2242</v>
      </c>
      <c r="C1861" t="str">
        <f>RIGHT(B1861,4)</f>
        <v>RTKR</v>
      </c>
      <c r="D1861" t="s">
        <v>11069</v>
      </c>
      <c r="N1861" t="s">
        <v>13415</v>
      </c>
      <c r="O1861" t="str">
        <f>RIGHT(N1861,5)</f>
        <v xml:space="preserve">RTKR </v>
      </c>
      <c r="P1861" t="s">
        <v>13826</v>
      </c>
    </row>
    <row r="1862" spans="2:16" x14ac:dyDescent="0.25">
      <c r="B1862" t="s">
        <v>10054</v>
      </c>
      <c r="C1862" t="str">
        <f>RIGHT(B1862,4)</f>
        <v>RTKR</v>
      </c>
      <c r="D1862" t="s">
        <v>11069</v>
      </c>
      <c r="N1862" t="s">
        <v>13464</v>
      </c>
      <c r="O1862" t="str">
        <f>RIGHT(N1862,5)</f>
        <v xml:space="preserve">RTKR </v>
      </c>
      <c r="P1862" t="s">
        <v>13826</v>
      </c>
    </row>
    <row r="1863" spans="2:16" x14ac:dyDescent="0.25">
      <c r="B1863" t="s">
        <v>943</v>
      </c>
      <c r="C1863" t="str">
        <f>RIGHT(B1863,4)</f>
        <v>RTKR</v>
      </c>
      <c r="D1863" t="s">
        <v>11069</v>
      </c>
      <c r="N1863" t="s">
        <v>13492</v>
      </c>
      <c r="O1863" t="str">
        <f>RIGHT(N1863,5)</f>
        <v xml:space="preserve">RTKR </v>
      </c>
      <c r="P1863" t="s">
        <v>13826</v>
      </c>
    </row>
    <row r="1864" spans="2:16" x14ac:dyDescent="0.25">
      <c r="B1864" t="s">
        <v>4490</v>
      </c>
      <c r="C1864" t="str">
        <f>RIGHT(B1864,4)</f>
        <v>RTKR</v>
      </c>
      <c r="D1864" t="s">
        <v>11069</v>
      </c>
      <c r="N1864" t="s">
        <v>13536</v>
      </c>
      <c r="O1864" t="str">
        <f>RIGHT(N1864,5)</f>
        <v xml:space="preserve">RTKR </v>
      </c>
      <c r="P1864" t="s">
        <v>13826</v>
      </c>
    </row>
    <row r="1865" spans="2:16" x14ac:dyDescent="0.25">
      <c r="B1865" t="s">
        <v>4535</v>
      </c>
      <c r="C1865" t="str">
        <f>RIGHT(B1865,4)</f>
        <v>RTKR</v>
      </c>
      <c r="D1865" t="s">
        <v>11069</v>
      </c>
      <c r="N1865" t="s">
        <v>13588</v>
      </c>
      <c r="O1865" t="str">
        <f>RIGHT(N1865,5)</f>
        <v xml:space="preserve">RTKR </v>
      </c>
      <c r="P1865" t="s">
        <v>13826</v>
      </c>
    </row>
    <row r="1866" spans="2:16" x14ac:dyDescent="0.25">
      <c r="B1866" t="s">
        <v>9996</v>
      </c>
      <c r="C1866" t="str">
        <f>RIGHT(B1866,4)</f>
        <v>RTKR</v>
      </c>
      <c r="D1866" t="s">
        <v>11069</v>
      </c>
      <c r="N1866" t="s">
        <v>13641</v>
      </c>
      <c r="O1866" t="str">
        <f>RIGHT(N1866,5)</f>
        <v xml:space="preserve">RTKR </v>
      </c>
      <c r="P1866" t="s">
        <v>13826</v>
      </c>
    </row>
    <row r="1867" spans="2:16" x14ac:dyDescent="0.25">
      <c r="B1867" t="s">
        <v>1167</v>
      </c>
      <c r="C1867" t="str">
        <f>RIGHT(B1867,4)</f>
        <v>RTKR</v>
      </c>
      <c r="D1867" t="s">
        <v>11069</v>
      </c>
      <c r="N1867" t="s">
        <v>13661</v>
      </c>
      <c r="O1867" t="str">
        <f>RIGHT(N1867,5)</f>
        <v xml:space="preserve">RTKR </v>
      </c>
      <c r="P1867" t="s">
        <v>13826</v>
      </c>
    </row>
    <row r="1868" spans="2:16" x14ac:dyDescent="0.25">
      <c r="B1868" t="s">
        <v>10014</v>
      </c>
      <c r="C1868" t="str">
        <f>RIGHT(B1868,4)</f>
        <v>RTKR</v>
      </c>
      <c r="D1868" t="s">
        <v>11069</v>
      </c>
      <c r="N1868" t="s">
        <v>13662</v>
      </c>
      <c r="O1868" t="str">
        <f>RIGHT(N1868,5)</f>
        <v xml:space="preserve">RTKR </v>
      </c>
      <c r="P1868" t="s">
        <v>13826</v>
      </c>
    </row>
    <row r="1869" spans="2:16" x14ac:dyDescent="0.25">
      <c r="B1869" t="s">
        <v>7499</v>
      </c>
      <c r="C1869" t="str">
        <f>RIGHT(B1869,4)</f>
        <v>RTKR</v>
      </c>
      <c r="D1869" t="s">
        <v>11069</v>
      </c>
      <c r="N1869" t="s">
        <v>11754</v>
      </c>
      <c r="O1869" t="str">
        <f>RIGHT(N1869,5)</f>
        <v xml:space="preserve">RTLR </v>
      </c>
      <c r="P1869" t="s">
        <v>13856</v>
      </c>
    </row>
    <row r="1870" spans="2:16" x14ac:dyDescent="0.25">
      <c r="B1870" t="s">
        <v>3480</v>
      </c>
      <c r="C1870" t="str">
        <f>RIGHT(B1870,4)</f>
        <v>RTKR</v>
      </c>
      <c r="D1870" t="s">
        <v>11069</v>
      </c>
      <c r="N1870" t="s">
        <v>11831</v>
      </c>
      <c r="O1870" t="str">
        <f>RIGHT(N1870,5)</f>
        <v xml:space="preserve">RTLR </v>
      </c>
      <c r="P1870" t="s">
        <v>13856</v>
      </c>
    </row>
    <row r="1871" spans="2:16" x14ac:dyDescent="0.25">
      <c r="B1871" t="s">
        <v>6744</v>
      </c>
      <c r="C1871" t="str">
        <f>RIGHT(B1871,4)</f>
        <v>RTKR</v>
      </c>
      <c r="D1871" t="s">
        <v>11069</v>
      </c>
      <c r="N1871" t="s">
        <v>11881</v>
      </c>
      <c r="O1871" t="str">
        <f>RIGHT(N1871,5)</f>
        <v xml:space="preserve">RTLR </v>
      </c>
      <c r="P1871" t="s">
        <v>13856</v>
      </c>
    </row>
    <row r="1872" spans="2:16" x14ac:dyDescent="0.25">
      <c r="B1872" t="s">
        <v>2533</v>
      </c>
      <c r="C1872" t="str">
        <f>RIGHT(B1872,4)</f>
        <v>RTKR</v>
      </c>
      <c r="D1872" t="s">
        <v>11069</v>
      </c>
      <c r="N1872" t="s">
        <v>11917</v>
      </c>
      <c r="O1872" t="str">
        <f>RIGHT(N1872,5)</f>
        <v xml:space="preserve">RTLR </v>
      </c>
      <c r="P1872" t="s">
        <v>13856</v>
      </c>
    </row>
    <row r="1873" spans="2:16" x14ac:dyDescent="0.25">
      <c r="B1873" t="s">
        <v>7647</v>
      </c>
      <c r="C1873" t="str">
        <f>RIGHT(B1873,4)</f>
        <v>RTKR</v>
      </c>
      <c r="D1873" t="s">
        <v>11069</v>
      </c>
      <c r="N1873" t="s">
        <v>11973</v>
      </c>
      <c r="O1873" t="str">
        <f>RIGHT(N1873,5)</f>
        <v xml:space="preserve">RTLR </v>
      </c>
      <c r="P1873" t="s">
        <v>13856</v>
      </c>
    </row>
    <row r="1874" spans="2:16" x14ac:dyDescent="0.25">
      <c r="B1874" t="s">
        <v>5511</v>
      </c>
      <c r="C1874" t="str">
        <f>RIGHT(B1874,4)</f>
        <v>RTKR</v>
      </c>
      <c r="D1874" t="s">
        <v>11069</v>
      </c>
      <c r="N1874" t="s">
        <v>12082</v>
      </c>
      <c r="O1874" t="str">
        <f>RIGHT(N1874,5)</f>
        <v xml:space="preserve">RTLR </v>
      </c>
      <c r="P1874" t="s">
        <v>13856</v>
      </c>
    </row>
    <row r="1875" spans="2:16" x14ac:dyDescent="0.25">
      <c r="B1875" t="s">
        <v>9960</v>
      </c>
      <c r="C1875" t="str">
        <f>RIGHT(B1875,4)</f>
        <v>RTKR</v>
      </c>
      <c r="D1875" t="s">
        <v>11069</v>
      </c>
      <c r="N1875" t="s">
        <v>12712</v>
      </c>
      <c r="O1875" t="str">
        <f>RIGHT(N1875,5)</f>
        <v xml:space="preserve">RTLR </v>
      </c>
      <c r="P1875" t="s">
        <v>13856</v>
      </c>
    </row>
    <row r="1876" spans="2:16" x14ac:dyDescent="0.25">
      <c r="B1876" t="s">
        <v>1038</v>
      </c>
      <c r="C1876" t="str">
        <f>RIGHT(B1876,4)</f>
        <v>RTLR</v>
      </c>
      <c r="D1876" t="s">
        <v>11036</v>
      </c>
      <c r="N1876" t="s">
        <v>12756</v>
      </c>
      <c r="O1876" t="str">
        <f>RIGHT(N1876,5)</f>
        <v xml:space="preserve">RTLR </v>
      </c>
      <c r="P1876" t="s">
        <v>13856</v>
      </c>
    </row>
    <row r="1877" spans="2:16" x14ac:dyDescent="0.25">
      <c r="B1877" t="s">
        <v>7372</v>
      </c>
      <c r="C1877" t="str">
        <f>RIGHT(B1877,4)</f>
        <v>RTLR</v>
      </c>
      <c r="D1877" t="s">
        <v>11036</v>
      </c>
      <c r="N1877" t="s">
        <v>12885</v>
      </c>
      <c r="O1877" t="str">
        <f>RIGHT(N1877,5)</f>
        <v xml:space="preserve">RTLR </v>
      </c>
      <c r="P1877" t="s">
        <v>13856</v>
      </c>
    </row>
    <row r="1878" spans="2:16" x14ac:dyDescent="0.25">
      <c r="B1878" t="s">
        <v>688</v>
      </c>
      <c r="C1878" t="str">
        <f>RIGHT(B1878,4)</f>
        <v>RTLR</v>
      </c>
      <c r="D1878" t="s">
        <v>11036</v>
      </c>
      <c r="N1878" t="s">
        <v>13029</v>
      </c>
      <c r="O1878" t="str">
        <f>RIGHT(N1878,5)</f>
        <v xml:space="preserve">RTLR </v>
      </c>
      <c r="P1878" t="s">
        <v>13856</v>
      </c>
    </row>
    <row r="1879" spans="2:16" x14ac:dyDescent="0.25">
      <c r="B1879" t="s">
        <v>5878</v>
      </c>
      <c r="C1879" t="str">
        <f>RIGHT(B1879,4)</f>
        <v>RTLR</v>
      </c>
      <c r="D1879" t="s">
        <v>11036</v>
      </c>
      <c r="N1879" t="s">
        <v>13416</v>
      </c>
      <c r="O1879" t="str">
        <f>RIGHT(N1879,5)</f>
        <v xml:space="preserve">RTLR </v>
      </c>
      <c r="P1879" t="s">
        <v>13856</v>
      </c>
    </row>
    <row r="1880" spans="2:16" x14ac:dyDescent="0.25">
      <c r="B1880" t="s">
        <v>6912</v>
      </c>
      <c r="C1880" t="str">
        <f>RIGHT(B1880,4)</f>
        <v>RTLR</v>
      </c>
      <c r="D1880" t="s">
        <v>11036</v>
      </c>
      <c r="N1880" t="s">
        <v>11446</v>
      </c>
      <c r="O1880" t="str">
        <f>RIGHT(N1880,5)</f>
        <v xml:space="preserve">RTPR </v>
      </c>
      <c r="P1880" t="s">
        <v>13709</v>
      </c>
    </row>
    <row r="1881" spans="2:16" x14ac:dyDescent="0.25">
      <c r="B1881" t="s">
        <v>1783</v>
      </c>
      <c r="C1881" t="str">
        <f>RIGHT(B1881,4)</f>
        <v>RTLR</v>
      </c>
      <c r="D1881" t="s">
        <v>11036</v>
      </c>
      <c r="N1881" t="s">
        <v>11500</v>
      </c>
      <c r="O1881" t="str">
        <f>RIGHT(N1881,5)</f>
        <v xml:space="preserve">RTPR </v>
      </c>
      <c r="P1881" t="s">
        <v>13709</v>
      </c>
    </row>
    <row r="1882" spans="2:16" x14ac:dyDescent="0.25">
      <c r="B1882" t="s">
        <v>7819</v>
      </c>
      <c r="C1882" t="str">
        <f>RIGHT(B1882,4)</f>
        <v>RTLR</v>
      </c>
      <c r="D1882" t="s">
        <v>11036</v>
      </c>
      <c r="N1882" t="s">
        <v>11509</v>
      </c>
      <c r="O1882" t="str">
        <f>RIGHT(N1882,5)</f>
        <v xml:space="preserve">RTPR </v>
      </c>
      <c r="P1882" t="s">
        <v>13709</v>
      </c>
    </row>
    <row r="1883" spans="2:16" x14ac:dyDescent="0.25">
      <c r="B1883" t="s">
        <v>2574</v>
      </c>
      <c r="C1883" t="str">
        <f>RIGHT(B1883,4)</f>
        <v>RTLR</v>
      </c>
      <c r="D1883" t="s">
        <v>11036</v>
      </c>
      <c r="N1883" t="s">
        <v>11606</v>
      </c>
      <c r="O1883" t="str">
        <f>RIGHT(N1883,5)</f>
        <v xml:space="preserve">RTPR </v>
      </c>
      <c r="P1883" t="s">
        <v>13709</v>
      </c>
    </row>
    <row r="1884" spans="2:16" x14ac:dyDescent="0.25">
      <c r="B1884" t="s">
        <v>4084</v>
      </c>
      <c r="C1884" t="str">
        <f>RIGHT(B1884,4)</f>
        <v>RTLR</v>
      </c>
      <c r="D1884" t="s">
        <v>11036</v>
      </c>
      <c r="N1884" t="s">
        <v>11622</v>
      </c>
      <c r="O1884" t="str">
        <f>RIGHT(N1884,5)</f>
        <v xml:space="preserve">RTPR </v>
      </c>
      <c r="P1884" t="s">
        <v>13709</v>
      </c>
    </row>
    <row r="1885" spans="2:16" x14ac:dyDescent="0.25">
      <c r="B1885" t="s">
        <v>7207</v>
      </c>
      <c r="C1885" t="str">
        <f>RIGHT(B1885,4)</f>
        <v>RTLR</v>
      </c>
      <c r="D1885" t="s">
        <v>11036</v>
      </c>
      <c r="N1885" t="s">
        <v>12139</v>
      </c>
      <c r="O1885" t="str">
        <f>RIGHT(N1885,5)</f>
        <v xml:space="preserve">RTPR </v>
      </c>
      <c r="P1885" t="s">
        <v>13709</v>
      </c>
    </row>
    <row r="1886" spans="2:16" x14ac:dyDescent="0.25">
      <c r="B1886" t="s">
        <v>770</v>
      </c>
      <c r="C1886" t="str">
        <f>RIGHT(B1886,4)</f>
        <v>RTLR</v>
      </c>
      <c r="D1886" t="s">
        <v>11036</v>
      </c>
      <c r="N1886" t="s">
        <v>13278</v>
      </c>
      <c r="O1886" t="str">
        <f>RIGHT(N1886,5)</f>
        <v xml:space="preserve">RTPR </v>
      </c>
      <c r="P1886" t="s">
        <v>13709</v>
      </c>
    </row>
    <row r="1887" spans="2:16" x14ac:dyDescent="0.25">
      <c r="B1887" t="s">
        <v>3559</v>
      </c>
      <c r="C1887" t="str">
        <f>RIGHT(B1887,4)</f>
        <v>RTPR</v>
      </c>
      <c r="D1887" t="s">
        <v>11195</v>
      </c>
      <c r="N1887" t="s">
        <v>11449</v>
      </c>
      <c r="O1887" t="str">
        <f>RIGHT(N1887,5)</f>
        <v xml:space="preserve">RTQR </v>
      </c>
      <c r="P1887" t="s">
        <v>13711</v>
      </c>
    </row>
    <row r="1888" spans="2:16" x14ac:dyDescent="0.25">
      <c r="B1888" t="s">
        <v>3974</v>
      </c>
      <c r="C1888" t="str">
        <f>RIGHT(B1888,4)</f>
        <v>RTPR</v>
      </c>
      <c r="D1888" t="s">
        <v>11195</v>
      </c>
      <c r="N1888" t="s">
        <v>11905</v>
      </c>
      <c r="O1888" t="str">
        <f>RIGHT(N1888,5)</f>
        <v xml:space="preserve">RTQR </v>
      </c>
      <c r="P1888" t="s">
        <v>13711</v>
      </c>
    </row>
    <row r="1889" spans="2:16" x14ac:dyDescent="0.25">
      <c r="B1889" t="s">
        <v>510</v>
      </c>
      <c r="C1889" t="str">
        <f>RIGHT(B1889,4)</f>
        <v>RTPR</v>
      </c>
      <c r="D1889" t="s">
        <v>11195</v>
      </c>
      <c r="N1889" t="s">
        <v>12124</v>
      </c>
      <c r="O1889" t="str">
        <f>RIGHT(N1889,5)</f>
        <v xml:space="preserve">RTQR </v>
      </c>
      <c r="P1889" t="s">
        <v>13711</v>
      </c>
    </row>
    <row r="1890" spans="2:16" x14ac:dyDescent="0.25">
      <c r="B1890" t="s">
        <v>2995</v>
      </c>
      <c r="C1890" t="str">
        <f>RIGHT(B1890,4)</f>
        <v>RTPR</v>
      </c>
      <c r="D1890" t="s">
        <v>11195</v>
      </c>
      <c r="N1890" t="s">
        <v>12415</v>
      </c>
      <c r="O1890" t="str">
        <f>RIGHT(N1890,5)</f>
        <v xml:space="preserve">RTQR </v>
      </c>
      <c r="P1890" t="s">
        <v>13711</v>
      </c>
    </row>
    <row r="1891" spans="2:16" x14ac:dyDescent="0.25">
      <c r="B1891" t="s">
        <v>5603</v>
      </c>
      <c r="C1891" t="str">
        <f>RIGHT(B1891,4)</f>
        <v>RTPR</v>
      </c>
      <c r="D1891" t="s">
        <v>11195</v>
      </c>
      <c r="N1891" t="s">
        <v>11547</v>
      </c>
      <c r="O1891" t="str">
        <f>RIGHT(N1891,5)</f>
        <v xml:space="preserve">RTRR </v>
      </c>
      <c r="P1891" t="s">
        <v>13774</v>
      </c>
    </row>
    <row r="1892" spans="2:16" x14ac:dyDescent="0.25">
      <c r="B1892" t="s">
        <v>3426</v>
      </c>
      <c r="C1892" t="str">
        <f>RIGHT(B1892,4)</f>
        <v>RTPR</v>
      </c>
      <c r="D1892" t="s">
        <v>11195</v>
      </c>
      <c r="N1892" t="s">
        <v>11966</v>
      </c>
      <c r="O1892" t="str">
        <f>RIGHT(N1892,5)</f>
        <v xml:space="preserve">RTRR </v>
      </c>
      <c r="P1892" t="s">
        <v>13774</v>
      </c>
    </row>
    <row r="1893" spans="2:16" x14ac:dyDescent="0.25">
      <c r="B1893" t="s">
        <v>7502</v>
      </c>
      <c r="C1893" t="str">
        <f>RIGHT(B1893,4)</f>
        <v>RTQR</v>
      </c>
      <c r="D1893" t="s">
        <v>11326</v>
      </c>
      <c r="N1893" t="s">
        <v>12019</v>
      </c>
      <c r="O1893" t="str">
        <f>RIGHT(N1893,5)</f>
        <v xml:space="preserve">RTRR </v>
      </c>
      <c r="P1893" t="s">
        <v>13774</v>
      </c>
    </row>
    <row r="1894" spans="2:16" x14ac:dyDescent="0.25">
      <c r="B1894" t="s">
        <v>7589</v>
      </c>
      <c r="C1894" t="str">
        <f>RIGHT(B1894,4)</f>
        <v>RTQR</v>
      </c>
      <c r="D1894" t="s">
        <v>11326</v>
      </c>
      <c r="N1894" t="s">
        <v>12088</v>
      </c>
      <c r="O1894" t="str">
        <f>RIGHT(N1894,5)</f>
        <v xml:space="preserve">RTRR </v>
      </c>
      <c r="P1894" t="s">
        <v>13774</v>
      </c>
    </row>
    <row r="1895" spans="2:16" x14ac:dyDescent="0.25">
      <c r="B1895" t="s">
        <v>6787</v>
      </c>
      <c r="C1895" t="str">
        <f>RIGHT(B1895,4)</f>
        <v>RTQR</v>
      </c>
      <c r="D1895" t="s">
        <v>11326</v>
      </c>
      <c r="N1895" t="s">
        <v>12099</v>
      </c>
      <c r="O1895" t="str">
        <f>RIGHT(N1895,5)</f>
        <v xml:space="preserve">RTRR </v>
      </c>
      <c r="P1895" t="s">
        <v>13774</v>
      </c>
    </row>
    <row r="1896" spans="2:16" x14ac:dyDescent="0.25">
      <c r="B1896" t="s">
        <v>4738</v>
      </c>
      <c r="C1896" t="str">
        <f>RIGHT(B1896,4)</f>
        <v>RTQR</v>
      </c>
      <c r="D1896" t="s">
        <v>11326</v>
      </c>
      <c r="N1896" t="s">
        <v>12110</v>
      </c>
      <c r="O1896" t="str">
        <f>RIGHT(N1896,5)</f>
        <v xml:space="preserve">RTRR </v>
      </c>
      <c r="P1896" t="s">
        <v>13774</v>
      </c>
    </row>
    <row r="1897" spans="2:16" x14ac:dyDescent="0.25">
      <c r="B1897" t="s">
        <v>1938</v>
      </c>
      <c r="C1897" t="str">
        <f>RIGHT(B1897,4)</f>
        <v>RTRR</v>
      </c>
      <c r="D1897" t="s">
        <v>11077</v>
      </c>
      <c r="N1897" t="s">
        <v>12285</v>
      </c>
      <c r="O1897" t="str">
        <f>RIGHT(N1897,5)</f>
        <v xml:space="preserve">RTRR </v>
      </c>
      <c r="P1897" t="s">
        <v>13774</v>
      </c>
    </row>
    <row r="1898" spans="2:16" x14ac:dyDescent="0.25">
      <c r="B1898" t="s">
        <v>3288</v>
      </c>
      <c r="C1898" t="str">
        <f>RIGHT(B1898,4)</f>
        <v>RTRR</v>
      </c>
      <c r="D1898" t="s">
        <v>11077</v>
      </c>
      <c r="N1898" t="s">
        <v>12309</v>
      </c>
      <c r="O1898" t="str">
        <f>RIGHT(N1898,5)</f>
        <v xml:space="preserve">RTRR </v>
      </c>
      <c r="P1898" t="s">
        <v>13774</v>
      </c>
    </row>
    <row r="1899" spans="2:16" x14ac:dyDescent="0.25">
      <c r="B1899" t="s">
        <v>10055</v>
      </c>
      <c r="C1899" t="str">
        <f>RIGHT(B1899,4)</f>
        <v>RTRR</v>
      </c>
      <c r="D1899" t="s">
        <v>11077</v>
      </c>
      <c r="N1899" t="s">
        <v>12315</v>
      </c>
      <c r="O1899" t="str">
        <f>RIGHT(N1899,5)</f>
        <v xml:space="preserve">RTRR </v>
      </c>
      <c r="P1899" t="s">
        <v>13774</v>
      </c>
    </row>
    <row r="1900" spans="2:16" x14ac:dyDescent="0.25">
      <c r="B1900" t="s">
        <v>1788</v>
      </c>
      <c r="C1900" t="str">
        <f>RIGHT(B1900,4)</f>
        <v>RTRR</v>
      </c>
      <c r="D1900" t="s">
        <v>11077</v>
      </c>
      <c r="N1900" t="s">
        <v>12362</v>
      </c>
      <c r="O1900" t="str">
        <f>RIGHT(N1900,5)</f>
        <v xml:space="preserve">RTRR </v>
      </c>
      <c r="P1900" t="s">
        <v>13774</v>
      </c>
    </row>
    <row r="1901" spans="2:16" x14ac:dyDescent="0.25">
      <c r="B1901" t="s">
        <v>6499</v>
      </c>
      <c r="C1901" t="str">
        <f>RIGHT(B1901,4)</f>
        <v>RTRR</v>
      </c>
      <c r="D1901" t="s">
        <v>11077</v>
      </c>
      <c r="N1901" t="s">
        <v>12440</v>
      </c>
      <c r="O1901" t="str">
        <f>RIGHT(N1901,5)</f>
        <v xml:space="preserve">RTRR </v>
      </c>
      <c r="P1901" t="s">
        <v>13774</v>
      </c>
    </row>
    <row r="1902" spans="2:16" x14ac:dyDescent="0.25">
      <c r="B1902" t="s">
        <v>6624</v>
      </c>
      <c r="C1902" t="str">
        <f>RIGHT(B1902,4)</f>
        <v>RTRR</v>
      </c>
      <c r="D1902" t="s">
        <v>11077</v>
      </c>
      <c r="N1902" t="s">
        <v>12471</v>
      </c>
      <c r="O1902" t="str">
        <f>RIGHT(N1902,5)</f>
        <v xml:space="preserve">RTRR </v>
      </c>
      <c r="P1902" t="s">
        <v>13774</v>
      </c>
    </row>
    <row r="1903" spans="2:16" x14ac:dyDescent="0.25">
      <c r="B1903" t="s">
        <v>6686</v>
      </c>
      <c r="C1903" t="str">
        <f>RIGHT(B1903,4)</f>
        <v>RTRR</v>
      </c>
      <c r="D1903" t="s">
        <v>11077</v>
      </c>
      <c r="N1903" t="s">
        <v>12527</v>
      </c>
      <c r="O1903" t="str">
        <f>RIGHT(N1903,5)</f>
        <v xml:space="preserve">RTRR </v>
      </c>
      <c r="P1903" t="s">
        <v>13774</v>
      </c>
    </row>
    <row r="1904" spans="2:16" x14ac:dyDescent="0.25">
      <c r="B1904" t="s">
        <v>5965</v>
      </c>
      <c r="C1904" t="str">
        <f>RIGHT(B1904,4)</f>
        <v>RTRR</v>
      </c>
      <c r="D1904" t="s">
        <v>11077</v>
      </c>
      <c r="N1904" t="s">
        <v>12543</v>
      </c>
      <c r="O1904" t="str">
        <f>RIGHT(N1904,5)</f>
        <v xml:space="preserve">RTRR </v>
      </c>
      <c r="P1904" t="s">
        <v>13774</v>
      </c>
    </row>
    <row r="1905" spans="2:16" x14ac:dyDescent="0.25">
      <c r="B1905" t="s">
        <v>10040</v>
      </c>
      <c r="C1905" t="str">
        <f>RIGHT(B1905,4)</f>
        <v>RTRR</v>
      </c>
      <c r="D1905" t="s">
        <v>11077</v>
      </c>
      <c r="N1905" t="s">
        <v>12553</v>
      </c>
      <c r="O1905" t="str">
        <f>RIGHT(N1905,5)</f>
        <v xml:space="preserve">RTRR </v>
      </c>
      <c r="P1905" t="s">
        <v>13774</v>
      </c>
    </row>
    <row r="1906" spans="2:16" x14ac:dyDescent="0.25">
      <c r="B1906" t="s">
        <v>2928</v>
      </c>
      <c r="C1906" t="str">
        <f>RIGHT(B1906,4)</f>
        <v>RTRR</v>
      </c>
      <c r="D1906" t="s">
        <v>11077</v>
      </c>
      <c r="N1906" t="s">
        <v>12588</v>
      </c>
      <c r="O1906" t="str">
        <f>RIGHT(N1906,5)</f>
        <v xml:space="preserve">RTRR </v>
      </c>
      <c r="P1906" t="s">
        <v>13774</v>
      </c>
    </row>
    <row r="1907" spans="2:16" x14ac:dyDescent="0.25">
      <c r="B1907" t="s">
        <v>8652</v>
      </c>
      <c r="C1907" t="str">
        <f>RIGHT(B1907,4)</f>
        <v>RTRR</v>
      </c>
      <c r="D1907" t="s">
        <v>11077</v>
      </c>
      <c r="N1907" t="s">
        <v>12603</v>
      </c>
      <c r="O1907" t="str">
        <f>RIGHT(N1907,5)</f>
        <v xml:space="preserve">RTRR </v>
      </c>
      <c r="P1907" t="s">
        <v>13774</v>
      </c>
    </row>
    <row r="1908" spans="2:16" x14ac:dyDescent="0.25">
      <c r="B1908" t="s">
        <v>8281</v>
      </c>
      <c r="C1908" t="str">
        <f>RIGHT(B1908,4)</f>
        <v>RTRR</v>
      </c>
      <c r="D1908" t="s">
        <v>11077</v>
      </c>
      <c r="N1908" t="s">
        <v>12617</v>
      </c>
      <c r="O1908" t="str">
        <f>RIGHT(N1908,5)</f>
        <v xml:space="preserve">RTRR </v>
      </c>
      <c r="P1908" t="s">
        <v>13774</v>
      </c>
    </row>
    <row r="1909" spans="2:16" x14ac:dyDescent="0.25">
      <c r="B1909" t="s">
        <v>4757</v>
      </c>
      <c r="C1909" t="str">
        <f>RIGHT(B1909,4)</f>
        <v>RTRR</v>
      </c>
      <c r="D1909" t="s">
        <v>11077</v>
      </c>
      <c r="N1909" t="s">
        <v>12655</v>
      </c>
      <c r="O1909" t="str">
        <f>RIGHT(N1909,5)</f>
        <v xml:space="preserve">RTRR </v>
      </c>
      <c r="P1909" t="s">
        <v>13774</v>
      </c>
    </row>
    <row r="1910" spans="2:16" x14ac:dyDescent="0.25">
      <c r="B1910" t="s">
        <v>8621</v>
      </c>
      <c r="C1910" t="str">
        <f>RIGHT(B1910,4)</f>
        <v>RTRR</v>
      </c>
      <c r="D1910" t="s">
        <v>11077</v>
      </c>
      <c r="N1910" t="s">
        <v>12671</v>
      </c>
      <c r="O1910" t="str">
        <f>RIGHT(N1910,5)</f>
        <v xml:space="preserve">RTRR </v>
      </c>
      <c r="P1910" t="s">
        <v>13774</v>
      </c>
    </row>
    <row r="1911" spans="2:16" x14ac:dyDescent="0.25">
      <c r="B1911" t="s">
        <v>9980</v>
      </c>
      <c r="C1911" t="str">
        <f>RIGHT(B1911,4)</f>
        <v>RTRR</v>
      </c>
      <c r="D1911" t="s">
        <v>11077</v>
      </c>
      <c r="N1911" t="s">
        <v>12721</v>
      </c>
      <c r="O1911" t="str">
        <f>RIGHT(N1911,5)</f>
        <v xml:space="preserve">RTRR </v>
      </c>
      <c r="P1911" t="s">
        <v>13774</v>
      </c>
    </row>
    <row r="1912" spans="2:16" x14ac:dyDescent="0.25">
      <c r="B1912" t="s">
        <v>1057</v>
      </c>
      <c r="C1912" t="str">
        <f>RIGHT(B1912,4)</f>
        <v>RTRR</v>
      </c>
      <c r="D1912" t="s">
        <v>11077</v>
      </c>
      <c r="N1912" t="s">
        <v>12790</v>
      </c>
      <c r="O1912" t="str">
        <f>RIGHT(N1912,5)</f>
        <v xml:space="preserve">RTRR </v>
      </c>
      <c r="P1912" t="s">
        <v>13774</v>
      </c>
    </row>
    <row r="1913" spans="2:16" x14ac:dyDescent="0.25">
      <c r="B1913" t="s">
        <v>3869</v>
      </c>
      <c r="C1913" t="str">
        <f>RIGHT(B1913,4)</f>
        <v>RTRR</v>
      </c>
      <c r="D1913" t="s">
        <v>11077</v>
      </c>
      <c r="N1913" t="s">
        <v>12794</v>
      </c>
      <c r="O1913" t="str">
        <f>RIGHT(N1913,5)</f>
        <v xml:space="preserve">RTRR </v>
      </c>
      <c r="P1913" t="s">
        <v>13774</v>
      </c>
    </row>
    <row r="1914" spans="2:16" x14ac:dyDescent="0.25">
      <c r="B1914" t="s">
        <v>2723</v>
      </c>
      <c r="C1914" t="str">
        <f>RIGHT(B1914,4)</f>
        <v>RTRR</v>
      </c>
      <c r="D1914" t="s">
        <v>11077</v>
      </c>
      <c r="N1914" t="s">
        <v>12876</v>
      </c>
      <c r="O1914" t="str">
        <f>RIGHT(N1914,5)</f>
        <v xml:space="preserve">RTRR </v>
      </c>
      <c r="P1914" t="s">
        <v>13774</v>
      </c>
    </row>
    <row r="1915" spans="2:16" x14ac:dyDescent="0.25">
      <c r="B1915" t="s">
        <v>9992</v>
      </c>
      <c r="C1915" t="str">
        <f>RIGHT(B1915,4)</f>
        <v>RTRR</v>
      </c>
      <c r="D1915" t="s">
        <v>11077</v>
      </c>
      <c r="N1915" t="s">
        <v>12887</v>
      </c>
      <c r="O1915" t="str">
        <f>RIGHT(N1915,5)</f>
        <v xml:space="preserve">RTRR </v>
      </c>
      <c r="P1915" t="s">
        <v>13774</v>
      </c>
    </row>
    <row r="1916" spans="2:16" x14ac:dyDescent="0.25">
      <c r="B1916" t="s">
        <v>9913</v>
      </c>
      <c r="C1916" t="str">
        <f>RIGHT(B1916,4)</f>
        <v>RTRR</v>
      </c>
      <c r="D1916" t="s">
        <v>11077</v>
      </c>
      <c r="N1916" t="s">
        <v>12921</v>
      </c>
      <c r="O1916" t="str">
        <f>RIGHT(N1916,5)</f>
        <v xml:space="preserve">RTRR </v>
      </c>
      <c r="P1916" t="s">
        <v>13774</v>
      </c>
    </row>
    <row r="1917" spans="2:16" x14ac:dyDescent="0.25">
      <c r="B1917" t="s">
        <v>9953</v>
      </c>
      <c r="C1917" t="str">
        <f>RIGHT(B1917,4)</f>
        <v>RTRR</v>
      </c>
      <c r="D1917" t="s">
        <v>11077</v>
      </c>
      <c r="N1917" t="s">
        <v>12969</v>
      </c>
      <c r="O1917" t="str">
        <f>RIGHT(N1917,5)</f>
        <v xml:space="preserve">RTRR </v>
      </c>
      <c r="P1917" t="s">
        <v>13774</v>
      </c>
    </row>
    <row r="1918" spans="2:16" x14ac:dyDescent="0.25">
      <c r="B1918" t="s">
        <v>6812</v>
      </c>
      <c r="C1918" t="str">
        <f>RIGHT(B1918,4)</f>
        <v>RTRR</v>
      </c>
      <c r="D1918" t="s">
        <v>11077</v>
      </c>
      <c r="N1918" t="s">
        <v>13017</v>
      </c>
      <c r="O1918" t="str">
        <f>RIGHT(N1918,5)</f>
        <v xml:space="preserve">RTRR </v>
      </c>
      <c r="P1918" t="s">
        <v>13774</v>
      </c>
    </row>
    <row r="1919" spans="2:16" x14ac:dyDescent="0.25">
      <c r="B1919" t="s">
        <v>7038</v>
      </c>
      <c r="C1919" t="str">
        <f>RIGHT(B1919,4)</f>
        <v>RTRR</v>
      </c>
      <c r="D1919" t="s">
        <v>11077</v>
      </c>
      <c r="N1919" t="s">
        <v>13040</v>
      </c>
      <c r="O1919" t="str">
        <f>RIGHT(N1919,5)</f>
        <v xml:space="preserve">RTRR </v>
      </c>
      <c r="P1919" t="s">
        <v>13774</v>
      </c>
    </row>
    <row r="1920" spans="2:16" x14ac:dyDescent="0.25">
      <c r="B1920" t="s">
        <v>1547</v>
      </c>
      <c r="C1920" t="str">
        <f>RIGHT(B1920,4)</f>
        <v>RTRR</v>
      </c>
      <c r="D1920" t="s">
        <v>11077</v>
      </c>
      <c r="N1920" t="s">
        <v>13042</v>
      </c>
      <c r="O1920" t="str">
        <f>RIGHT(N1920,5)</f>
        <v xml:space="preserve">RTRR </v>
      </c>
      <c r="P1920" t="s">
        <v>13774</v>
      </c>
    </row>
    <row r="1921" spans="2:16" x14ac:dyDescent="0.25">
      <c r="B1921" t="s">
        <v>9961</v>
      </c>
      <c r="C1921" t="str">
        <f>RIGHT(B1921,4)</f>
        <v>RTRR</v>
      </c>
      <c r="D1921" t="s">
        <v>11077</v>
      </c>
      <c r="N1921" t="s">
        <v>13082</v>
      </c>
      <c r="O1921" t="str">
        <f>RIGHT(N1921,5)</f>
        <v xml:space="preserve">RTRR </v>
      </c>
      <c r="P1921" t="s">
        <v>13774</v>
      </c>
    </row>
    <row r="1922" spans="2:16" x14ac:dyDescent="0.25">
      <c r="B1922" t="s">
        <v>9931</v>
      </c>
      <c r="C1922" t="str">
        <f>RIGHT(B1922,4)</f>
        <v>RTRR</v>
      </c>
      <c r="D1922" t="s">
        <v>11077</v>
      </c>
      <c r="N1922" t="s">
        <v>13118</v>
      </c>
      <c r="O1922" t="str">
        <f>RIGHT(N1922,5)</f>
        <v xml:space="preserve">RTRR </v>
      </c>
      <c r="P1922" t="s">
        <v>13774</v>
      </c>
    </row>
    <row r="1923" spans="2:16" x14ac:dyDescent="0.25">
      <c r="B1923" t="s">
        <v>7929</v>
      </c>
      <c r="C1923" t="str">
        <f>RIGHT(B1923,4)</f>
        <v>RTRR</v>
      </c>
      <c r="D1923" t="s">
        <v>11077</v>
      </c>
      <c r="N1923" t="s">
        <v>13158</v>
      </c>
      <c r="O1923" t="str">
        <f>RIGHT(N1923,5)</f>
        <v xml:space="preserve">RTRR </v>
      </c>
      <c r="P1923" t="s">
        <v>13774</v>
      </c>
    </row>
    <row r="1924" spans="2:16" x14ac:dyDescent="0.25">
      <c r="B1924" t="s">
        <v>9915</v>
      </c>
      <c r="C1924" t="str">
        <f>RIGHT(B1924,4)</f>
        <v>RTRR</v>
      </c>
      <c r="D1924" t="s">
        <v>11077</v>
      </c>
      <c r="N1924" t="s">
        <v>13305</v>
      </c>
      <c r="O1924" t="str">
        <f>RIGHT(N1924,5)</f>
        <v xml:space="preserve">RTRR </v>
      </c>
      <c r="P1924" t="s">
        <v>13774</v>
      </c>
    </row>
    <row r="1925" spans="2:16" x14ac:dyDescent="0.25">
      <c r="B1925" t="s">
        <v>10001</v>
      </c>
      <c r="C1925" t="str">
        <f>RIGHT(B1925,4)</f>
        <v>RTRR</v>
      </c>
      <c r="D1925" t="s">
        <v>11077</v>
      </c>
      <c r="N1925" t="s">
        <v>13321</v>
      </c>
      <c r="O1925" t="str">
        <f>RIGHT(N1925,5)</f>
        <v xml:space="preserve">RTRR </v>
      </c>
      <c r="P1925" t="s">
        <v>13774</v>
      </c>
    </row>
    <row r="1926" spans="2:16" x14ac:dyDescent="0.25">
      <c r="B1926" t="s">
        <v>7505</v>
      </c>
      <c r="C1926" t="str">
        <f>RIGHT(B1926,4)</f>
        <v>RTRR</v>
      </c>
      <c r="D1926" t="s">
        <v>11077</v>
      </c>
      <c r="N1926" t="s">
        <v>13344</v>
      </c>
      <c r="O1926" t="str">
        <f>RIGHT(N1926,5)</f>
        <v xml:space="preserve">RTRR </v>
      </c>
      <c r="P1926" t="s">
        <v>13774</v>
      </c>
    </row>
    <row r="1927" spans="2:16" x14ac:dyDescent="0.25">
      <c r="B1927" t="s">
        <v>9971</v>
      </c>
      <c r="C1927" t="str">
        <f>RIGHT(B1927,4)</f>
        <v>RTRR</v>
      </c>
      <c r="D1927" t="s">
        <v>11077</v>
      </c>
      <c r="N1927" t="s">
        <v>13559</v>
      </c>
      <c r="O1927" t="str">
        <f>RIGHT(N1927,5)</f>
        <v xml:space="preserve">RTRR </v>
      </c>
      <c r="P1927" t="s">
        <v>13774</v>
      </c>
    </row>
    <row r="1928" spans="2:16" x14ac:dyDescent="0.25">
      <c r="B1928" t="s">
        <v>9921</v>
      </c>
      <c r="C1928" t="str">
        <f>RIGHT(B1928,4)</f>
        <v>RTRR</v>
      </c>
      <c r="D1928" t="s">
        <v>11077</v>
      </c>
      <c r="N1928" t="s">
        <v>11664</v>
      </c>
      <c r="O1928" t="str">
        <f>RIGHT(N1928,5)</f>
        <v xml:space="preserve">RTSR </v>
      </c>
      <c r="P1928" t="s">
        <v>13825</v>
      </c>
    </row>
    <row r="1929" spans="2:16" x14ac:dyDescent="0.25">
      <c r="B1929" t="s">
        <v>8118</v>
      </c>
      <c r="C1929" t="str">
        <f>RIGHT(B1929,4)</f>
        <v>RTRR</v>
      </c>
      <c r="D1929" t="s">
        <v>11077</v>
      </c>
      <c r="N1929" t="s">
        <v>11861</v>
      </c>
      <c r="O1929" t="str">
        <f>RIGHT(N1929,5)</f>
        <v xml:space="preserve">RTSR </v>
      </c>
      <c r="P1929" t="s">
        <v>13825</v>
      </c>
    </row>
    <row r="1930" spans="2:16" x14ac:dyDescent="0.25">
      <c r="B1930" t="s">
        <v>10002</v>
      </c>
      <c r="C1930" t="str">
        <f>RIGHT(B1930,4)</f>
        <v>RTRR</v>
      </c>
      <c r="D1930" t="s">
        <v>11077</v>
      </c>
      <c r="N1930" t="s">
        <v>11945</v>
      </c>
      <c r="O1930" t="str">
        <f>RIGHT(N1930,5)</f>
        <v xml:space="preserve">RTSR </v>
      </c>
      <c r="P1930" t="s">
        <v>13825</v>
      </c>
    </row>
    <row r="1931" spans="2:16" x14ac:dyDescent="0.25">
      <c r="B1931" t="s">
        <v>8497</v>
      </c>
      <c r="C1931" t="str">
        <f>RIGHT(B1931,4)</f>
        <v>RTRR</v>
      </c>
      <c r="D1931" t="s">
        <v>11077</v>
      </c>
      <c r="N1931" t="s">
        <v>12085</v>
      </c>
      <c r="O1931" t="str">
        <f>RIGHT(N1931,5)</f>
        <v xml:space="preserve">RTSR </v>
      </c>
      <c r="P1931" t="s">
        <v>13825</v>
      </c>
    </row>
    <row r="1932" spans="2:16" x14ac:dyDescent="0.25">
      <c r="B1932" t="s">
        <v>3978</v>
      </c>
      <c r="C1932" t="str">
        <f>RIGHT(B1932,4)</f>
        <v>RTRR</v>
      </c>
      <c r="D1932" t="s">
        <v>11077</v>
      </c>
      <c r="N1932" t="s">
        <v>12798</v>
      </c>
      <c r="O1932" t="str">
        <f>RIGHT(N1932,5)</f>
        <v xml:space="preserve">RTSR </v>
      </c>
      <c r="P1932" t="s">
        <v>13825</v>
      </c>
    </row>
    <row r="1933" spans="2:16" x14ac:dyDescent="0.25">
      <c r="B1933" t="s">
        <v>382</v>
      </c>
      <c r="C1933" t="str">
        <f>RIGHT(B1933,4)</f>
        <v>RTRR</v>
      </c>
      <c r="D1933" t="s">
        <v>11077</v>
      </c>
      <c r="N1933" t="s">
        <v>13132</v>
      </c>
      <c r="O1933" t="str">
        <f>RIGHT(N1933,5)</f>
        <v xml:space="preserve">RTSR </v>
      </c>
      <c r="P1933" t="s">
        <v>13825</v>
      </c>
    </row>
    <row r="1934" spans="2:16" x14ac:dyDescent="0.25">
      <c r="B1934" t="s">
        <v>775</v>
      </c>
      <c r="C1934" t="str">
        <f>RIGHT(B1934,4)</f>
        <v>RTSR</v>
      </c>
      <c r="D1934" t="s">
        <v>11303</v>
      </c>
      <c r="N1934" t="s">
        <v>13140</v>
      </c>
      <c r="O1934" t="str">
        <f>RIGHT(N1934,5)</f>
        <v xml:space="preserve">RTSR </v>
      </c>
      <c r="P1934" t="s">
        <v>13825</v>
      </c>
    </row>
    <row r="1935" spans="2:16" x14ac:dyDescent="0.25">
      <c r="B1935" t="s">
        <v>4298</v>
      </c>
      <c r="C1935" t="str">
        <f>RIGHT(B1935,4)</f>
        <v>RTSR</v>
      </c>
      <c r="D1935" t="s">
        <v>11303</v>
      </c>
      <c r="N1935" t="s">
        <v>13319</v>
      </c>
      <c r="O1935" t="str">
        <f>RIGHT(N1935,5)</f>
        <v xml:space="preserve">RTSR </v>
      </c>
      <c r="P1935" t="s">
        <v>13825</v>
      </c>
    </row>
    <row r="1936" spans="2:16" x14ac:dyDescent="0.25">
      <c r="B1936" t="s">
        <v>432</v>
      </c>
      <c r="C1936" t="str">
        <f>RIGHT(B1936,4)</f>
        <v>RTSR</v>
      </c>
      <c r="D1936" t="s">
        <v>11303</v>
      </c>
      <c r="N1936" t="s">
        <v>13419</v>
      </c>
      <c r="O1936" t="str">
        <f>RIGHT(N1936,5)</f>
        <v xml:space="preserve">RTSR </v>
      </c>
      <c r="P1936" t="s">
        <v>13825</v>
      </c>
    </row>
    <row r="1937" spans="2:16" x14ac:dyDescent="0.25">
      <c r="B1937" t="s">
        <v>3895</v>
      </c>
      <c r="C1937" t="str">
        <f>RIGHT(B1937,4)</f>
        <v>RTSR</v>
      </c>
      <c r="D1937" t="s">
        <v>11303</v>
      </c>
      <c r="N1937" t="s">
        <v>13453</v>
      </c>
      <c r="O1937" t="str">
        <f>RIGHT(N1937,5)</f>
        <v xml:space="preserve">RTSR </v>
      </c>
      <c r="P1937" t="s">
        <v>13825</v>
      </c>
    </row>
    <row r="1938" spans="2:16" x14ac:dyDescent="0.25">
      <c r="B1938" t="s">
        <v>7210</v>
      </c>
      <c r="C1938" t="str">
        <f>RIGHT(B1938,4)</f>
        <v>RTSR</v>
      </c>
      <c r="D1938" t="s">
        <v>11303</v>
      </c>
      <c r="N1938" t="s">
        <v>13596</v>
      </c>
      <c r="O1938" t="str">
        <f>RIGHT(N1938,5)</f>
        <v xml:space="preserve">RTSR </v>
      </c>
      <c r="P1938" t="s">
        <v>13825</v>
      </c>
    </row>
    <row r="1939" spans="2:16" x14ac:dyDescent="0.25">
      <c r="B1939" t="s">
        <v>5606</v>
      </c>
      <c r="C1939" t="str">
        <f>RIGHT(B1939,4)</f>
        <v>RTSR</v>
      </c>
      <c r="D1939" t="s">
        <v>11303</v>
      </c>
      <c r="N1939" t="s">
        <v>11518</v>
      </c>
      <c r="O1939" t="str">
        <f>RIGHT(N1939,5)</f>
        <v xml:space="preserve">RTTR </v>
      </c>
      <c r="P1939" t="s">
        <v>13752</v>
      </c>
    </row>
    <row r="1940" spans="2:16" x14ac:dyDescent="0.25">
      <c r="B1940" t="s">
        <v>1565</v>
      </c>
      <c r="C1940" t="str">
        <f>RIGHT(B1940,4)</f>
        <v>RTSR</v>
      </c>
      <c r="D1940" t="s">
        <v>11303</v>
      </c>
      <c r="N1940" t="s">
        <v>11750</v>
      </c>
      <c r="O1940" t="str">
        <f>RIGHT(N1940,5)</f>
        <v xml:space="preserve">RTTR </v>
      </c>
      <c r="P1940" t="s">
        <v>13752</v>
      </c>
    </row>
    <row r="1941" spans="2:16" x14ac:dyDescent="0.25">
      <c r="B1941" t="s">
        <v>2728</v>
      </c>
      <c r="C1941" t="str">
        <f>RIGHT(B1941,4)</f>
        <v>RTSR</v>
      </c>
      <c r="D1941" t="s">
        <v>11303</v>
      </c>
      <c r="N1941" t="s">
        <v>11921</v>
      </c>
      <c r="O1941" t="str">
        <f>RIGHT(N1941,5)</f>
        <v xml:space="preserve">RTTR </v>
      </c>
      <c r="P1941" t="s">
        <v>13752</v>
      </c>
    </row>
    <row r="1942" spans="2:16" x14ac:dyDescent="0.25">
      <c r="B1942" t="s">
        <v>4089</v>
      </c>
      <c r="C1942" t="str">
        <f>RIGHT(B1942,4)</f>
        <v>RTSR</v>
      </c>
      <c r="D1942" t="s">
        <v>11303</v>
      </c>
      <c r="N1942" t="s">
        <v>12083</v>
      </c>
      <c r="O1942" t="str">
        <f>RIGHT(N1942,5)</f>
        <v xml:space="preserve">RTTR </v>
      </c>
      <c r="P1942" t="s">
        <v>13752</v>
      </c>
    </row>
    <row r="1943" spans="2:16" x14ac:dyDescent="0.25">
      <c r="B1943" t="s">
        <v>2998</v>
      </c>
      <c r="C1943" t="str">
        <f>RIGHT(B1943,4)</f>
        <v>RTSR</v>
      </c>
      <c r="D1943" t="s">
        <v>11303</v>
      </c>
      <c r="N1943" t="s">
        <v>12365</v>
      </c>
      <c r="O1943" t="str">
        <f>RIGHT(N1943,5)</f>
        <v xml:space="preserve">RTTR </v>
      </c>
      <c r="P1943" t="s">
        <v>13752</v>
      </c>
    </row>
    <row r="1944" spans="2:16" x14ac:dyDescent="0.25">
      <c r="B1944" t="s">
        <v>3014</v>
      </c>
      <c r="C1944" t="str">
        <f>RIGHT(B1944,4)</f>
        <v>RTSR</v>
      </c>
      <c r="D1944" t="s">
        <v>11303</v>
      </c>
      <c r="N1944" t="s">
        <v>12537</v>
      </c>
      <c r="O1944" t="str">
        <f>RIGHT(N1944,5)</f>
        <v xml:space="preserve">RTTR </v>
      </c>
      <c r="P1944" t="s">
        <v>13752</v>
      </c>
    </row>
    <row r="1945" spans="2:16" x14ac:dyDescent="0.25">
      <c r="B1945" t="s">
        <v>3637</v>
      </c>
      <c r="C1945" t="str">
        <f>RIGHT(B1945,4)</f>
        <v>RTTR</v>
      </c>
      <c r="D1945" t="s">
        <v>11025</v>
      </c>
      <c r="N1945" t="s">
        <v>12630</v>
      </c>
      <c r="O1945" t="str">
        <f>RIGHT(N1945,5)</f>
        <v xml:space="preserve">RTTR </v>
      </c>
      <c r="P1945" t="s">
        <v>13752</v>
      </c>
    </row>
    <row r="1946" spans="2:16" x14ac:dyDescent="0.25">
      <c r="B1946" t="s">
        <v>3981</v>
      </c>
      <c r="C1946" t="str">
        <f>RIGHT(B1946,4)</f>
        <v>RTTR</v>
      </c>
      <c r="D1946" t="s">
        <v>11025</v>
      </c>
      <c r="N1946" t="s">
        <v>12716</v>
      </c>
      <c r="O1946" t="str">
        <f>RIGHT(N1946,5)</f>
        <v xml:space="preserve">RTTR </v>
      </c>
      <c r="P1946" t="s">
        <v>13752</v>
      </c>
    </row>
    <row r="1947" spans="2:16" x14ac:dyDescent="0.25">
      <c r="B1947" t="s">
        <v>6833</v>
      </c>
      <c r="C1947" t="str">
        <f>RIGHT(B1947,4)</f>
        <v>RTTR</v>
      </c>
      <c r="D1947" t="s">
        <v>11025</v>
      </c>
      <c r="N1947" t="s">
        <v>13372</v>
      </c>
      <c r="O1947" t="str">
        <f>RIGHT(N1947,5)</f>
        <v xml:space="preserve">RTTR </v>
      </c>
      <c r="P1947" t="s">
        <v>13752</v>
      </c>
    </row>
    <row r="1948" spans="2:16" x14ac:dyDescent="0.25">
      <c r="B1948" t="s">
        <v>8516</v>
      </c>
      <c r="C1948" t="str">
        <f>RIGHT(B1948,4)</f>
        <v>RTTR</v>
      </c>
      <c r="D1948" t="s">
        <v>11025</v>
      </c>
      <c r="N1948" t="s">
        <v>11539</v>
      </c>
      <c r="O1948" t="str">
        <f>RIGHT(N1948,5)</f>
        <v xml:space="preserve">RTVR </v>
      </c>
      <c r="P1948" t="s">
        <v>13769</v>
      </c>
    </row>
    <row r="1949" spans="2:16" x14ac:dyDescent="0.25">
      <c r="B1949" t="s">
        <v>387</v>
      </c>
      <c r="C1949" t="str">
        <f>RIGHT(B1949,4)</f>
        <v>RTTR</v>
      </c>
      <c r="D1949" t="s">
        <v>11025</v>
      </c>
      <c r="N1949" t="s">
        <v>11779</v>
      </c>
      <c r="O1949" t="str">
        <f>RIGHT(N1949,5)</f>
        <v xml:space="preserve">RTVR </v>
      </c>
      <c r="P1949" t="s">
        <v>13769</v>
      </c>
    </row>
    <row r="1950" spans="2:16" x14ac:dyDescent="0.25">
      <c r="B1950" t="s">
        <v>5130</v>
      </c>
      <c r="C1950" t="str">
        <f>RIGHT(B1950,4)</f>
        <v>RTTR</v>
      </c>
      <c r="D1950" t="s">
        <v>11025</v>
      </c>
      <c r="N1950" t="s">
        <v>11960</v>
      </c>
      <c r="O1950" t="str">
        <f>RIGHT(N1950,5)</f>
        <v xml:space="preserve">RTVR </v>
      </c>
      <c r="P1950" t="s">
        <v>13769</v>
      </c>
    </row>
    <row r="1951" spans="2:16" x14ac:dyDescent="0.25">
      <c r="B1951" t="s">
        <v>1942</v>
      </c>
      <c r="C1951" t="str">
        <f>RIGHT(B1951,4)</f>
        <v>RTTR</v>
      </c>
      <c r="D1951" t="s">
        <v>11025</v>
      </c>
      <c r="N1951" t="s">
        <v>11988</v>
      </c>
      <c r="O1951" t="str">
        <f>RIGHT(N1951,5)</f>
        <v xml:space="preserve">RTVR </v>
      </c>
      <c r="P1951" t="s">
        <v>13769</v>
      </c>
    </row>
    <row r="1952" spans="2:16" x14ac:dyDescent="0.25">
      <c r="B1952" t="s">
        <v>5450</v>
      </c>
      <c r="C1952" t="str">
        <f>RIGHT(B1952,4)</f>
        <v>RTTR</v>
      </c>
      <c r="D1952" t="s">
        <v>11025</v>
      </c>
      <c r="N1952" t="s">
        <v>12041</v>
      </c>
      <c r="O1952" t="str">
        <f>RIGHT(N1952,5)</f>
        <v xml:space="preserve">RTVR </v>
      </c>
      <c r="P1952" t="s">
        <v>13769</v>
      </c>
    </row>
    <row r="1953" spans="2:16" x14ac:dyDescent="0.25">
      <c r="B1953" t="s">
        <v>2220</v>
      </c>
      <c r="C1953" t="str">
        <f>RIGHT(B1953,4)</f>
        <v>RTTR</v>
      </c>
      <c r="D1953" t="s">
        <v>11025</v>
      </c>
      <c r="N1953" t="s">
        <v>12130</v>
      </c>
      <c r="O1953" t="str">
        <f>RIGHT(N1953,5)</f>
        <v xml:space="preserve">RTVR </v>
      </c>
      <c r="P1953" t="s">
        <v>13769</v>
      </c>
    </row>
    <row r="1954" spans="2:16" x14ac:dyDescent="0.25">
      <c r="B1954" t="s">
        <v>7225</v>
      </c>
      <c r="C1954" t="str">
        <f>RIGHT(B1954,4)</f>
        <v>RTVR</v>
      </c>
      <c r="D1954" t="s">
        <v>11284</v>
      </c>
      <c r="N1954" t="s">
        <v>12649</v>
      </c>
      <c r="O1954" t="str">
        <f>RIGHT(N1954,5)</f>
        <v xml:space="preserve">RTVR </v>
      </c>
      <c r="P1954" t="s">
        <v>13769</v>
      </c>
    </row>
    <row r="1955" spans="2:16" x14ac:dyDescent="0.25">
      <c r="B1955" t="s">
        <v>1171</v>
      </c>
      <c r="C1955" t="str">
        <f>RIGHT(B1955,4)</f>
        <v>RTVR</v>
      </c>
      <c r="D1955" t="s">
        <v>11284</v>
      </c>
      <c r="N1955" t="s">
        <v>12900</v>
      </c>
      <c r="O1955" t="str">
        <f>RIGHT(N1955,5)</f>
        <v xml:space="preserve">RTVR </v>
      </c>
      <c r="P1955" t="s">
        <v>13769</v>
      </c>
    </row>
    <row r="1956" spans="2:16" x14ac:dyDescent="0.25">
      <c r="B1956" t="s">
        <v>3485</v>
      </c>
      <c r="C1956" t="str">
        <f>RIGHT(B1956,4)</f>
        <v>RTVR</v>
      </c>
      <c r="D1956" t="s">
        <v>11284</v>
      </c>
      <c r="N1956" t="s">
        <v>13009</v>
      </c>
      <c r="O1956" t="str">
        <f>RIGHT(N1956,5)</f>
        <v xml:space="preserve">RTVR </v>
      </c>
      <c r="P1956" t="s">
        <v>13769</v>
      </c>
    </row>
    <row r="1957" spans="2:16" x14ac:dyDescent="0.25">
      <c r="B1957" t="s">
        <v>3003</v>
      </c>
      <c r="C1957" t="str">
        <f>RIGHT(B1957,4)</f>
        <v>RTVR</v>
      </c>
      <c r="D1957" t="s">
        <v>11284</v>
      </c>
      <c r="N1957" t="s">
        <v>13117</v>
      </c>
      <c r="O1957" t="str">
        <f>RIGHT(N1957,5)</f>
        <v xml:space="preserve">RTVR </v>
      </c>
      <c r="P1957" t="s">
        <v>13769</v>
      </c>
    </row>
    <row r="1958" spans="2:16" x14ac:dyDescent="0.25">
      <c r="B1958" t="s">
        <v>6747</v>
      </c>
      <c r="C1958" t="str">
        <f>RIGHT(B1958,4)</f>
        <v>RTVR</v>
      </c>
      <c r="D1958" t="s">
        <v>11284</v>
      </c>
      <c r="N1958" t="s">
        <v>13162</v>
      </c>
      <c r="O1958" t="str">
        <f>RIGHT(N1958,5)</f>
        <v xml:space="preserve">RTVR </v>
      </c>
      <c r="P1958" t="s">
        <v>13769</v>
      </c>
    </row>
    <row r="1959" spans="2:16" x14ac:dyDescent="0.25">
      <c r="B1959" t="s">
        <v>2667</v>
      </c>
      <c r="C1959" t="str">
        <f>RIGHT(B1959,4)</f>
        <v>RTVR</v>
      </c>
      <c r="D1959" t="s">
        <v>11284</v>
      </c>
      <c r="N1959" t="s">
        <v>11929</v>
      </c>
      <c r="O1959" t="str">
        <f>RIGHT(N1959,5)</f>
        <v xml:space="preserve">RTYR </v>
      </c>
      <c r="P1959" t="s">
        <v>13903</v>
      </c>
    </row>
    <row r="1960" spans="2:16" x14ac:dyDescent="0.25">
      <c r="B1960" t="s">
        <v>3134</v>
      </c>
      <c r="C1960" t="str">
        <f>RIGHT(B1960,4)</f>
        <v>RTVR</v>
      </c>
      <c r="D1960" t="s">
        <v>11284</v>
      </c>
      <c r="N1960" t="s">
        <v>12778</v>
      </c>
      <c r="O1960" t="str">
        <f>RIGHT(N1960,5)</f>
        <v xml:space="preserve">RTYR </v>
      </c>
      <c r="P1960" t="s">
        <v>13903</v>
      </c>
    </row>
    <row r="1961" spans="2:16" x14ac:dyDescent="0.25">
      <c r="B1961" t="s">
        <v>1730</v>
      </c>
      <c r="C1961" t="str">
        <f>RIGHT(B1961,4)</f>
        <v>RTVR</v>
      </c>
      <c r="D1961" t="s">
        <v>11284</v>
      </c>
      <c r="N1961" t="s">
        <v>11621</v>
      </c>
      <c r="O1961" t="str">
        <f>RIGHT(N1961,5)</f>
        <v xml:space="preserve">RVAR </v>
      </c>
      <c r="P1961" t="s">
        <v>13806</v>
      </c>
    </row>
    <row r="1962" spans="2:16" x14ac:dyDescent="0.25">
      <c r="B1962" t="s">
        <v>8122</v>
      </c>
      <c r="C1962" t="str">
        <f>RIGHT(B1962,4)</f>
        <v>RTVR</v>
      </c>
      <c r="D1962" t="s">
        <v>11284</v>
      </c>
      <c r="N1962" t="s">
        <v>12218</v>
      </c>
      <c r="O1962" t="str">
        <f>RIGHT(N1962,5)</f>
        <v xml:space="preserve">RVAR </v>
      </c>
      <c r="P1962" t="s">
        <v>13806</v>
      </c>
    </row>
    <row r="1963" spans="2:16" x14ac:dyDescent="0.25">
      <c r="B1963" t="s">
        <v>302</v>
      </c>
      <c r="C1963" t="str">
        <f>RIGHT(B1963,4)</f>
        <v>RTVR</v>
      </c>
      <c r="D1963" t="s">
        <v>11284</v>
      </c>
      <c r="N1963" t="s">
        <v>12381</v>
      </c>
      <c r="O1963" t="str">
        <f>RIGHT(N1963,5)</f>
        <v xml:space="preserve">RVAR </v>
      </c>
      <c r="P1963" t="s">
        <v>13806</v>
      </c>
    </row>
    <row r="1964" spans="2:16" x14ac:dyDescent="0.25">
      <c r="B1964" t="s">
        <v>2224</v>
      </c>
      <c r="C1964" t="str">
        <f>RIGHT(B1964,4)</f>
        <v>RTVR</v>
      </c>
      <c r="D1964" t="s">
        <v>11284</v>
      </c>
      <c r="N1964" t="s">
        <v>12398</v>
      </c>
      <c r="O1964" t="str">
        <f>RIGHT(N1964,5)</f>
        <v xml:space="preserve">RVAR </v>
      </c>
      <c r="P1964" t="s">
        <v>13806</v>
      </c>
    </row>
    <row r="1965" spans="2:16" x14ac:dyDescent="0.25">
      <c r="B1965" t="s">
        <v>7592</v>
      </c>
      <c r="C1965" t="str">
        <f>RIGHT(B1965,4)</f>
        <v>RTYR</v>
      </c>
      <c r="D1965" t="s">
        <v>11202</v>
      </c>
      <c r="N1965" t="s">
        <v>12585</v>
      </c>
      <c r="O1965" t="str">
        <f>RIGHT(N1965,5)</f>
        <v xml:space="preserve">RVAR </v>
      </c>
      <c r="P1965" t="s">
        <v>13806</v>
      </c>
    </row>
    <row r="1966" spans="2:16" x14ac:dyDescent="0.25">
      <c r="B1966" t="s">
        <v>6863</v>
      </c>
      <c r="C1966" t="str">
        <f>RIGHT(B1966,4)</f>
        <v>RTYR</v>
      </c>
      <c r="D1966" t="s">
        <v>11202</v>
      </c>
      <c r="N1966" t="s">
        <v>12598</v>
      </c>
      <c r="O1966" t="str">
        <f>RIGHT(N1966,5)</f>
        <v xml:space="preserve">RVAR </v>
      </c>
      <c r="P1966" t="s">
        <v>13806</v>
      </c>
    </row>
    <row r="1967" spans="2:16" x14ac:dyDescent="0.25">
      <c r="B1967" t="s">
        <v>5803</v>
      </c>
      <c r="C1967" t="str">
        <f>RIGHT(B1967,4)</f>
        <v>RVAR</v>
      </c>
      <c r="D1967" t="s">
        <v>11082</v>
      </c>
      <c r="N1967" t="s">
        <v>12645</v>
      </c>
      <c r="O1967" t="str">
        <f>RIGHT(N1967,5)</f>
        <v xml:space="preserve">RVAR </v>
      </c>
      <c r="P1967" t="s">
        <v>13806</v>
      </c>
    </row>
    <row r="1968" spans="2:16" x14ac:dyDescent="0.25">
      <c r="B1968" t="s">
        <v>7100</v>
      </c>
      <c r="C1968" t="str">
        <f>RIGHT(B1968,4)</f>
        <v>RVAR</v>
      </c>
      <c r="D1968" t="s">
        <v>11082</v>
      </c>
      <c r="N1968" t="s">
        <v>12865</v>
      </c>
      <c r="O1968" t="str">
        <f>RIGHT(N1968,5)</f>
        <v xml:space="preserve">RVAR </v>
      </c>
      <c r="P1968" t="s">
        <v>13806</v>
      </c>
    </row>
    <row r="1969" spans="2:16" x14ac:dyDescent="0.25">
      <c r="B1969" t="s">
        <v>1000</v>
      </c>
      <c r="C1969" t="str">
        <f>RIGHT(B1969,4)</f>
        <v>RVAR</v>
      </c>
      <c r="D1969" t="s">
        <v>11082</v>
      </c>
      <c r="N1969" t="s">
        <v>13037</v>
      </c>
      <c r="O1969" t="str">
        <f>RIGHT(N1969,5)</f>
        <v xml:space="preserve">RVAR </v>
      </c>
      <c r="P1969" t="s">
        <v>13806</v>
      </c>
    </row>
    <row r="1970" spans="2:16" x14ac:dyDescent="0.25">
      <c r="B1970" t="s">
        <v>515</v>
      </c>
      <c r="C1970" t="str">
        <f>RIGHT(B1970,4)</f>
        <v>RVAR</v>
      </c>
      <c r="D1970" t="s">
        <v>11082</v>
      </c>
      <c r="N1970" t="s">
        <v>13534</v>
      </c>
      <c r="O1970" t="str">
        <f>RIGHT(N1970,5)</f>
        <v xml:space="preserve">RVAR </v>
      </c>
      <c r="P1970" t="s">
        <v>13806</v>
      </c>
    </row>
    <row r="1971" spans="2:16" x14ac:dyDescent="0.25">
      <c r="B1971" t="s">
        <v>4317</v>
      </c>
      <c r="C1971" t="str">
        <f>RIGHT(B1971,4)</f>
        <v>RVAR</v>
      </c>
      <c r="D1971" t="s">
        <v>11082</v>
      </c>
      <c r="N1971" t="s">
        <v>11541</v>
      </c>
      <c r="O1971" t="str">
        <f>RIGHT(N1971,5)</f>
        <v xml:space="preserve">RVFR </v>
      </c>
      <c r="P1971" t="s">
        <v>13771</v>
      </c>
    </row>
    <row r="1972" spans="2:16" x14ac:dyDescent="0.25">
      <c r="B1972" t="s">
        <v>6101</v>
      </c>
      <c r="C1972" t="str">
        <f>RIGHT(B1972,4)</f>
        <v>RVAR</v>
      </c>
      <c r="D1972" t="s">
        <v>11082</v>
      </c>
      <c r="N1972" t="s">
        <v>11534</v>
      </c>
      <c r="O1972" t="str">
        <f>RIGHT(N1972,5)</f>
        <v xml:space="preserve">RVGR </v>
      </c>
      <c r="P1972" t="s">
        <v>13765</v>
      </c>
    </row>
    <row r="1973" spans="2:16" x14ac:dyDescent="0.25">
      <c r="B1973" t="s">
        <v>1455</v>
      </c>
      <c r="C1973" t="str">
        <f>RIGHT(B1973,4)</f>
        <v>RVAR</v>
      </c>
      <c r="D1973" t="s">
        <v>11082</v>
      </c>
      <c r="N1973" t="s">
        <v>12394</v>
      </c>
      <c r="O1973" t="str">
        <f>RIGHT(N1973,5)</f>
        <v xml:space="preserve">RVGR </v>
      </c>
      <c r="P1973" t="s">
        <v>13765</v>
      </c>
    </row>
    <row r="1974" spans="2:16" x14ac:dyDescent="0.25">
      <c r="B1974" t="s">
        <v>2579</v>
      </c>
      <c r="C1974" t="str">
        <f>RIGHT(B1974,4)</f>
        <v>RVAR</v>
      </c>
      <c r="D1974" t="s">
        <v>11082</v>
      </c>
      <c r="N1974" t="s">
        <v>12421</v>
      </c>
      <c r="O1974" t="str">
        <f>RIGHT(N1974,5)</f>
        <v xml:space="preserve">RVGR </v>
      </c>
      <c r="P1974" t="s">
        <v>13765</v>
      </c>
    </row>
    <row r="1975" spans="2:16" x14ac:dyDescent="0.25">
      <c r="B1975" t="s">
        <v>6628</v>
      </c>
      <c r="C1975" t="str">
        <f>RIGHT(B1975,4)</f>
        <v>RVAR</v>
      </c>
      <c r="D1975" t="s">
        <v>11082</v>
      </c>
      <c r="N1975" t="s">
        <v>12428</v>
      </c>
      <c r="O1975" t="str">
        <f>RIGHT(N1975,5)</f>
        <v xml:space="preserve">RVGR </v>
      </c>
      <c r="P1975" t="s">
        <v>13765</v>
      </c>
    </row>
    <row r="1976" spans="2:16" x14ac:dyDescent="0.25">
      <c r="B1976" t="s">
        <v>3370</v>
      </c>
      <c r="C1976" t="str">
        <f>RIGHT(B1976,4)</f>
        <v>RVAR</v>
      </c>
      <c r="D1976" t="s">
        <v>11082</v>
      </c>
      <c r="N1976" t="s">
        <v>12802</v>
      </c>
      <c r="O1976" t="str">
        <f>RIGHT(N1976,5)</f>
        <v xml:space="preserve">RVGR </v>
      </c>
      <c r="P1976" t="s">
        <v>13765</v>
      </c>
    </row>
    <row r="1977" spans="2:16" x14ac:dyDescent="0.25">
      <c r="B1977" t="s">
        <v>6632</v>
      </c>
      <c r="C1977" t="str">
        <f>RIGHT(B1977,4)</f>
        <v>RVFR</v>
      </c>
      <c r="D1977" t="s">
        <v>11057</v>
      </c>
      <c r="N1977" t="s">
        <v>13070</v>
      </c>
      <c r="O1977" t="str">
        <f>RIGHT(N1977,5)</f>
        <v xml:space="preserve">RVGR </v>
      </c>
      <c r="P1977" t="s">
        <v>13765</v>
      </c>
    </row>
    <row r="1978" spans="2:16" x14ac:dyDescent="0.25">
      <c r="B1978" t="s">
        <v>6750</v>
      </c>
      <c r="C1978" t="str">
        <f>RIGHT(B1978,4)</f>
        <v>RVGR</v>
      </c>
      <c r="D1978" t="s">
        <v>11018</v>
      </c>
      <c r="N1978" t="s">
        <v>11937</v>
      </c>
      <c r="O1978" t="str">
        <f>RIGHT(N1978,5)</f>
        <v xml:space="preserve">RVHR </v>
      </c>
      <c r="P1978" t="s">
        <v>13906</v>
      </c>
    </row>
    <row r="1979" spans="2:16" x14ac:dyDescent="0.25">
      <c r="B1979" t="s">
        <v>7595</v>
      </c>
      <c r="C1979" t="str">
        <f>RIGHT(B1979,4)</f>
        <v>RVGR</v>
      </c>
      <c r="D1979" t="s">
        <v>11018</v>
      </c>
      <c r="N1979" t="s">
        <v>12274</v>
      </c>
      <c r="O1979" t="str">
        <f>RIGHT(N1979,5)</f>
        <v xml:space="preserve">RVHR </v>
      </c>
      <c r="P1979" t="s">
        <v>13906</v>
      </c>
    </row>
    <row r="1980" spans="2:16" x14ac:dyDescent="0.25">
      <c r="B1980" t="s">
        <v>2407</v>
      </c>
      <c r="C1980" t="str">
        <f>RIGHT(B1980,4)</f>
        <v>RVGR</v>
      </c>
      <c r="D1980" t="s">
        <v>11018</v>
      </c>
      <c r="N1980" t="s">
        <v>12877</v>
      </c>
      <c r="O1980" t="str">
        <f>RIGHT(N1980,5)</f>
        <v xml:space="preserve">RVIR </v>
      </c>
      <c r="P1980" t="s">
        <v>14046</v>
      </c>
    </row>
    <row r="1981" spans="2:16" x14ac:dyDescent="0.25">
      <c r="B1981" t="s">
        <v>4495</v>
      </c>
      <c r="C1981" t="str">
        <f>RIGHT(B1981,4)</f>
        <v>RVGR</v>
      </c>
      <c r="D1981" t="s">
        <v>11018</v>
      </c>
      <c r="N1981" t="s">
        <v>11441</v>
      </c>
      <c r="O1981" t="str">
        <f>RIGHT(N1981,5)</f>
        <v xml:space="preserve">RVKR </v>
      </c>
      <c r="P1981" t="s">
        <v>13704</v>
      </c>
    </row>
    <row r="1982" spans="2:16" x14ac:dyDescent="0.25">
      <c r="B1982" t="s">
        <v>2184</v>
      </c>
      <c r="C1982" t="str">
        <f>RIGHT(B1982,4)</f>
        <v>RVGR</v>
      </c>
      <c r="D1982" t="s">
        <v>11018</v>
      </c>
      <c r="N1982" t="s">
        <v>11683</v>
      </c>
      <c r="O1982" t="str">
        <f>RIGHT(N1982,5)</f>
        <v xml:space="preserve">RVKR </v>
      </c>
      <c r="P1982" t="s">
        <v>13704</v>
      </c>
    </row>
    <row r="1983" spans="2:16" x14ac:dyDescent="0.25">
      <c r="B1983" t="s">
        <v>2752</v>
      </c>
      <c r="C1983" t="str">
        <f>RIGHT(B1983,4)</f>
        <v>RVGR</v>
      </c>
      <c r="D1983" t="s">
        <v>11018</v>
      </c>
      <c r="N1983" t="s">
        <v>11904</v>
      </c>
      <c r="O1983" t="str">
        <f>RIGHT(N1983,5)</f>
        <v xml:space="preserve">RVKR </v>
      </c>
      <c r="P1983" t="s">
        <v>13704</v>
      </c>
    </row>
    <row r="1984" spans="2:16" x14ac:dyDescent="0.25">
      <c r="B1984" t="s">
        <v>8328</v>
      </c>
      <c r="C1984" t="str">
        <f>RIGHT(B1984,4)</f>
        <v>RVHR</v>
      </c>
      <c r="D1984" t="s">
        <v>11396</v>
      </c>
      <c r="N1984" t="s">
        <v>11986</v>
      </c>
      <c r="O1984" t="str">
        <f>RIGHT(N1984,5)</f>
        <v xml:space="preserve">RVKR </v>
      </c>
      <c r="P1984" t="s">
        <v>13704</v>
      </c>
    </row>
    <row r="1985" spans="2:16" x14ac:dyDescent="0.25">
      <c r="B1985" t="s">
        <v>7767</v>
      </c>
      <c r="C1985" t="str">
        <f>RIGHT(B1985,4)</f>
        <v>RVHR</v>
      </c>
      <c r="D1985" t="s">
        <v>11396</v>
      </c>
      <c r="N1985" t="s">
        <v>12002</v>
      </c>
      <c r="O1985" t="str">
        <f>RIGHT(N1985,5)</f>
        <v xml:space="preserve">RVKR </v>
      </c>
      <c r="P1985" t="s">
        <v>13704</v>
      </c>
    </row>
    <row r="1986" spans="2:16" x14ac:dyDescent="0.25">
      <c r="B1986" t="s">
        <v>7375</v>
      </c>
      <c r="C1986" t="str">
        <f>RIGHT(B1986,4)</f>
        <v>RVIR</v>
      </c>
      <c r="D1986" t="s">
        <v>11337</v>
      </c>
      <c r="N1986" t="s">
        <v>12118</v>
      </c>
      <c r="O1986" t="str">
        <f>RIGHT(N1986,5)</f>
        <v xml:space="preserve">RVKR </v>
      </c>
      <c r="P1986" t="s">
        <v>13704</v>
      </c>
    </row>
    <row r="1987" spans="2:16" x14ac:dyDescent="0.25">
      <c r="B1987" t="s">
        <v>3075</v>
      </c>
      <c r="C1987" t="str">
        <f>RIGHT(B1987,4)</f>
        <v>RVKR</v>
      </c>
      <c r="D1987" t="s">
        <v>11071</v>
      </c>
      <c r="N1987" t="s">
        <v>12354</v>
      </c>
      <c r="O1987" t="str">
        <f>RIGHT(N1987,5)</f>
        <v xml:space="preserve">RVKR </v>
      </c>
      <c r="P1987" t="s">
        <v>13704</v>
      </c>
    </row>
    <row r="1988" spans="2:16" x14ac:dyDescent="0.25">
      <c r="B1988" t="s">
        <v>2189</v>
      </c>
      <c r="C1988" t="str">
        <f>RIGHT(B1988,4)</f>
        <v>RVKR</v>
      </c>
      <c r="D1988" t="s">
        <v>11071</v>
      </c>
      <c r="N1988" t="s">
        <v>12614</v>
      </c>
      <c r="O1988" t="str">
        <f>RIGHT(N1988,5)</f>
        <v xml:space="preserve">RVKR </v>
      </c>
      <c r="P1988" t="s">
        <v>13704</v>
      </c>
    </row>
    <row r="1989" spans="2:16" x14ac:dyDescent="0.25">
      <c r="B1989" t="s">
        <v>8540</v>
      </c>
      <c r="C1989" t="str">
        <f>RIGHT(B1989,4)</f>
        <v>RVKR</v>
      </c>
      <c r="D1989" t="s">
        <v>11071</v>
      </c>
      <c r="N1989" t="s">
        <v>12664</v>
      </c>
      <c r="O1989" t="str">
        <f>RIGHT(N1989,5)</f>
        <v xml:space="preserve">RVKR </v>
      </c>
      <c r="P1989" t="s">
        <v>13704</v>
      </c>
    </row>
    <row r="1990" spans="2:16" x14ac:dyDescent="0.25">
      <c r="B1990" t="s">
        <v>8173</v>
      </c>
      <c r="C1990" t="str">
        <f>RIGHT(B1990,4)</f>
        <v>RVKR</v>
      </c>
      <c r="D1990" t="s">
        <v>11071</v>
      </c>
      <c r="N1990" t="s">
        <v>12681</v>
      </c>
      <c r="O1990" t="str">
        <f>RIGHT(N1990,5)</f>
        <v xml:space="preserve">RVKR </v>
      </c>
      <c r="P1990" t="s">
        <v>13704</v>
      </c>
    </row>
    <row r="1991" spans="2:16" x14ac:dyDescent="0.25">
      <c r="B1991" t="s">
        <v>2933</v>
      </c>
      <c r="C1991" t="str">
        <f>RIGHT(B1991,4)</f>
        <v>RVKR</v>
      </c>
      <c r="D1991" t="s">
        <v>11071</v>
      </c>
      <c r="N1991" t="s">
        <v>12682</v>
      </c>
      <c r="O1991" t="str">
        <f>RIGHT(N1991,5)</f>
        <v xml:space="preserve">RVKR </v>
      </c>
      <c r="P1991" t="s">
        <v>13704</v>
      </c>
    </row>
    <row r="1992" spans="2:16" x14ac:dyDescent="0.25">
      <c r="B1992" t="s">
        <v>3985</v>
      </c>
      <c r="C1992" t="str">
        <f>RIGHT(B1992,4)</f>
        <v>RVKR</v>
      </c>
      <c r="D1992" t="s">
        <v>11071</v>
      </c>
      <c r="N1992" t="s">
        <v>12736</v>
      </c>
      <c r="O1992" t="str">
        <f>RIGHT(N1992,5)</f>
        <v xml:space="preserve">RVKR </v>
      </c>
      <c r="P1992" t="s">
        <v>13704</v>
      </c>
    </row>
    <row r="1993" spans="2:16" x14ac:dyDescent="0.25">
      <c r="B1993" t="s">
        <v>9949</v>
      </c>
      <c r="C1993" t="str">
        <f>RIGHT(B1993,4)</f>
        <v>RVKR</v>
      </c>
      <c r="D1993" t="s">
        <v>11071</v>
      </c>
      <c r="N1993" t="s">
        <v>12743</v>
      </c>
      <c r="O1993" t="str">
        <f>RIGHT(N1993,5)</f>
        <v xml:space="preserve">RVKR </v>
      </c>
      <c r="P1993" t="s">
        <v>13704</v>
      </c>
    </row>
    <row r="1994" spans="2:16" x14ac:dyDescent="0.25">
      <c r="B1994" t="s">
        <v>7913</v>
      </c>
      <c r="C1994" t="str">
        <f>RIGHT(B1994,4)</f>
        <v>RVKR</v>
      </c>
      <c r="D1994" t="s">
        <v>11071</v>
      </c>
      <c r="N1994" t="s">
        <v>12766</v>
      </c>
      <c r="O1994" t="str">
        <f>RIGHT(N1994,5)</f>
        <v xml:space="preserve">RVKR </v>
      </c>
      <c r="P1994" t="s">
        <v>13704</v>
      </c>
    </row>
    <row r="1995" spans="2:16" x14ac:dyDescent="0.25">
      <c r="B1995" t="s">
        <v>5454</v>
      </c>
      <c r="C1995" t="str">
        <f>RIGHT(B1995,4)</f>
        <v>RVKR</v>
      </c>
      <c r="D1995" t="s">
        <v>11071</v>
      </c>
      <c r="N1995" t="s">
        <v>12779</v>
      </c>
      <c r="O1995" t="str">
        <f>RIGHT(N1995,5)</f>
        <v xml:space="preserve">RVKR </v>
      </c>
      <c r="P1995" t="s">
        <v>13704</v>
      </c>
    </row>
    <row r="1996" spans="2:16" x14ac:dyDescent="0.25">
      <c r="B1996" t="s">
        <v>1043</v>
      </c>
      <c r="C1996" t="str">
        <f>RIGHT(B1996,4)</f>
        <v>RVKR</v>
      </c>
      <c r="D1996" t="s">
        <v>11071</v>
      </c>
      <c r="N1996" t="s">
        <v>12914</v>
      </c>
      <c r="O1996" t="str">
        <f>RIGHT(N1996,5)</f>
        <v xml:space="preserve">RVKR </v>
      </c>
      <c r="P1996" t="s">
        <v>13704</v>
      </c>
    </row>
    <row r="1997" spans="2:16" x14ac:dyDescent="0.25">
      <c r="B1997" t="s">
        <v>8523</v>
      </c>
      <c r="C1997" t="str">
        <f>RIGHT(B1997,4)</f>
        <v>RVKR</v>
      </c>
      <c r="D1997" t="s">
        <v>11071</v>
      </c>
      <c r="N1997" t="s">
        <v>13114</v>
      </c>
      <c r="O1997" t="str">
        <f>RIGHT(N1997,5)</f>
        <v xml:space="preserve">RVKR </v>
      </c>
      <c r="P1997" t="s">
        <v>13704</v>
      </c>
    </row>
    <row r="1998" spans="2:16" x14ac:dyDescent="0.25">
      <c r="B1998" t="s">
        <v>4394</v>
      </c>
      <c r="C1998" t="str">
        <f>RIGHT(B1998,4)</f>
        <v>RVKR</v>
      </c>
      <c r="D1998" t="s">
        <v>11071</v>
      </c>
      <c r="N1998" t="s">
        <v>13197</v>
      </c>
      <c r="O1998" t="str">
        <f>RIGHT(N1998,5)</f>
        <v xml:space="preserve">RVKR </v>
      </c>
      <c r="P1998" t="s">
        <v>13704</v>
      </c>
    </row>
    <row r="1999" spans="2:16" x14ac:dyDescent="0.25">
      <c r="B1999" t="s">
        <v>2479</v>
      </c>
      <c r="C1999" t="str">
        <f>RIGHT(B1999,4)</f>
        <v>RVKR</v>
      </c>
      <c r="D1999" t="s">
        <v>11071</v>
      </c>
      <c r="N1999" t="s">
        <v>13223</v>
      </c>
      <c r="O1999" t="str">
        <f>RIGHT(N1999,5)</f>
        <v xml:space="preserve">RVKR </v>
      </c>
      <c r="P1999" t="s">
        <v>13704</v>
      </c>
    </row>
    <row r="2000" spans="2:16" x14ac:dyDescent="0.25">
      <c r="B2000" t="s">
        <v>1430</v>
      </c>
      <c r="C2000" t="str">
        <f>RIGHT(B2000,4)</f>
        <v>RVKR</v>
      </c>
      <c r="D2000" t="s">
        <v>11071</v>
      </c>
      <c r="N2000" t="s">
        <v>13226</v>
      </c>
      <c r="O2000" t="str">
        <f>RIGHT(N2000,5)</f>
        <v xml:space="preserve">RVKR </v>
      </c>
      <c r="P2000" t="s">
        <v>13704</v>
      </c>
    </row>
    <row r="2001" spans="2:16" x14ac:dyDescent="0.25">
      <c r="B2001" t="s">
        <v>5717</v>
      </c>
      <c r="C2001" t="str">
        <f>RIGHT(B2001,4)</f>
        <v>RVKR</v>
      </c>
      <c r="D2001" t="s">
        <v>11071</v>
      </c>
      <c r="N2001" t="s">
        <v>13227</v>
      </c>
      <c r="O2001" t="str">
        <f>RIGHT(N2001,5)</f>
        <v xml:space="preserve">RVKR </v>
      </c>
      <c r="P2001" t="s">
        <v>13704</v>
      </c>
    </row>
    <row r="2002" spans="2:16" x14ac:dyDescent="0.25">
      <c r="B2002" t="s">
        <v>10056</v>
      </c>
      <c r="C2002" t="str">
        <f>RIGHT(B2002,4)</f>
        <v>RVKR</v>
      </c>
      <c r="D2002" t="s">
        <v>11071</v>
      </c>
      <c r="N2002" t="s">
        <v>13261</v>
      </c>
      <c r="O2002" t="str">
        <f>RIGHT(N2002,5)</f>
        <v xml:space="preserve">RVKR </v>
      </c>
      <c r="P2002" t="s">
        <v>13704</v>
      </c>
    </row>
    <row r="2003" spans="2:16" x14ac:dyDescent="0.25">
      <c r="B2003" t="s">
        <v>1351</v>
      </c>
      <c r="C2003" t="str">
        <f>RIGHT(B2003,4)</f>
        <v>RVKR</v>
      </c>
      <c r="D2003" t="s">
        <v>11071</v>
      </c>
      <c r="N2003" t="s">
        <v>13286</v>
      </c>
      <c r="O2003" t="str">
        <f>RIGHT(N2003,5)</f>
        <v xml:space="preserve">RVKR </v>
      </c>
      <c r="P2003" t="s">
        <v>13704</v>
      </c>
    </row>
    <row r="2004" spans="2:16" x14ac:dyDescent="0.25">
      <c r="B2004" t="s">
        <v>8665</v>
      </c>
      <c r="C2004" t="str">
        <f>RIGHT(B2004,4)</f>
        <v>RVKR</v>
      </c>
      <c r="D2004" t="s">
        <v>11071</v>
      </c>
      <c r="N2004" t="s">
        <v>13343</v>
      </c>
      <c r="O2004" t="str">
        <f>RIGHT(N2004,5)</f>
        <v xml:space="preserve">RVKR </v>
      </c>
      <c r="P2004" t="s">
        <v>13704</v>
      </c>
    </row>
    <row r="2005" spans="2:16" x14ac:dyDescent="0.25">
      <c r="B2005" t="s">
        <v>6503</v>
      </c>
      <c r="C2005" t="str">
        <f>RIGHT(B2005,4)</f>
        <v>RVKR</v>
      </c>
      <c r="D2005" t="s">
        <v>11071</v>
      </c>
      <c r="N2005" t="s">
        <v>13352</v>
      </c>
      <c r="O2005" t="str">
        <f>RIGHT(N2005,5)</f>
        <v xml:space="preserve">RVKR </v>
      </c>
      <c r="P2005" t="s">
        <v>13704</v>
      </c>
    </row>
    <row r="2006" spans="2:16" x14ac:dyDescent="0.25">
      <c r="B2006" t="s">
        <v>1947</v>
      </c>
      <c r="C2006" t="str">
        <f>RIGHT(B2006,4)</f>
        <v>RVKR</v>
      </c>
      <c r="D2006" t="s">
        <v>11071</v>
      </c>
      <c r="N2006" t="s">
        <v>13383</v>
      </c>
      <c r="O2006" t="str">
        <f>RIGHT(N2006,5)</f>
        <v xml:space="preserve">RVKR </v>
      </c>
      <c r="P2006" t="s">
        <v>13704</v>
      </c>
    </row>
    <row r="2007" spans="2:16" x14ac:dyDescent="0.25">
      <c r="B2007" t="s">
        <v>7565</v>
      </c>
      <c r="C2007" t="str">
        <f>RIGHT(B2007,4)</f>
        <v>RVKR</v>
      </c>
      <c r="D2007" t="s">
        <v>11071</v>
      </c>
      <c r="N2007" t="s">
        <v>13388</v>
      </c>
      <c r="O2007" t="str">
        <f>RIGHT(N2007,5)</f>
        <v xml:space="preserve">RVKR </v>
      </c>
      <c r="P2007" t="s">
        <v>13704</v>
      </c>
    </row>
    <row r="2008" spans="2:16" x14ac:dyDescent="0.25">
      <c r="B2008" t="s">
        <v>4376</v>
      </c>
      <c r="C2008" t="str">
        <f>RIGHT(B2008,4)</f>
        <v>RVKR</v>
      </c>
      <c r="D2008" t="s">
        <v>11071</v>
      </c>
      <c r="N2008" t="s">
        <v>13398</v>
      </c>
      <c r="O2008" t="str">
        <f>RIGHT(N2008,5)</f>
        <v xml:space="preserve">RVKR </v>
      </c>
      <c r="P2008" t="s">
        <v>13704</v>
      </c>
    </row>
    <row r="2009" spans="2:16" x14ac:dyDescent="0.25">
      <c r="B2009" t="s">
        <v>8331</v>
      </c>
      <c r="C2009" t="str">
        <f>RIGHT(B2009,4)</f>
        <v>RVKR</v>
      </c>
      <c r="D2009" t="s">
        <v>11071</v>
      </c>
      <c r="N2009" t="s">
        <v>13424</v>
      </c>
      <c r="O2009" t="str">
        <f>RIGHT(N2009,5)</f>
        <v xml:space="preserve">RVKR </v>
      </c>
      <c r="P2009" t="s">
        <v>13704</v>
      </c>
    </row>
    <row r="2010" spans="2:16" x14ac:dyDescent="0.25">
      <c r="B2010" t="s">
        <v>2756</v>
      </c>
      <c r="C2010" t="str">
        <f>RIGHT(B2010,4)</f>
        <v>RVKR</v>
      </c>
      <c r="D2010" t="s">
        <v>11071</v>
      </c>
      <c r="N2010" t="s">
        <v>13466</v>
      </c>
      <c r="O2010" t="str">
        <f>RIGHT(N2010,5)</f>
        <v xml:space="preserve">RVKR </v>
      </c>
      <c r="P2010" t="s">
        <v>13704</v>
      </c>
    </row>
    <row r="2011" spans="2:16" x14ac:dyDescent="0.25">
      <c r="B2011" t="s">
        <v>7139</v>
      </c>
      <c r="C2011" t="str">
        <f>RIGHT(B2011,4)</f>
        <v>RVKR</v>
      </c>
      <c r="D2011" t="s">
        <v>11071</v>
      </c>
      <c r="N2011" t="s">
        <v>13592</v>
      </c>
      <c r="O2011" t="str">
        <f>RIGHT(N2011,5)</f>
        <v xml:space="preserve">RVKR </v>
      </c>
      <c r="P2011" t="s">
        <v>13704</v>
      </c>
    </row>
    <row r="2012" spans="2:16" x14ac:dyDescent="0.25">
      <c r="B2012" t="s">
        <v>5224</v>
      </c>
      <c r="C2012" t="str">
        <f>RIGHT(B2012,4)</f>
        <v>RVKR</v>
      </c>
      <c r="D2012" t="s">
        <v>11071</v>
      </c>
      <c r="N2012" t="s">
        <v>11614</v>
      </c>
      <c r="O2012" t="str">
        <f>RIGHT(N2012,5)</f>
        <v xml:space="preserve">RVLR </v>
      </c>
      <c r="P2012" t="s">
        <v>13800</v>
      </c>
    </row>
    <row r="2013" spans="2:16" x14ac:dyDescent="0.25">
      <c r="B2013" t="s">
        <v>2538</v>
      </c>
      <c r="C2013" t="str">
        <f>RIGHT(B2013,4)</f>
        <v>RVKR</v>
      </c>
      <c r="D2013" t="s">
        <v>11071</v>
      </c>
      <c r="N2013" t="s">
        <v>11625</v>
      </c>
      <c r="O2013" t="str">
        <f>RIGHT(N2013,5)</f>
        <v xml:space="preserve">RVLR </v>
      </c>
      <c r="P2013" t="s">
        <v>13800</v>
      </c>
    </row>
    <row r="2014" spans="2:16" x14ac:dyDescent="0.25">
      <c r="B2014" t="s">
        <v>7378</v>
      </c>
      <c r="C2014" t="str">
        <f>RIGHT(B2014,4)</f>
        <v>RVKR</v>
      </c>
      <c r="D2014" t="s">
        <v>11071</v>
      </c>
      <c r="N2014" t="s">
        <v>11704</v>
      </c>
      <c r="O2014" t="str">
        <f>RIGHT(N2014,5)</f>
        <v xml:space="preserve">RVLR </v>
      </c>
      <c r="P2014" t="s">
        <v>13800</v>
      </c>
    </row>
    <row r="2015" spans="2:16" x14ac:dyDescent="0.25">
      <c r="B2015" t="s">
        <v>2584</v>
      </c>
      <c r="C2015" t="str">
        <f>RIGHT(B2015,4)</f>
        <v>RVKR</v>
      </c>
      <c r="D2015" t="s">
        <v>11071</v>
      </c>
      <c r="N2015" t="s">
        <v>11773</v>
      </c>
      <c r="O2015" t="str">
        <f>RIGHT(N2015,5)</f>
        <v xml:space="preserve">RVLR </v>
      </c>
      <c r="P2015" t="s">
        <v>13800</v>
      </c>
    </row>
    <row r="2016" spans="2:16" x14ac:dyDescent="0.25">
      <c r="B2016" t="s">
        <v>10049</v>
      </c>
      <c r="C2016" t="str">
        <f>RIGHT(B2016,4)</f>
        <v>RVKR</v>
      </c>
      <c r="D2016" t="s">
        <v>11071</v>
      </c>
      <c r="N2016" t="s">
        <v>11913</v>
      </c>
      <c r="O2016" t="str">
        <f>RIGHT(N2016,5)</f>
        <v xml:space="preserve">RVLR </v>
      </c>
      <c r="P2016" t="s">
        <v>13800</v>
      </c>
    </row>
    <row r="2017" spans="2:16" x14ac:dyDescent="0.25">
      <c r="B2017" t="s">
        <v>780</v>
      </c>
      <c r="C2017" t="str">
        <f>RIGHT(B2017,4)</f>
        <v>RVLR</v>
      </c>
      <c r="D2017" t="s">
        <v>11147</v>
      </c>
      <c r="N2017" t="s">
        <v>11931</v>
      </c>
      <c r="O2017" t="str">
        <f>RIGHT(N2017,5)</f>
        <v xml:space="preserve">RVLR </v>
      </c>
      <c r="P2017" t="s">
        <v>13800</v>
      </c>
    </row>
    <row r="2018" spans="2:16" x14ac:dyDescent="0.25">
      <c r="B2018" t="s">
        <v>102</v>
      </c>
      <c r="C2018" t="str">
        <f>RIGHT(B2018,4)</f>
        <v>RVLR</v>
      </c>
      <c r="D2018" t="s">
        <v>11147</v>
      </c>
      <c r="N2018" t="s">
        <v>12481</v>
      </c>
      <c r="O2018" t="str">
        <f>RIGHT(N2018,5)</f>
        <v xml:space="preserve">RVLR </v>
      </c>
      <c r="P2018" t="s">
        <v>13800</v>
      </c>
    </row>
    <row r="2019" spans="2:16" x14ac:dyDescent="0.25">
      <c r="B2019" t="s">
        <v>167</v>
      </c>
      <c r="C2019" t="str">
        <f>RIGHT(B2019,4)</f>
        <v>RVLR</v>
      </c>
      <c r="D2019" t="s">
        <v>11147</v>
      </c>
      <c r="N2019" t="s">
        <v>12849</v>
      </c>
      <c r="O2019" t="str">
        <f>RIGHT(N2019,5)</f>
        <v xml:space="preserve">RVLR </v>
      </c>
      <c r="P2019" t="s">
        <v>13800</v>
      </c>
    </row>
    <row r="2020" spans="2:16" x14ac:dyDescent="0.25">
      <c r="B2020" t="s">
        <v>8425</v>
      </c>
      <c r="C2020" t="str">
        <f>RIGHT(B2020,4)</f>
        <v>RVLR</v>
      </c>
      <c r="D2020" t="s">
        <v>11147</v>
      </c>
      <c r="N2020" t="s">
        <v>12863</v>
      </c>
      <c r="O2020" t="str">
        <f>RIGHT(N2020,5)</f>
        <v xml:space="preserve">RVLR </v>
      </c>
      <c r="P2020" t="s">
        <v>13800</v>
      </c>
    </row>
    <row r="2021" spans="2:16" x14ac:dyDescent="0.25">
      <c r="B2021" t="s">
        <v>4584</v>
      </c>
      <c r="C2021" t="str">
        <f>RIGHT(B2021,4)</f>
        <v>RVLR</v>
      </c>
      <c r="D2021" t="s">
        <v>11147</v>
      </c>
      <c r="N2021" t="s">
        <v>11550</v>
      </c>
      <c r="O2021" t="str">
        <f>RIGHT(N2021,5)</f>
        <v xml:space="preserve">RVNR </v>
      </c>
      <c r="P2021" t="s">
        <v>13776</v>
      </c>
    </row>
    <row r="2022" spans="2:16" x14ac:dyDescent="0.25">
      <c r="B2022" t="s">
        <v>6250</v>
      </c>
      <c r="C2022" t="str">
        <f>RIGHT(B2022,4)</f>
        <v>RVLR</v>
      </c>
      <c r="D2022" t="s">
        <v>11147</v>
      </c>
      <c r="N2022" t="s">
        <v>11716</v>
      </c>
      <c r="O2022" t="str">
        <f>RIGHT(N2022,5)</f>
        <v xml:space="preserve">RVNR </v>
      </c>
      <c r="P2022" t="s">
        <v>13776</v>
      </c>
    </row>
    <row r="2023" spans="2:16" x14ac:dyDescent="0.25">
      <c r="B2023" t="s">
        <v>7678</v>
      </c>
      <c r="C2023" t="str">
        <f>RIGHT(B2023,4)</f>
        <v>RVLR</v>
      </c>
      <c r="D2023" t="s">
        <v>11147</v>
      </c>
      <c r="N2023" t="s">
        <v>12016</v>
      </c>
      <c r="O2023" t="str">
        <f>RIGHT(N2023,5)</f>
        <v xml:space="preserve">RVNR </v>
      </c>
      <c r="P2023" t="s">
        <v>13776</v>
      </c>
    </row>
    <row r="2024" spans="2:16" x14ac:dyDescent="0.25">
      <c r="B2024" t="s">
        <v>2085</v>
      </c>
      <c r="C2024" t="str">
        <f>RIGHT(B2024,4)</f>
        <v>RVLR</v>
      </c>
      <c r="D2024" t="s">
        <v>11147</v>
      </c>
      <c r="N2024" t="s">
        <v>12797</v>
      </c>
      <c r="O2024" t="str">
        <f>RIGHT(N2024,5)</f>
        <v xml:space="preserve">RVNR </v>
      </c>
      <c r="P2024" t="s">
        <v>13776</v>
      </c>
    </row>
    <row r="2025" spans="2:16" x14ac:dyDescent="0.25">
      <c r="B2025" t="s">
        <v>8285</v>
      </c>
      <c r="C2025" t="str">
        <f>RIGHT(B2025,4)</f>
        <v>RVLR</v>
      </c>
      <c r="D2025" t="s">
        <v>11147</v>
      </c>
      <c r="N2025" t="s">
        <v>12874</v>
      </c>
      <c r="O2025" t="str">
        <f>RIGHT(N2025,5)</f>
        <v xml:space="preserve">RVNR </v>
      </c>
      <c r="P2025" t="s">
        <v>13776</v>
      </c>
    </row>
    <row r="2026" spans="2:16" x14ac:dyDescent="0.25">
      <c r="B2026" t="s">
        <v>7918</v>
      </c>
      <c r="C2026" t="str">
        <f>RIGHT(B2026,4)</f>
        <v>RVNR</v>
      </c>
      <c r="D2026" t="s">
        <v>11019</v>
      </c>
      <c r="N2026" t="s">
        <v>12890</v>
      </c>
      <c r="O2026" t="str">
        <f>RIGHT(N2026,5)</f>
        <v xml:space="preserve">RVNR </v>
      </c>
      <c r="P2026" t="s">
        <v>13776</v>
      </c>
    </row>
    <row r="2027" spans="2:16" x14ac:dyDescent="0.25">
      <c r="B2027" t="s">
        <v>5610</v>
      </c>
      <c r="C2027" t="str">
        <f>RIGHT(B2027,4)</f>
        <v>RVNR</v>
      </c>
      <c r="D2027" t="s">
        <v>11019</v>
      </c>
      <c r="N2027" t="s">
        <v>11607</v>
      </c>
      <c r="O2027" t="str">
        <f>RIGHT(N2027,5)</f>
        <v xml:space="preserve">RVPR </v>
      </c>
      <c r="P2027" t="s">
        <v>13798</v>
      </c>
    </row>
    <row r="2028" spans="2:16" x14ac:dyDescent="0.25">
      <c r="B2028" t="s">
        <v>7602</v>
      </c>
      <c r="C2028" t="str">
        <f>RIGHT(B2028,4)</f>
        <v>RVNR</v>
      </c>
      <c r="D2028" t="s">
        <v>11019</v>
      </c>
      <c r="N2028" t="s">
        <v>11612</v>
      </c>
      <c r="O2028" t="str">
        <f>RIGHT(N2028,5)</f>
        <v xml:space="preserve">RVPR </v>
      </c>
      <c r="P2028" t="s">
        <v>13798</v>
      </c>
    </row>
    <row r="2029" spans="2:16" x14ac:dyDescent="0.25">
      <c r="B2029" t="s">
        <v>3874</v>
      </c>
      <c r="C2029" t="str">
        <f>RIGHT(B2029,4)</f>
        <v>RVNR</v>
      </c>
      <c r="D2029" t="s">
        <v>11019</v>
      </c>
      <c r="N2029" t="s">
        <v>11725</v>
      </c>
      <c r="O2029" t="str">
        <f>RIGHT(N2029,5)</f>
        <v xml:space="preserve">RVPR </v>
      </c>
      <c r="P2029" t="s">
        <v>13798</v>
      </c>
    </row>
    <row r="2030" spans="2:16" x14ac:dyDescent="0.25">
      <c r="B2030" t="s">
        <v>7382</v>
      </c>
      <c r="C2030" t="str">
        <f>RIGHT(B2030,4)</f>
        <v>RVNR</v>
      </c>
      <c r="D2030" t="s">
        <v>11019</v>
      </c>
      <c r="N2030" t="s">
        <v>11821</v>
      </c>
      <c r="O2030" t="str">
        <f>RIGHT(N2030,5)</f>
        <v xml:space="preserve">RVPR </v>
      </c>
      <c r="P2030" t="s">
        <v>13798</v>
      </c>
    </row>
    <row r="2031" spans="2:16" x14ac:dyDescent="0.25">
      <c r="B2031" t="s">
        <v>3563</v>
      </c>
      <c r="C2031" t="str">
        <f>RIGHT(B2031,4)</f>
        <v>RVNR</v>
      </c>
      <c r="D2031" t="s">
        <v>11019</v>
      </c>
      <c r="N2031" t="s">
        <v>11927</v>
      </c>
      <c r="O2031" t="str">
        <f>RIGHT(N2031,5)</f>
        <v xml:space="preserve">RVPR </v>
      </c>
      <c r="P2031" t="s">
        <v>13798</v>
      </c>
    </row>
    <row r="2032" spans="2:16" x14ac:dyDescent="0.25">
      <c r="B2032" t="s">
        <v>10015</v>
      </c>
      <c r="C2032" t="str">
        <f>RIGHT(B2032,4)</f>
        <v>RVPR</v>
      </c>
      <c r="D2032" t="s">
        <v>11106</v>
      </c>
      <c r="N2032" t="s">
        <v>11992</v>
      </c>
      <c r="O2032" t="str">
        <f>RIGHT(N2032,5)</f>
        <v xml:space="preserve">RVPR </v>
      </c>
      <c r="P2032" t="s">
        <v>13798</v>
      </c>
    </row>
    <row r="2033" spans="2:16" x14ac:dyDescent="0.25">
      <c r="B2033" t="s">
        <v>5134</v>
      </c>
      <c r="C2033" t="str">
        <f>RIGHT(B2033,4)</f>
        <v>RVPR</v>
      </c>
      <c r="D2033" t="s">
        <v>11106</v>
      </c>
      <c r="N2033" t="s">
        <v>12066</v>
      </c>
      <c r="O2033" t="str">
        <f>RIGHT(N2033,5)</f>
        <v xml:space="preserve">RVPR </v>
      </c>
      <c r="P2033" t="s">
        <v>13798</v>
      </c>
    </row>
    <row r="2034" spans="2:16" x14ac:dyDescent="0.25">
      <c r="B2034" t="s">
        <v>5749</v>
      </c>
      <c r="C2034" t="str">
        <f>RIGHT(B2034,4)</f>
        <v>RVPR</v>
      </c>
      <c r="D2034" t="s">
        <v>11106</v>
      </c>
      <c r="N2034" t="s">
        <v>12458</v>
      </c>
      <c r="O2034" t="str">
        <f>RIGHT(N2034,5)</f>
        <v xml:space="preserve">RVPR </v>
      </c>
      <c r="P2034" t="s">
        <v>13798</v>
      </c>
    </row>
    <row r="2035" spans="2:16" x14ac:dyDescent="0.25">
      <c r="B2035" t="s">
        <v>1109</v>
      </c>
      <c r="C2035" t="str">
        <f>RIGHT(B2035,4)</f>
        <v>RVPR</v>
      </c>
      <c r="D2035" t="s">
        <v>11106</v>
      </c>
      <c r="N2035" t="s">
        <v>12575</v>
      </c>
      <c r="O2035" t="str">
        <f>RIGHT(N2035,5)</f>
        <v xml:space="preserve">RVQR </v>
      </c>
      <c r="P2035" t="s">
        <v>14014</v>
      </c>
    </row>
    <row r="2036" spans="2:16" x14ac:dyDescent="0.25">
      <c r="B2036" t="s">
        <v>307</v>
      </c>
      <c r="C2036" t="str">
        <f>RIGHT(B2036,4)</f>
        <v>RVPR</v>
      </c>
      <c r="D2036" t="s">
        <v>11106</v>
      </c>
      <c r="N2036" t="s">
        <v>12902</v>
      </c>
      <c r="O2036" t="str">
        <f>RIGHT(N2036,5)</f>
        <v xml:space="preserve">RVQR </v>
      </c>
      <c r="P2036" t="s">
        <v>14014</v>
      </c>
    </row>
    <row r="2037" spans="2:16" x14ac:dyDescent="0.25">
      <c r="B2037" t="s">
        <v>3693</v>
      </c>
      <c r="C2037" t="str">
        <f>RIGHT(B2037,4)</f>
        <v>RVPR</v>
      </c>
      <c r="D2037" t="s">
        <v>11106</v>
      </c>
      <c r="N2037" t="s">
        <v>12957</v>
      </c>
      <c r="O2037" t="str">
        <f>RIGHT(N2037,5)</f>
        <v xml:space="preserve">RVQR </v>
      </c>
      <c r="P2037" t="s">
        <v>14014</v>
      </c>
    </row>
    <row r="2038" spans="2:16" x14ac:dyDescent="0.25">
      <c r="B2038" t="s">
        <v>7568</v>
      </c>
      <c r="C2038" t="str">
        <f>RIGHT(B2038,4)</f>
        <v>RVPR</v>
      </c>
      <c r="D2038" t="s">
        <v>11106</v>
      </c>
      <c r="N2038" t="s">
        <v>13004</v>
      </c>
      <c r="O2038" t="str">
        <f>RIGHT(N2038,5)</f>
        <v xml:space="preserve">RVQR </v>
      </c>
      <c r="P2038" t="s">
        <v>14014</v>
      </c>
    </row>
    <row r="2039" spans="2:16" x14ac:dyDescent="0.25">
      <c r="B2039" t="s">
        <v>392</v>
      </c>
      <c r="C2039" t="str">
        <f>RIGHT(B2039,4)</f>
        <v>RVPR</v>
      </c>
      <c r="D2039" t="s">
        <v>11106</v>
      </c>
      <c r="N2039" t="s">
        <v>13014</v>
      </c>
      <c r="O2039" t="str">
        <f>RIGHT(N2039,5)</f>
        <v xml:space="preserve">RVQR </v>
      </c>
      <c r="P2039" t="s">
        <v>14014</v>
      </c>
    </row>
    <row r="2040" spans="2:16" x14ac:dyDescent="0.25">
      <c r="B2040" t="s">
        <v>52</v>
      </c>
      <c r="C2040" t="str">
        <f>RIGHT(B2040,4)</f>
        <v>RVQR</v>
      </c>
      <c r="D2040" t="s">
        <v>11066</v>
      </c>
      <c r="N2040" t="s">
        <v>13451</v>
      </c>
      <c r="O2040" t="str">
        <f>RIGHT(N2040,5)</f>
        <v xml:space="preserve">RVQR </v>
      </c>
      <c r="P2040" t="s">
        <v>14014</v>
      </c>
    </row>
    <row r="2041" spans="2:16" x14ac:dyDescent="0.25">
      <c r="B2041" t="s">
        <v>7932</v>
      </c>
      <c r="C2041" t="str">
        <f>RIGHT(B2041,4)</f>
        <v>RVQR</v>
      </c>
      <c r="D2041" t="s">
        <v>11066</v>
      </c>
      <c r="N2041" t="s">
        <v>13511</v>
      </c>
      <c r="O2041" t="str">
        <f>RIGHT(N2041,5)</f>
        <v xml:space="preserve">RVQR </v>
      </c>
      <c r="P2041" t="s">
        <v>14014</v>
      </c>
    </row>
    <row r="2042" spans="2:16" x14ac:dyDescent="0.25">
      <c r="B2042" t="s">
        <v>8335</v>
      </c>
      <c r="C2042" t="str">
        <f>RIGHT(B2042,4)</f>
        <v>RVQR</v>
      </c>
      <c r="D2042" t="s">
        <v>11066</v>
      </c>
      <c r="N2042" t="s">
        <v>11481</v>
      </c>
      <c r="O2042" t="str">
        <f>RIGHT(N2042,5)</f>
        <v xml:space="preserve">RVRR </v>
      </c>
      <c r="P2042" t="s">
        <v>13732</v>
      </c>
    </row>
    <row r="2043" spans="2:16" x14ac:dyDescent="0.25">
      <c r="B2043" t="s">
        <v>2761</v>
      </c>
      <c r="C2043" t="str">
        <f>RIGHT(B2043,4)</f>
        <v>RVQR</v>
      </c>
      <c r="D2043" t="s">
        <v>11066</v>
      </c>
      <c r="N2043" t="s">
        <v>11599</v>
      </c>
      <c r="O2043" t="str">
        <f>RIGHT(N2043,5)</f>
        <v xml:space="preserve">RVRR </v>
      </c>
      <c r="P2043" t="s">
        <v>13732</v>
      </c>
    </row>
    <row r="2044" spans="2:16" x14ac:dyDescent="0.25">
      <c r="B2044" t="s">
        <v>7606</v>
      </c>
      <c r="C2044" t="str">
        <f>RIGHT(B2044,4)</f>
        <v>RVQR</v>
      </c>
      <c r="D2044" t="s">
        <v>11066</v>
      </c>
      <c r="N2044" t="s">
        <v>11700</v>
      </c>
      <c r="O2044" t="str">
        <f>RIGHT(N2044,5)</f>
        <v xml:space="preserve">RVRR </v>
      </c>
      <c r="P2044" t="s">
        <v>13732</v>
      </c>
    </row>
    <row r="2045" spans="2:16" x14ac:dyDescent="0.25">
      <c r="B2045" t="s">
        <v>3879</v>
      </c>
      <c r="C2045" t="str">
        <f>RIGHT(B2045,4)</f>
        <v>RVQR</v>
      </c>
      <c r="D2045" t="s">
        <v>11066</v>
      </c>
      <c r="N2045" t="s">
        <v>11711</v>
      </c>
      <c r="O2045" t="str">
        <f>RIGHT(N2045,5)</f>
        <v xml:space="preserve">RVRR </v>
      </c>
      <c r="P2045" t="s">
        <v>13732</v>
      </c>
    </row>
    <row r="2046" spans="2:16" x14ac:dyDescent="0.25">
      <c r="B2046" t="s">
        <v>4093</v>
      </c>
      <c r="C2046" t="str">
        <f>RIGHT(B2046,4)</f>
        <v>RVQR</v>
      </c>
      <c r="D2046" t="s">
        <v>11066</v>
      </c>
      <c r="N2046" t="s">
        <v>11719</v>
      </c>
      <c r="O2046" t="str">
        <f>RIGHT(N2046,5)</f>
        <v xml:space="preserve">RVRR </v>
      </c>
      <c r="P2046" t="s">
        <v>13732</v>
      </c>
    </row>
    <row r="2047" spans="2:16" x14ac:dyDescent="0.25">
      <c r="B2047" t="s">
        <v>4906</v>
      </c>
      <c r="C2047" t="str">
        <f>RIGHT(B2047,4)</f>
        <v>RVRR</v>
      </c>
      <c r="D2047" t="s">
        <v>11090</v>
      </c>
      <c r="N2047" t="s">
        <v>11734</v>
      </c>
      <c r="O2047" t="str">
        <f>RIGHT(N2047,5)</f>
        <v xml:space="preserve">RVRR </v>
      </c>
      <c r="P2047" t="s">
        <v>13732</v>
      </c>
    </row>
    <row r="2048" spans="2:16" x14ac:dyDescent="0.25">
      <c r="B2048" t="s">
        <v>5228</v>
      </c>
      <c r="C2048" t="str">
        <f>RIGHT(B2048,4)</f>
        <v>RVRR</v>
      </c>
      <c r="D2048" t="s">
        <v>11090</v>
      </c>
      <c r="N2048" t="s">
        <v>11849</v>
      </c>
      <c r="O2048" t="str">
        <f>RIGHT(N2048,5)</f>
        <v xml:space="preserve">RVRR </v>
      </c>
      <c r="P2048" t="s">
        <v>13732</v>
      </c>
    </row>
    <row r="2049" spans="2:16" x14ac:dyDescent="0.25">
      <c r="B2049" t="s">
        <v>6635</v>
      </c>
      <c r="C2049" t="str">
        <f>RIGHT(B2049,4)</f>
        <v>RVRR</v>
      </c>
      <c r="D2049" t="s">
        <v>11090</v>
      </c>
      <c r="N2049" t="s">
        <v>11857</v>
      </c>
      <c r="O2049" t="str">
        <f>RIGHT(N2049,5)</f>
        <v xml:space="preserve">RVRR </v>
      </c>
      <c r="P2049" t="s">
        <v>13732</v>
      </c>
    </row>
    <row r="2050" spans="2:16" x14ac:dyDescent="0.25">
      <c r="B2050" t="s">
        <v>7385</v>
      </c>
      <c r="C2050" t="str">
        <f>RIGHT(B2050,4)</f>
        <v>RVRR</v>
      </c>
      <c r="D2050" t="s">
        <v>11090</v>
      </c>
      <c r="N2050" t="s">
        <v>11902</v>
      </c>
      <c r="O2050" t="str">
        <f>RIGHT(N2050,5)</f>
        <v xml:space="preserve">RVRR </v>
      </c>
      <c r="P2050" t="s">
        <v>13732</v>
      </c>
    </row>
    <row r="2051" spans="2:16" x14ac:dyDescent="0.25">
      <c r="B2051" t="s">
        <v>8668</v>
      </c>
      <c r="C2051" t="str">
        <f>RIGHT(B2051,4)</f>
        <v>RVRR</v>
      </c>
      <c r="D2051" t="s">
        <v>11090</v>
      </c>
      <c r="N2051" t="s">
        <v>11910</v>
      </c>
      <c r="O2051" t="str">
        <f>RIGHT(N2051,5)</f>
        <v xml:space="preserve">RVRR </v>
      </c>
      <c r="P2051" t="s">
        <v>13732</v>
      </c>
    </row>
    <row r="2052" spans="2:16" x14ac:dyDescent="0.25">
      <c r="B2052" t="s">
        <v>10016</v>
      </c>
      <c r="C2052" t="str">
        <f>RIGHT(B2052,4)</f>
        <v>RVRR</v>
      </c>
      <c r="D2052" t="s">
        <v>11090</v>
      </c>
      <c r="N2052" t="s">
        <v>12044</v>
      </c>
      <c r="O2052" t="str">
        <f>RIGHT(N2052,5)</f>
        <v xml:space="preserve">RVRR </v>
      </c>
      <c r="P2052" t="s">
        <v>13732</v>
      </c>
    </row>
    <row r="2053" spans="2:16" x14ac:dyDescent="0.25">
      <c r="B2053" t="s">
        <v>9914</v>
      </c>
      <c r="C2053" t="str">
        <f>RIGHT(B2053,4)</f>
        <v>RVRR</v>
      </c>
      <c r="D2053" t="s">
        <v>11090</v>
      </c>
      <c r="N2053" t="s">
        <v>12065</v>
      </c>
      <c r="O2053" t="str">
        <f>RIGHT(N2053,5)</f>
        <v xml:space="preserve">RVRR </v>
      </c>
      <c r="P2053" t="s">
        <v>13732</v>
      </c>
    </row>
    <row r="2054" spans="2:16" x14ac:dyDescent="0.25">
      <c r="B2054" t="s">
        <v>9939</v>
      </c>
      <c r="C2054" t="str">
        <f>RIGHT(B2054,4)</f>
        <v>RVRR</v>
      </c>
      <c r="D2054" t="s">
        <v>11090</v>
      </c>
      <c r="N2054" t="s">
        <v>12096</v>
      </c>
      <c r="O2054" t="str">
        <f>RIGHT(N2054,5)</f>
        <v xml:space="preserve">RVRR </v>
      </c>
      <c r="P2054" t="s">
        <v>13732</v>
      </c>
    </row>
    <row r="2055" spans="2:16" x14ac:dyDescent="0.25">
      <c r="B2055" t="s">
        <v>1081</v>
      </c>
      <c r="C2055" t="str">
        <f>RIGHT(B2055,4)</f>
        <v>RVRR</v>
      </c>
      <c r="D2055" t="s">
        <v>11090</v>
      </c>
      <c r="N2055" t="s">
        <v>12106</v>
      </c>
      <c r="O2055" t="str">
        <f>RIGHT(N2055,5)</f>
        <v xml:space="preserve">RVRR </v>
      </c>
      <c r="P2055" t="s">
        <v>13732</v>
      </c>
    </row>
    <row r="2056" spans="2:16" x14ac:dyDescent="0.25">
      <c r="B2056" t="s">
        <v>8238</v>
      </c>
      <c r="C2056" t="str">
        <f>RIGHT(B2056,4)</f>
        <v>RVRR</v>
      </c>
      <c r="D2056" t="s">
        <v>11090</v>
      </c>
      <c r="N2056" t="s">
        <v>12170</v>
      </c>
      <c r="O2056" t="str">
        <f>RIGHT(N2056,5)</f>
        <v xml:space="preserve">RVRR </v>
      </c>
      <c r="P2056" t="s">
        <v>13732</v>
      </c>
    </row>
    <row r="2057" spans="2:16" x14ac:dyDescent="0.25">
      <c r="B2057" t="s">
        <v>4760</v>
      </c>
      <c r="C2057" t="str">
        <f>RIGHT(B2057,4)</f>
        <v>RVRR</v>
      </c>
      <c r="D2057" t="s">
        <v>11090</v>
      </c>
      <c r="N2057" t="s">
        <v>12195</v>
      </c>
      <c r="O2057" t="str">
        <f>RIGHT(N2057,5)</f>
        <v xml:space="preserve">RVRR </v>
      </c>
      <c r="P2057" t="s">
        <v>13732</v>
      </c>
    </row>
    <row r="2058" spans="2:16" x14ac:dyDescent="0.25">
      <c r="B2058" t="s">
        <v>6296</v>
      </c>
      <c r="C2058" t="str">
        <f>RIGHT(B2058,4)</f>
        <v>RVRR</v>
      </c>
      <c r="D2058" t="s">
        <v>11090</v>
      </c>
      <c r="N2058" t="s">
        <v>12296</v>
      </c>
      <c r="O2058" t="str">
        <f>RIGHT(N2058,5)</f>
        <v xml:space="preserve">RVRR </v>
      </c>
      <c r="P2058" t="s">
        <v>13732</v>
      </c>
    </row>
    <row r="2059" spans="2:16" x14ac:dyDescent="0.25">
      <c r="B2059" t="s">
        <v>5188</v>
      </c>
      <c r="C2059" t="str">
        <f>RIGHT(B2059,4)</f>
        <v>RVRR</v>
      </c>
      <c r="D2059" t="s">
        <v>11090</v>
      </c>
      <c r="N2059" t="s">
        <v>12306</v>
      </c>
      <c r="O2059" t="str">
        <f>RIGHT(N2059,5)</f>
        <v xml:space="preserve">RVRR </v>
      </c>
      <c r="P2059" t="s">
        <v>13732</v>
      </c>
    </row>
    <row r="2060" spans="2:16" x14ac:dyDescent="0.25">
      <c r="B2060" t="s">
        <v>5836</v>
      </c>
      <c r="C2060" t="str">
        <f>RIGHT(B2060,4)</f>
        <v>RVRR</v>
      </c>
      <c r="D2060" t="s">
        <v>11090</v>
      </c>
      <c r="N2060" t="s">
        <v>12372</v>
      </c>
      <c r="O2060" t="str">
        <f>RIGHT(N2060,5)</f>
        <v xml:space="preserve">RVRR </v>
      </c>
      <c r="P2060" t="s">
        <v>13732</v>
      </c>
    </row>
    <row r="2061" spans="2:16" x14ac:dyDescent="0.25">
      <c r="B2061" t="s">
        <v>1223</v>
      </c>
      <c r="C2061" t="str">
        <f>RIGHT(B2061,4)</f>
        <v>RVRR</v>
      </c>
      <c r="D2061" t="s">
        <v>11090</v>
      </c>
      <c r="N2061" t="s">
        <v>12464</v>
      </c>
      <c r="O2061" t="str">
        <f>RIGHT(N2061,5)</f>
        <v xml:space="preserve">RVRR </v>
      </c>
      <c r="P2061" t="s">
        <v>13732</v>
      </c>
    </row>
    <row r="2062" spans="2:16" x14ac:dyDescent="0.25">
      <c r="B2062" t="s">
        <v>4931</v>
      </c>
      <c r="C2062" t="str">
        <f>RIGHT(B2062,4)</f>
        <v>RVRR</v>
      </c>
      <c r="D2062" t="s">
        <v>11090</v>
      </c>
      <c r="N2062" t="s">
        <v>12490</v>
      </c>
      <c r="O2062" t="str">
        <f>RIGHT(N2062,5)</f>
        <v xml:space="preserve">RVRR </v>
      </c>
      <c r="P2062" t="s">
        <v>13732</v>
      </c>
    </row>
    <row r="2063" spans="2:16" x14ac:dyDescent="0.25">
      <c r="B2063" t="s">
        <v>8574</v>
      </c>
      <c r="C2063" t="str">
        <f>RIGHT(B2063,4)</f>
        <v>RVRR</v>
      </c>
      <c r="D2063" t="s">
        <v>11090</v>
      </c>
      <c r="N2063" t="s">
        <v>12693</v>
      </c>
      <c r="O2063" t="str">
        <f>RIGHT(N2063,5)</f>
        <v xml:space="preserve">RVRR </v>
      </c>
      <c r="P2063" t="s">
        <v>13732</v>
      </c>
    </row>
    <row r="2064" spans="2:16" x14ac:dyDescent="0.25">
      <c r="B2064" t="s">
        <v>1735</v>
      </c>
      <c r="C2064" t="str">
        <f>RIGHT(B2064,4)</f>
        <v>RVRR</v>
      </c>
      <c r="D2064" t="s">
        <v>11090</v>
      </c>
      <c r="N2064" t="s">
        <v>12793</v>
      </c>
      <c r="O2064" t="str">
        <f>RIGHT(N2064,5)</f>
        <v xml:space="preserve">RVRR </v>
      </c>
      <c r="P2064" t="s">
        <v>13732</v>
      </c>
    </row>
    <row r="2065" spans="2:16" x14ac:dyDescent="0.25">
      <c r="B2065" t="s">
        <v>2327</v>
      </c>
      <c r="C2065" t="str">
        <f>RIGHT(B2065,4)</f>
        <v>RVRR</v>
      </c>
      <c r="D2065" t="s">
        <v>11090</v>
      </c>
      <c r="N2065" t="s">
        <v>12818</v>
      </c>
      <c r="O2065" t="str">
        <f>RIGHT(N2065,5)</f>
        <v xml:space="preserve">RVRR </v>
      </c>
      <c r="P2065" t="s">
        <v>13732</v>
      </c>
    </row>
    <row r="2066" spans="2:16" x14ac:dyDescent="0.25">
      <c r="B2066" t="s">
        <v>1243</v>
      </c>
      <c r="C2066" t="str">
        <f>RIGHT(B2066,4)</f>
        <v>RVRR</v>
      </c>
      <c r="D2066" t="s">
        <v>11090</v>
      </c>
      <c r="N2066" t="s">
        <v>12867</v>
      </c>
      <c r="O2066" t="str">
        <f>RIGHT(N2066,5)</f>
        <v xml:space="preserve">RVRR </v>
      </c>
      <c r="P2066" t="s">
        <v>13732</v>
      </c>
    </row>
    <row r="2067" spans="2:16" x14ac:dyDescent="0.25">
      <c r="B2067" t="s">
        <v>3882</v>
      </c>
      <c r="C2067" t="str">
        <f>RIGHT(B2067,4)</f>
        <v>RVRR</v>
      </c>
      <c r="D2067" t="s">
        <v>11090</v>
      </c>
      <c r="N2067" t="s">
        <v>12886</v>
      </c>
      <c r="O2067" t="str">
        <f>RIGHT(N2067,5)</f>
        <v xml:space="preserve">RVRR </v>
      </c>
      <c r="P2067" t="s">
        <v>13732</v>
      </c>
    </row>
    <row r="2068" spans="2:16" x14ac:dyDescent="0.25">
      <c r="B2068" t="s">
        <v>1521</v>
      </c>
      <c r="C2068" t="str">
        <f>RIGHT(B2068,4)</f>
        <v>RVRR</v>
      </c>
      <c r="D2068" t="s">
        <v>11090</v>
      </c>
      <c r="N2068" t="s">
        <v>12906</v>
      </c>
      <c r="O2068" t="str">
        <f>RIGHT(N2068,5)</f>
        <v xml:space="preserve">RVRR </v>
      </c>
      <c r="P2068" t="s">
        <v>13732</v>
      </c>
    </row>
    <row r="2069" spans="2:16" x14ac:dyDescent="0.25">
      <c r="B2069" t="s">
        <v>9981</v>
      </c>
      <c r="C2069" t="str">
        <f>RIGHT(B2069,4)</f>
        <v>RVRR</v>
      </c>
      <c r="D2069" t="s">
        <v>11090</v>
      </c>
      <c r="N2069" t="s">
        <v>12926</v>
      </c>
      <c r="O2069" t="str">
        <f>RIGHT(N2069,5)</f>
        <v xml:space="preserve">RVRR </v>
      </c>
      <c r="P2069" t="s">
        <v>13732</v>
      </c>
    </row>
    <row r="2070" spans="2:16" x14ac:dyDescent="0.25">
      <c r="B2070" t="s">
        <v>9998</v>
      </c>
      <c r="C2070" t="str">
        <f>RIGHT(B2070,4)</f>
        <v>RVRR</v>
      </c>
      <c r="D2070" t="s">
        <v>11090</v>
      </c>
      <c r="N2070" t="s">
        <v>12979</v>
      </c>
      <c r="O2070" t="str">
        <f>RIGHT(N2070,5)</f>
        <v xml:space="preserve">RVRR </v>
      </c>
      <c r="P2070" t="s">
        <v>13732</v>
      </c>
    </row>
    <row r="2071" spans="2:16" x14ac:dyDescent="0.25">
      <c r="B2071" t="s">
        <v>9929</v>
      </c>
      <c r="C2071" t="str">
        <f>RIGHT(B2071,4)</f>
        <v>RVRR</v>
      </c>
      <c r="D2071" t="s">
        <v>11090</v>
      </c>
      <c r="N2071" t="s">
        <v>13067</v>
      </c>
      <c r="O2071" t="str">
        <f>RIGHT(N2071,5)</f>
        <v xml:space="preserve">RVRR </v>
      </c>
      <c r="P2071" t="s">
        <v>13732</v>
      </c>
    </row>
    <row r="2072" spans="2:16" x14ac:dyDescent="0.25">
      <c r="B2072" t="s">
        <v>437</v>
      </c>
      <c r="C2072" t="str">
        <f>RIGHT(B2072,4)</f>
        <v>RVRR</v>
      </c>
      <c r="D2072" t="s">
        <v>11090</v>
      </c>
      <c r="N2072" t="s">
        <v>13235</v>
      </c>
      <c r="O2072" t="str">
        <f>RIGHT(N2072,5)</f>
        <v xml:space="preserve">RVRR </v>
      </c>
      <c r="P2072" t="s">
        <v>13732</v>
      </c>
    </row>
    <row r="2073" spans="2:16" x14ac:dyDescent="0.25">
      <c r="B2073" t="s">
        <v>2588</v>
      </c>
      <c r="C2073" t="str">
        <f>RIGHT(B2073,4)</f>
        <v>RVRR</v>
      </c>
      <c r="D2073" t="s">
        <v>11090</v>
      </c>
      <c r="N2073" t="s">
        <v>13468</v>
      </c>
      <c r="O2073" t="str">
        <f>RIGHT(N2073,5)</f>
        <v xml:space="preserve">RVRR </v>
      </c>
      <c r="P2073" t="s">
        <v>13732</v>
      </c>
    </row>
    <row r="2074" spans="2:16" x14ac:dyDescent="0.25">
      <c r="B2074" t="s">
        <v>6255</v>
      </c>
      <c r="C2074" t="str">
        <f>RIGHT(B2074,4)</f>
        <v>RVRR</v>
      </c>
      <c r="D2074" t="s">
        <v>11090</v>
      </c>
      <c r="N2074" t="s">
        <v>12277</v>
      </c>
      <c r="O2074" t="str">
        <f>RIGHT(N2074,5)</f>
        <v xml:space="preserve">RVSR </v>
      </c>
      <c r="P2074" t="s">
        <v>13960</v>
      </c>
    </row>
    <row r="2075" spans="2:16" x14ac:dyDescent="0.25">
      <c r="B2075" t="s">
        <v>7509</v>
      </c>
      <c r="C2075" t="str">
        <f>RIGHT(B2075,4)</f>
        <v>RVRR</v>
      </c>
      <c r="D2075" t="s">
        <v>11090</v>
      </c>
      <c r="N2075" t="s">
        <v>12640</v>
      </c>
      <c r="O2075" t="str">
        <f>RIGHT(N2075,5)</f>
        <v xml:space="preserve">RVSR </v>
      </c>
      <c r="P2075" t="s">
        <v>13960</v>
      </c>
    </row>
    <row r="2076" spans="2:16" x14ac:dyDescent="0.25">
      <c r="B2076" t="s">
        <v>7781</v>
      </c>
      <c r="C2076" t="str">
        <f>RIGHT(B2076,4)</f>
        <v>RVRR</v>
      </c>
      <c r="D2076" t="s">
        <v>11090</v>
      </c>
      <c r="N2076" t="s">
        <v>12758</v>
      </c>
      <c r="O2076" t="str">
        <f>RIGHT(N2076,5)</f>
        <v xml:space="preserve">RVSR </v>
      </c>
      <c r="P2076" t="s">
        <v>13960</v>
      </c>
    </row>
    <row r="2077" spans="2:16" x14ac:dyDescent="0.25">
      <c r="B2077" t="s">
        <v>7752</v>
      </c>
      <c r="C2077" t="str">
        <f>RIGHT(B2077,4)</f>
        <v>RVRR</v>
      </c>
      <c r="D2077" t="s">
        <v>11090</v>
      </c>
      <c r="N2077" t="s">
        <v>12800</v>
      </c>
      <c r="O2077" t="str">
        <f>RIGHT(N2077,5)</f>
        <v xml:space="preserve">RVSR </v>
      </c>
      <c r="P2077" t="s">
        <v>13960</v>
      </c>
    </row>
    <row r="2078" spans="2:16" x14ac:dyDescent="0.25">
      <c r="B2078" t="s">
        <v>834</v>
      </c>
      <c r="C2078" t="str">
        <f>RIGHT(B2078,4)</f>
        <v>RVRR</v>
      </c>
      <c r="D2078" t="s">
        <v>11090</v>
      </c>
      <c r="N2078" t="s">
        <v>12961</v>
      </c>
      <c r="O2078" t="str">
        <f>RIGHT(N2078,5)</f>
        <v xml:space="preserve">RVSR </v>
      </c>
      <c r="P2078" t="s">
        <v>13960</v>
      </c>
    </row>
    <row r="2079" spans="2:16" x14ac:dyDescent="0.25">
      <c r="B2079" t="s">
        <v>8359</v>
      </c>
      <c r="C2079" t="str">
        <f>RIGHT(B2079,4)</f>
        <v>RVSR</v>
      </c>
      <c r="D2079" t="s">
        <v>11201</v>
      </c>
      <c r="N2079" t="s">
        <v>13024</v>
      </c>
      <c r="O2079" t="str">
        <f>RIGHT(N2079,5)</f>
        <v xml:space="preserve">RVSR </v>
      </c>
      <c r="P2079" t="s">
        <v>13960</v>
      </c>
    </row>
    <row r="2080" spans="2:16" x14ac:dyDescent="0.25">
      <c r="B2080" t="s">
        <v>1261</v>
      </c>
      <c r="C2080" t="str">
        <f>RIGHT(B2080,4)</f>
        <v>RVSR</v>
      </c>
      <c r="D2080" t="s">
        <v>11201</v>
      </c>
      <c r="N2080" t="s">
        <v>13048</v>
      </c>
      <c r="O2080" t="str">
        <f>RIGHT(N2080,5)</f>
        <v xml:space="preserve">RVSR </v>
      </c>
      <c r="P2080" t="s">
        <v>13960</v>
      </c>
    </row>
    <row r="2081" spans="2:16" x14ac:dyDescent="0.25">
      <c r="B2081" t="s">
        <v>2013</v>
      </c>
      <c r="C2081" t="str">
        <f>RIGHT(B2081,4)</f>
        <v>RVSR</v>
      </c>
      <c r="D2081" t="s">
        <v>11201</v>
      </c>
      <c r="N2081" t="s">
        <v>13063</v>
      </c>
      <c r="O2081" t="str">
        <f>RIGHT(N2081,5)</f>
        <v xml:space="preserve">RVSR </v>
      </c>
      <c r="P2081" t="s">
        <v>13960</v>
      </c>
    </row>
    <row r="2082" spans="2:16" x14ac:dyDescent="0.25">
      <c r="B2082" t="s">
        <v>5721</v>
      </c>
      <c r="C2082" t="str">
        <f>RIGHT(B2082,4)</f>
        <v>RVSR</v>
      </c>
      <c r="D2082" t="s">
        <v>11201</v>
      </c>
      <c r="N2082" t="s">
        <v>13382</v>
      </c>
      <c r="O2082" t="str">
        <f>RIGHT(N2082,5)</f>
        <v xml:space="preserve">RVSR </v>
      </c>
      <c r="P2082" t="s">
        <v>13960</v>
      </c>
    </row>
    <row r="2083" spans="2:16" x14ac:dyDescent="0.25">
      <c r="B2083" t="s">
        <v>4096</v>
      </c>
      <c r="C2083" t="str">
        <f>RIGHT(B2083,4)</f>
        <v>RVSR</v>
      </c>
      <c r="D2083" t="s">
        <v>11201</v>
      </c>
      <c r="N2083" t="s">
        <v>13473</v>
      </c>
      <c r="O2083" t="str">
        <f>RIGHT(N2083,5)</f>
        <v xml:space="preserve">RVSR </v>
      </c>
      <c r="P2083" t="s">
        <v>13960</v>
      </c>
    </row>
    <row r="2084" spans="2:16" x14ac:dyDescent="0.25">
      <c r="B2084" t="s">
        <v>3997</v>
      </c>
      <c r="C2084" t="str">
        <f>RIGHT(B2084,4)</f>
        <v>RVSR</v>
      </c>
      <c r="D2084" t="s">
        <v>11201</v>
      </c>
      <c r="N2084" t="s">
        <v>13568</v>
      </c>
      <c r="O2084" t="str">
        <f>RIGHT(N2084,5)</f>
        <v xml:space="preserve">RVSR </v>
      </c>
      <c r="P2084" t="s">
        <v>13960</v>
      </c>
    </row>
    <row r="2085" spans="2:16" x14ac:dyDescent="0.25">
      <c r="B2085" t="s">
        <v>397</v>
      </c>
      <c r="C2085" t="str">
        <f>RIGHT(B2085,4)</f>
        <v>RVSR</v>
      </c>
      <c r="D2085" t="s">
        <v>11201</v>
      </c>
      <c r="N2085" t="s">
        <v>11983</v>
      </c>
      <c r="O2085" t="str">
        <f>RIGHT(N2085,5)</f>
        <v xml:space="preserve">RVTR </v>
      </c>
      <c r="P2085" t="s">
        <v>13914</v>
      </c>
    </row>
    <row r="2086" spans="2:16" x14ac:dyDescent="0.25">
      <c r="B2086" t="s">
        <v>8071</v>
      </c>
      <c r="C2086" t="str">
        <f>RIGHT(B2086,4)</f>
        <v>RVSR</v>
      </c>
      <c r="D2086" t="s">
        <v>11201</v>
      </c>
      <c r="N2086" t="s">
        <v>11994</v>
      </c>
      <c r="O2086" t="str">
        <f>RIGHT(N2086,5)</f>
        <v xml:space="preserve">RVTR </v>
      </c>
      <c r="P2086" t="s">
        <v>13914</v>
      </c>
    </row>
    <row r="2087" spans="2:16" x14ac:dyDescent="0.25">
      <c r="B2087" t="s">
        <v>7105</v>
      </c>
      <c r="C2087" t="str">
        <f>RIGHT(B2087,4)</f>
        <v>RVSR</v>
      </c>
      <c r="D2087" t="s">
        <v>11201</v>
      </c>
      <c r="N2087" t="s">
        <v>12697</v>
      </c>
      <c r="O2087" t="str">
        <f>RIGHT(N2087,5)</f>
        <v xml:space="preserve">RVTR </v>
      </c>
      <c r="P2087" t="s">
        <v>13914</v>
      </c>
    </row>
    <row r="2088" spans="2:16" x14ac:dyDescent="0.25">
      <c r="B2088" t="s">
        <v>1792</v>
      </c>
      <c r="C2088" t="str">
        <f>RIGHT(B2088,4)</f>
        <v>RVSR</v>
      </c>
      <c r="D2088" t="s">
        <v>11201</v>
      </c>
      <c r="N2088" t="s">
        <v>12762</v>
      </c>
      <c r="O2088" t="str">
        <f>RIGHT(N2088,5)</f>
        <v xml:space="preserve">RVTR </v>
      </c>
      <c r="P2088" t="s">
        <v>13914</v>
      </c>
    </row>
    <row r="2089" spans="2:16" x14ac:dyDescent="0.25">
      <c r="B2089" t="s">
        <v>520</v>
      </c>
      <c r="C2089" t="str">
        <f>RIGHT(B2089,4)</f>
        <v>RVSR</v>
      </c>
      <c r="D2089" t="s">
        <v>11201</v>
      </c>
      <c r="N2089" t="s">
        <v>12831</v>
      </c>
      <c r="O2089" t="str">
        <f>RIGHT(N2089,5)</f>
        <v xml:space="preserve">RVTR </v>
      </c>
      <c r="P2089" t="s">
        <v>13914</v>
      </c>
    </row>
    <row r="2090" spans="2:16" x14ac:dyDescent="0.25">
      <c r="B2090" t="s">
        <v>5384</v>
      </c>
      <c r="C2090" t="str">
        <f>RIGHT(B2090,4)</f>
        <v>RVTR</v>
      </c>
      <c r="D2090" t="s">
        <v>11231</v>
      </c>
      <c r="N2090" t="s">
        <v>11531</v>
      </c>
      <c r="O2090" t="str">
        <f>RIGHT(N2090,5)</f>
        <v xml:space="preserve">RVVR </v>
      </c>
      <c r="P2090" t="s">
        <v>13763</v>
      </c>
    </row>
    <row r="2091" spans="2:16" x14ac:dyDescent="0.25">
      <c r="B2091" t="s">
        <v>693</v>
      </c>
      <c r="C2091" t="str">
        <f>RIGHT(B2091,4)</f>
        <v>RVTR</v>
      </c>
      <c r="D2091" t="s">
        <v>11231</v>
      </c>
      <c r="N2091" t="s">
        <v>12526</v>
      </c>
      <c r="O2091" t="str">
        <f>RIGHT(N2091,5)</f>
        <v xml:space="preserve">RVVR </v>
      </c>
      <c r="P2091" t="s">
        <v>13763</v>
      </c>
    </row>
    <row r="2092" spans="2:16" x14ac:dyDescent="0.25">
      <c r="B2092" t="s">
        <v>1356</v>
      </c>
      <c r="C2092" t="str">
        <f>RIGHT(B2092,4)</f>
        <v>RVTR</v>
      </c>
      <c r="D2092" t="s">
        <v>11231</v>
      </c>
      <c r="N2092" t="s">
        <v>12626</v>
      </c>
      <c r="O2092" t="str">
        <f>RIGHT(N2092,5)</f>
        <v xml:space="preserve">RVVR </v>
      </c>
      <c r="P2092" t="s">
        <v>13763</v>
      </c>
    </row>
    <row r="2093" spans="2:16" x14ac:dyDescent="0.25">
      <c r="B2093" t="s">
        <v>1835</v>
      </c>
      <c r="C2093" t="str">
        <f>RIGHT(B2093,4)</f>
        <v>RVTR</v>
      </c>
      <c r="D2093" t="s">
        <v>11231</v>
      </c>
      <c r="N2093" t="s">
        <v>12774</v>
      </c>
      <c r="O2093" t="str">
        <f>RIGHT(N2093,5)</f>
        <v xml:space="preserve">RVVR </v>
      </c>
      <c r="P2093" t="s">
        <v>13763</v>
      </c>
    </row>
    <row r="2094" spans="2:16" x14ac:dyDescent="0.25">
      <c r="B2094" t="s">
        <v>8309</v>
      </c>
      <c r="C2094" t="str">
        <f>RIGHT(B2094,4)</f>
        <v>RVVR</v>
      </c>
      <c r="D2094" t="s">
        <v>11020</v>
      </c>
      <c r="N2094" t="s">
        <v>13026</v>
      </c>
      <c r="O2094" t="str">
        <f>RIGHT(N2094,5)</f>
        <v xml:space="preserve">RVVR </v>
      </c>
      <c r="P2094" t="s">
        <v>13763</v>
      </c>
    </row>
    <row r="2095" spans="2:16" x14ac:dyDescent="0.25">
      <c r="B2095" t="s">
        <v>5725</v>
      </c>
      <c r="C2095" t="str">
        <f>RIGHT(B2095,4)</f>
        <v>RVVR</v>
      </c>
      <c r="D2095" t="s">
        <v>11020</v>
      </c>
      <c r="N2095" t="s">
        <v>13055</v>
      </c>
      <c r="O2095" t="str">
        <f>RIGHT(N2095,5)</f>
        <v xml:space="preserve">RVVR </v>
      </c>
      <c r="P2095" t="s">
        <v>13763</v>
      </c>
    </row>
    <row r="2096" spans="2:16" x14ac:dyDescent="0.25">
      <c r="B2096" t="s">
        <v>963</v>
      </c>
      <c r="C2096" t="str">
        <f>RIGHT(B2096,4)</f>
        <v>RVVR</v>
      </c>
      <c r="D2096" t="s">
        <v>11020</v>
      </c>
      <c r="N2096" t="s">
        <v>13232</v>
      </c>
      <c r="O2096" t="str">
        <f>RIGHT(N2096,5)</f>
        <v xml:space="preserve">RVVR </v>
      </c>
      <c r="P2096" t="s">
        <v>13763</v>
      </c>
    </row>
    <row r="2097" spans="2:16" x14ac:dyDescent="0.25">
      <c r="B2097" t="s">
        <v>3431</v>
      </c>
      <c r="C2097" t="str">
        <f>RIGHT(B2097,4)</f>
        <v>RVVR</v>
      </c>
      <c r="D2097" t="s">
        <v>11020</v>
      </c>
      <c r="N2097" t="s">
        <v>11827</v>
      </c>
      <c r="O2097" t="str">
        <f>RIGHT(N2097,5)</f>
        <v xml:space="preserve">RVYR </v>
      </c>
      <c r="P2097" t="s">
        <v>13876</v>
      </c>
    </row>
    <row r="2098" spans="2:16" x14ac:dyDescent="0.25">
      <c r="B2098" t="s">
        <v>2018</v>
      </c>
      <c r="C2098" t="str">
        <f>RIGHT(B2098,4)</f>
        <v>RVVR</v>
      </c>
      <c r="D2098" t="s">
        <v>11020</v>
      </c>
      <c r="N2098" t="s">
        <v>12487</v>
      </c>
      <c r="O2098" t="str">
        <f>RIGHT(N2098,5)</f>
        <v xml:space="preserve">RWKR </v>
      </c>
      <c r="P2098" t="s">
        <v>13999</v>
      </c>
    </row>
    <row r="2099" spans="2:16" x14ac:dyDescent="0.25">
      <c r="B2099" t="s">
        <v>1825</v>
      </c>
      <c r="C2099" t="str">
        <f>RIGHT(B2099,4)</f>
        <v>RVVR</v>
      </c>
      <c r="D2099" t="s">
        <v>11020</v>
      </c>
      <c r="N2099" t="s">
        <v>11468</v>
      </c>
      <c r="O2099" t="str">
        <f>RIGHT(N2099,5)</f>
        <v xml:space="preserve">RWLR </v>
      </c>
      <c r="P2099" t="s">
        <v>13723</v>
      </c>
    </row>
    <row r="2100" spans="2:16" x14ac:dyDescent="0.25">
      <c r="B2100" t="s">
        <v>1952</v>
      </c>
      <c r="C2100" t="str">
        <f>RIGHT(B2100,4)</f>
        <v>RVVR</v>
      </c>
      <c r="D2100" t="s">
        <v>11020</v>
      </c>
      <c r="N2100" t="s">
        <v>11892</v>
      </c>
      <c r="O2100" t="str">
        <f>RIGHT(N2100,5)</f>
        <v xml:space="preserve">RWLR </v>
      </c>
      <c r="P2100" t="s">
        <v>13723</v>
      </c>
    </row>
    <row r="2101" spans="2:16" x14ac:dyDescent="0.25">
      <c r="B2101" t="s">
        <v>8467</v>
      </c>
      <c r="C2101" t="str">
        <f>RIGHT(B2101,4)</f>
        <v>RVYR</v>
      </c>
      <c r="D2101" t="s">
        <v>11327</v>
      </c>
      <c r="N2101" t="s">
        <v>11544</v>
      </c>
      <c r="O2101" t="str">
        <f>RIGHT(N2101,5)</f>
        <v xml:space="preserve">RWPR </v>
      </c>
      <c r="P2101" t="s">
        <v>13773</v>
      </c>
    </row>
    <row r="2102" spans="2:16" x14ac:dyDescent="0.25">
      <c r="B2102" t="s">
        <v>3801</v>
      </c>
      <c r="C2102" t="str">
        <f>RIGHT(B2102,4)</f>
        <v>RWKR</v>
      </c>
      <c r="D2102" t="s">
        <v>11380</v>
      </c>
      <c r="N2102" t="s">
        <v>11443</v>
      </c>
      <c r="O2102" t="str">
        <f>RIGHT(N2102,5)</f>
        <v xml:space="preserve">RWRR </v>
      </c>
      <c r="P2102" t="s">
        <v>13706</v>
      </c>
    </row>
    <row r="2103" spans="2:16" x14ac:dyDescent="0.25">
      <c r="B2103" t="s">
        <v>312</v>
      </c>
      <c r="C2103" t="str">
        <f>RIGHT(B2103,4)</f>
        <v>RWLR</v>
      </c>
      <c r="D2103" t="s">
        <v>11114</v>
      </c>
      <c r="N2103" t="s">
        <v>11457</v>
      </c>
      <c r="O2103" t="str">
        <f>RIGHT(N2103,5)</f>
        <v xml:space="preserve">RWRR </v>
      </c>
      <c r="P2103" t="s">
        <v>13706</v>
      </c>
    </row>
    <row r="2104" spans="2:16" x14ac:dyDescent="0.25">
      <c r="B2104" t="s">
        <v>1411</v>
      </c>
      <c r="C2104" t="str">
        <f>RIGHT(B2104,4)</f>
        <v>RWLR</v>
      </c>
      <c r="D2104" t="s">
        <v>11114</v>
      </c>
      <c r="N2104" t="s">
        <v>11956</v>
      </c>
      <c r="O2104" t="str">
        <f>RIGHT(N2104,5)</f>
        <v xml:space="preserve">RWRR </v>
      </c>
      <c r="P2104" t="s">
        <v>13706</v>
      </c>
    </row>
    <row r="2105" spans="2:16" x14ac:dyDescent="0.25">
      <c r="B2105" t="s">
        <v>7609</v>
      </c>
      <c r="C2105" t="str">
        <f>RIGHT(B2105,4)</f>
        <v>RWPR</v>
      </c>
      <c r="D2105" t="s">
        <v>11373</v>
      </c>
      <c r="N2105" t="s">
        <v>12931</v>
      </c>
      <c r="O2105" t="str">
        <f>RIGHT(N2105,5)</f>
        <v xml:space="preserve">RWRR </v>
      </c>
      <c r="P2105" t="s">
        <v>13706</v>
      </c>
    </row>
    <row r="2106" spans="2:16" x14ac:dyDescent="0.25">
      <c r="B2106" t="s">
        <v>7823</v>
      </c>
      <c r="C2106" t="str">
        <f>RIGHT(B2106,4)</f>
        <v>RWRR</v>
      </c>
      <c r="D2106" t="s">
        <v>11168</v>
      </c>
      <c r="N2106" t="s">
        <v>11558</v>
      </c>
      <c r="O2106" t="str">
        <f>RIGHT(N2106,5)</f>
        <v xml:space="preserve">RYAR </v>
      </c>
      <c r="P2106" t="s">
        <v>13780</v>
      </c>
    </row>
    <row r="2107" spans="2:16" x14ac:dyDescent="0.25">
      <c r="B2107" t="s">
        <v>3165</v>
      </c>
      <c r="C2107" t="str">
        <f>RIGHT(B2107,4)</f>
        <v>RWRR</v>
      </c>
      <c r="D2107" t="s">
        <v>11168</v>
      </c>
      <c r="N2107" t="s">
        <v>12203</v>
      </c>
      <c r="O2107" t="str">
        <f>RIGHT(N2107,5)</f>
        <v xml:space="preserve">RYAR </v>
      </c>
      <c r="P2107" t="s">
        <v>13780</v>
      </c>
    </row>
    <row r="2108" spans="2:16" x14ac:dyDescent="0.25">
      <c r="B2108" t="s">
        <v>921</v>
      </c>
      <c r="C2108" t="str">
        <f>RIGHT(B2108,4)</f>
        <v>RWRR</v>
      </c>
      <c r="D2108" t="s">
        <v>11168</v>
      </c>
      <c r="N2108" t="s">
        <v>12540</v>
      </c>
      <c r="O2108" t="str">
        <f>RIGHT(N2108,5)</f>
        <v xml:space="preserve">RYGR </v>
      </c>
      <c r="P2108" t="s">
        <v>14010</v>
      </c>
    </row>
    <row r="2109" spans="2:16" x14ac:dyDescent="0.25">
      <c r="B2109" t="s">
        <v>5458</v>
      </c>
      <c r="C2109" t="str">
        <f>RIGHT(B2109,4)</f>
        <v>RWRR</v>
      </c>
      <c r="D2109" t="s">
        <v>11168</v>
      </c>
      <c r="N2109" t="s">
        <v>11686</v>
      </c>
      <c r="O2109" t="str">
        <f>RIGHT(N2109,5)</f>
        <v xml:space="preserve">RYHR </v>
      </c>
      <c r="P2109" t="s">
        <v>13833</v>
      </c>
    </row>
    <row r="2110" spans="2:16" x14ac:dyDescent="0.25">
      <c r="B2110" t="s">
        <v>8429</v>
      </c>
      <c r="C2110" t="str">
        <f>RIGHT(B2110,4)</f>
        <v>RYAR</v>
      </c>
      <c r="D2110" t="s">
        <v>11169</v>
      </c>
      <c r="N2110" t="s">
        <v>11979</v>
      </c>
      <c r="O2110" t="str">
        <f>RIGHT(N2110,5)</f>
        <v xml:space="preserve">RYHR </v>
      </c>
      <c r="P2110" t="s">
        <v>13833</v>
      </c>
    </row>
    <row r="2111" spans="2:16" x14ac:dyDescent="0.25">
      <c r="B2111" t="s">
        <v>4918</v>
      </c>
      <c r="C2111" t="str">
        <f>RIGHT(B2111,4)</f>
        <v>RYAR</v>
      </c>
      <c r="D2111" t="s">
        <v>11169</v>
      </c>
      <c r="N2111" t="s">
        <v>11491</v>
      </c>
      <c r="O2111" t="str">
        <f>RIGHT(N2111,5)</f>
        <v xml:space="preserve">RYKR </v>
      </c>
      <c r="P2111" t="s">
        <v>13738</v>
      </c>
    </row>
    <row r="2112" spans="2:16" x14ac:dyDescent="0.25">
      <c r="B2112" t="s">
        <v>4588</v>
      </c>
      <c r="C2112" t="str">
        <f>RIGHT(B2112,4)</f>
        <v>RYGR</v>
      </c>
      <c r="D2112" t="s">
        <v>11376</v>
      </c>
      <c r="N2112" t="s">
        <v>11563</v>
      </c>
      <c r="O2112" t="str">
        <f>RIGHT(N2112,5)</f>
        <v xml:space="preserve">RYKR </v>
      </c>
      <c r="P2112" t="s">
        <v>13738</v>
      </c>
    </row>
    <row r="2113" spans="2:16" x14ac:dyDescent="0.25">
      <c r="B2113" t="s">
        <v>3568</v>
      </c>
      <c r="C2113" t="str">
        <f>RIGHT(B2113,4)</f>
        <v>RYHR</v>
      </c>
      <c r="D2113" t="s">
        <v>11200</v>
      </c>
      <c r="N2113" t="s">
        <v>11919</v>
      </c>
      <c r="O2113" t="str">
        <f>RIGHT(N2113,5)</f>
        <v xml:space="preserve">RYKR </v>
      </c>
      <c r="P2113" t="s">
        <v>13738</v>
      </c>
    </row>
    <row r="2114" spans="2:16" x14ac:dyDescent="0.25">
      <c r="B2114" t="s">
        <v>5881</v>
      </c>
      <c r="C2114" t="str">
        <f>RIGHT(B2114,4)</f>
        <v>RYHR</v>
      </c>
      <c r="D2114" t="s">
        <v>11200</v>
      </c>
      <c r="N2114" t="s">
        <v>12012</v>
      </c>
      <c r="O2114" t="str">
        <f>RIGHT(N2114,5)</f>
        <v xml:space="preserve">RYKR </v>
      </c>
      <c r="P2114" t="s">
        <v>13738</v>
      </c>
    </row>
    <row r="2115" spans="2:16" x14ac:dyDescent="0.25">
      <c r="B2115" t="s">
        <v>6052</v>
      </c>
      <c r="C2115" t="str">
        <f>RIGHT(B2115,4)</f>
        <v>RYKR</v>
      </c>
      <c r="D2115" t="s">
        <v>11139</v>
      </c>
      <c r="N2115" t="s">
        <v>12017</v>
      </c>
      <c r="O2115" t="str">
        <f>RIGHT(N2115,5)</f>
        <v xml:space="preserve">RYKR </v>
      </c>
      <c r="P2115" t="s">
        <v>13738</v>
      </c>
    </row>
    <row r="2116" spans="2:16" x14ac:dyDescent="0.25">
      <c r="B2116" t="s">
        <v>1569</v>
      </c>
      <c r="C2116" t="str">
        <f>RIGHT(B2116,4)</f>
        <v>RYKR</v>
      </c>
      <c r="D2116" t="s">
        <v>11139</v>
      </c>
      <c r="N2116" t="s">
        <v>13100</v>
      </c>
      <c r="O2116" t="str">
        <f>RIGHT(N2116,5)</f>
        <v xml:space="preserve">RYKR </v>
      </c>
      <c r="P2116" t="s">
        <v>13738</v>
      </c>
    </row>
    <row r="2117" spans="2:16" x14ac:dyDescent="0.25">
      <c r="B2117" t="s">
        <v>6507</v>
      </c>
      <c r="C2117" t="str">
        <f>RIGHT(B2117,4)</f>
        <v>RYKR</v>
      </c>
      <c r="D2117" t="s">
        <v>11139</v>
      </c>
      <c r="N2117" t="s">
        <v>13138</v>
      </c>
      <c r="O2117" t="str">
        <f>RIGHT(N2117,5)</f>
        <v xml:space="preserve">RYKR </v>
      </c>
      <c r="P2117" t="s">
        <v>13738</v>
      </c>
    </row>
    <row r="2118" spans="2:16" x14ac:dyDescent="0.25">
      <c r="B2118" t="s">
        <v>4591</v>
      </c>
      <c r="C2118" t="str">
        <f>RIGHT(B2118,4)</f>
        <v>RYKR</v>
      </c>
      <c r="D2118" t="s">
        <v>11139</v>
      </c>
      <c r="N2118" t="s">
        <v>13363</v>
      </c>
      <c r="O2118" t="str">
        <f>RIGHT(N2118,5)</f>
        <v xml:space="preserve">RYKR </v>
      </c>
      <c r="P2118" t="s">
        <v>13738</v>
      </c>
    </row>
    <row r="2119" spans="2:16" x14ac:dyDescent="0.25">
      <c r="B2119" t="s">
        <v>5297</v>
      </c>
      <c r="C2119" t="str">
        <f>RIGHT(B2119,4)</f>
        <v>RYKR</v>
      </c>
      <c r="D2119" t="s">
        <v>11139</v>
      </c>
      <c r="N2119" t="s">
        <v>13597</v>
      </c>
      <c r="O2119" t="str">
        <f>RIGHT(N2119,5)</f>
        <v xml:space="preserve">RYKR </v>
      </c>
      <c r="P2119" t="s">
        <v>13738</v>
      </c>
    </row>
    <row r="2120" spans="2:16" x14ac:dyDescent="0.25">
      <c r="B2120" t="s">
        <v>3079</v>
      </c>
      <c r="C2120" t="str">
        <f>RIGHT(B2120,4)</f>
        <v>RYKR</v>
      </c>
      <c r="D2120" t="s">
        <v>11139</v>
      </c>
      <c r="N2120" t="s">
        <v>13655</v>
      </c>
      <c r="O2120" t="str">
        <f>RIGHT(N2120,5)</f>
        <v xml:space="preserve">RYKR </v>
      </c>
      <c r="P2120" t="s">
        <v>13738</v>
      </c>
    </row>
    <row r="2121" spans="2:16" x14ac:dyDescent="0.25">
      <c r="B2121" t="s">
        <v>6754</v>
      </c>
      <c r="C2121" t="str">
        <f>RIGHT(B2121,4)</f>
        <v>RYKR</v>
      </c>
      <c r="D2121" t="s">
        <v>11139</v>
      </c>
      <c r="N2121" t="s">
        <v>11718</v>
      </c>
      <c r="O2121" t="str">
        <f>RIGHT(N2121,5)</f>
        <v xml:space="preserve">RYLR </v>
      </c>
      <c r="P2121" t="s">
        <v>13846</v>
      </c>
    </row>
    <row r="2122" spans="2:16" x14ac:dyDescent="0.25">
      <c r="B2122" t="s">
        <v>8158</v>
      </c>
      <c r="C2122" t="str">
        <f>RIGHT(B2122,4)</f>
        <v>RYKR</v>
      </c>
      <c r="D2122" t="s">
        <v>11139</v>
      </c>
      <c r="N2122" t="s">
        <v>11997</v>
      </c>
      <c r="O2122" t="str">
        <f>RIGHT(N2122,5)</f>
        <v xml:space="preserve">RYLR </v>
      </c>
      <c r="P2122" t="s">
        <v>13846</v>
      </c>
    </row>
    <row r="2123" spans="2:16" x14ac:dyDescent="0.25">
      <c r="B2123" t="s">
        <v>1114</v>
      </c>
      <c r="C2123" t="str">
        <f>RIGHT(B2123,4)</f>
        <v>RYKR</v>
      </c>
      <c r="D2123" t="s">
        <v>11139</v>
      </c>
      <c r="N2123" t="s">
        <v>11883</v>
      </c>
      <c r="O2123" t="str">
        <f>RIGHT(N2123,5)</f>
        <v xml:space="preserve">RYQR </v>
      </c>
      <c r="P2123" t="s">
        <v>13891</v>
      </c>
    </row>
    <row r="2124" spans="2:16" x14ac:dyDescent="0.25">
      <c r="B2124" t="s">
        <v>4446</v>
      </c>
      <c r="C2124" t="str">
        <f>RIGHT(B2124,4)</f>
        <v>RYKR</v>
      </c>
      <c r="D2124" t="s">
        <v>11139</v>
      </c>
      <c r="N2124" t="s">
        <v>12728</v>
      </c>
      <c r="O2124" t="str">
        <f>RIGHT(N2124,5)</f>
        <v xml:space="preserve">RYQR </v>
      </c>
      <c r="P2124" t="s">
        <v>13891</v>
      </c>
    </row>
    <row r="2125" spans="2:16" x14ac:dyDescent="0.25">
      <c r="B2125" t="s">
        <v>6639</v>
      </c>
      <c r="C2125" t="str">
        <f>RIGHT(B2125,4)</f>
        <v>RYLR</v>
      </c>
      <c r="D2125" t="s">
        <v>11295</v>
      </c>
      <c r="N2125" t="s">
        <v>11488</v>
      </c>
      <c r="O2125" t="str">
        <f>RIGHT(N2125,5)</f>
        <v xml:space="preserve">RYRR </v>
      </c>
      <c r="P2125" t="s">
        <v>13736</v>
      </c>
    </row>
    <row r="2126" spans="2:16" x14ac:dyDescent="0.25">
      <c r="B2126" t="s">
        <v>2672</v>
      </c>
      <c r="C2126" t="str">
        <f>RIGHT(B2126,4)</f>
        <v>RYLR</v>
      </c>
      <c r="D2126" t="s">
        <v>11295</v>
      </c>
      <c r="N2126" t="s">
        <v>11786</v>
      </c>
      <c r="O2126" t="str">
        <f>RIGHT(N2126,5)</f>
        <v xml:space="preserve">RYRR </v>
      </c>
      <c r="P2126" t="s">
        <v>13736</v>
      </c>
    </row>
    <row r="2127" spans="2:16" x14ac:dyDescent="0.25">
      <c r="B2127" t="s">
        <v>5270</v>
      </c>
      <c r="C2127" t="str">
        <f>RIGHT(B2127,4)</f>
        <v>RYQR</v>
      </c>
      <c r="D2127" t="s">
        <v>11096</v>
      </c>
      <c r="N2127" t="s">
        <v>12536</v>
      </c>
      <c r="O2127" t="str">
        <f>RIGHT(N2127,5)</f>
        <v xml:space="preserve">RYRR </v>
      </c>
      <c r="P2127" t="s">
        <v>13736</v>
      </c>
    </row>
    <row r="2128" spans="2:16" x14ac:dyDescent="0.25">
      <c r="B2128" t="s">
        <v>5233</v>
      </c>
      <c r="C2128" t="str">
        <f>RIGHT(B2128,4)</f>
        <v>RYQR</v>
      </c>
      <c r="D2128" t="s">
        <v>11096</v>
      </c>
      <c r="N2128" t="s">
        <v>12897</v>
      </c>
      <c r="O2128" t="str">
        <f>RIGHT(N2128,5)</f>
        <v xml:space="preserve">RYRR </v>
      </c>
      <c r="P2128" t="s">
        <v>13736</v>
      </c>
    </row>
    <row r="2129" spans="2:16" x14ac:dyDescent="0.25">
      <c r="B2129" t="s">
        <v>5253</v>
      </c>
      <c r="C2129" t="str">
        <f>RIGHT(B2129,4)</f>
        <v>RYRR</v>
      </c>
      <c r="D2129" t="s">
        <v>11117</v>
      </c>
      <c r="N2129" t="s">
        <v>13153</v>
      </c>
      <c r="O2129" t="str">
        <f>RIGHT(N2129,5)</f>
        <v xml:space="preserve">RYRR </v>
      </c>
      <c r="P2129" t="s">
        <v>13736</v>
      </c>
    </row>
    <row r="2130" spans="2:16" x14ac:dyDescent="0.25">
      <c r="B2130" t="s">
        <v>2261</v>
      </c>
      <c r="C2130" t="str">
        <f>RIGHT(B2130,4)</f>
        <v>RYRR</v>
      </c>
      <c r="D2130" t="s">
        <v>11117</v>
      </c>
      <c r="N2130" t="s">
        <v>11851</v>
      </c>
      <c r="O2130" t="str">
        <f>RIGHT(N2130,5)</f>
        <v xml:space="preserve">TRLR </v>
      </c>
      <c r="P2130" t="s">
        <v>13883</v>
      </c>
    </row>
    <row r="2131" spans="2:16" x14ac:dyDescent="0.25">
      <c r="B2131" t="s">
        <v>6056</v>
      </c>
      <c r="C2131" t="str">
        <f>RIGHT(B2131,4)</f>
        <v>RYRR</v>
      </c>
      <c r="D2131" t="s">
        <v>11117</v>
      </c>
      <c r="N2131" t="s">
        <v>12361</v>
      </c>
      <c r="O2131" t="str">
        <f>RIGHT(N2131,5)</f>
        <v xml:space="preserve">VAGR </v>
      </c>
      <c r="P2131" t="s">
        <v>13978</v>
      </c>
    </row>
    <row r="2132" spans="2:16" x14ac:dyDescent="0.25">
      <c r="B2132" t="s">
        <v>2593</v>
      </c>
      <c r="C2132" t="str">
        <f>RIGHT(B2132,4)</f>
        <v>RYRR</v>
      </c>
      <c r="D2132" t="s">
        <v>11117</v>
      </c>
      <c r="N2132" t="s">
        <v>13137</v>
      </c>
      <c r="O2132" t="str">
        <f>RIGHT(N2132,5)</f>
        <v xml:space="preserve">VAKR </v>
      </c>
      <c r="P2132" t="s">
        <v>14067</v>
      </c>
    </row>
    <row r="2133" spans="2:16" x14ac:dyDescent="0.25">
      <c r="B2133" t="s">
        <v>5462</v>
      </c>
      <c r="C2133" t="str">
        <f>RIGHT(B2133,4)</f>
        <v>RYRR</v>
      </c>
      <c r="D2133" t="s">
        <v>11117</v>
      </c>
      <c r="N2133" t="s">
        <v>11799</v>
      </c>
      <c r="O2133" t="str">
        <f>RIGHT(N2133,5)</f>
        <v xml:space="preserve">VARR </v>
      </c>
      <c r="P2133" t="s">
        <v>13868</v>
      </c>
    </row>
    <row r="2134" spans="2:16" x14ac:dyDescent="0.25">
      <c r="B2134" t="s">
        <v>5840</v>
      </c>
      <c r="C2134" t="str">
        <f>RIGHT(B2134,4)</f>
        <v>TRLR</v>
      </c>
      <c r="D2134" t="s">
        <v>11386</v>
      </c>
      <c r="N2134" t="s">
        <v>12080</v>
      </c>
      <c r="O2134" t="str">
        <f>RIGHT(N2134,5)</f>
        <v xml:space="preserve">VARR </v>
      </c>
      <c r="P2134" t="s">
        <v>13868</v>
      </c>
    </row>
    <row r="2135" spans="2:16" x14ac:dyDescent="0.25">
      <c r="B2135" t="s">
        <v>7389</v>
      </c>
      <c r="C2135" t="str">
        <f>RIGHT(B2135,4)</f>
        <v>VAGR</v>
      </c>
      <c r="D2135" t="s">
        <v>11394</v>
      </c>
      <c r="N2135" t="s">
        <v>12533</v>
      </c>
      <c r="O2135" t="str">
        <f>RIGHT(N2135,5)</f>
        <v xml:space="preserve">VARR </v>
      </c>
      <c r="P2135" t="s">
        <v>13868</v>
      </c>
    </row>
    <row r="2136" spans="2:16" x14ac:dyDescent="0.25">
      <c r="B2136" t="s">
        <v>1663</v>
      </c>
      <c r="C2136" t="str">
        <f>RIGHT(B2136,4)</f>
        <v>VAKR</v>
      </c>
      <c r="D2136" t="s">
        <v>11360</v>
      </c>
      <c r="N2136" t="s">
        <v>13250</v>
      </c>
      <c r="O2136" t="str">
        <f>RIGHT(N2136,5)</f>
        <v xml:space="preserve">VARR </v>
      </c>
      <c r="P2136" t="s">
        <v>13868</v>
      </c>
    </row>
    <row r="2137" spans="2:16" x14ac:dyDescent="0.25">
      <c r="B2137" t="s">
        <v>6512</v>
      </c>
      <c r="C2137" t="str">
        <f>RIGHT(B2137,4)</f>
        <v>VARR</v>
      </c>
      <c r="D2137" t="s">
        <v>11370</v>
      </c>
      <c r="N2137" t="s">
        <v>13102</v>
      </c>
      <c r="O2137" t="str">
        <f>RIGHT(N2137,5)</f>
        <v xml:space="preserve">VEKR </v>
      </c>
      <c r="P2137" t="s">
        <v>14065</v>
      </c>
    </row>
    <row r="2138" spans="2:16" x14ac:dyDescent="0.25">
      <c r="B2138" t="s">
        <v>8433</v>
      </c>
      <c r="C2138" t="str">
        <f>RIGHT(B2138,4)</f>
        <v>VARR</v>
      </c>
      <c r="D2138" t="s">
        <v>11370</v>
      </c>
      <c r="N2138" t="s">
        <v>11496</v>
      </c>
      <c r="O2138" t="str">
        <f>RIGHT(N2138,5)</f>
        <v xml:space="preserve">VFAR </v>
      </c>
      <c r="P2138" t="s">
        <v>13740</v>
      </c>
    </row>
    <row r="2139" spans="2:16" x14ac:dyDescent="0.25">
      <c r="B2139" t="s">
        <v>4281</v>
      </c>
      <c r="C2139" t="str">
        <f>RIGHT(B2139,4)</f>
        <v>VARR</v>
      </c>
      <c r="D2139" t="s">
        <v>11370</v>
      </c>
      <c r="N2139" t="s">
        <v>12137</v>
      </c>
      <c r="O2139" t="str">
        <f>RIGHT(N2139,5)</f>
        <v xml:space="preserve">VFKR </v>
      </c>
      <c r="P2139" t="s">
        <v>13943</v>
      </c>
    </row>
    <row r="2140" spans="2:16" x14ac:dyDescent="0.25">
      <c r="B2140" t="s">
        <v>6689</v>
      </c>
      <c r="C2140" t="str">
        <f>RIGHT(B2140,4)</f>
        <v>VARR</v>
      </c>
      <c r="D2140" t="s">
        <v>11370</v>
      </c>
      <c r="N2140" t="s">
        <v>13287</v>
      </c>
      <c r="O2140" t="str">
        <f>RIGHT(N2140,5)</f>
        <v xml:space="preserve">VGKR </v>
      </c>
      <c r="P2140" t="s">
        <v>14084</v>
      </c>
    </row>
    <row r="2141" spans="2:16" x14ac:dyDescent="0.25">
      <c r="B2141" t="s">
        <v>6516</v>
      </c>
      <c r="C2141" t="str">
        <f>RIGHT(B2141,4)</f>
        <v>VEKR</v>
      </c>
      <c r="D2141" t="s">
        <v>11357</v>
      </c>
      <c r="N2141" t="s">
        <v>12522</v>
      </c>
      <c r="O2141" t="str">
        <f>RIGHT(N2141,5)</f>
        <v xml:space="preserve">VGRR </v>
      </c>
      <c r="P2141" t="s">
        <v>14005</v>
      </c>
    </row>
    <row r="2142" spans="2:16" x14ac:dyDescent="0.25">
      <c r="B2142" t="s">
        <v>5806</v>
      </c>
      <c r="C2142" t="str">
        <f>RIGHT(B2142,4)</f>
        <v>VFAR</v>
      </c>
      <c r="D2142" t="s">
        <v>11344</v>
      </c>
      <c r="N2142" t="s">
        <v>11540</v>
      </c>
      <c r="O2142" t="str">
        <f>RIGHT(N2142,5)</f>
        <v xml:space="preserve">VHAR </v>
      </c>
      <c r="P2142" t="s">
        <v>13770</v>
      </c>
    </row>
    <row r="2143" spans="2:16" x14ac:dyDescent="0.25">
      <c r="B2143" t="s">
        <v>4100</v>
      </c>
      <c r="C2143" t="str">
        <f>RIGHT(B2143,4)</f>
        <v>VFKR</v>
      </c>
      <c r="D2143" t="s">
        <v>11356</v>
      </c>
      <c r="N2143" t="s">
        <v>12823</v>
      </c>
      <c r="O2143" t="str">
        <f>RIGHT(N2143,5)</f>
        <v xml:space="preserve">VHRR </v>
      </c>
      <c r="P2143" t="s">
        <v>14040</v>
      </c>
    </row>
    <row r="2144" spans="2:16" x14ac:dyDescent="0.25">
      <c r="B2144" t="s">
        <v>7392</v>
      </c>
      <c r="C2144" t="str">
        <f>RIGHT(B2144,4)</f>
        <v>VGKR</v>
      </c>
      <c r="D2144" t="s">
        <v>11404</v>
      </c>
      <c r="N2144" t="s">
        <v>11557</v>
      </c>
      <c r="O2144" t="str">
        <f>RIGHT(N2144,5)</f>
        <v xml:space="preserve">VHVR </v>
      </c>
      <c r="P2144" t="s">
        <v>13779</v>
      </c>
    </row>
    <row r="2145" spans="2:16" x14ac:dyDescent="0.25">
      <c r="B2145" t="s">
        <v>4594</v>
      </c>
      <c r="C2145" t="str">
        <f>RIGHT(B2145,4)</f>
        <v>VGRR</v>
      </c>
      <c r="D2145" t="s">
        <v>11401</v>
      </c>
      <c r="N2145" t="s">
        <v>12895</v>
      </c>
      <c r="O2145" t="str">
        <f>RIGHT(N2145,5)</f>
        <v xml:space="preserve">VIKR </v>
      </c>
      <c r="P2145" t="s">
        <v>14048</v>
      </c>
    </row>
    <row r="2146" spans="2:16" x14ac:dyDescent="0.25">
      <c r="B2146" t="s">
        <v>6060</v>
      </c>
      <c r="C2146" t="str">
        <f>RIGHT(B2146,4)</f>
        <v>VHAR</v>
      </c>
      <c r="D2146" t="s">
        <v>11130</v>
      </c>
      <c r="N2146" t="s">
        <v>13171</v>
      </c>
      <c r="O2146" t="str">
        <f>RIGHT(N2146,5)</f>
        <v xml:space="preserve">VISR </v>
      </c>
      <c r="P2146" t="s">
        <v>14071</v>
      </c>
    </row>
    <row r="2147" spans="2:16" x14ac:dyDescent="0.25">
      <c r="B2147" t="s">
        <v>3374</v>
      </c>
      <c r="C2147" t="str">
        <f>RIGHT(B2147,4)</f>
        <v>VHRR</v>
      </c>
      <c r="D2147" t="s">
        <v>11419</v>
      </c>
      <c r="N2147" t="s">
        <v>13326</v>
      </c>
      <c r="O2147" t="str">
        <f>RIGHT(N2147,5)</f>
        <v xml:space="preserve">VIVR </v>
      </c>
      <c r="P2147" t="s">
        <v>14090</v>
      </c>
    </row>
    <row r="2148" spans="2:16" x14ac:dyDescent="0.25">
      <c r="B2148" t="s">
        <v>8011</v>
      </c>
      <c r="C2148" t="str">
        <f>RIGHT(B2148,4)</f>
        <v>VHVR</v>
      </c>
      <c r="D2148" t="s">
        <v>11204</v>
      </c>
      <c r="N2148" t="s">
        <v>12994</v>
      </c>
      <c r="O2148" t="str">
        <f>RIGHT(N2148,5)</f>
        <v xml:space="preserve">VKKR </v>
      </c>
      <c r="P2148" t="s">
        <v>14057</v>
      </c>
    </row>
    <row r="2149" spans="2:16" x14ac:dyDescent="0.25">
      <c r="B2149" t="s">
        <v>2265</v>
      </c>
      <c r="C2149" t="str">
        <f>RIGHT(B2149,4)</f>
        <v>VIKR</v>
      </c>
      <c r="D2149" t="s">
        <v>11430</v>
      </c>
      <c r="N2149" t="s">
        <v>13123</v>
      </c>
      <c r="O2149" t="str">
        <f>RIGHT(N2149,5)</f>
        <v xml:space="preserve">VKKR </v>
      </c>
      <c r="P2149" t="s">
        <v>14057</v>
      </c>
    </row>
    <row r="2150" spans="2:16" x14ac:dyDescent="0.25">
      <c r="B2150" t="s">
        <v>7395</v>
      </c>
      <c r="C2150" t="str">
        <f>RIGHT(B2150,4)</f>
        <v>VISR</v>
      </c>
      <c r="D2150" t="s">
        <v>11393</v>
      </c>
      <c r="N2150" t="s">
        <v>13135</v>
      </c>
      <c r="O2150" t="str">
        <f>RIGHT(N2150,5)</f>
        <v xml:space="preserve">VKKR </v>
      </c>
      <c r="P2150" t="s">
        <v>14057</v>
      </c>
    </row>
    <row r="2151" spans="2:16" x14ac:dyDescent="0.25">
      <c r="B2151" t="s">
        <v>7398</v>
      </c>
      <c r="C2151" t="str">
        <f>RIGHT(B2151,4)</f>
        <v>VIVR</v>
      </c>
      <c r="D2151" t="s">
        <v>11319</v>
      </c>
      <c r="N2151" t="s">
        <v>13341</v>
      </c>
      <c r="O2151" t="str">
        <f>RIGHT(N2151,5)</f>
        <v xml:space="preserve">VKKR </v>
      </c>
      <c r="P2151" t="s">
        <v>14057</v>
      </c>
    </row>
    <row r="2152" spans="2:16" x14ac:dyDescent="0.25">
      <c r="B2152" t="s">
        <v>5614</v>
      </c>
      <c r="C2152" t="str">
        <f>RIGHT(B2152,4)</f>
        <v>VKKR</v>
      </c>
      <c r="D2152" t="s">
        <v>11123</v>
      </c>
      <c r="N2152" t="s">
        <v>13496</v>
      </c>
      <c r="O2152" t="str">
        <f>RIGHT(N2152,5)</f>
        <v xml:space="preserve">VKKR </v>
      </c>
      <c r="P2152" t="s">
        <v>14057</v>
      </c>
    </row>
    <row r="2153" spans="2:16" x14ac:dyDescent="0.25">
      <c r="B2153" t="s">
        <v>4451</v>
      </c>
      <c r="C2153" t="str">
        <f>RIGHT(B2153,4)</f>
        <v>VKKR</v>
      </c>
      <c r="D2153" t="s">
        <v>11123</v>
      </c>
      <c r="N2153" t="s">
        <v>13527</v>
      </c>
      <c r="O2153" t="str">
        <f>RIGHT(N2153,5)</f>
        <v xml:space="preserve">VKKR </v>
      </c>
      <c r="P2153" t="s">
        <v>14057</v>
      </c>
    </row>
    <row r="2154" spans="2:16" x14ac:dyDescent="0.25">
      <c r="B2154" t="s">
        <v>6105</v>
      </c>
      <c r="C2154" t="str">
        <f>RIGHT(B2154,4)</f>
        <v>VKKR</v>
      </c>
      <c r="D2154" t="s">
        <v>11123</v>
      </c>
      <c r="N2154" t="s">
        <v>11724</v>
      </c>
      <c r="O2154" t="str">
        <f>RIGHT(N2154,5)</f>
        <v xml:space="preserve">VKPR </v>
      </c>
      <c r="P2154" t="s">
        <v>13850</v>
      </c>
    </row>
    <row r="2155" spans="2:16" x14ac:dyDescent="0.25">
      <c r="B2155" t="s">
        <v>2937</v>
      </c>
      <c r="C2155" t="str">
        <f>RIGHT(B2155,4)</f>
        <v>VKKR</v>
      </c>
      <c r="D2155" t="s">
        <v>11123</v>
      </c>
      <c r="N2155" t="s">
        <v>11764</v>
      </c>
      <c r="O2155" t="str">
        <f>RIGHT(N2155,5)</f>
        <v xml:space="preserve">VKPR </v>
      </c>
      <c r="P2155" t="s">
        <v>13850</v>
      </c>
    </row>
    <row r="2156" spans="2:16" x14ac:dyDescent="0.25">
      <c r="B2156" t="s">
        <v>2332</v>
      </c>
      <c r="C2156" t="str">
        <f>RIGHT(B2156,4)</f>
        <v>VKKR</v>
      </c>
      <c r="D2156" t="s">
        <v>11123</v>
      </c>
      <c r="N2156" t="s">
        <v>11615</v>
      </c>
      <c r="O2156" t="str">
        <f>RIGHT(N2156,5)</f>
        <v xml:space="preserve">VKRR </v>
      </c>
      <c r="P2156" t="s">
        <v>13801</v>
      </c>
    </row>
    <row r="2157" spans="2:16" x14ac:dyDescent="0.25">
      <c r="B2157" t="s">
        <v>8625</v>
      </c>
      <c r="C2157" t="str">
        <f>RIGHT(B2157,4)</f>
        <v>VKPR</v>
      </c>
      <c r="D2157" t="s">
        <v>11258</v>
      </c>
      <c r="N2157" t="s">
        <v>13101</v>
      </c>
      <c r="O2157" t="str">
        <f>RIGHT(N2157,5)</f>
        <v xml:space="preserve">VKRR </v>
      </c>
      <c r="P2157" t="s">
        <v>13801</v>
      </c>
    </row>
    <row r="2158" spans="2:16" x14ac:dyDescent="0.25">
      <c r="B2158" t="s">
        <v>698</v>
      </c>
      <c r="C2158" t="str">
        <f>RIGHT(B2158,4)</f>
        <v>VKPR</v>
      </c>
      <c r="D2158" t="s">
        <v>11258</v>
      </c>
      <c r="N2158" t="s">
        <v>11978</v>
      </c>
      <c r="O2158" t="str">
        <f>RIGHT(N2158,5)</f>
        <v xml:space="preserve">VKSR </v>
      </c>
      <c r="P2158" t="s">
        <v>13913</v>
      </c>
    </row>
    <row r="2159" spans="2:16" x14ac:dyDescent="0.25">
      <c r="B2159" t="s">
        <v>5617</v>
      </c>
      <c r="C2159" t="str">
        <f>RIGHT(B2159,4)</f>
        <v>VKRR</v>
      </c>
      <c r="D2159" t="s">
        <v>11124</v>
      </c>
      <c r="N2159" t="s">
        <v>13211</v>
      </c>
      <c r="O2159" t="str">
        <f>RIGHT(N2159,5)</f>
        <v xml:space="preserve">VKVR </v>
      </c>
      <c r="P2159" t="s">
        <v>14074</v>
      </c>
    </row>
    <row r="2160" spans="2:16" x14ac:dyDescent="0.25">
      <c r="B2160" t="s">
        <v>8288</v>
      </c>
      <c r="C2160" t="str">
        <f>RIGHT(B2160,4)</f>
        <v>VKRR</v>
      </c>
      <c r="D2160" t="s">
        <v>11124</v>
      </c>
      <c r="N2160" t="s">
        <v>11619</v>
      </c>
      <c r="O2160" t="str">
        <f>RIGHT(N2160,5)</f>
        <v xml:space="preserve">VLAR </v>
      </c>
      <c r="P2160" t="s">
        <v>13805</v>
      </c>
    </row>
    <row r="2161" spans="2:16" x14ac:dyDescent="0.25">
      <c r="B2161" t="s">
        <v>5621</v>
      </c>
      <c r="C2161" t="str">
        <f>RIGHT(B2161,4)</f>
        <v>VKSR</v>
      </c>
      <c r="D2161" t="s">
        <v>11125</v>
      </c>
      <c r="N2161" t="s">
        <v>12367</v>
      </c>
      <c r="O2161" t="str">
        <f>RIGHT(N2161,5)</f>
        <v xml:space="preserve">VLAR </v>
      </c>
      <c r="P2161" t="s">
        <v>13805</v>
      </c>
    </row>
    <row r="2162" spans="2:16" x14ac:dyDescent="0.25">
      <c r="B2162" t="s">
        <v>2808</v>
      </c>
      <c r="C2162" t="str">
        <f>RIGHT(B2162,4)</f>
        <v>VKVR</v>
      </c>
      <c r="D2162" t="s">
        <v>11070</v>
      </c>
      <c r="N2162" t="s">
        <v>12618</v>
      </c>
      <c r="O2162" t="str">
        <f>RIGHT(N2162,5)</f>
        <v xml:space="preserve">VLAR </v>
      </c>
      <c r="P2162" t="s">
        <v>13805</v>
      </c>
    </row>
    <row r="2163" spans="2:16" x14ac:dyDescent="0.25">
      <c r="B2163" t="s">
        <v>5969</v>
      </c>
      <c r="C2163" t="str">
        <f>RIGHT(B2163,4)</f>
        <v>VLAR</v>
      </c>
      <c r="D2163" t="s">
        <v>11163</v>
      </c>
      <c r="N2163" t="s">
        <v>12439</v>
      </c>
      <c r="O2163" t="str">
        <f>RIGHT(N2163,5)</f>
        <v xml:space="preserve">VLKR </v>
      </c>
      <c r="P2163" t="s">
        <v>13991</v>
      </c>
    </row>
    <row r="2164" spans="2:16" x14ac:dyDescent="0.25">
      <c r="B2164" t="s">
        <v>6260</v>
      </c>
      <c r="C2164" t="str">
        <f>RIGHT(B2164,4)</f>
        <v>VLAR</v>
      </c>
      <c r="D2164" t="s">
        <v>11163</v>
      </c>
      <c r="N2164" t="s">
        <v>13364</v>
      </c>
      <c r="O2164" t="str">
        <f>RIGHT(N2164,5)</f>
        <v xml:space="preserve">VLKR </v>
      </c>
      <c r="P2164" t="s">
        <v>13991</v>
      </c>
    </row>
    <row r="2165" spans="2:16" x14ac:dyDescent="0.25">
      <c r="B2165" t="s">
        <v>8015</v>
      </c>
      <c r="C2165" t="str">
        <f>RIGHT(B2165,4)</f>
        <v>VLAR</v>
      </c>
      <c r="D2165" t="s">
        <v>11163</v>
      </c>
      <c r="N2165" t="s">
        <v>12586</v>
      </c>
      <c r="O2165" t="str">
        <f>RIGHT(N2165,5)</f>
        <v xml:space="preserve">VLPR </v>
      </c>
      <c r="P2165" t="s">
        <v>14016</v>
      </c>
    </row>
    <row r="2166" spans="2:16" x14ac:dyDescent="0.25">
      <c r="B2166" t="s">
        <v>6757</v>
      </c>
      <c r="C2166" t="str">
        <f>RIGHT(B2166,4)</f>
        <v>VLKR</v>
      </c>
      <c r="D2166" t="s">
        <v>11266</v>
      </c>
      <c r="N2166" t="s">
        <v>11891</v>
      </c>
      <c r="O2166" t="str">
        <f>RIGHT(N2166,5)</f>
        <v xml:space="preserve">VLRR </v>
      </c>
      <c r="P2166" t="s">
        <v>13895</v>
      </c>
    </row>
    <row r="2167" spans="2:16" x14ac:dyDescent="0.25">
      <c r="B2167" t="s">
        <v>6520</v>
      </c>
      <c r="C2167" t="str">
        <f>RIGHT(B2167,4)</f>
        <v>VLKR</v>
      </c>
      <c r="D2167" t="s">
        <v>11266</v>
      </c>
      <c r="N2167" t="s">
        <v>12172</v>
      </c>
      <c r="O2167" t="str">
        <f>RIGHT(N2167,5)</f>
        <v xml:space="preserve">VLRR </v>
      </c>
      <c r="P2167" t="s">
        <v>13895</v>
      </c>
    </row>
    <row r="2168" spans="2:16" x14ac:dyDescent="0.25">
      <c r="B2168" t="s">
        <v>4911</v>
      </c>
      <c r="C2168" t="str">
        <f>RIGHT(B2168,4)</f>
        <v>VLPR</v>
      </c>
      <c r="D2168" t="s">
        <v>11368</v>
      </c>
      <c r="N2168" t="s">
        <v>12805</v>
      </c>
      <c r="O2168" t="str">
        <f>RIGHT(N2168,5)</f>
        <v xml:space="preserve">VLRR </v>
      </c>
      <c r="P2168" t="s">
        <v>13895</v>
      </c>
    </row>
    <row r="2169" spans="2:16" x14ac:dyDescent="0.25">
      <c r="B2169" t="s">
        <v>4286</v>
      </c>
      <c r="C2169" t="str">
        <f>RIGHT(B2169,4)</f>
        <v>VLRR</v>
      </c>
      <c r="D2169" t="s">
        <v>11235</v>
      </c>
      <c r="N2169" t="s">
        <v>12959</v>
      </c>
      <c r="O2169" t="str">
        <f>RIGHT(N2169,5)</f>
        <v xml:space="preserve">VLRR </v>
      </c>
      <c r="P2169" t="s">
        <v>13895</v>
      </c>
    </row>
    <row r="2170" spans="2:16" x14ac:dyDescent="0.25">
      <c r="B2170" t="s">
        <v>6760</v>
      </c>
      <c r="C2170" t="str">
        <f>RIGHT(B2170,4)</f>
        <v>VLRR</v>
      </c>
      <c r="D2170" t="s">
        <v>11235</v>
      </c>
      <c r="N2170" t="s">
        <v>11617</v>
      </c>
      <c r="O2170" t="str">
        <f>RIGHT(N2170,5)</f>
        <v xml:space="preserve">VLSR </v>
      </c>
      <c r="P2170" t="s">
        <v>13803</v>
      </c>
    </row>
    <row r="2171" spans="2:16" x14ac:dyDescent="0.25">
      <c r="B2171" t="s">
        <v>7041</v>
      </c>
      <c r="C2171" t="str">
        <f>RIGHT(B2171,4)</f>
        <v>VLRR</v>
      </c>
      <c r="D2171" t="s">
        <v>11235</v>
      </c>
      <c r="N2171" t="s">
        <v>12613</v>
      </c>
      <c r="O2171" t="str">
        <f>RIGHT(N2171,5)</f>
        <v xml:space="preserve">VLSR </v>
      </c>
      <c r="P2171" t="s">
        <v>13803</v>
      </c>
    </row>
    <row r="2172" spans="2:16" x14ac:dyDescent="0.25">
      <c r="B2172" t="s">
        <v>3083</v>
      </c>
      <c r="C2172" t="str">
        <f>RIGHT(B2172,4)</f>
        <v>VLRR</v>
      </c>
      <c r="D2172" t="s">
        <v>11235</v>
      </c>
      <c r="N2172" t="s">
        <v>13224</v>
      </c>
      <c r="O2172" t="str">
        <f>RIGHT(N2172,5)</f>
        <v xml:space="preserve">VMKR </v>
      </c>
      <c r="P2172" t="s">
        <v>14075</v>
      </c>
    </row>
    <row r="2173" spans="2:16" x14ac:dyDescent="0.25">
      <c r="B2173" t="s">
        <v>2335</v>
      </c>
      <c r="C2173" t="str">
        <f>RIGHT(B2173,4)</f>
        <v>VLSR</v>
      </c>
      <c r="D2173" t="s">
        <v>11247</v>
      </c>
      <c r="N2173" t="s">
        <v>12700</v>
      </c>
      <c r="O2173" t="str">
        <f>RIGHT(N2173,5)</f>
        <v xml:space="preserve">VMPR </v>
      </c>
      <c r="P2173" t="s">
        <v>14028</v>
      </c>
    </row>
    <row r="2174" spans="2:16" x14ac:dyDescent="0.25">
      <c r="B2174" t="s">
        <v>6524</v>
      </c>
      <c r="C2174" t="str">
        <f>RIGHT(B2174,4)</f>
        <v>VLSR</v>
      </c>
      <c r="D2174" t="s">
        <v>11247</v>
      </c>
      <c r="N2174" t="s">
        <v>12339</v>
      </c>
      <c r="O2174" t="str">
        <f>RIGHT(N2174,5)</f>
        <v xml:space="preserve">VMQR </v>
      </c>
      <c r="P2174" t="s">
        <v>13972</v>
      </c>
    </row>
    <row r="2175" spans="2:16" x14ac:dyDescent="0.25">
      <c r="B2175" t="s">
        <v>1668</v>
      </c>
      <c r="C2175" t="str">
        <f>RIGHT(B2175,4)</f>
        <v>VMKR</v>
      </c>
      <c r="D2175" t="s">
        <v>11116</v>
      </c>
      <c r="N2175" t="s">
        <v>12427</v>
      </c>
      <c r="O2175" t="str">
        <f>RIGHT(N2175,5)</f>
        <v xml:space="preserve">VNAR </v>
      </c>
      <c r="P2175" t="s">
        <v>13988</v>
      </c>
    </row>
    <row r="2176" spans="2:16" x14ac:dyDescent="0.25">
      <c r="B2176" t="s">
        <v>7827</v>
      </c>
      <c r="C2176" t="str">
        <f>RIGHT(B2176,4)</f>
        <v>VMPR</v>
      </c>
      <c r="D2176" t="s">
        <v>11140</v>
      </c>
      <c r="N2176" t="s">
        <v>13432</v>
      </c>
      <c r="O2176" t="str">
        <f>RIGHT(N2176,5)</f>
        <v xml:space="preserve">VNKR </v>
      </c>
      <c r="P2176" t="s">
        <v>14100</v>
      </c>
    </row>
    <row r="2177" spans="2:16" x14ac:dyDescent="0.25">
      <c r="B2177" t="s">
        <v>2338</v>
      </c>
      <c r="C2177" t="str">
        <f>RIGHT(B2177,4)</f>
        <v>VMQR</v>
      </c>
      <c r="D2177" t="s">
        <v>11329</v>
      </c>
      <c r="N2177" t="s">
        <v>12468</v>
      </c>
      <c r="O2177" t="str">
        <f>RIGHT(N2177,5)</f>
        <v xml:space="preserve">VNRR </v>
      </c>
      <c r="P2177" t="s">
        <v>13997</v>
      </c>
    </row>
    <row r="2178" spans="2:16" x14ac:dyDescent="0.25">
      <c r="B2178" t="s">
        <v>317</v>
      </c>
      <c r="C2178" t="str">
        <f>RIGHT(B2178,4)</f>
        <v>VNAR</v>
      </c>
      <c r="D2178" t="s">
        <v>11138</v>
      </c>
      <c r="N2178" t="s">
        <v>11782</v>
      </c>
      <c r="O2178" t="str">
        <f>RIGHT(N2178,5)</f>
        <v xml:space="preserve">VPAR </v>
      </c>
      <c r="P2178" t="s">
        <v>13865</v>
      </c>
    </row>
    <row r="2179" spans="2:16" x14ac:dyDescent="0.25">
      <c r="B2179" t="s">
        <v>2941</v>
      </c>
      <c r="C2179" t="str">
        <f>RIGHT(B2179,4)</f>
        <v>VNKR</v>
      </c>
      <c r="D2179" t="s">
        <v>11336</v>
      </c>
      <c r="N2179" t="s">
        <v>11807</v>
      </c>
      <c r="O2179" t="str">
        <f>RIGHT(N2179,5)</f>
        <v xml:space="preserve">VPAR </v>
      </c>
      <c r="P2179" t="s">
        <v>13865</v>
      </c>
    </row>
    <row r="2180" spans="2:16" x14ac:dyDescent="0.25">
      <c r="B2180" t="s">
        <v>7401</v>
      </c>
      <c r="C2180" t="str">
        <f>RIGHT(B2180,4)</f>
        <v>VNRR</v>
      </c>
      <c r="D2180" t="s">
        <v>11086</v>
      </c>
      <c r="N2180" t="s">
        <v>11618</v>
      </c>
      <c r="O2180" t="str">
        <f>RIGHT(N2180,5)</f>
        <v xml:space="preserve">VPRR </v>
      </c>
      <c r="P2180" t="s">
        <v>13804</v>
      </c>
    </row>
    <row r="2181" spans="2:16" x14ac:dyDescent="0.25">
      <c r="B2181" t="s">
        <v>6160</v>
      </c>
      <c r="C2181" t="str">
        <f>RIGHT(B2181,4)</f>
        <v>VPAR</v>
      </c>
      <c r="D2181" t="s">
        <v>11263</v>
      </c>
      <c r="N2181" t="s">
        <v>12344</v>
      </c>
      <c r="O2181" t="str">
        <f>RIGHT(N2181,5)</f>
        <v xml:space="preserve">VQKR </v>
      </c>
      <c r="P2181" t="s">
        <v>13974</v>
      </c>
    </row>
    <row r="2182" spans="2:16" x14ac:dyDescent="0.25">
      <c r="B2182" t="s">
        <v>2132</v>
      </c>
      <c r="C2182" t="str">
        <f>RIGHT(B2182,4)</f>
        <v>VPRR</v>
      </c>
      <c r="D2182" t="s">
        <v>11305</v>
      </c>
      <c r="N2182" t="s">
        <v>13131</v>
      </c>
      <c r="O2182" t="str">
        <f>RIGHT(N2182,5)</f>
        <v xml:space="preserve">VQKR </v>
      </c>
      <c r="P2182" t="s">
        <v>13974</v>
      </c>
    </row>
    <row r="2183" spans="2:16" x14ac:dyDescent="0.25">
      <c r="B2183" t="s">
        <v>3804</v>
      </c>
      <c r="C2183" t="str">
        <f>RIGHT(B2183,4)</f>
        <v>VQKR</v>
      </c>
      <c r="D2183" t="s">
        <v>11203</v>
      </c>
      <c r="N2183" t="s">
        <v>13638</v>
      </c>
      <c r="O2183" t="str">
        <f>RIGHT(N2183,5)</f>
        <v xml:space="preserve">VQKR </v>
      </c>
      <c r="P2183" t="s">
        <v>13974</v>
      </c>
    </row>
    <row r="2184" spans="2:16" x14ac:dyDescent="0.25">
      <c r="B2184" t="s">
        <v>6763</v>
      </c>
      <c r="C2184" t="str">
        <f>RIGHT(B2184,4)</f>
        <v>VQKR</v>
      </c>
      <c r="D2184" t="s">
        <v>11203</v>
      </c>
      <c r="N2184" t="s">
        <v>12646</v>
      </c>
      <c r="O2184" t="str">
        <f>RIGHT(N2184,5)</f>
        <v xml:space="preserve">VQRR </v>
      </c>
      <c r="P2184" t="s">
        <v>14021</v>
      </c>
    </row>
    <row r="2185" spans="2:16" x14ac:dyDescent="0.25">
      <c r="B2185" t="s">
        <v>2812</v>
      </c>
      <c r="C2185" t="str">
        <f>RIGHT(B2185,4)</f>
        <v>VQKR</v>
      </c>
      <c r="D2185" t="s">
        <v>11203</v>
      </c>
      <c r="N2185" t="s">
        <v>13308</v>
      </c>
      <c r="O2185" t="str">
        <f>RIGHT(N2185,5)</f>
        <v xml:space="preserve">VQRR </v>
      </c>
      <c r="P2185" t="s">
        <v>14021</v>
      </c>
    </row>
    <row r="2186" spans="2:16" x14ac:dyDescent="0.25">
      <c r="B2186" t="s">
        <v>7409</v>
      </c>
      <c r="C2186" t="str">
        <f>RIGHT(B2186,4)</f>
        <v>VQRR</v>
      </c>
      <c r="D2186" t="s">
        <v>11156</v>
      </c>
      <c r="N2186" t="s">
        <v>12531</v>
      </c>
      <c r="O2186" t="str">
        <f>RIGHT(N2186,5)</f>
        <v xml:space="preserve">VQSR </v>
      </c>
      <c r="P2186" t="s">
        <v>14007</v>
      </c>
    </row>
    <row r="2187" spans="2:16" x14ac:dyDescent="0.25">
      <c r="B2187" t="s">
        <v>5355</v>
      </c>
      <c r="C2187" t="str">
        <f>RIGHT(B2187,4)</f>
        <v>VQRR</v>
      </c>
      <c r="D2187" t="s">
        <v>11156</v>
      </c>
      <c r="N2187" t="s">
        <v>11844</v>
      </c>
      <c r="O2187" t="str">
        <f>RIGHT(N2187,5)</f>
        <v xml:space="preserve">VRHR </v>
      </c>
      <c r="P2187" t="s">
        <v>13880</v>
      </c>
    </row>
    <row r="2188" spans="2:16" x14ac:dyDescent="0.25">
      <c r="B2188" t="s">
        <v>3808</v>
      </c>
      <c r="C2188" t="str">
        <f>RIGHT(B2188,4)</f>
        <v>VQSR</v>
      </c>
      <c r="D2188" t="s">
        <v>11206</v>
      </c>
      <c r="N2188" t="s">
        <v>12036</v>
      </c>
      <c r="O2188" t="str">
        <f>RIGHT(N2188,5)</f>
        <v xml:space="preserve">VRHR </v>
      </c>
      <c r="P2188" t="s">
        <v>13880</v>
      </c>
    </row>
    <row r="2189" spans="2:16" x14ac:dyDescent="0.25">
      <c r="B2189" t="s">
        <v>5138</v>
      </c>
      <c r="C2189" t="str">
        <f>RIGHT(B2189,4)</f>
        <v>VRHR</v>
      </c>
      <c r="D2189" t="s">
        <v>11260</v>
      </c>
      <c r="N2189" t="s">
        <v>12194</v>
      </c>
      <c r="O2189" t="str">
        <f>RIGHT(N2189,5)</f>
        <v xml:space="preserve">VRHR </v>
      </c>
      <c r="P2189" t="s">
        <v>13880</v>
      </c>
    </row>
    <row r="2190" spans="2:16" x14ac:dyDescent="0.25">
      <c r="B2190" t="s">
        <v>2426</v>
      </c>
      <c r="C2190" t="str">
        <f>RIGHT(B2190,4)</f>
        <v>VRHR</v>
      </c>
      <c r="D2190" t="s">
        <v>11260</v>
      </c>
      <c r="N2190" t="s">
        <v>12261</v>
      </c>
      <c r="O2190" t="str">
        <f>RIGHT(N2190,5)</f>
        <v xml:space="preserve">VRKR </v>
      </c>
      <c r="P2190" t="s">
        <v>13958</v>
      </c>
    </row>
    <row r="2191" spans="2:16" x14ac:dyDescent="0.25">
      <c r="B2191" t="s">
        <v>6766</v>
      </c>
      <c r="C2191" t="str">
        <f>RIGHT(B2191,4)</f>
        <v>VRHR</v>
      </c>
      <c r="D2191" t="s">
        <v>11260</v>
      </c>
      <c r="N2191" t="s">
        <v>11639</v>
      </c>
      <c r="O2191" t="str">
        <f>RIGHT(N2191,5)</f>
        <v xml:space="preserve">VRPR </v>
      </c>
      <c r="P2191" t="s">
        <v>13815</v>
      </c>
    </row>
    <row r="2192" spans="2:16" x14ac:dyDescent="0.25">
      <c r="B2192" t="s">
        <v>5625</v>
      </c>
      <c r="C2192" t="str">
        <f>RIGHT(B2192,4)</f>
        <v>VRKR</v>
      </c>
      <c r="D2192" t="s">
        <v>11347</v>
      </c>
      <c r="N2192" t="s">
        <v>12123</v>
      </c>
      <c r="O2192" t="str">
        <f>RIGHT(N2192,5)</f>
        <v xml:space="preserve">VRPR </v>
      </c>
      <c r="P2192" t="s">
        <v>13815</v>
      </c>
    </row>
    <row r="2193" spans="2:16" x14ac:dyDescent="0.25">
      <c r="B2193" t="s">
        <v>6528</v>
      </c>
      <c r="C2193" t="str">
        <f>RIGHT(B2193,4)</f>
        <v>VRPR</v>
      </c>
      <c r="D2193" t="s">
        <v>11062</v>
      </c>
      <c r="N2193" t="s">
        <v>13031</v>
      </c>
      <c r="O2193" t="str">
        <f>RIGHT(N2193,5)</f>
        <v xml:space="preserve">VRPR </v>
      </c>
      <c r="P2193" t="s">
        <v>13815</v>
      </c>
    </row>
    <row r="2194" spans="2:16" x14ac:dyDescent="0.25">
      <c r="B2194" t="s">
        <v>322</v>
      </c>
      <c r="C2194" t="str">
        <f>RIGHT(B2194,4)</f>
        <v>VRPR</v>
      </c>
      <c r="D2194" t="s">
        <v>11062</v>
      </c>
      <c r="N2194" t="s">
        <v>12450</v>
      </c>
      <c r="O2194" t="str">
        <f>RIGHT(N2194,5)</f>
        <v xml:space="preserve">VRQR </v>
      </c>
      <c r="P2194" t="s">
        <v>13993</v>
      </c>
    </row>
    <row r="2195" spans="2:16" x14ac:dyDescent="0.25">
      <c r="B2195" t="s">
        <v>5973</v>
      </c>
      <c r="C2195" t="str">
        <f>RIGHT(B2195,4)</f>
        <v>VRPR</v>
      </c>
      <c r="D2195" t="s">
        <v>11062</v>
      </c>
      <c r="N2195" t="s">
        <v>11816</v>
      </c>
      <c r="O2195" t="str">
        <f>RIGHT(N2195,5)</f>
        <v xml:space="preserve">VRRR </v>
      </c>
      <c r="P2195" t="s">
        <v>13871</v>
      </c>
    </row>
    <row r="2196" spans="2:16" x14ac:dyDescent="0.25">
      <c r="B2196" t="s">
        <v>3812</v>
      </c>
      <c r="C2196" t="str">
        <f>RIGHT(B2196,4)</f>
        <v>VRQR</v>
      </c>
      <c r="D2196" t="s">
        <v>11341</v>
      </c>
      <c r="N2196" t="s">
        <v>11914</v>
      </c>
      <c r="O2196" t="str">
        <f>RIGHT(N2196,5)</f>
        <v xml:space="preserve">VRRR </v>
      </c>
      <c r="P2196" t="s">
        <v>13871</v>
      </c>
    </row>
    <row r="2197" spans="2:16" x14ac:dyDescent="0.25">
      <c r="B2197" t="s">
        <v>7045</v>
      </c>
      <c r="C2197" t="str">
        <f>RIGHT(B2197,4)</f>
        <v>VRRR</v>
      </c>
      <c r="D2197" t="s">
        <v>11063</v>
      </c>
      <c r="N2197" t="s">
        <v>11975</v>
      </c>
      <c r="O2197" t="str">
        <f>RIGHT(N2197,5)</f>
        <v xml:space="preserve">VRRR </v>
      </c>
      <c r="P2197" t="s">
        <v>13871</v>
      </c>
    </row>
    <row r="2198" spans="2:16" x14ac:dyDescent="0.25">
      <c r="B2198" t="s">
        <v>3291</v>
      </c>
      <c r="C2198" t="str">
        <f>RIGHT(B2198,4)</f>
        <v>VRRR</v>
      </c>
      <c r="D2198" t="s">
        <v>11063</v>
      </c>
      <c r="N2198" t="s">
        <v>12104</v>
      </c>
      <c r="O2198" t="str">
        <f>RIGHT(N2198,5)</f>
        <v xml:space="preserve">VRRR </v>
      </c>
      <c r="P2198" t="s">
        <v>13871</v>
      </c>
    </row>
    <row r="2199" spans="2:16" x14ac:dyDescent="0.25">
      <c r="B2199" t="s">
        <v>6532</v>
      </c>
      <c r="C2199" t="str">
        <f>RIGHT(B2199,4)</f>
        <v>VRRR</v>
      </c>
      <c r="D2199" t="s">
        <v>11063</v>
      </c>
      <c r="N2199" t="s">
        <v>12412</v>
      </c>
      <c r="O2199" t="str">
        <f>RIGHT(N2199,5)</f>
        <v xml:space="preserve">VRRR </v>
      </c>
      <c r="P2199" t="s">
        <v>13871</v>
      </c>
    </row>
    <row r="2200" spans="2:16" x14ac:dyDescent="0.25">
      <c r="B2200" t="s">
        <v>2343</v>
      </c>
      <c r="C2200" t="str">
        <f>RIGHT(B2200,4)</f>
        <v>VRRR</v>
      </c>
      <c r="D2200" t="s">
        <v>11063</v>
      </c>
      <c r="N2200" t="s">
        <v>13366</v>
      </c>
      <c r="O2200" t="str">
        <f>RIGHT(N2200,5)</f>
        <v xml:space="preserve">VRRR </v>
      </c>
      <c r="P2200" t="s">
        <v>13871</v>
      </c>
    </row>
    <row r="2201" spans="2:16" x14ac:dyDescent="0.25">
      <c r="B2201" t="s">
        <v>10057</v>
      </c>
      <c r="C2201" t="str">
        <f>RIGHT(B2201,4)</f>
        <v>VRRR</v>
      </c>
      <c r="D2201" t="s">
        <v>11063</v>
      </c>
      <c r="N2201" t="s">
        <v>13093</v>
      </c>
      <c r="O2201" t="str">
        <f>RIGHT(N2201,5)</f>
        <v xml:space="preserve">VRTR </v>
      </c>
      <c r="P2201" t="s">
        <v>14064</v>
      </c>
    </row>
    <row r="2202" spans="2:16" x14ac:dyDescent="0.25">
      <c r="B2202" t="s">
        <v>6063</v>
      </c>
      <c r="C2202" t="str">
        <f>RIGHT(B2202,4)</f>
        <v>VRRR</v>
      </c>
      <c r="D2202" t="s">
        <v>11063</v>
      </c>
      <c r="N2202" t="s">
        <v>11591</v>
      </c>
      <c r="O2202" t="str">
        <f>RIGHT(N2202,5)</f>
        <v xml:space="preserve">VSAR </v>
      </c>
      <c r="P2202" t="s">
        <v>13792</v>
      </c>
    </row>
    <row r="2203" spans="2:16" x14ac:dyDescent="0.25">
      <c r="B2203" t="s">
        <v>3817</v>
      </c>
      <c r="C2203" t="str">
        <f>RIGHT(B2203,4)</f>
        <v>VRTR</v>
      </c>
      <c r="D2203" t="s">
        <v>11342</v>
      </c>
      <c r="N2203" t="s">
        <v>11717</v>
      </c>
      <c r="O2203" t="str">
        <f>RIGHT(N2203,5)</f>
        <v xml:space="preserve">VSAR </v>
      </c>
      <c r="P2203" t="s">
        <v>13792</v>
      </c>
    </row>
    <row r="2204" spans="2:16" x14ac:dyDescent="0.25">
      <c r="B2204" t="s">
        <v>5629</v>
      </c>
      <c r="C2204" t="str">
        <f>RIGHT(B2204,4)</f>
        <v>VSAR</v>
      </c>
      <c r="D2204" t="s">
        <v>11227</v>
      </c>
      <c r="N2204" t="s">
        <v>11981</v>
      </c>
      <c r="O2204" t="str">
        <f>RIGHT(N2204,5)</f>
        <v xml:space="preserve">VSAR </v>
      </c>
      <c r="P2204" t="s">
        <v>13792</v>
      </c>
    </row>
    <row r="2205" spans="2:16" x14ac:dyDescent="0.25">
      <c r="B2205" t="s">
        <v>6536</v>
      </c>
      <c r="C2205" t="str">
        <f>RIGHT(B2205,4)</f>
        <v>VSAR</v>
      </c>
      <c r="D2205" t="s">
        <v>11227</v>
      </c>
      <c r="N2205" t="s">
        <v>12724</v>
      </c>
      <c r="O2205" t="str">
        <f>RIGHT(N2205,5)</f>
        <v xml:space="preserve">VSGR </v>
      </c>
      <c r="P2205" t="s">
        <v>14031</v>
      </c>
    </row>
    <row r="2206" spans="2:16" x14ac:dyDescent="0.25">
      <c r="B2206" t="s">
        <v>3138</v>
      </c>
      <c r="C2206" t="str">
        <f>RIGHT(B2206,4)</f>
        <v>VSAR</v>
      </c>
      <c r="D2206" t="s">
        <v>11227</v>
      </c>
      <c r="N2206" t="s">
        <v>12027</v>
      </c>
      <c r="O2206" t="str">
        <f>RIGHT(N2206,5)</f>
        <v xml:space="preserve">VSKR </v>
      </c>
      <c r="P2206" t="s">
        <v>13924</v>
      </c>
    </row>
    <row r="2207" spans="2:16" x14ac:dyDescent="0.25">
      <c r="B2207" t="s">
        <v>7412</v>
      </c>
      <c r="C2207" t="str">
        <f>RIGHT(B2207,4)</f>
        <v>VSGR</v>
      </c>
      <c r="D2207" t="s">
        <v>11132</v>
      </c>
      <c r="N2207" t="s">
        <v>12193</v>
      </c>
      <c r="O2207" t="str">
        <f>RIGHT(N2207,5)</f>
        <v xml:space="preserve">VSKR </v>
      </c>
      <c r="P2207" t="s">
        <v>13924</v>
      </c>
    </row>
    <row r="2208" spans="2:16" x14ac:dyDescent="0.25">
      <c r="B2208" t="s">
        <v>4455</v>
      </c>
      <c r="C2208" t="str">
        <f>RIGHT(B2208,4)</f>
        <v>VSKR</v>
      </c>
      <c r="D2208" t="s">
        <v>11213</v>
      </c>
      <c r="N2208" t="s">
        <v>12780</v>
      </c>
      <c r="O2208" t="str">
        <f>RIGHT(N2208,5)</f>
        <v xml:space="preserve">VSKR </v>
      </c>
      <c r="P2208" t="s">
        <v>13924</v>
      </c>
    </row>
    <row r="2209" spans="2:16" x14ac:dyDescent="0.25">
      <c r="B2209" t="s">
        <v>6264</v>
      </c>
      <c r="C2209" t="str">
        <f>RIGHT(B2209,4)</f>
        <v>VSKR</v>
      </c>
      <c r="D2209" t="s">
        <v>11213</v>
      </c>
      <c r="N2209" t="s">
        <v>13472</v>
      </c>
      <c r="O2209" t="str">
        <f>RIGHT(N2209,5)</f>
        <v xml:space="preserve">VSKR </v>
      </c>
      <c r="P2209" t="s">
        <v>13924</v>
      </c>
    </row>
    <row r="2210" spans="2:16" x14ac:dyDescent="0.25">
      <c r="B2210" t="s">
        <v>4380</v>
      </c>
      <c r="C2210" t="str">
        <f>RIGHT(B2210,4)</f>
        <v>VSKR</v>
      </c>
      <c r="D2210" t="s">
        <v>11213</v>
      </c>
      <c r="N2210" t="s">
        <v>12035</v>
      </c>
      <c r="O2210" t="str">
        <f>RIGHT(N2210,5)</f>
        <v xml:space="preserve">VSLR </v>
      </c>
      <c r="P2210" t="s">
        <v>13928</v>
      </c>
    </row>
    <row r="2211" spans="2:16" x14ac:dyDescent="0.25">
      <c r="B2211" t="s">
        <v>2194</v>
      </c>
      <c r="C2211" t="str">
        <f>RIGHT(B2211,4)</f>
        <v>VSKR</v>
      </c>
      <c r="D2211" t="s">
        <v>11213</v>
      </c>
      <c r="N2211" t="s">
        <v>11616</v>
      </c>
      <c r="O2211" t="str">
        <f>RIGHT(N2211,5)</f>
        <v xml:space="preserve">VSPR </v>
      </c>
      <c r="P2211" t="s">
        <v>13802</v>
      </c>
    </row>
    <row r="2212" spans="2:16" x14ac:dyDescent="0.25">
      <c r="B2212" t="s">
        <v>5142</v>
      </c>
      <c r="C2212" t="str">
        <f>RIGHT(B2212,4)</f>
        <v>VSLR</v>
      </c>
      <c r="D2212" t="s">
        <v>11283</v>
      </c>
      <c r="N2212" t="s">
        <v>11517</v>
      </c>
      <c r="O2212" t="str">
        <f>RIGHT(N2212,5)</f>
        <v xml:space="preserve">VSRR </v>
      </c>
      <c r="P2212" t="s">
        <v>13751</v>
      </c>
    </row>
    <row r="2213" spans="2:16" x14ac:dyDescent="0.25">
      <c r="B2213" t="s">
        <v>5146</v>
      </c>
      <c r="C2213" t="str">
        <f>RIGHT(B2213,4)</f>
        <v>VSPR</v>
      </c>
      <c r="D2213" t="s">
        <v>11321</v>
      </c>
      <c r="N2213" t="s">
        <v>11757</v>
      </c>
      <c r="O2213" t="str">
        <f>RIGHT(N2213,5)</f>
        <v xml:space="preserve">VSRR </v>
      </c>
      <c r="P2213" t="s">
        <v>13751</v>
      </c>
    </row>
    <row r="2214" spans="2:16" x14ac:dyDescent="0.25">
      <c r="B2214" t="s">
        <v>8629</v>
      </c>
      <c r="C2214" t="str">
        <f>RIGHT(B2214,4)</f>
        <v>VSRR</v>
      </c>
      <c r="D2214" t="s">
        <v>11309</v>
      </c>
      <c r="N2214" t="s">
        <v>11778</v>
      </c>
      <c r="O2214" t="str">
        <f>RIGHT(N2214,5)</f>
        <v xml:space="preserve">VSRR </v>
      </c>
      <c r="P2214" t="s">
        <v>13751</v>
      </c>
    </row>
    <row r="2215" spans="2:16" x14ac:dyDescent="0.25">
      <c r="B2215" t="s">
        <v>5811</v>
      </c>
      <c r="C2215" t="str">
        <f>RIGHT(B2215,4)</f>
        <v>VSRR</v>
      </c>
      <c r="D2215" t="s">
        <v>11309</v>
      </c>
      <c r="N2215" t="s">
        <v>12244</v>
      </c>
      <c r="O2215" t="str">
        <f>RIGHT(N2215,5)</f>
        <v xml:space="preserve">VSRR </v>
      </c>
      <c r="P2215" t="s">
        <v>13751</v>
      </c>
    </row>
    <row r="2216" spans="2:16" x14ac:dyDescent="0.25">
      <c r="B2216" t="s">
        <v>3489</v>
      </c>
      <c r="C2216" t="str">
        <f>RIGHT(B2216,4)</f>
        <v>VSRR</v>
      </c>
      <c r="D2216" t="s">
        <v>11309</v>
      </c>
      <c r="N2216" t="s">
        <v>12811</v>
      </c>
      <c r="O2216" t="str">
        <f>RIGHT(N2216,5)</f>
        <v xml:space="preserve">VSRR </v>
      </c>
      <c r="P2216" t="s">
        <v>13751</v>
      </c>
    </row>
    <row r="2217" spans="2:16" x14ac:dyDescent="0.25">
      <c r="B2217" t="s">
        <v>2501</v>
      </c>
      <c r="C2217" t="str">
        <f>RIGHT(B2217,4)</f>
        <v>VSRR</v>
      </c>
      <c r="D2217" t="s">
        <v>11309</v>
      </c>
      <c r="N2217" t="s">
        <v>12971</v>
      </c>
      <c r="O2217" t="str">
        <f>RIGHT(N2217,5)</f>
        <v xml:space="preserve">VSRR </v>
      </c>
      <c r="P2217" t="s">
        <v>13751</v>
      </c>
    </row>
    <row r="2218" spans="2:16" x14ac:dyDescent="0.25">
      <c r="B2218" t="s">
        <v>1176</v>
      </c>
      <c r="C2218" t="str">
        <f>RIGHT(B2218,4)</f>
        <v>VSRR</v>
      </c>
      <c r="D2218" t="s">
        <v>11309</v>
      </c>
      <c r="N2218" t="s">
        <v>11648</v>
      </c>
      <c r="O2218" t="str">
        <f>RIGHT(N2218,5)</f>
        <v xml:space="preserve">VSSR </v>
      </c>
      <c r="P2218" t="s">
        <v>13820</v>
      </c>
    </row>
    <row r="2219" spans="2:16" x14ac:dyDescent="0.25">
      <c r="B2219" t="s">
        <v>4104</v>
      </c>
      <c r="C2219" t="str">
        <f>RIGHT(B2219,4)</f>
        <v>VSRR</v>
      </c>
      <c r="D2219" t="s">
        <v>11309</v>
      </c>
      <c r="N2219" t="s">
        <v>11823</v>
      </c>
      <c r="O2219" t="str">
        <f>RIGHT(N2219,5)</f>
        <v xml:space="preserve">VSSR </v>
      </c>
      <c r="P2219" t="s">
        <v>13820</v>
      </c>
    </row>
    <row r="2220" spans="2:16" x14ac:dyDescent="0.25">
      <c r="B2220" t="s">
        <v>4460</v>
      </c>
      <c r="C2220" t="str">
        <f>RIGHT(B2220,4)</f>
        <v>VSSR</v>
      </c>
      <c r="D2220" t="s">
        <v>11157</v>
      </c>
      <c r="N2220" t="s">
        <v>12111</v>
      </c>
      <c r="O2220" t="str">
        <f>RIGHT(N2220,5)</f>
        <v xml:space="preserve">VSSR </v>
      </c>
      <c r="P2220" t="s">
        <v>13820</v>
      </c>
    </row>
    <row r="2221" spans="2:16" x14ac:dyDescent="0.25">
      <c r="B2221" t="s">
        <v>7048</v>
      </c>
      <c r="C2221" t="str">
        <f>RIGHT(B2221,4)</f>
        <v>VSSR</v>
      </c>
      <c r="D2221" t="s">
        <v>11157</v>
      </c>
      <c r="N2221" t="s">
        <v>12947</v>
      </c>
      <c r="O2221" t="str">
        <f>RIGHT(N2221,5)</f>
        <v xml:space="preserve">VSSR </v>
      </c>
      <c r="P2221" t="s">
        <v>13820</v>
      </c>
    </row>
    <row r="2222" spans="2:16" x14ac:dyDescent="0.25">
      <c r="B2222" t="s">
        <v>2598</v>
      </c>
      <c r="C2222" t="str">
        <f>RIGHT(B2222,4)</f>
        <v>VSTR</v>
      </c>
      <c r="D2222" t="s">
        <v>11192</v>
      </c>
      <c r="N2222" t="s">
        <v>11770</v>
      </c>
      <c r="O2222" t="str">
        <f>RIGHT(N2222,5)</f>
        <v xml:space="preserve">VSTR </v>
      </c>
      <c r="P2222" t="s">
        <v>13860</v>
      </c>
    </row>
    <row r="2223" spans="2:16" x14ac:dyDescent="0.25">
      <c r="B2223" t="s">
        <v>7419</v>
      </c>
      <c r="C2223" t="str">
        <f>RIGHT(B2223,4)</f>
        <v>VSVR</v>
      </c>
      <c r="D2223" t="s">
        <v>11335</v>
      </c>
      <c r="N2223" t="s">
        <v>12241</v>
      </c>
      <c r="O2223" t="str">
        <f>RIGHT(N2223,5)</f>
        <v xml:space="preserve">VSVR </v>
      </c>
      <c r="P2223" t="s">
        <v>13955</v>
      </c>
    </row>
    <row r="2224" spans="2:16" x14ac:dyDescent="0.25">
      <c r="B2224" t="s">
        <v>5360</v>
      </c>
      <c r="C2224" t="str">
        <f>RIGHT(B2224,4)</f>
        <v>VTKR</v>
      </c>
      <c r="D2224" t="s">
        <v>11314</v>
      </c>
      <c r="N2224" t="s">
        <v>11723</v>
      </c>
      <c r="O2224" t="str">
        <f>RIGHT(N2224,5)</f>
        <v xml:space="preserve">VTKR </v>
      </c>
      <c r="P2224" t="s">
        <v>13849</v>
      </c>
    </row>
    <row r="2225" spans="2:16" x14ac:dyDescent="0.25">
      <c r="B2225" t="s">
        <v>6164</v>
      </c>
      <c r="C2225" t="str">
        <f>RIGHT(B2225,4)</f>
        <v>VTKR</v>
      </c>
      <c r="D2225" t="s">
        <v>11314</v>
      </c>
      <c r="N2225" t="s">
        <v>11731</v>
      </c>
      <c r="O2225" t="str">
        <f>RIGHT(N2225,5)</f>
        <v xml:space="preserve">VTKR </v>
      </c>
      <c r="P2225" t="s">
        <v>13849</v>
      </c>
    </row>
    <row r="2226" spans="2:16" x14ac:dyDescent="0.25">
      <c r="B2226" t="s">
        <v>5843</v>
      </c>
      <c r="C2226" t="str">
        <f>RIGHT(B2226,4)</f>
        <v>VTKR</v>
      </c>
      <c r="D2226" t="s">
        <v>11314</v>
      </c>
      <c r="N2226" t="s">
        <v>12081</v>
      </c>
      <c r="O2226" t="str">
        <f>RIGHT(N2226,5)</f>
        <v xml:space="preserve">VTKR </v>
      </c>
      <c r="P2226" t="s">
        <v>13849</v>
      </c>
    </row>
    <row r="2227" spans="2:16" x14ac:dyDescent="0.25">
      <c r="B2227" t="s">
        <v>2199</v>
      </c>
      <c r="C2227" t="str">
        <f>RIGHT(B2227,4)</f>
        <v>VTKR</v>
      </c>
      <c r="D2227" t="s">
        <v>11314</v>
      </c>
      <c r="N2227" t="s">
        <v>12086</v>
      </c>
      <c r="O2227" t="str">
        <f>RIGHT(N2227,5)</f>
        <v xml:space="preserve">VTKR </v>
      </c>
      <c r="P2227" t="s">
        <v>13849</v>
      </c>
    </row>
    <row r="2228" spans="2:16" x14ac:dyDescent="0.25">
      <c r="B2228" t="s">
        <v>2247</v>
      </c>
      <c r="C2228" t="str">
        <f>RIGHT(B2228,4)</f>
        <v>VTKR</v>
      </c>
      <c r="D2228" t="s">
        <v>11314</v>
      </c>
      <c r="N2228" t="s">
        <v>12621</v>
      </c>
      <c r="O2228" t="str">
        <f>RIGHT(N2228,5)</f>
        <v xml:space="preserve">VTKR </v>
      </c>
      <c r="P2228" t="s">
        <v>13849</v>
      </c>
    </row>
    <row r="2229" spans="2:16" x14ac:dyDescent="0.25">
      <c r="B2229" t="s">
        <v>7051</v>
      </c>
      <c r="C2229" t="str">
        <f>RIGHT(B2229,4)</f>
        <v>VTLR</v>
      </c>
      <c r="D2229" t="s">
        <v>11403</v>
      </c>
      <c r="N2229" t="s">
        <v>13467</v>
      </c>
      <c r="O2229" t="str">
        <f>RIGHT(N2229,5)</f>
        <v xml:space="preserve">VTLR </v>
      </c>
      <c r="P2229" t="s">
        <v>14104</v>
      </c>
    </row>
    <row r="2230" spans="2:16" x14ac:dyDescent="0.25">
      <c r="B2230" t="s">
        <v>8436</v>
      </c>
      <c r="C2230" t="str">
        <f>RIGHT(B2230,4)</f>
        <v>VTQR</v>
      </c>
      <c r="D2230" t="s">
        <v>11257</v>
      </c>
      <c r="N2230" t="s">
        <v>11872</v>
      </c>
      <c r="O2230" t="str">
        <f>RIGHT(N2230,5)</f>
        <v xml:space="preserve">VTQR </v>
      </c>
      <c r="P2230" t="s">
        <v>13888</v>
      </c>
    </row>
    <row r="2231" spans="2:16" x14ac:dyDescent="0.25">
      <c r="B2231" t="s">
        <v>6168</v>
      </c>
      <c r="C2231" t="str">
        <f>RIGHT(B2231,4)</f>
        <v>VTQR</v>
      </c>
      <c r="D2231" t="s">
        <v>11257</v>
      </c>
      <c r="N2231" t="s">
        <v>12625</v>
      </c>
      <c r="O2231" t="str">
        <f>RIGHT(N2231,5)</f>
        <v xml:space="preserve">VTQR </v>
      </c>
      <c r="P2231" t="s">
        <v>13888</v>
      </c>
    </row>
    <row r="2232" spans="2:16" x14ac:dyDescent="0.25">
      <c r="B2232" t="s">
        <v>1551</v>
      </c>
      <c r="C2232" t="str">
        <f>RIGHT(B2232,4)</f>
        <v>VTRR</v>
      </c>
      <c r="D2232" t="s">
        <v>11304</v>
      </c>
      <c r="N2232" t="s">
        <v>11953</v>
      </c>
      <c r="O2232" t="str">
        <f>RIGHT(N2232,5)</f>
        <v xml:space="preserve">VTRR </v>
      </c>
      <c r="P2232" t="s">
        <v>13908</v>
      </c>
    </row>
    <row r="2233" spans="2:16" x14ac:dyDescent="0.25">
      <c r="B2233" t="s">
        <v>5634</v>
      </c>
      <c r="C2233" t="str">
        <f>RIGHT(B2233,4)</f>
        <v>VTSR</v>
      </c>
      <c r="D2233" t="s">
        <v>11402</v>
      </c>
      <c r="N2233" t="s">
        <v>11710</v>
      </c>
      <c r="O2233" t="str">
        <f>RIGHT(N2233,5)</f>
        <v xml:space="preserve">VTSR </v>
      </c>
      <c r="P2233" t="s">
        <v>13844</v>
      </c>
    </row>
    <row r="2234" spans="2:16" x14ac:dyDescent="0.25">
      <c r="B2234" t="s">
        <v>2945</v>
      </c>
      <c r="C2234" t="str">
        <f>RIGHT(B2234,4)</f>
        <v>VVKR</v>
      </c>
      <c r="D2234" t="s">
        <v>11395</v>
      </c>
      <c r="N2234" t="s">
        <v>11926</v>
      </c>
      <c r="O2234" t="str">
        <f>RIGHT(N2234,5)</f>
        <v xml:space="preserve">VVKR </v>
      </c>
      <c r="P2234" t="s">
        <v>13902</v>
      </c>
    </row>
    <row r="2235" spans="2:16" x14ac:dyDescent="0.25">
      <c r="B2235" t="s">
        <v>8018</v>
      </c>
      <c r="C2235" t="str">
        <f>RIGHT(B2235,4)</f>
        <v>VVKR</v>
      </c>
      <c r="D2235" t="s">
        <v>11395</v>
      </c>
      <c r="N2235" t="s">
        <v>12501</v>
      </c>
      <c r="O2235" t="str">
        <f>RIGHT(N2235,5)</f>
        <v xml:space="preserve">VVKR </v>
      </c>
      <c r="P2235" t="s">
        <v>13902</v>
      </c>
    </row>
    <row r="2236" spans="2:16" x14ac:dyDescent="0.25">
      <c r="B2236" t="s">
        <v>8441</v>
      </c>
      <c r="C2236" t="str">
        <f>RIGHT(B2236,4)</f>
        <v>VVKR</v>
      </c>
      <c r="D2236" t="s">
        <v>11395</v>
      </c>
      <c r="N2236" t="s">
        <v>13065</v>
      </c>
      <c r="O2236" t="str">
        <f>RIGHT(N2236,5)</f>
        <v xml:space="preserve">VVKR </v>
      </c>
      <c r="P2236" t="s">
        <v>13902</v>
      </c>
    </row>
    <row r="2237" spans="2:16" x14ac:dyDescent="0.25">
      <c r="B2237" t="s">
        <v>6770</v>
      </c>
      <c r="C2237" t="str">
        <f>RIGHT(B2237,4)</f>
        <v>VVKR</v>
      </c>
      <c r="D2237" t="s">
        <v>11395</v>
      </c>
      <c r="N2237" t="s">
        <v>13460</v>
      </c>
      <c r="O2237" t="str">
        <f>RIGHT(N2237,5)</f>
        <v xml:space="preserve">VVKR </v>
      </c>
      <c r="P2237" t="s">
        <v>13902</v>
      </c>
    </row>
    <row r="2238" spans="2:16" x14ac:dyDescent="0.25">
      <c r="B2238" t="s">
        <v>6774</v>
      </c>
      <c r="C2238" t="str">
        <f>RIGHT(B2238,4)</f>
        <v>VVLR</v>
      </c>
      <c r="D2238" t="s">
        <v>11256</v>
      </c>
      <c r="N2238" t="s">
        <v>11774</v>
      </c>
      <c r="O2238" t="str">
        <f>RIGHT(N2238,5)</f>
        <v xml:space="preserve">VVLR </v>
      </c>
      <c r="P2238" t="s">
        <v>13862</v>
      </c>
    </row>
    <row r="2239" spans="2:16" x14ac:dyDescent="0.25">
      <c r="B2239" t="s">
        <v>3494</v>
      </c>
      <c r="C2239" t="str">
        <f>RIGHT(B2239,4)</f>
        <v>VVRR</v>
      </c>
      <c r="D2239" t="s">
        <v>11240</v>
      </c>
      <c r="N2239" t="s">
        <v>11920</v>
      </c>
      <c r="O2239" t="str">
        <f>RIGHT(N2239,5)</f>
        <v xml:space="preserve">VVRR </v>
      </c>
      <c r="P2239" t="s">
        <v>13901</v>
      </c>
    </row>
    <row r="2240" spans="2:16" x14ac:dyDescent="0.25">
      <c r="B2240" t="s">
        <v>5667</v>
      </c>
      <c r="C2240" t="str">
        <f>RIGHT(B2240,4)</f>
        <v>VVRR</v>
      </c>
      <c r="D2240" t="s">
        <v>11240</v>
      </c>
      <c r="N2240" t="s">
        <v>12182</v>
      </c>
      <c r="O2240" t="str">
        <f>RIGHT(N2240,5)</f>
        <v xml:space="preserve">VVRR </v>
      </c>
      <c r="P2240" t="s">
        <v>13901</v>
      </c>
    </row>
    <row r="2241" spans="2:16" x14ac:dyDescent="0.25">
      <c r="B2241" t="s">
        <v>2411</v>
      </c>
      <c r="C2241" t="str">
        <f>RIGHT(B2241,4)</f>
        <v>VVRR</v>
      </c>
      <c r="D2241" t="s">
        <v>11240</v>
      </c>
      <c r="N2241" t="s">
        <v>12211</v>
      </c>
      <c r="O2241" t="str">
        <f>RIGHT(N2241,5)</f>
        <v xml:space="preserve">VVRR </v>
      </c>
      <c r="P2241" t="s">
        <v>13901</v>
      </c>
    </row>
    <row r="2242" spans="2:16" x14ac:dyDescent="0.25">
      <c r="B2242" t="s">
        <v>2140</v>
      </c>
      <c r="C2242" t="str">
        <f>RIGHT(B2242,4)</f>
        <v>VVRR</v>
      </c>
      <c r="D2242" t="s">
        <v>11240</v>
      </c>
      <c r="N2242" t="s">
        <v>12307</v>
      </c>
      <c r="O2242" t="str">
        <f>RIGHT(N2242,5)</f>
        <v xml:space="preserve">VVRR </v>
      </c>
      <c r="P2242" t="s">
        <v>13901</v>
      </c>
    </row>
    <row r="2243" spans="2:16" x14ac:dyDescent="0.25">
      <c r="B2243" t="s">
        <v>2229</v>
      </c>
      <c r="C2243" t="str">
        <f>RIGHT(B2243,4)</f>
        <v>VVRR</v>
      </c>
      <c r="D2243" t="s">
        <v>11240</v>
      </c>
      <c r="N2243" t="s">
        <v>12920</v>
      </c>
      <c r="O2243" t="str">
        <f>RIGHT(N2243,5)</f>
        <v xml:space="preserve">VVRR </v>
      </c>
      <c r="P2243" t="s">
        <v>13901</v>
      </c>
    </row>
    <row r="2244" spans="2:16" x14ac:dyDescent="0.25">
      <c r="B2244" t="s">
        <v>1957</v>
      </c>
      <c r="C2244" t="str">
        <f>RIGHT(B2244,4)</f>
        <v>VVTR</v>
      </c>
      <c r="D2244" t="s">
        <v>11399</v>
      </c>
      <c r="N2244" t="s">
        <v>11706</v>
      </c>
      <c r="O2244" t="str">
        <f>RIGHT(N2244,5)</f>
        <v xml:space="preserve">VVTR </v>
      </c>
      <c r="P2244" t="s">
        <v>13842</v>
      </c>
    </row>
    <row r="2245" spans="2:16" x14ac:dyDescent="0.25">
      <c r="B2245" t="s">
        <v>6540</v>
      </c>
      <c r="C2245" t="str">
        <f>RIGHT(B2245,4)</f>
        <v>VWRR</v>
      </c>
      <c r="D2245" t="s">
        <v>11134</v>
      </c>
      <c r="N2245" t="s">
        <v>11489</v>
      </c>
      <c r="O2245" t="str">
        <f>RIGHT(N2245,5)</f>
        <v xml:space="preserve">VWRR </v>
      </c>
      <c r="P2245" t="s">
        <v>13737</v>
      </c>
    </row>
    <row r="2246" spans="2:16" x14ac:dyDescent="0.25">
      <c r="B2246" t="s">
        <v>4109</v>
      </c>
      <c r="C2246" t="str">
        <f>RIGHT(B2246,4)</f>
        <v>VYKR</v>
      </c>
      <c r="D2246" t="s">
        <v>11355</v>
      </c>
      <c r="N2246" t="s">
        <v>11605</v>
      </c>
      <c r="O2246" t="str">
        <f>RIGHT(N2246,5)</f>
        <v xml:space="preserve">VYKR </v>
      </c>
      <c r="P2246" t="s">
        <v>13797</v>
      </c>
    </row>
    <row r="2247" spans="2:16" x14ac:dyDescent="0.25">
      <c r="B2247" t="s">
        <v>8022</v>
      </c>
      <c r="C2247" t="str">
        <f>RIGHT(B2247,4)</f>
        <v>VYKR</v>
      </c>
      <c r="D2247" t="s">
        <v>11355</v>
      </c>
      <c r="N2247" t="s">
        <v>11829</v>
      </c>
      <c r="O2247" t="str">
        <f>RIGHT(N2247,5)</f>
        <v xml:space="preserve">VYKR </v>
      </c>
      <c r="P2247" t="s">
        <v>13797</v>
      </c>
    </row>
    <row r="2248" spans="2:16" x14ac:dyDescent="0.25">
      <c r="N2248" t="s">
        <v>13679</v>
      </c>
    </row>
    <row r="2249" spans="2:16" x14ac:dyDescent="0.25">
      <c r="N2249" t="s">
        <v>13680</v>
      </c>
    </row>
    <row r="2250" spans="2:16" x14ac:dyDescent="0.25">
      <c r="N2250" t="s">
        <v>13681</v>
      </c>
    </row>
    <row r="2251" spans="2:16" x14ac:dyDescent="0.25">
      <c r="N2251" t="s">
        <v>13682</v>
      </c>
    </row>
    <row r="2252" spans="2:16" x14ac:dyDescent="0.25">
      <c r="N2252" t="s">
        <v>13683</v>
      </c>
    </row>
    <row r="2253" spans="2:16" x14ac:dyDescent="0.25">
      <c r="N2253" t="s">
        <v>13684</v>
      </c>
    </row>
    <row r="2254" spans="2:16" x14ac:dyDescent="0.25">
      <c r="N2254" t="s">
        <v>13685</v>
      </c>
    </row>
    <row r="2255" spans="2:16" x14ac:dyDescent="0.25">
      <c r="N2255" t="s">
        <v>13686</v>
      </c>
    </row>
    <row r="2256" spans="2:16" x14ac:dyDescent="0.25">
      <c r="N2256" t="s">
        <v>13687</v>
      </c>
    </row>
    <row r="2257" spans="14:14" x14ac:dyDescent="0.25">
      <c r="N2257" t="s">
        <v>13688</v>
      </c>
    </row>
    <row r="2258" spans="14:14" x14ac:dyDescent="0.25">
      <c r="N2258" t="s">
        <v>13689</v>
      </c>
    </row>
    <row r="2259" spans="14:14" x14ac:dyDescent="0.25">
      <c r="N2259" t="s">
        <v>13690</v>
      </c>
    </row>
    <row r="2260" spans="14:14" x14ac:dyDescent="0.25">
      <c r="N2260" t="s">
        <v>13691</v>
      </c>
    </row>
    <row r="2261" spans="14:14" x14ac:dyDescent="0.25">
      <c r="N2261" t="s">
        <v>13692</v>
      </c>
    </row>
    <row r="2262" spans="14:14" x14ac:dyDescent="0.25">
      <c r="N2262" t="s">
        <v>13693</v>
      </c>
    </row>
    <row r="2263" spans="14:14" x14ac:dyDescent="0.25">
      <c r="N2263" t="s">
        <v>13694</v>
      </c>
    </row>
    <row r="2264" spans="14:14" x14ac:dyDescent="0.25">
      <c r="N2264" t="s">
        <v>13695</v>
      </c>
    </row>
  </sheetData>
  <sortState xmlns:xlrd2="http://schemas.microsoft.com/office/spreadsheetml/2017/richdata2" ref="N2:P2264">
    <sortCondition ref="P2:P2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Unique sequences HVB</vt:lpstr>
      <vt:lpstr>8-mers only -RXXR</vt:lpstr>
      <vt:lpstr>6-mer only -RXXR</vt:lpstr>
      <vt:lpstr>'Unique sequences HVB'!Extract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Evans</dc:creator>
  <cp:keywords/>
  <dc:description/>
  <cp:lastModifiedBy>Jason Evans</cp:lastModifiedBy>
  <cp:revision/>
  <dcterms:created xsi:type="dcterms:W3CDTF">2023-08-18T17:07:23Z</dcterms:created>
  <dcterms:modified xsi:type="dcterms:W3CDTF">2025-06-18T19:13:50Z</dcterms:modified>
  <cp:category/>
  <cp:contentStatus/>
</cp:coreProperties>
</file>