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B6B6F291-EAD3-41B0-9714-7B05567CE1D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2" r:id="rId1"/>
    <sheet name="Ruspini" sheetId="1" r:id="rId2"/>
    <sheet name="1-NN" sheetId="3" r:id="rId3"/>
    <sheet name="3-NN" sheetId="4" r:id="rId4"/>
    <sheet name="7-NN" sheetId="5" r:id="rId5"/>
    <sheet name="K-Fold Cross Valid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6" l="1"/>
  <c r="AD2" i="6"/>
  <c r="AE2" i="6"/>
  <c r="AB2" i="6"/>
  <c r="X2" i="6"/>
  <c r="Y2" i="6"/>
  <c r="Z2" i="6"/>
  <c r="W2" i="6"/>
  <c r="S2" i="6"/>
  <c r="T2" i="6"/>
  <c r="U2" i="6"/>
  <c r="R2" i="6"/>
  <c r="N2" i="6"/>
  <c r="O2" i="6"/>
  <c r="P2" i="6"/>
  <c r="M2" i="6"/>
  <c r="H2" i="6"/>
  <c r="I2" i="6"/>
  <c r="J2" i="6"/>
  <c r="K2" i="6"/>
  <c r="N4" i="3"/>
  <c r="O4" i="3"/>
  <c r="P4" i="3"/>
  <c r="N5" i="3"/>
  <c r="Q5" i="3" s="1"/>
  <c r="O5" i="3"/>
  <c r="P5" i="3"/>
  <c r="N6" i="3"/>
  <c r="O6" i="3"/>
  <c r="Q6" i="3" s="1"/>
  <c r="P6" i="3"/>
  <c r="N7" i="3"/>
  <c r="O7" i="3"/>
  <c r="P7" i="3"/>
  <c r="N8" i="3"/>
  <c r="O8" i="3"/>
  <c r="P8" i="3"/>
  <c r="N9" i="3"/>
  <c r="Q9" i="3" s="1"/>
  <c r="O9" i="3"/>
  <c r="P9" i="3"/>
  <c r="N10" i="3"/>
  <c r="O10" i="3"/>
  <c r="Q10" i="3" s="1"/>
  <c r="P10" i="3"/>
  <c r="N11" i="3"/>
  <c r="O11" i="3"/>
  <c r="P11" i="3"/>
  <c r="N12" i="3"/>
  <c r="O12" i="3"/>
  <c r="P12" i="3"/>
  <c r="N13" i="3"/>
  <c r="Q13" i="3" s="1"/>
  <c r="O13" i="3"/>
  <c r="P13" i="3"/>
  <c r="N14" i="3"/>
  <c r="O14" i="3"/>
  <c r="Q14" i="3" s="1"/>
  <c r="P14" i="3"/>
  <c r="N15" i="3"/>
  <c r="O15" i="3"/>
  <c r="P15" i="3"/>
  <c r="N16" i="3"/>
  <c r="O16" i="3"/>
  <c r="P16" i="3"/>
  <c r="N17" i="3"/>
  <c r="Q17" i="3" s="1"/>
  <c r="O17" i="3"/>
  <c r="P17" i="3"/>
  <c r="N18" i="3"/>
  <c r="O18" i="3"/>
  <c r="Q18" i="3" s="1"/>
  <c r="P1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4" i="3"/>
  <c r="Q4" i="3"/>
  <c r="Q7" i="3"/>
  <c r="Q8" i="3"/>
  <c r="Q11" i="3"/>
  <c r="Q12" i="3"/>
  <c r="Q15" i="3"/>
  <c r="Q1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H4" i="3"/>
  <c r="I4" i="3"/>
  <c r="J4" i="3"/>
  <c r="G4" i="3"/>
  <c r="O1" i="3"/>
  <c r="P1" i="3"/>
  <c r="N1" i="3"/>
  <c r="B3" i="3"/>
  <c r="H1" i="3"/>
  <c r="I1" i="3"/>
  <c r="J1" i="3"/>
  <c r="A2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A18" i="3"/>
  <c r="B18" i="3"/>
  <c r="C18" i="3"/>
  <c r="A16" i="3"/>
  <c r="B16" i="3"/>
  <c r="C16" i="3"/>
  <c r="A17" i="3"/>
  <c r="B17" i="3"/>
  <c r="C17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B2" i="3"/>
  <c r="C2" i="3"/>
  <c r="A3" i="3"/>
  <c r="C3" i="3"/>
  <c r="A4" i="3"/>
  <c r="B4" i="3"/>
  <c r="C4" i="3"/>
  <c r="A5" i="3"/>
  <c r="B5" i="3"/>
  <c r="C5" i="3"/>
  <c r="B1" i="3"/>
  <c r="C1" i="3"/>
  <c r="A1" i="3"/>
  <c r="A1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A75" i="6"/>
  <c r="B75" i="6"/>
  <c r="C75" i="6"/>
  <c r="D75" i="6"/>
  <c r="A76" i="6"/>
  <c r="B76" i="6"/>
  <c r="C76" i="6"/>
  <c r="D76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B1" i="6"/>
  <c r="C1" i="6"/>
  <c r="D1" i="6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</calcChain>
</file>

<file path=xl/sharedStrings.xml><?xml version="1.0" encoding="utf-8"?>
<sst xmlns="http://schemas.openxmlformats.org/spreadsheetml/2006/main" count="30" uniqueCount="14">
  <si>
    <t>#</t>
  </si>
  <si>
    <t>X</t>
  </si>
  <si>
    <t>Y</t>
  </si>
  <si>
    <t>CLASS</t>
  </si>
  <si>
    <t>Class</t>
  </si>
  <si>
    <t>Test</t>
  </si>
  <si>
    <t>Train</t>
  </si>
  <si>
    <t>FOLD</t>
  </si>
  <si>
    <t>Distance</t>
  </si>
  <si>
    <t>Fold 1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</si>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</sst>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3DC0-8B14-487B-8720-F3824677A0E6}">
  <dimension ref="A1"/>
  <sheetViews>
    <sheetView tabSelected="1" workbookViewId="0">
      <selection activeCell="I3" sqref="I3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zoomScale="50" workbookViewId="0">
      <selection activeCell="J3" sqref="J3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G1" t="s">
        <v>6</v>
      </c>
      <c r="M1" t="s">
        <v>5</v>
      </c>
    </row>
    <row r="2" spans="1:16" x14ac:dyDescent="0.35">
      <c r="A2">
        <v>1</v>
      </c>
      <c r="B2">
        <v>4</v>
      </c>
      <c r="C2">
        <v>53</v>
      </c>
      <c r="D2">
        <v>1</v>
      </c>
      <c r="G2" s="2" t="s">
        <v>0</v>
      </c>
      <c r="H2" s="2" t="s">
        <v>1</v>
      </c>
      <c r="I2" s="2" t="s">
        <v>2</v>
      </c>
      <c r="J2" s="2" t="s">
        <v>4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>
        <v>2</v>
      </c>
      <c r="B3">
        <v>5</v>
      </c>
      <c r="C3">
        <v>63</v>
      </c>
      <c r="D3">
        <v>1</v>
      </c>
      <c r="G3">
        <v>1</v>
      </c>
      <c r="H3">
        <v>4</v>
      </c>
      <c r="I3">
        <v>53</v>
      </c>
      <c r="J3">
        <v>1</v>
      </c>
      <c r="M3">
        <v>16</v>
      </c>
      <c r="N3">
        <v>28</v>
      </c>
      <c r="O3">
        <v>60</v>
      </c>
      <c r="P3">
        <v>1</v>
      </c>
    </row>
    <row r="4" spans="1:16" x14ac:dyDescent="0.35">
      <c r="A4">
        <v>3</v>
      </c>
      <c r="B4">
        <v>10</v>
      </c>
      <c r="C4">
        <v>59</v>
      </c>
      <c r="D4">
        <v>1</v>
      </c>
      <c r="G4">
        <v>2</v>
      </c>
      <c r="H4">
        <v>5</v>
      </c>
      <c r="I4">
        <v>63</v>
      </c>
      <c r="J4">
        <v>1</v>
      </c>
      <c r="M4">
        <v>17</v>
      </c>
      <c r="N4">
        <v>30</v>
      </c>
      <c r="O4">
        <v>52</v>
      </c>
      <c r="P4">
        <v>1</v>
      </c>
    </row>
    <row r="5" spans="1:16" x14ac:dyDescent="0.35">
      <c r="A5">
        <v>4</v>
      </c>
      <c r="B5">
        <v>9</v>
      </c>
      <c r="C5">
        <v>77</v>
      </c>
      <c r="D5">
        <v>1</v>
      </c>
      <c r="G5">
        <v>3</v>
      </c>
      <c r="H5">
        <v>10</v>
      </c>
      <c r="I5">
        <v>59</v>
      </c>
      <c r="J5">
        <v>1</v>
      </c>
      <c r="M5">
        <v>18</v>
      </c>
      <c r="N5">
        <v>31</v>
      </c>
      <c r="O5">
        <v>60</v>
      </c>
      <c r="P5">
        <v>1</v>
      </c>
    </row>
    <row r="6" spans="1:16" x14ac:dyDescent="0.35">
      <c r="A6">
        <v>5</v>
      </c>
      <c r="B6">
        <v>13</v>
      </c>
      <c r="C6">
        <v>49</v>
      </c>
      <c r="D6">
        <v>1</v>
      </c>
      <c r="G6">
        <v>4</v>
      </c>
      <c r="H6">
        <v>9</v>
      </c>
      <c r="I6">
        <v>77</v>
      </c>
      <c r="J6">
        <v>1</v>
      </c>
      <c r="M6">
        <v>19</v>
      </c>
      <c r="N6">
        <v>32</v>
      </c>
      <c r="O6">
        <v>61</v>
      </c>
      <c r="P6">
        <v>1</v>
      </c>
    </row>
    <row r="7" spans="1:16" x14ac:dyDescent="0.35">
      <c r="A7">
        <v>6</v>
      </c>
      <c r="B7">
        <v>13</v>
      </c>
      <c r="C7">
        <v>69</v>
      </c>
      <c r="D7">
        <v>1</v>
      </c>
      <c r="G7">
        <v>5</v>
      </c>
      <c r="H7">
        <v>13</v>
      </c>
      <c r="I7">
        <v>49</v>
      </c>
      <c r="J7">
        <v>1</v>
      </c>
      <c r="M7">
        <v>20</v>
      </c>
      <c r="N7">
        <v>36</v>
      </c>
      <c r="O7">
        <v>72</v>
      </c>
      <c r="P7">
        <v>1</v>
      </c>
    </row>
    <row r="8" spans="1:16" x14ac:dyDescent="0.35">
      <c r="A8">
        <v>7</v>
      </c>
      <c r="B8">
        <v>12</v>
      </c>
      <c r="C8">
        <v>88</v>
      </c>
      <c r="D8">
        <v>1</v>
      </c>
      <c r="G8">
        <v>6</v>
      </c>
      <c r="H8">
        <v>13</v>
      </c>
      <c r="I8">
        <v>69</v>
      </c>
      <c r="J8">
        <v>1</v>
      </c>
      <c r="M8">
        <v>14</v>
      </c>
      <c r="N8">
        <v>108</v>
      </c>
      <c r="O8">
        <v>116</v>
      </c>
      <c r="P8">
        <v>2</v>
      </c>
    </row>
    <row r="9" spans="1:16" x14ac:dyDescent="0.35">
      <c r="A9">
        <v>8</v>
      </c>
      <c r="B9">
        <v>15</v>
      </c>
      <c r="C9">
        <v>75</v>
      </c>
      <c r="D9">
        <v>1</v>
      </c>
      <c r="G9">
        <v>7</v>
      </c>
      <c r="H9">
        <v>12</v>
      </c>
      <c r="I9">
        <v>88</v>
      </c>
      <c r="J9">
        <v>1</v>
      </c>
      <c r="M9">
        <v>15</v>
      </c>
      <c r="N9">
        <v>111</v>
      </c>
      <c r="O9">
        <v>126</v>
      </c>
      <c r="P9">
        <v>2</v>
      </c>
    </row>
    <row r="10" spans="1:16" x14ac:dyDescent="0.35">
      <c r="A10">
        <v>9</v>
      </c>
      <c r="B10">
        <v>18</v>
      </c>
      <c r="C10">
        <v>61</v>
      </c>
      <c r="D10">
        <v>1</v>
      </c>
      <c r="G10">
        <v>8</v>
      </c>
      <c r="H10">
        <v>15</v>
      </c>
      <c r="I10">
        <v>75</v>
      </c>
      <c r="J10">
        <v>1</v>
      </c>
      <c r="M10">
        <v>16</v>
      </c>
      <c r="N10">
        <v>115</v>
      </c>
      <c r="O10">
        <v>117</v>
      </c>
      <c r="P10">
        <v>2</v>
      </c>
    </row>
    <row r="11" spans="1:16" x14ac:dyDescent="0.35">
      <c r="A11">
        <v>10</v>
      </c>
      <c r="B11">
        <v>19</v>
      </c>
      <c r="C11">
        <v>65</v>
      </c>
      <c r="D11">
        <v>1</v>
      </c>
      <c r="G11">
        <v>9</v>
      </c>
      <c r="H11">
        <v>18</v>
      </c>
      <c r="I11">
        <v>61</v>
      </c>
      <c r="J11">
        <v>1</v>
      </c>
      <c r="M11">
        <v>17</v>
      </c>
      <c r="N11">
        <v>117</v>
      </c>
      <c r="O11">
        <v>115</v>
      </c>
      <c r="P11">
        <v>2</v>
      </c>
    </row>
    <row r="12" spans="1:16" x14ac:dyDescent="0.35">
      <c r="A12">
        <v>11</v>
      </c>
      <c r="B12">
        <v>22</v>
      </c>
      <c r="C12">
        <v>74</v>
      </c>
      <c r="D12">
        <v>1</v>
      </c>
      <c r="G12">
        <v>10</v>
      </c>
      <c r="H12">
        <v>19</v>
      </c>
      <c r="I12">
        <v>65</v>
      </c>
      <c r="J12">
        <v>1</v>
      </c>
      <c r="M12">
        <v>19</v>
      </c>
      <c r="N12">
        <v>52</v>
      </c>
      <c r="O12">
        <v>152</v>
      </c>
      <c r="P12">
        <v>3</v>
      </c>
    </row>
    <row r="13" spans="1:16" x14ac:dyDescent="0.35">
      <c r="A13">
        <v>12</v>
      </c>
      <c r="B13">
        <v>27</v>
      </c>
      <c r="C13">
        <v>72</v>
      </c>
      <c r="D13">
        <v>1</v>
      </c>
      <c r="G13">
        <v>11</v>
      </c>
      <c r="H13">
        <v>22</v>
      </c>
      <c r="I13">
        <v>74</v>
      </c>
      <c r="J13">
        <v>1</v>
      </c>
      <c r="M13">
        <v>20</v>
      </c>
      <c r="N13">
        <v>55</v>
      </c>
      <c r="O13">
        <v>155</v>
      </c>
      <c r="P13">
        <v>3</v>
      </c>
    </row>
    <row r="14" spans="1:16" x14ac:dyDescent="0.35">
      <c r="A14">
        <v>13</v>
      </c>
      <c r="B14">
        <v>28</v>
      </c>
      <c r="C14">
        <v>76</v>
      </c>
      <c r="D14">
        <v>1</v>
      </c>
      <c r="G14">
        <v>12</v>
      </c>
      <c r="H14">
        <v>27</v>
      </c>
      <c r="I14">
        <v>72</v>
      </c>
      <c r="J14">
        <v>1</v>
      </c>
      <c r="M14">
        <v>21</v>
      </c>
      <c r="N14">
        <v>54</v>
      </c>
      <c r="O14">
        <v>124</v>
      </c>
      <c r="P14">
        <v>3</v>
      </c>
    </row>
    <row r="15" spans="1:16" x14ac:dyDescent="0.35">
      <c r="A15">
        <v>14</v>
      </c>
      <c r="B15">
        <v>24</v>
      </c>
      <c r="C15">
        <v>58</v>
      </c>
      <c r="D15">
        <v>1</v>
      </c>
      <c r="G15">
        <v>13</v>
      </c>
      <c r="H15">
        <v>28</v>
      </c>
      <c r="I15">
        <v>76</v>
      </c>
      <c r="J15">
        <v>1</v>
      </c>
      <c r="M15">
        <v>22</v>
      </c>
      <c r="N15">
        <v>60</v>
      </c>
      <c r="O15">
        <v>136</v>
      </c>
      <c r="P15">
        <v>3</v>
      </c>
    </row>
    <row r="16" spans="1:16" x14ac:dyDescent="0.35">
      <c r="A16">
        <v>15</v>
      </c>
      <c r="B16">
        <v>27</v>
      </c>
      <c r="C16">
        <v>55</v>
      </c>
      <c r="D16">
        <v>1</v>
      </c>
      <c r="G16">
        <v>14</v>
      </c>
      <c r="H16">
        <v>24</v>
      </c>
      <c r="I16">
        <v>58</v>
      </c>
      <c r="J16">
        <v>1</v>
      </c>
      <c r="M16">
        <v>23</v>
      </c>
      <c r="N16">
        <v>63</v>
      </c>
      <c r="O16">
        <v>139</v>
      </c>
      <c r="P16">
        <v>3</v>
      </c>
    </row>
    <row r="17" spans="1:16" x14ac:dyDescent="0.35">
      <c r="A17">
        <v>16</v>
      </c>
      <c r="B17">
        <v>28</v>
      </c>
      <c r="C17">
        <v>60</v>
      </c>
      <c r="D17">
        <v>1</v>
      </c>
      <c r="G17">
        <v>15</v>
      </c>
      <c r="H17">
        <v>27</v>
      </c>
      <c r="I17">
        <v>55</v>
      </c>
      <c r="J17">
        <v>1</v>
      </c>
      <c r="M17">
        <v>13</v>
      </c>
      <c r="N17">
        <v>76</v>
      </c>
      <c r="O17">
        <v>27</v>
      </c>
      <c r="P17">
        <v>4</v>
      </c>
    </row>
    <row r="18" spans="1:16" x14ac:dyDescent="0.35">
      <c r="A18">
        <v>17</v>
      </c>
      <c r="B18">
        <v>30</v>
      </c>
      <c r="C18">
        <v>52</v>
      </c>
      <c r="D18">
        <v>1</v>
      </c>
      <c r="G18">
        <v>1</v>
      </c>
      <c r="H18">
        <v>86</v>
      </c>
      <c r="I18">
        <v>132</v>
      </c>
      <c r="J18">
        <v>2</v>
      </c>
      <c r="M18">
        <v>14</v>
      </c>
      <c r="N18">
        <v>72</v>
      </c>
      <c r="O18">
        <v>31</v>
      </c>
      <c r="P18">
        <v>4</v>
      </c>
    </row>
    <row r="19" spans="1:16" x14ac:dyDescent="0.35">
      <c r="A19">
        <v>18</v>
      </c>
      <c r="B19">
        <v>31</v>
      </c>
      <c r="C19">
        <v>60</v>
      </c>
      <c r="D19">
        <v>1</v>
      </c>
      <c r="G19">
        <v>2</v>
      </c>
      <c r="H19">
        <v>85</v>
      </c>
      <c r="I19">
        <v>115</v>
      </c>
      <c r="J19">
        <v>2</v>
      </c>
      <c r="M19">
        <v>15</v>
      </c>
      <c r="N19">
        <v>64</v>
      </c>
      <c r="O19">
        <v>30</v>
      </c>
      <c r="P19">
        <v>4</v>
      </c>
    </row>
    <row r="20" spans="1:16" x14ac:dyDescent="0.35">
      <c r="A20">
        <v>19</v>
      </c>
      <c r="B20">
        <v>32</v>
      </c>
      <c r="C20">
        <v>61</v>
      </c>
      <c r="D20">
        <v>1</v>
      </c>
      <c r="G20">
        <v>3</v>
      </c>
      <c r="H20">
        <v>85</v>
      </c>
      <c r="I20">
        <v>96</v>
      </c>
      <c r="J20">
        <v>2</v>
      </c>
    </row>
    <row r="21" spans="1:16" x14ac:dyDescent="0.35">
      <c r="A21">
        <v>20</v>
      </c>
      <c r="B21">
        <v>36</v>
      </c>
      <c r="C21">
        <v>72</v>
      </c>
      <c r="D21">
        <v>1</v>
      </c>
      <c r="G21">
        <v>4</v>
      </c>
      <c r="H21">
        <v>78</v>
      </c>
      <c r="I21">
        <v>94</v>
      </c>
      <c r="J21">
        <v>2</v>
      </c>
    </row>
    <row r="22" spans="1:16" x14ac:dyDescent="0.35">
      <c r="A22">
        <v>1</v>
      </c>
      <c r="B22">
        <v>86</v>
      </c>
      <c r="C22">
        <v>132</v>
      </c>
      <c r="D22">
        <v>2</v>
      </c>
      <c r="G22">
        <v>5</v>
      </c>
      <c r="H22">
        <v>74</v>
      </c>
      <c r="I22">
        <v>96</v>
      </c>
      <c r="J22">
        <v>2</v>
      </c>
    </row>
    <row r="23" spans="1:16" x14ac:dyDescent="0.35">
      <c r="A23">
        <v>2</v>
      </c>
      <c r="B23">
        <v>85</v>
      </c>
      <c r="C23">
        <v>115</v>
      </c>
      <c r="D23">
        <v>2</v>
      </c>
      <c r="G23">
        <v>6</v>
      </c>
      <c r="H23">
        <v>97</v>
      </c>
      <c r="I23">
        <v>122</v>
      </c>
      <c r="J23">
        <v>2</v>
      </c>
    </row>
    <row r="24" spans="1:16" x14ac:dyDescent="0.35">
      <c r="A24">
        <v>3</v>
      </c>
      <c r="B24">
        <v>85</v>
      </c>
      <c r="C24">
        <v>96</v>
      </c>
      <c r="D24">
        <v>2</v>
      </c>
      <c r="G24">
        <v>7</v>
      </c>
      <c r="H24">
        <v>98</v>
      </c>
      <c r="I24">
        <v>116</v>
      </c>
      <c r="J24">
        <v>2</v>
      </c>
    </row>
    <row r="25" spans="1:16" x14ac:dyDescent="0.35">
      <c r="A25">
        <v>4</v>
      </c>
      <c r="B25">
        <v>78</v>
      </c>
      <c r="C25">
        <v>94</v>
      </c>
      <c r="D25">
        <v>2</v>
      </c>
      <c r="G25">
        <v>8</v>
      </c>
      <c r="H25">
        <v>98</v>
      </c>
      <c r="I25">
        <v>124</v>
      </c>
      <c r="J25">
        <v>2</v>
      </c>
    </row>
    <row r="26" spans="1:16" x14ac:dyDescent="0.35">
      <c r="A26">
        <v>5</v>
      </c>
      <c r="B26">
        <v>74</v>
      </c>
      <c r="C26">
        <v>96</v>
      </c>
      <c r="D26">
        <v>2</v>
      </c>
      <c r="G26">
        <v>9</v>
      </c>
      <c r="H26">
        <v>99</v>
      </c>
      <c r="I26">
        <v>119</v>
      </c>
      <c r="J26">
        <v>2</v>
      </c>
    </row>
    <row r="27" spans="1:16" x14ac:dyDescent="0.35">
      <c r="A27">
        <v>6</v>
      </c>
      <c r="B27">
        <v>97</v>
      </c>
      <c r="C27">
        <v>122</v>
      </c>
      <c r="D27">
        <v>2</v>
      </c>
      <c r="G27">
        <v>10</v>
      </c>
      <c r="H27">
        <v>99</v>
      </c>
      <c r="I27">
        <v>128</v>
      </c>
      <c r="J27">
        <v>2</v>
      </c>
    </row>
    <row r="28" spans="1:16" x14ac:dyDescent="0.35">
      <c r="A28">
        <v>7</v>
      </c>
      <c r="B28">
        <v>98</v>
      </c>
      <c r="C28">
        <v>116</v>
      </c>
      <c r="D28">
        <v>2</v>
      </c>
      <c r="G28">
        <v>11</v>
      </c>
      <c r="H28">
        <v>101</v>
      </c>
      <c r="I28">
        <v>115</v>
      </c>
      <c r="J28">
        <v>2</v>
      </c>
    </row>
    <row r="29" spans="1:16" x14ac:dyDescent="0.35">
      <c r="A29">
        <v>8</v>
      </c>
      <c r="B29">
        <v>98</v>
      </c>
      <c r="C29">
        <v>124</v>
      </c>
      <c r="D29">
        <v>2</v>
      </c>
      <c r="G29">
        <v>12</v>
      </c>
      <c r="H29">
        <v>108</v>
      </c>
      <c r="I29">
        <v>111</v>
      </c>
      <c r="J29">
        <v>2</v>
      </c>
    </row>
    <row r="30" spans="1:16" x14ac:dyDescent="0.35">
      <c r="A30">
        <v>9</v>
      </c>
      <c r="B30">
        <v>99</v>
      </c>
      <c r="C30">
        <v>119</v>
      </c>
      <c r="D30">
        <v>2</v>
      </c>
      <c r="G30">
        <v>13</v>
      </c>
      <c r="H30">
        <v>110</v>
      </c>
      <c r="I30">
        <v>111</v>
      </c>
      <c r="J30">
        <v>2</v>
      </c>
    </row>
    <row r="31" spans="1:16" x14ac:dyDescent="0.35">
      <c r="A31">
        <v>10</v>
      </c>
      <c r="B31">
        <v>99</v>
      </c>
      <c r="C31">
        <v>128</v>
      </c>
      <c r="D31">
        <v>2</v>
      </c>
      <c r="G31">
        <v>1</v>
      </c>
      <c r="H31">
        <v>28</v>
      </c>
      <c r="I31">
        <v>147</v>
      </c>
      <c r="J31">
        <v>3</v>
      </c>
    </row>
    <row r="32" spans="1:16" x14ac:dyDescent="0.35">
      <c r="A32">
        <v>11</v>
      </c>
      <c r="B32">
        <v>101</v>
      </c>
      <c r="C32">
        <v>115</v>
      </c>
      <c r="D32">
        <v>2</v>
      </c>
      <c r="G32">
        <v>2</v>
      </c>
      <c r="H32">
        <v>32</v>
      </c>
      <c r="I32">
        <v>149</v>
      </c>
      <c r="J32">
        <v>3</v>
      </c>
    </row>
    <row r="33" spans="1:10" x14ac:dyDescent="0.35">
      <c r="A33">
        <v>12</v>
      </c>
      <c r="B33">
        <v>108</v>
      </c>
      <c r="C33">
        <v>111</v>
      </c>
      <c r="D33">
        <v>2</v>
      </c>
      <c r="G33">
        <v>3</v>
      </c>
      <c r="H33">
        <v>35</v>
      </c>
      <c r="I33">
        <v>153</v>
      </c>
      <c r="J33">
        <v>3</v>
      </c>
    </row>
    <row r="34" spans="1:10" x14ac:dyDescent="0.35">
      <c r="A34">
        <v>13</v>
      </c>
      <c r="B34">
        <v>110</v>
      </c>
      <c r="C34">
        <v>111</v>
      </c>
      <c r="D34">
        <v>2</v>
      </c>
      <c r="G34">
        <v>4</v>
      </c>
      <c r="H34">
        <v>33</v>
      </c>
      <c r="I34">
        <v>154</v>
      </c>
      <c r="J34">
        <v>3</v>
      </c>
    </row>
    <row r="35" spans="1:10" x14ac:dyDescent="0.35">
      <c r="A35">
        <v>14</v>
      </c>
      <c r="B35">
        <v>108</v>
      </c>
      <c r="C35">
        <v>116</v>
      </c>
      <c r="D35">
        <v>2</v>
      </c>
      <c r="G35">
        <v>5</v>
      </c>
      <c r="H35">
        <v>38</v>
      </c>
      <c r="I35">
        <v>151</v>
      </c>
      <c r="J35">
        <v>3</v>
      </c>
    </row>
    <row r="36" spans="1:10" x14ac:dyDescent="0.35">
      <c r="A36">
        <v>15</v>
      </c>
      <c r="B36">
        <v>111</v>
      </c>
      <c r="C36">
        <v>126</v>
      </c>
      <c r="D36">
        <v>2</v>
      </c>
      <c r="G36">
        <v>6</v>
      </c>
      <c r="H36">
        <v>41</v>
      </c>
      <c r="I36">
        <v>150</v>
      </c>
      <c r="J36">
        <v>3</v>
      </c>
    </row>
    <row r="37" spans="1:10" x14ac:dyDescent="0.35">
      <c r="A37">
        <v>16</v>
      </c>
      <c r="B37">
        <v>115</v>
      </c>
      <c r="C37">
        <v>117</v>
      </c>
      <c r="D37">
        <v>2</v>
      </c>
      <c r="G37">
        <v>7</v>
      </c>
      <c r="H37">
        <v>38</v>
      </c>
      <c r="I37">
        <v>145</v>
      </c>
      <c r="J37">
        <v>3</v>
      </c>
    </row>
    <row r="38" spans="1:10" x14ac:dyDescent="0.35">
      <c r="A38">
        <v>17</v>
      </c>
      <c r="B38">
        <v>117</v>
      </c>
      <c r="C38">
        <v>115</v>
      </c>
      <c r="D38">
        <v>2</v>
      </c>
      <c r="G38">
        <v>8</v>
      </c>
      <c r="H38">
        <v>38</v>
      </c>
      <c r="I38">
        <v>143</v>
      </c>
      <c r="J38">
        <v>3</v>
      </c>
    </row>
    <row r="39" spans="1:10" x14ac:dyDescent="0.35">
      <c r="A39">
        <v>1</v>
      </c>
      <c r="B39">
        <v>28</v>
      </c>
      <c r="C39">
        <v>147</v>
      </c>
      <c r="D39">
        <v>3</v>
      </c>
      <c r="G39">
        <v>9</v>
      </c>
      <c r="H39">
        <v>32</v>
      </c>
      <c r="I39">
        <v>143</v>
      </c>
      <c r="J39">
        <v>3</v>
      </c>
    </row>
    <row r="40" spans="1:10" x14ac:dyDescent="0.35">
      <c r="A40">
        <v>2</v>
      </c>
      <c r="B40">
        <v>32</v>
      </c>
      <c r="C40">
        <v>149</v>
      </c>
      <c r="D40">
        <v>3</v>
      </c>
      <c r="G40">
        <v>10</v>
      </c>
      <c r="H40">
        <v>34</v>
      </c>
      <c r="I40">
        <v>141</v>
      </c>
      <c r="J40">
        <v>3</v>
      </c>
    </row>
    <row r="41" spans="1:10" x14ac:dyDescent="0.35">
      <c r="A41">
        <v>3</v>
      </c>
      <c r="B41">
        <v>35</v>
      </c>
      <c r="C41">
        <v>153</v>
      </c>
      <c r="D41">
        <v>3</v>
      </c>
      <c r="G41">
        <v>11</v>
      </c>
      <c r="H41">
        <v>44</v>
      </c>
      <c r="I41">
        <v>156</v>
      </c>
      <c r="J41">
        <v>3</v>
      </c>
    </row>
    <row r="42" spans="1:10" x14ac:dyDescent="0.35">
      <c r="A42">
        <v>4</v>
      </c>
      <c r="B42">
        <v>33</v>
      </c>
      <c r="C42">
        <v>154</v>
      </c>
      <c r="D42">
        <v>3</v>
      </c>
      <c r="G42">
        <v>12</v>
      </c>
      <c r="H42">
        <v>44</v>
      </c>
      <c r="I42">
        <v>149</v>
      </c>
      <c r="J42">
        <v>3</v>
      </c>
    </row>
    <row r="43" spans="1:10" x14ac:dyDescent="0.35">
      <c r="A43">
        <v>5</v>
      </c>
      <c r="B43">
        <v>38</v>
      </c>
      <c r="C43">
        <v>151</v>
      </c>
      <c r="D43">
        <v>3</v>
      </c>
      <c r="G43">
        <v>13</v>
      </c>
      <c r="H43">
        <v>44</v>
      </c>
      <c r="I43">
        <v>143</v>
      </c>
      <c r="J43">
        <v>3</v>
      </c>
    </row>
    <row r="44" spans="1:10" x14ac:dyDescent="0.35">
      <c r="A44">
        <v>6</v>
      </c>
      <c r="B44">
        <v>41</v>
      </c>
      <c r="C44">
        <v>150</v>
      </c>
      <c r="D44">
        <v>3</v>
      </c>
      <c r="G44">
        <v>14</v>
      </c>
      <c r="H44">
        <v>46</v>
      </c>
      <c r="I44">
        <v>142</v>
      </c>
      <c r="J44">
        <v>3</v>
      </c>
    </row>
    <row r="45" spans="1:10" x14ac:dyDescent="0.35">
      <c r="A45">
        <v>7</v>
      </c>
      <c r="B45">
        <v>38</v>
      </c>
      <c r="C45">
        <v>145</v>
      </c>
      <c r="D45">
        <v>3</v>
      </c>
      <c r="G45">
        <v>15</v>
      </c>
      <c r="H45">
        <v>47</v>
      </c>
      <c r="I45">
        <v>149</v>
      </c>
      <c r="J45">
        <v>3</v>
      </c>
    </row>
    <row r="46" spans="1:10" x14ac:dyDescent="0.35">
      <c r="A46">
        <v>8</v>
      </c>
      <c r="B46">
        <v>38</v>
      </c>
      <c r="C46">
        <v>143</v>
      </c>
      <c r="D46">
        <v>3</v>
      </c>
      <c r="G46">
        <v>16</v>
      </c>
      <c r="H46">
        <v>49</v>
      </c>
      <c r="I46">
        <v>152</v>
      </c>
      <c r="J46">
        <v>3</v>
      </c>
    </row>
    <row r="47" spans="1:10" x14ac:dyDescent="0.35">
      <c r="A47">
        <v>9</v>
      </c>
      <c r="B47">
        <v>32</v>
      </c>
      <c r="C47">
        <v>143</v>
      </c>
      <c r="D47">
        <v>3</v>
      </c>
      <c r="G47">
        <v>17</v>
      </c>
      <c r="H47">
        <v>50</v>
      </c>
      <c r="I47">
        <v>142</v>
      </c>
      <c r="J47">
        <v>3</v>
      </c>
    </row>
    <row r="48" spans="1:10" x14ac:dyDescent="0.35">
      <c r="A48">
        <v>10</v>
      </c>
      <c r="B48">
        <v>34</v>
      </c>
      <c r="C48">
        <v>141</v>
      </c>
      <c r="D48">
        <v>3</v>
      </c>
      <c r="G48">
        <v>18</v>
      </c>
      <c r="H48">
        <v>53</v>
      </c>
      <c r="I48">
        <v>144</v>
      </c>
      <c r="J48">
        <v>3</v>
      </c>
    </row>
    <row r="49" spans="1:10" x14ac:dyDescent="0.35">
      <c r="A49">
        <v>11</v>
      </c>
      <c r="B49">
        <v>44</v>
      </c>
      <c r="C49">
        <v>156</v>
      </c>
      <c r="D49">
        <v>3</v>
      </c>
      <c r="G49">
        <v>1</v>
      </c>
      <c r="H49">
        <v>70</v>
      </c>
      <c r="I49">
        <v>4</v>
      </c>
      <c r="J49">
        <v>4</v>
      </c>
    </row>
    <row r="50" spans="1:10" x14ac:dyDescent="0.35">
      <c r="A50">
        <v>12</v>
      </c>
      <c r="B50">
        <v>44</v>
      </c>
      <c r="C50">
        <v>149</v>
      </c>
      <c r="D50">
        <v>3</v>
      </c>
      <c r="G50">
        <v>2</v>
      </c>
      <c r="H50">
        <v>77</v>
      </c>
      <c r="I50">
        <v>12</v>
      </c>
      <c r="J50">
        <v>4</v>
      </c>
    </row>
    <row r="51" spans="1:10" x14ac:dyDescent="0.35">
      <c r="A51">
        <v>13</v>
      </c>
      <c r="B51">
        <v>44</v>
      </c>
      <c r="C51">
        <v>143</v>
      </c>
      <c r="D51">
        <v>3</v>
      </c>
      <c r="G51">
        <v>3</v>
      </c>
      <c r="H51">
        <v>83</v>
      </c>
      <c r="I51">
        <v>21</v>
      </c>
      <c r="J51">
        <v>4</v>
      </c>
    </row>
    <row r="52" spans="1:10" x14ac:dyDescent="0.35">
      <c r="A52">
        <v>14</v>
      </c>
      <c r="B52">
        <v>46</v>
      </c>
      <c r="C52">
        <v>142</v>
      </c>
      <c r="D52">
        <v>3</v>
      </c>
      <c r="G52">
        <v>4</v>
      </c>
      <c r="H52">
        <v>61</v>
      </c>
      <c r="I52">
        <v>15</v>
      </c>
      <c r="J52">
        <v>4</v>
      </c>
    </row>
    <row r="53" spans="1:10" x14ac:dyDescent="0.35">
      <c r="A53">
        <v>15</v>
      </c>
      <c r="B53">
        <v>47</v>
      </c>
      <c r="C53">
        <v>149</v>
      </c>
      <c r="D53">
        <v>3</v>
      </c>
      <c r="G53">
        <v>5</v>
      </c>
      <c r="H53">
        <v>69</v>
      </c>
      <c r="I53">
        <v>15</v>
      </c>
      <c r="J53">
        <v>4</v>
      </c>
    </row>
    <row r="54" spans="1:10" x14ac:dyDescent="0.35">
      <c r="A54">
        <v>16</v>
      </c>
      <c r="B54">
        <v>49</v>
      </c>
      <c r="C54">
        <v>152</v>
      </c>
      <c r="D54">
        <v>3</v>
      </c>
      <c r="G54">
        <v>6</v>
      </c>
      <c r="H54">
        <v>78</v>
      </c>
      <c r="I54">
        <v>16</v>
      </c>
      <c r="J54">
        <v>4</v>
      </c>
    </row>
    <row r="55" spans="1:10" x14ac:dyDescent="0.35">
      <c r="A55">
        <v>17</v>
      </c>
      <c r="B55">
        <v>50</v>
      </c>
      <c r="C55">
        <v>142</v>
      </c>
      <c r="D55">
        <v>3</v>
      </c>
      <c r="G55">
        <v>7</v>
      </c>
      <c r="H55">
        <v>66</v>
      </c>
      <c r="I55">
        <v>18</v>
      </c>
      <c r="J55">
        <v>4</v>
      </c>
    </row>
    <row r="56" spans="1:10" x14ac:dyDescent="0.35">
      <c r="A56">
        <v>18</v>
      </c>
      <c r="B56">
        <v>53</v>
      </c>
      <c r="C56">
        <v>144</v>
      </c>
      <c r="D56">
        <v>3</v>
      </c>
      <c r="G56">
        <v>8</v>
      </c>
      <c r="H56">
        <v>58</v>
      </c>
      <c r="I56">
        <v>13</v>
      </c>
      <c r="J56">
        <v>4</v>
      </c>
    </row>
    <row r="57" spans="1:10" x14ac:dyDescent="0.35">
      <c r="A57">
        <v>19</v>
      </c>
      <c r="B57">
        <v>52</v>
      </c>
      <c r="C57">
        <v>152</v>
      </c>
      <c r="D57">
        <v>3</v>
      </c>
      <c r="G57">
        <v>9</v>
      </c>
      <c r="H57">
        <v>64</v>
      </c>
      <c r="I57">
        <v>20</v>
      </c>
      <c r="J57">
        <v>4</v>
      </c>
    </row>
    <row r="58" spans="1:10" x14ac:dyDescent="0.35">
      <c r="A58">
        <v>20</v>
      </c>
      <c r="B58">
        <v>55</v>
      </c>
      <c r="C58">
        <v>155</v>
      </c>
      <c r="D58">
        <v>3</v>
      </c>
      <c r="G58">
        <v>10</v>
      </c>
      <c r="H58">
        <v>69</v>
      </c>
      <c r="I58">
        <v>21</v>
      </c>
      <c r="J58">
        <v>4</v>
      </c>
    </row>
    <row r="59" spans="1:10" x14ac:dyDescent="0.35">
      <c r="A59">
        <v>21</v>
      </c>
      <c r="B59">
        <v>54</v>
      </c>
      <c r="C59">
        <v>124</v>
      </c>
      <c r="D59">
        <v>3</v>
      </c>
      <c r="G59">
        <v>11</v>
      </c>
      <c r="H59">
        <v>66</v>
      </c>
      <c r="I59">
        <v>23</v>
      </c>
      <c r="J59">
        <v>4</v>
      </c>
    </row>
    <row r="60" spans="1:10" x14ac:dyDescent="0.35">
      <c r="A60">
        <v>22</v>
      </c>
      <c r="B60">
        <v>60</v>
      </c>
      <c r="C60">
        <v>136</v>
      </c>
      <c r="D60">
        <v>3</v>
      </c>
      <c r="G60">
        <v>12</v>
      </c>
      <c r="H60">
        <v>61</v>
      </c>
      <c r="I60">
        <v>25</v>
      </c>
      <c r="J60">
        <v>4</v>
      </c>
    </row>
    <row r="61" spans="1:10" x14ac:dyDescent="0.35">
      <c r="A61">
        <v>23</v>
      </c>
      <c r="B61">
        <v>63</v>
      </c>
      <c r="C61">
        <v>139</v>
      </c>
      <c r="D61">
        <v>3</v>
      </c>
    </row>
    <row r="62" spans="1:10" x14ac:dyDescent="0.35">
      <c r="A62">
        <v>1</v>
      </c>
      <c r="B62">
        <v>70</v>
      </c>
      <c r="C62">
        <v>4</v>
      </c>
      <c r="D62">
        <v>4</v>
      </c>
    </row>
    <row r="63" spans="1:10" x14ac:dyDescent="0.35">
      <c r="A63">
        <v>2</v>
      </c>
      <c r="B63">
        <v>77</v>
      </c>
      <c r="C63">
        <v>12</v>
      </c>
      <c r="D63">
        <v>4</v>
      </c>
    </row>
    <row r="64" spans="1:10" x14ac:dyDescent="0.35">
      <c r="A64">
        <v>3</v>
      </c>
      <c r="B64">
        <v>83</v>
      </c>
      <c r="C64">
        <v>21</v>
      </c>
      <c r="D64">
        <v>4</v>
      </c>
    </row>
    <row r="65" spans="1:4" x14ac:dyDescent="0.35">
      <c r="A65">
        <v>4</v>
      </c>
      <c r="B65">
        <v>61</v>
      </c>
      <c r="C65">
        <v>15</v>
      </c>
      <c r="D65">
        <v>4</v>
      </c>
    </row>
    <row r="66" spans="1:4" x14ac:dyDescent="0.35">
      <c r="A66">
        <v>5</v>
      </c>
      <c r="B66">
        <v>69</v>
      </c>
      <c r="C66">
        <v>15</v>
      </c>
      <c r="D66">
        <v>4</v>
      </c>
    </row>
    <row r="67" spans="1:4" x14ac:dyDescent="0.35">
      <c r="A67">
        <v>6</v>
      </c>
      <c r="B67">
        <v>78</v>
      </c>
      <c r="C67">
        <v>16</v>
      </c>
      <c r="D67">
        <v>4</v>
      </c>
    </row>
    <row r="68" spans="1:4" x14ac:dyDescent="0.35">
      <c r="A68">
        <v>7</v>
      </c>
      <c r="B68">
        <v>66</v>
      </c>
      <c r="C68">
        <v>18</v>
      </c>
      <c r="D68">
        <v>4</v>
      </c>
    </row>
    <row r="69" spans="1:4" x14ac:dyDescent="0.35">
      <c r="A69">
        <v>8</v>
      </c>
      <c r="B69">
        <v>58</v>
      </c>
      <c r="C69">
        <v>13</v>
      </c>
      <c r="D69">
        <v>4</v>
      </c>
    </row>
    <row r="70" spans="1:4" x14ac:dyDescent="0.35">
      <c r="A70">
        <v>9</v>
      </c>
      <c r="B70">
        <v>64</v>
      </c>
      <c r="C70">
        <v>20</v>
      </c>
      <c r="D70">
        <v>4</v>
      </c>
    </row>
    <row r="71" spans="1:4" x14ac:dyDescent="0.35">
      <c r="A71">
        <v>10</v>
      </c>
      <c r="B71">
        <v>69</v>
      </c>
      <c r="C71">
        <v>21</v>
      </c>
      <c r="D71">
        <v>4</v>
      </c>
    </row>
    <row r="72" spans="1:4" x14ac:dyDescent="0.35">
      <c r="A72">
        <v>11</v>
      </c>
      <c r="B72">
        <v>66</v>
      </c>
      <c r="C72">
        <v>23</v>
      </c>
      <c r="D72">
        <v>4</v>
      </c>
    </row>
    <row r="73" spans="1:4" x14ac:dyDescent="0.35">
      <c r="A73">
        <v>12</v>
      </c>
      <c r="B73">
        <v>61</v>
      </c>
      <c r="C73">
        <v>25</v>
      </c>
      <c r="D73">
        <v>4</v>
      </c>
    </row>
    <row r="74" spans="1:4" x14ac:dyDescent="0.35">
      <c r="A74">
        <v>13</v>
      </c>
      <c r="B74">
        <v>76</v>
      </c>
      <c r="C74">
        <v>27</v>
      </c>
      <c r="D74">
        <v>4</v>
      </c>
    </row>
    <row r="75" spans="1:4" x14ac:dyDescent="0.35">
      <c r="A75">
        <v>14</v>
      </c>
      <c r="B75">
        <v>72</v>
      </c>
      <c r="C75">
        <v>31</v>
      </c>
      <c r="D75">
        <v>4</v>
      </c>
    </row>
    <row r="76" spans="1:4" x14ac:dyDescent="0.35">
      <c r="A76">
        <v>15</v>
      </c>
      <c r="B76">
        <v>64</v>
      </c>
      <c r="C76">
        <v>30</v>
      </c>
      <c r="D76">
        <v>4</v>
      </c>
    </row>
  </sheetData>
  <phoneticPr fontId="3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062C-EFA9-4EE3-9BE8-862A41FA9357}">
  <dimension ref="A1:Q18"/>
  <sheetViews>
    <sheetView workbookViewId="0">
      <selection activeCell="I8" sqref="I8"/>
    </sheetView>
  </sheetViews>
  <sheetFormatPr defaultRowHeight="14.5" x14ac:dyDescent="0.35"/>
  <sheetData>
    <row r="1" spans="1:17" x14ac:dyDescent="0.35">
      <c r="A1" t="str">
        <f>Ruspini!M2</f>
        <v>#</v>
      </c>
      <c r="B1" t="str">
        <f>Ruspini!N2</f>
        <v>X</v>
      </c>
      <c r="C1" t="str">
        <f>Ruspini!O2</f>
        <v>Y</v>
      </c>
      <c r="D1" t="str">
        <f>Ruspini!P2</f>
        <v>CLASS</v>
      </c>
      <c r="H1">
        <f>Ruspini!N3</f>
        <v>28</v>
      </c>
      <c r="I1">
        <f>Ruspini!O3</f>
        <v>60</v>
      </c>
      <c r="J1">
        <f>Ruspini!P3</f>
        <v>1</v>
      </c>
      <c r="N1">
        <f>Ruspini!N4</f>
        <v>30</v>
      </c>
      <c r="O1">
        <f>Ruspini!O4</f>
        <v>52</v>
      </c>
      <c r="P1">
        <f>Ruspini!P4</f>
        <v>1</v>
      </c>
    </row>
    <row r="2" spans="1:17" x14ac:dyDescent="0.35">
      <c r="A2">
        <f>Ruspini!M3</f>
        <v>16</v>
      </c>
      <c r="B2">
        <f>Ruspini!N3</f>
        <v>28</v>
      </c>
      <c r="C2">
        <f>Ruspini!O3</f>
        <v>60</v>
      </c>
      <c r="D2">
        <f>Ruspini!P3</f>
        <v>1</v>
      </c>
    </row>
    <row r="3" spans="1:17" x14ac:dyDescent="0.35">
      <c r="A3">
        <f>Ruspini!M4</f>
        <v>17</v>
      </c>
      <c r="B3">
        <f>Ruspini!N4</f>
        <v>30</v>
      </c>
      <c r="C3">
        <f>Ruspini!O4</f>
        <v>52</v>
      </c>
      <c r="D3">
        <f>Ruspini!P4</f>
        <v>1</v>
      </c>
      <c r="G3" t="s">
        <v>0</v>
      </c>
      <c r="H3" t="s">
        <v>1</v>
      </c>
      <c r="I3" t="s">
        <v>2</v>
      </c>
      <c r="J3" t="s">
        <v>4</v>
      </c>
      <c r="K3" t="s">
        <v>8</v>
      </c>
      <c r="M3" t="s">
        <v>0</v>
      </c>
      <c r="N3" t="s">
        <v>1</v>
      </c>
      <c r="O3" t="s">
        <v>2</v>
      </c>
      <c r="P3" t="s">
        <v>4</v>
      </c>
      <c r="Q3" t="s">
        <v>8</v>
      </c>
    </row>
    <row r="4" spans="1:17" x14ac:dyDescent="0.35">
      <c r="A4">
        <f>Ruspini!M5</f>
        <v>18</v>
      </c>
      <c r="B4">
        <f>Ruspini!N5</f>
        <v>31</v>
      </c>
      <c r="C4">
        <f>Ruspini!O5</f>
        <v>60</v>
      </c>
      <c r="D4">
        <f>Ruspini!P5</f>
        <v>1</v>
      </c>
      <c r="G4">
        <f>Ruspini!G3</f>
        <v>1</v>
      </c>
      <c r="H4">
        <f>Ruspini!H3</f>
        <v>4</v>
      </c>
      <c r="I4">
        <f>Ruspini!I3</f>
        <v>53</v>
      </c>
      <c r="J4">
        <f>Ruspini!J3</f>
        <v>1</v>
      </c>
      <c r="K4">
        <f>SQRT((H4 - $H$1)^2 + (I4 - $I$1)^2)</f>
        <v>25</v>
      </c>
      <c r="M4">
        <f>Ruspini!G3</f>
        <v>1</v>
      </c>
      <c r="N4">
        <f>Ruspini!H3</f>
        <v>4</v>
      </c>
      <c r="O4">
        <f>Ruspini!I3</f>
        <v>53</v>
      </c>
      <c r="P4">
        <f>Ruspini!J3</f>
        <v>1</v>
      </c>
      <c r="Q4">
        <f>SQRT((N4 - $O$1)^2 + (O4 - $N$1)^2)</f>
        <v>53.225933528685054</v>
      </c>
    </row>
    <row r="5" spans="1:17" x14ac:dyDescent="0.35">
      <c r="A5">
        <f>Ruspini!M6</f>
        <v>19</v>
      </c>
      <c r="B5">
        <f>Ruspini!N6</f>
        <v>32</v>
      </c>
      <c r="C5">
        <f>Ruspini!O6</f>
        <v>61</v>
      </c>
      <c r="D5">
        <f>Ruspini!P6</f>
        <v>1</v>
      </c>
      <c r="G5">
        <f>Ruspini!G4</f>
        <v>2</v>
      </c>
      <c r="H5">
        <f>Ruspini!H4</f>
        <v>5</v>
      </c>
      <c r="I5">
        <f>Ruspini!I4</f>
        <v>63</v>
      </c>
      <c r="J5">
        <f>Ruspini!J4</f>
        <v>1</v>
      </c>
      <c r="K5">
        <f t="shared" ref="K5:K18" si="0">SQRT((H5 - $H$1)^2 + (I5 - $I$1)^2)</f>
        <v>23.194827009486403</v>
      </c>
      <c r="M5">
        <f>Ruspini!G4</f>
        <v>2</v>
      </c>
      <c r="N5">
        <f>Ruspini!H4</f>
        <v>5</v>
      </c>
      <c r="O5">
        <f>Ruspini!I4</f>
        <v>63</v>
      </c>
      <c r="P5">
        <f>Ruspini!J4</f>
        <v>1</v>
      </c>
      <c r="Q5">
        <f>SQRT((N5 - $O$1)^2 + (O5 - $N$1)^2)</f>
        <v>57.428216061444921</v>
      </c>
    </row>
    <row r="6" spans="1:17" x14ac:dyDescent="0.35">
      <c r="A6">
        <f>Ruspini!M7</f>
        <v>20</v>
      </c>
      <c r="B6">
        <f>Ruspini!N7</f>
        <v>36</v>
      </c>
      <c r="C6">
        <f>Ruspini!O7</f>
        <v>72</v>
      </c>
      <c r="D6">
        <f>Ruspini!P7</f>
        <v>1</v>
      </c>
      <c r="G6">
        <f>Ruspini!G5</f>
        <v>3</v>
      </c>
      <c r="H6">
        <f>Ruspini!H5</f>
        <v>10</v>
      </c>
      <c r="I6">
        <f>Ruspini!I5</f>
        <v>59</v>
      </c>
      <c r="J6">
        <f>Ruspini!J5</f>
        <v>1</v>
      </c>
      <c r="K6">
        <f t="shared" si="0"/>
        <v>18.027756377319946</v>
      </c>
      <c r="M6">
        <f>Ruspini!G5</f>
        <v>3</v>
      </c>
      <c r="N6">
        <f>Ruspini!H5</f>
        <v>10</v>
      </c>
      <c r="O6">
        <f>Ruspini!I5</f>
        <v>59</v>
      </c>
      <c r="P6">
        <f>Ruspini!J5</f>
        <v>1</v>
      </c>
      <c r="Q6">
        <f t="shared" ref="Q5:Q18" si="1">SQRT((N6 - $O$1)^2 + (O6 - $N$1)^2)</f>
        <v>51.039200620699383</v>
      </c>
    </row>
    <row r="7" spans="1:17" x14ac:dyDescent="0.35">
      <c r="A7">
        <f>Ruspini!M8</f>
        <v>14</v>
      </c>
      <c r="B7">
        <f>Ruspini!N8</f>
        <v>108</v>
      </c>
      <c r="C7">
        <f>Ruspini!O8</f>
        <v>116</v>
      </c>
      <c r="D7">
        <f>Ruspini!P8</f>
        <v>2</v>
      </c>
      <c r="G7">
        <f>Ruspini!G6</f>
        <v>4</v>
      </c>
      <c r="H7">
        <f>Ruspini!H6</f>
        <v>9</v>
      </c>
      <c r="I7">
        <f>Ruspini!I6</f>
        <v>77</v>
      </c>
      <c r="J7">
        <f>Ruspini!J6</f>
        <v>1</v>
      </c>
      <c r="K7">
        <f t="shared" si="0"/>
        <v>25.495097567963924</v>
      </c>
      <c r="M7">
        <f>Ruspini!G6</f>
        <v>4</v>
      </c>
      <c r="N7">
        <f>Ruspini!H6</f>
        <v>9</v>
      </c>
      <c r="O7">
        <f>Ruspini!I6</f>
        <v>77</v>
      </c>
      <c r="P7">
        <f>Ruspini!J6</f>
        <v>1</v>
      </c>
      <c r="Q7">
        <f t="shared" si="1"/>
        <v>63.702433234531945</v>
      </c>
    </row>
    <row r="8" spans="1:17" x14ac:dyDescent="0.35">
      <c r="A8">
        <f>Ruspini!M9</f>
        <v>15</v>
      </c>
      <c r="B8">
        <f>Ruspini!N9</f>
        <v>111</v>
      </c>
      <c r="C8">
        <f>Ruspini!O9</f>
        <v>126</v>
      </c>
      <c r="D8">
        <f>Ruspini!P9</f>
        <v>2</v>
      </c>
      <c r="G8">
        <f>Ruspini!G7</f>
        <v>5</v>
      </c>
      <c r="H8">
        <f>Ruspini!H7</f>
        <v>13</v>
      </c>
      <c r="I8">
        <f>Ruspini!I7</f>
        <v>49</v>
      </c>
      <c r="J8">
        <f>Ruspini!J7</f>
        <v>1</v>
      </c>
      <c r="K8">
        <f t="shared" si="0"/>
        <v>18.601075237738275</v>
      </c>
      <c r="M8">
        <f>Ruspini!G7</f>
        <v>5</v>
      </c>
      <c r="N8">
        <f>Ruspini!H7</f>
        <v>13</v>
      </c>
      <c r="O8">
        <f>Ruspini!I7</f>
        <v>49</v>
      </c>
      <c r="P8">
        <f>Ruspini!J7</f>
        <v>1</v>
      </c>
      <c r="Q8">
        <f t="shared" si="1"/>
        <v>43.382023926967726</v>
      </c>
    </row>
    <row r="9" spans="1:17" x14ac:dyDescent="0.35">
      <c r="A9">
        <f>Ruspini!M10</f>
        <v>16</v>
      </c>
      <c r="B9">
        <f>Ruspini!N10</f>
        <v>115</v>
      </c>
      <c r="C9">
        <f>Ruspini!O10</f>
        <v>117</v>
      </c>
      <c r="D9">
        <f>Ruspini!P10</f>
        <v>2</v>
      </c>
      <c r="G9">
        <f>Ruspini!G8</f>
        <v>6</v>
      </c>
      <c r="H9">
        <f>Ruspini!H8</f>
        <v>13</v>
      </c>
      <c r="I9">
        <f>Ruspini!I8</f>
        <v>69</v>
      </c>
      <c r="J9">
        <f>Ruspini!J8</f>
        <v>1</v>
      </c>
      <c r="K9">
        <f t="shared" si="0"/>
        <v>17.4928556845359</v>
      </c>
      <c r="M9">
        <f>Ruspini!G8</f>
        <v>6</v>
      </c>
      <c r="N9">
        <f>Ruspini!H8</f>
        <v>13</v>
      </c>
      <c r="O9">
        <f>Ruspini!I8</f>
        <v>69</v>
      </c>
      <c r="P9">
        <f>Ruspini!J8</f>
        <v>1</v>
      </c>
      <c r="Q9">
        <f t="shared" si="1"/>
        <v>55.154328932550705</v>
      </c>
    </row>
    <row r="10" spans="1:17" x14ac:dyDescent="0.35">
      <c r="A10">
        <f>Ruspini!M11</f>
        <v>17</v>
      </c>
      <c r="B10">
        <f>Ruspini!N11</f>
        <v>117</v>
      </c>
      <c r="C10">
        <f>Ruspini!O11</f>
        <v>115</v>
      </c>
      <c r="D10">
        <f>Ruspini!P11</f>
        <v>2</v>
      </c>
      <c r="G10">
        <f>Ruspini!G9</f>
        <v>7</v>
      </c>
      <c r="H10">
        <f>Ruspini!H9</f>
        <v>12</v>
      </c>
      <c r="I10">
        <f>Ruspini!I9</f>
        <v>88</v>
      </c>
      <c r="J10">
        <f>Ruspini!J9</f>
        <v>1</v>
      </c>
      <c r="K10">
        <f t="shared" si="0"/>
        <v>32.249030993194197</v>
      </c>
      <c r="M10">
        <f>Ruspini!G9</f>
        <v>7</v>
      </c>
      <c r="N10">
        <f>Ruspini!H9</f>
        <v>12</v>
      </c>
      <c r="O10">
        <f>Ruspini!I9</f>
        <v>88</v>
      </c>
      <c r="P10">
        <f>Ruspini!J9</f>
        <v>1</v>
      </c>
      <c r="Q10">
        <f t="shared" si="1"/>
        <v>70.455659815234142</v>
      </c>
    </row>
    <row r="11" spans="1:17" x14ac:dyDescent="0.35">
      <c r="A11">
        <f>Ruspini!M12</f>
        <v>19</v>
      </c>
      <c r="B11">
        <f>Ruspini!N12</f>
        <v>52</v>
      </c>
      <c r="C11">
        <f>Ruspini!O12</f>
        <v>152</v>
      </c>
      <c r="D11">
        <f>Ruspini!P12</f>
        <v>3</v>
      </c>
      <c r="G11">
        <f>Ruspini!G10</f>
        <v>8</v>
      </c>
      <c r="H11">
        <f>Ruspini!H10</f>
        <v>15</v>
      </c>
      <c r="I11">
        <f>Ruspini!I10</f>
        <v>75</v>
      </c>
      <c r="J11">
        <f>Ruspini!J10</f>
        <v>1</v>
      </c>
      <c r="K11">
        <f t="shared" si="0"/>
        <v>19.849433241279208</v>
      </c>
      <c r="M11">
        <f>Ruspini!G10</f>
        <v>8</v>
      </c>
      <c r="N11">
        <f>Ruspini!H10</f>
        <v>15</v>
      </c>
      <c r="O11">
        <f>Ruspini!I10</f>
        <v>75</v>
      </c>
      <c r="P11">
        <f>Ruspini!J10</f>
        <v>1</v>
      </c>
      <c r="Q11">
        <f t="shared" si="1"/>
        <v>58.258046654518033</v>
      </c>
    </row>
    <row r="12" spans="1:17" x14ac:dyDescent="0.35">
      <c r="A12">
        <f>Ruspini!M13</f>
        <v>20</v>
      </c>
      <c r="B12">
        <f>Ruspini!N13</f>
        <v>55</v>
      </c>
      <c r="C12">
        <f>Ruspini!O13</f>
        <v>155</v>
      </c>
      <c r="D12">
        <f>Ruspini!P13</f>
        <v>3</v>
      </c>
      <c r="G12">
        <f>Ruspini!G11</f>
        <v>9</v>
      </c>
      <c r="H12">
        <f>Ruspini!H11</f>
        <v>18</v>
      </c>
      <c r="I12">
        <f>Ruspini!I11</f>
        <v>61</v>
      </c>
      <c r="J12">
        <f>Ruspini!J11</f>
        <v>1</v>
      </c>
      <c r="K12">
        <f t="shared" si="0"/>
        <v>10.04987562112089</v>
      </c>
      <c r="M12">
        <f>Ruspini!G11</f>
        <v>9</v>
      </c>
      <c r="N12">
        <f>Ruspini!H11</f>
        <v>18</v>
      </c>
      <c r="O12">
        <f>Ruspini!I11</f>
        <v>61</v>
      </c>
      <c r="P12">
        <f>Ruspini!J11</f>
        <v>1</v>
      </c>
      <c r="Q12">
        <f t="shared" si="1"/>
        <v>46.010868281309364</v>
      </c>
    </row>
    <row r="13" spans="1:17" x14ac:dyDescent="0.35">
      <c r="A13">
        <f>Ruspini!M14</f>
        <v>21</v>
      </c>
      <c r="B13">
        <f>Ruspini!N14</f>
        <v>54</v>
      </c>
      <c r="C13">
        <f>Ruspini!O14</f>
        <v>124</v>
      </c>
      <c r="D13">
        <f>Ruspini!P14</f>
        <v>3</v>
      </c>
      <c r="G13">
        <f>Ruspini!G12</f>
        <v>10</v>
      </c>
      <c r="H13">
        <f>Ruspini!H12</f>
        <v>19</v>
      </c>
      <c r="I13">
        <f>Ruspini!I12</f>
        <v>65</v>
      </c>
      <c r="J13">
        <f>Ruspini!J12</f>
        <v>1</v>
      </c>
      <c r="K13">
        <f t="shared" si="0"/>
        <v>10.295630140987001</v>
      </c>
      <c r="M13">
        <f>Ruspini!G12</f>
        <v>10</v>
      </c>
      <c r="N13">
        <f>Ruspini!H12</f>
        <v>19</v>
      </c>
      <c r="O13">
        <f>Ruspini!I12</f>
        <v>65</v>
      </c>
      <c r="P13">
        <f>Ruspini!J12</f>
        <v>1</v>
      </c>
      <c r="Q13">
        <f t="shared" si="1"/>
        <v>48.104053883222775</v>
      </c>
    </row>
    <row r="14" spans="1:17" x14ac:dyDescent="0.35">
      <c r="A14">
        <f>Ruspini!M15</f>
        <v>22</v>
      </c>
      <c r="B14">
        <f>Ruspini!N15</f>
        <v>60</v>
      </c>
      <c r="C14">
        <f>Ruspini!O15</f>
        <v>136</v>
      </c>
      <c r="D14">
        <f>Ruspini!P15</f>
        <v>3</v>
      </c>
      <c r="G14">
        <f>Ruspini!G13</f>
        <v>11</v>
      </c>
      <c r="H14">
        <f>Ruspini!H13</f>
        <v>22</v>
      </c>
      <c r="I14">
        <f>Ruspini!I13</f>
        <v>74</v>
      </c>
      <c r="J14">
        <f>Ruspini!J13</f>
        <v>1</v>
      </c>
      <c r="K14">
        <f t="shared" si="0"/>
        <v>15.231546211727817</v>
      </c>
      <c r="M14">
        <f>Ruspini!G13</f>
        <v>11</v>
      </c>
      <c r="N14">
        <f>Ruspini!H13</f>
        <v>22</v>
      </c>
      <c r="O14">
        <f>Ruspini!I13</f>
        <v>74</v>
      </c>
      <c r="P14">
        <f>Ruspini!J13</f>
        <v>1</v>
      </c>
      <c r="Q14">
        <f t="shared" si="1"/>
        <v>53.254107822777392</v>
      </c>
    </row>
    <row r="15" spans="1:17" x14ac:dyDescent="0.35">
      <c r="A15">
        <f>Ruspini!M16</f>
        <v>23</v>
      </c>
      <c r="B15">
        <f>Ruspini!N16</f>
        <v>63</v>
      </c>
      <c r="C15">
        <f>Ruspini!O16</f>
        <v>139</v>
      </c>
      <c r="D15">
        <f>Ruspini!P16</f>
        <v>3</v>
      </c>
      <c r="G15">
        <f>Ruspini!G14</f>
        <v>12</v>
      </c>
      <c r="H15">
        <f>Ruspini!H14</f>
        <v>27</v>
      </c>
      <c r="I15">
        <f>Ruspini!I14</f>
        <v>72</v>
      </c>
      <c r="J15">
        <f>Ruspini!J14</f>
        <v>1</v>
      </c>
      <c r="K15">
        <f t="shared" si="0"/>
        <v>12.041594578792296</v>
      </c>
      <c r="M15">
        <f>Ruspini!G14</f>
        <v>12</v>
      </c>
      <c r="N15">
        <f>Ruspini!H14</f>
        <v>27</v>
      </c>
      <c r="O15">
        <f>Ruspini!I14</f>
        <v>72</v>
      </c>
      <c r="P15">
        <f>Ruspini!J14</f>
        <v>1</v>
      </c>
      <c r="Q15">
        <f t="shared" si="1"/>
        <v>48.877397639399746</v>
      </c>
    </row>
    <row r="16" spans="1:17" x14ac:dyDescent="0.35">
      <c r="A16">
        <f>Ruspini!M17</f>
        <v>13</v>
      </c>
      <c r="B16">
        <f>Ruspini!N17</f>
        <v>76</v>
      </c>
      <c r="C16">
        <f>Ruspini!O17</f>
        <v>27</v>
      </c>
      <c r="D16">
        <f>Ruspini!P17</f>
        <v>4</v>
      </c>
      <c r="G16">
        <f>Ruspini!G15</f>
        <v>13</v>
      </c>
      <c r="H16">
        <f>Ruspini!H15</f>
        <v>28</v>
      </c>
      <c r="I16">
        <f>Ruspini!I15</f>
        <v>76</v>
      </c>
      <c r="J16">
        <f>Ruspini!J15</f>
        <v>1</v>
      </c>
      <c r="K16">
        <f t="shared" si="0"/>
        <v>16</v>
      </c>
      <c r="M16">
        <f>Ruspini!G15</f>
        <v>13</v>
      </c>
      <c r="N16">
        <f>Ruspini!H15</f>
        <v>28</v>
      </c>
      <c r="O16">
        <f>Ruspini!I15</f>
        <v>76</v>
      </c>
      <c r="P16">
        <f>Ruspini!J15</f>
        <v>1</v>
      </c>
      <c r="Q16">
        <f t="shared" si="1"/>
        <v>51.884487084291386</v>
      </c>
    </row>
    <row r="17" spans="1:17" x14ac:dyDescent="0.35">
      <c r="A17">
        <f>Ruspini!M18</f>
        <v>14</v>
      </c>
      <c r="B17">
        <f>Ruspini!N18</f>
        <v>72</v>
      </c>
      <c r="C17">
        <f>Ruspini!O18</f>
        <v>31</v>
      </c>
      <c r="D17">
        <f>Ruspini!P18</f>
        <v>4</v>
      </c>
      <c r="G17">
        <f>Ruspini!G16</f>
        <v>14</v>
      </c>
      <c r="H17">
        <f>Ruspini!H16</f>
        <v>24</v>
      </c>
      <c r="I17">
        <f>Ruspini!I16</f>
        <v>58</v>
      </c>
      <c r="J17">
        <f>Ruspini!J16</f>
        <v>1</v>
      </c>
      <c r="K17">
        <f t="shared" si="0"/>
        <v>4.4721359549995796</v>
      </c>
      <c r="M17">
        <f>Ruspini!G16</f>
        <v>14</v>
      </c>
      <c r="N17">
        <f>Ruspini!H16</f>
        <v>24</v>
      </c>
      <c r="O17">
        <f>Ruspini!I16</f>
        <v>58</v>
      </c>
      <c r="P17">
        <f>Ruspini!J16</f>
        <v>1</v>
      </c>
      <c r="Q17">
        <f t="shared" si="1"/>
        <v>39.597979746446661</v>
      </c>
    </row>
    <row r="18" spans="1:17" x14ac:dyDescent="0.35">
      <c r="A18">
        <f>Ruspini!M19</f>
        <v>15</v>
      </c>
      <c r="B18">
        <f>Ruspini!N19</f>
        <v>64</v>
      </c>
      <c r="C18">
        <f>Ruspini!O19</f>
        <v>30</v>
      </c>
      <c r="D18">
        <f>Ruspini!P19</f>
        <v>4</v>
      </c>
      <c r="G18">
        <f>Ruspini!G17</f>
        <v>15</v>
      </c>
      <c r="H18">
        <f>Ruspini!H17</f>
        <v>27</v>
      </c>
      <c r="I18">
        <f>Ruspini!I17</f>
        <v>55</v>
      </c>
      <c r="J18">
        <f>Ruspini!J17</f>
        <v>1</v>
      </c>
      <c r="K18">
        <f t="shared" si="0"/>
        <v>5.0990195135927845</v>
      </c>
      <c r="M18">
        <f>Ruspini!G17</f>
        <v>15</v>
      </c>
      <c r="N18">
        <f>Ruspini!H17</f>
        <v>27</v>
      </c>
      <c r="O18">
        <f>Ruspini!I17</f>
        <v>55</v>
      </c>
      <c r="P18">
        <f>Ruspini!J17</f>
        <v>1</v>
      </c>
      <c r="Q18">
        <f t="shared" si="1"/>
        <v>35.355339059327378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5A02-6CE5-4D85-B346-63D93A80EF1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6612-855C-46F7-AC74-603EDF90308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AD61-42E0-4F63-95EF-D59B99D96381}">
  <dimension ref="A1:AE76"/>
  <sheetViews>
    <sheetView zoomScale="51" workbookViewId="0">
      <selection activeCell="C45" sqref="C45"/>
    </sheetView>
  </sheetViews>
  <sheetFormatPr defaultRowHeight="14.5" x14ac:dyDescent="0.35"/>
  <sheetData>
    <row r="1" spans="1:31" x14ac:dyDescent="0.35">
      <c r="A1" t="e">
        <f>H1:K1=Ruspini!A1</f>
        <v>#VALUE!</v>
      </c>
      <c r="B1" t="str">
        <f>Ruspini!B1</f>
        <v>X</v>
      </c>
      <c r="C1" t="str">
        <f>Ruspini!C1</f>
        <v>Y</v>
      </c>
      <c r="D1" t="str">
        <f>Ruspini!D1</f>
        <v>CLASS</v>
      </c>
      <c r="E1" t="s">
        <v>7</v>
      </c>
      <c r="H1" t="s">
        <v>9</v>
      </c>
      <c r="M1" t="s">
        <v>10</v>
      </c>
      <c r="R1" t="s">
        <v>11</v>
      </c>
      <c r="W1" t="s">
        <v>12</v>
      </c>
      <c r="AB1" t="s">
        <v>13</v>
      </c>
    </row>
    <row r="2" spans="1:31" x14ac:dyDescent="0.35">
      <c r="A2">
        <f>Ruspini!A2</f>
        <v>1</v>
      </c>
      <c r="B2">
        <f>Ruspini!B2</f>
        <v>4</v>
      </c>
      <c r="C2">
        <f>Ruspini!C2</f>
        <v>53</v>
      </c>
      <c r="D2">
        <f>Ruspini!D2</f>
        <v>1</v>
      </c>
      <c r="E2">
        <f>MOD(ROW()-1,10)+0</f>
        <v>1</v>
      </c>
      <c r="H2" t="str">
        <f>Ruspini!A1</f>
        <v>#</v>
      </c>
      <c r="I2" t="str">
        <f>Ruspini!B1</f>
        <v>X</v>
      </c>
      <c r="J2" t="str">
        <f>Ruspini!C1</f>
        <v>Y</v>
      </c>
      <c r="K2" t="str">
        <f>Ruspini!D1</f>
        <v>CLASS</v>
      </c>
      <c r="M2" t="str">
        <f>Ruspini!A1</f>
        <v>#</v>
      </c>
      <c r="N2" t="str">
        <f>Ruspini!B1</f>
        <v>X</v>
      </c>
      <c r="O2" t="str">
        <f>Ruspini!C1</f>
        <v>Y</v>
      </c>
      <c r="P2" t="str">
        <f>Ruspini!D1</f>
        <v>CLASS</v>
      </c>
      <c r="R2" t="str">
        <f>Ruspini!A1</f>
        <v>#</v>
      </c>
      <c r="S2" t="str">
        <f>Ruspini!B1</f>
        <v>X</v>
      </c>
      <c r="T2" t="str">
        <f>Ruspini!C1</f>
        <v>Y</v>
      </c>
      <c r="U2" t="str">
        <f>Ruspini!D1</f>
        <v>CLASS</v>
      </c>
      <c r="W2" t="str">
        <f>Ruspini!A1</f>
        <v>#</v>
      </c>
      <c r="X2" t="str">
        <f>Ruspini!B1</f>
        <v>X</v>
      </c>
      <c r="Y2" t="str">
        <f>Ruspini!C1</f>
        <v>Y</v>
      </c>
      <c r="Z2" t="str">
        <f>Ruspini!D1</f>
        <v>CLASS</v>
      </c>
      <c r="AB2" t="str">
        <f>Ruspini!A1</f>
        <v>#</v>
      </c>
      <c r="AC2" t="str">
        <f>Ruspini!B1</f>
        <v>X</v>
      </c>
      <c r="AD2" t="str">
        <f>Ruspini!C1</f>
        <v>Y</v>
      </c>
      <c r="AE2" t="str">
        <f>Ruspini!D1</f>
        <v>CLASS</v>
      </c>
    </row>
    <row r="3" spans="1:31" x14ac:dyDescent="0.35">
      <c r="A3">
        <f>Ruspini!A3</f>
        <v>2</v>
      </c>
      <c r="B3">
        <f>Ruspini!B3</f>
        <v>5</v>
      </c>
      <c r="C3">
        <f>Ruspini!C3</f>
        <v>63</v>
      </c>
      <c r="D3">
        <f>Ruspini!D3</f>
        <v>1</v>
      </c>
      <c r="E3">
        <f t="shared" ref="E3:E66" si="0">MOD(ROW()-1,10)+0</f>
        <v>2</v>
      </c>
    </row>
    <row r="4" spans="1:31" x14ac:dyDescent="0.35">
      <c r="A4">
        <f>Ruspini!A4</f>
        <v>3</v>
      </c>
      <c r="B4">
        <f>Ruspini!B4</f>
        <v>10</v>
      </c>
      <c r="C4">
        <f>Ruspini!C4</f>
        <v>59</v>
      </c>
      <c r="D4">
        <f>Ruspini!D4</f>
        <v>1</v>
      </c>
      <c r="E4">
        <f t="shared" si="0"/>
        <v>3</v>
      </c>
    </row>
    <row r="5" spans="1:31" x14ac:dyDescent="0.35">
      <c r="A5">
        <f>Ruspini!A5</f>
        <v>4</v>
      </c>
      <c r="B5">
        <f>Ruspini!B5</f>
        <v>9</v>
      </c>
      <c r="C5">
        <f>Ruspini!C5</f>
        <v>77</v>
      </c>
      <c r="D5">
        <f>Ruspini!D5</f>
        <v>1</v>
      </c>
      <c r="E5">
        <f t="shared" si="0"/>
        <v>4</v>
      </c>
    </row>
    <row r="6" spans="1:31" x14ac:dyDescent="0.35">
      <c r="A6">
        <f>Ruspini!A6</f>
        <v>5</v>
      </c>
      <c r="B6">
        <f>Ruspini!B6</f>
        <v>13</v>
      </c>
      <c r="C6">
        <f>Ruspini!C6</f>
        <v>49</v>
      </c>
      <c r="D6">
        <f>Ruspini!D6</f>
        <v>1</v>
      </c>
      <c r="E6">
        <f t="shared" si="0"/>
        <v>5</v>
      </c>
    </row>
    <row r="7" spans="1:31" x14ac:dyDescent="0.35">
      <c r="A7">
        <f>Ruspini!A7</f>
        <v>6</v>
      </c>
      <c r="B7">
        <f>Ruspini!B7</f>
        <v>13</v>
      </c>
      <c r="C7">
        <f>Ruspini!C7</f>
        <v>69</v>
      </c>
      <c r="D7">
        <f>Ruspini!D7</f>
        <v>1</v>
      </c>
      <c r="E7">
        <f t="shared" si="0"/>
        <v>6</v>
      </c>
    </row>
    <row r="8" spans="1:31" x14ac:dyDescent="0.35">
      <c r="A8">
        <f>Ruspini!A8</f>
        <v>7</v>
      </c>
      <c r="B8">
        <f>Ruspini!B8</f>
        <v>12</v>
      </c>
      <c r="C8">
        <f>Ruspini!C8</f>
        <v>88</v>
      </c>
      <c r="D8">
        <f>Ruspini!D8</f>
        <v>1</v>
      </c>
      <c r="E8">
        <f t="shared" si="0"/>
        <v>7</v>
      </c>
    </row>
    <row r="9" spans="1:31" x14ac:dyDescent="0.35">
      <c r="A9">
        <f>Ruspini!A9</f>
        <v>8</v>
      </c>
      <c r="B9">
        <f>Ruspini!B9</f>
        <v>15</v>
      </c>
      <c r="C9">
        <f>Ruspini!C9</f>
        <v>75</v>
      </c>
      <c r="D9">
        <f>Ruspini!D9</f>
        <v>1</v>
      </c>
      <c r="E9">
        <f t="shared" si="0"/>
        <v>8</v>
      </c>
    </row>
    <row r="10" spans="1:31" x14ac:dyDescent="0.35">
      <c r="A10">
        <f>Ruspini!A10</f>
        <v>9</v>
      </c>
      <c r="B10">
        <f>Ruspini!B10</f>
        <v>18</v>
      </c>
      <c r="C10">
        <f>Ruspini!C10</f>
        <v>61</v>
      </c>
      <c r="D10">
        <f>Ruspini!D10</f>
        <v>1</v>
      </c>
      <c r="E10">
        <f t="shared" si="0"/>
        <v>9</v>
      </c>
    </row>
    <row r="11" spans="1:31" x14ac:dyDescent="0.35">
      <c r="A11">
        <f>Ruspini!A11</f>
        <v>10</v>
      </c>
      <c r="B11">
        <f>Ruspini!B11</f>
        <v>19</v>
      </c>
      <c r="C11">
        <f>Ruspini!C11</f>
        <v>65</v>
      </c>
      <c r="D11">
        <f>Ruspini!D11</f>
        <v>1</v>
      </c>
      <c r="E11">
        <f t="shared" si="0"/>
        <v>0</v>
      </c>
    </row>
    <row r="12" spans="1:31" x14ac:dyDescent="0.35">
      <c r="A12">
        <f>Ruspini!A12</f>
        <v>11</v>
      </c>
      <c r="B12">
        <f>Ruspini!B12</f>
        <v>22</v>
      </c>
      <c r="C12">
        <f>Ruspini!C12</f>
        <v>74</v>
      </c>
      <c r="D12">
        <f>Ruspini!D12</f>
        <v>1</v>
      </c>
      <c r="E12">
        <f t="shared" si="0"/>
        <v>1</v>
      </c>
    </row>
    <row r="13" spans="1:31" x14ac:dyDescent="0.35">
      <c r="A13">
        <f>Ruspini!A13</f>
        <v>12</v>
      </c>
      <c r="B13">
        <f>Ruspini!B13</f>
        <v>27</v>
      </c>
      <c r="C13">
        <f>Ruspini!C13</f>
        <v>72</v>
      </c>
      <c r="D13">
        <f>Ruspini!D13</f>
        <v>1</v>
      </c>
      <c r="E13">
        <f t="shared" si="0"/>
        <v>2</v>
      </c>
    </row>
    <row r="14" spans="1:31" x14ac:dyDescent="0.35">
      <c r="A14">
        <f>Ruspini!A14</f>
        <v>13</v>
      </c>
      <c r="B14">
        <f>Ruspini!B14</f>
        <v>28</v>
      </c>
      <c r="C14">
        <f>Ruspini!C14</f>
        <v>76</v>
      </c>
      <c r="D14">
        <f>Ruspini!D14</f>
        <v>1</v>
      </c>
      <c r="E14">
        <f t="shared" si="0"/>
        <v>3</v>
      </c>
    </row>
    <row r="15" spans="1:31" x14ac:dyDescent="0.35">
      <c r="A15">
        <f>Ruspini!A15</f>
        <v>14</v>
      </c>
      <c r="B15">
        <f>Ruspini!B15</f>
        <v>24</v>
      </c>
      <c r="C15">
        <f>Ruspini!C15</f>
        <v>58</v>
      </c>
      <c r="D15">
        <f>Ruspini!D15</f>
        <v>1</v>
      </c>
      <c r="E15">
        <f t="shared" si="0"/>
        <v>4</v>
      </c>
    </row>
    <row r="16" spans="1:31" x14ac:dyDescent="0.35">
      <c r="A16">
        <f>Ruspini!A16</f>
        <v>15</v>
      </c>
      <c r="B16">
        <f>Ruspini!B16</f>
        <v>27</v>
      </c>
      <c r="C16">
        <f>Ruspini!C16</f>
        <v>55</v>
      </c>
      <c r="D16">
        <f>Ruspini!D16</f>
        <v>1</v>
      </c>
      <c r="E16">
        <f t="shared" si="0"/>
        <v>5</v>
      </c>
    </row>
    <row r="17" spans="1:5" x14ac:dyDescent="0.35">
      <c r="A17">
        <f>Ruspini!A17</f>
        <v>16</v>
      </c>
      <c r="B17">
        <f>Ruspini!B17</f>
        <v>28</v>
      </c>
      <c r="C17">
        <f>Ruspini!C17</f>
        <v>60</v>
      </c>
      <c r="D17">
        <f>Ruspini!D17</f>
        <v>1</v>
      </c>
      <c r="E17">
        <f t="shared" si="0"/>
        <v>6</v>
      </c>
    </row>
    <row r="18" spans="1:5" x14ac:dyDescent="0.35">
      <c r="A18">
        <f>Ruspini!A18</f>
        <v>17</v>
      </c>
      <c r="B18">
        <f>Ruspini!B18</f>
        <v>30</v>
      </c>
      <c r="C18">
        <f>Ruspini!C18</f>
        <v>52</v>
      </c>
      <c r="D18">
        <f>Ruspini!D18</f>
        <v>1</v>
      </c>
      <c r="E18">
        <f t="shared" si="0"/>
        <v>7</v>
      </c>
    </row>
    <row r="19" spans="1:5" x14ac:dyDescent="0.35">
      <c r="A19">
        <f>Ruspini!A19</f>
        <v>18</v>
      </c>
      <c r="B19">
        <f>Ruspini!B19</f>
        <v>31</v>
      </c>
      <c r="C19">
        <f>Ruspini!C19</f>
        <v>60</v>
      </c>
      <c r="D19">
        <f>Ruspini!D19</f>
        <v>1</v>
      </c>
      <c r="E19">
        <f t="shared" si="0"/>
        <v>8</v>
      </c>
    </row>
    <row r="20" spans="1:5" x14ac:dyDescent="0.35">
      <c r="A20">
        <f>Ruspini!A20</f>
        <v>19</v>
      </c>
      <c r="B20">
        <f>Ruspini!B20</f>
        <v>32</v>
      </c>
      <c r="C20">
        <f>Ruspini!C20</f>
        <v>61</v>
      </c>
      <c r="D20">
        <f>Ruspini!D20</f>
        <v>1</v>
      </c>
      <c r="E20">
        <f t="shared" si="0"/>
        <v>9</v>
      </c>
    </row>
    <row r="21" spans="1:5" x14ac:dyDescent="0.35">
      <c r="A21">
        <f>Ruspini!A21</f>
        <v>20</v>
      </c>
      <c r="B21">
        <f>Ruspini!B21</f>
        <v>36</v>
      </c>
      <c r="C21">
        <f>Ruspini!C21</f>
        <v>72</v>
      </c>
      <c r="D21">
        <f>Ruspini!D21</f>
        <v>1</v>
      </c>
      <c r="E21">
        <f t="shared" si="0"/>
        <v>0</v>
      </c>
    </row>
    <row r="22" spans="1:5" x14ac:dyDescent="0.35">
      <c r="A22">
        <f>Ruspini!A22</f>
        <v>1</v>
      </c>
      <c r="B22">
        <f>Ruspini!B22</f>
        <v>86</v>
      </c>
      <c r="C22">
        <f>Ruspini!C22</f>
        <v>132</v>
      </c>
      <c r="D22">
        <f>Ruspini!D22</f>
        <v>2</v>
      </c>
      <c r="E22">
        <f t="shared" si="0"/>
        <v>1</v>
      </c>
    </row>
    <row r="23" spans="1:5" x14ac:dyDescent="0.35">
      <c r="A23">
        <f>Ruspini!A23</f>
        <v>2</v>
      </c>
      <c r="B23">
        <f>Ruspini!B23</f>
        <v>85</v>
      </c>
      <c r="C23">
        <f>Ruspini!C23</f>
        <v>115</v>
      </c>
      <c r="D23">
        <f>Ruspini!D23</f>
        <v>2</v>
      </c>
      <c r="E23">
        <f t="shared" si="0"/>
        <v>2</v>
      </c>
    </row>
    <row r="24" spans="1:5" x14ac:dyDescent="0.35">
      <c r="A24">
        <f>Ruspini!A24</f>
        <v>3</v>
      </c>
      <c r="B24">
        <f>Ruspini!B24</f>
        <v>85</v>
      </c>
      <c r="C24">
        <f>Ruspini!C24</f>
        <v>96</v>
      </c>
      <c r="D24">
        <f>Ruspini!D24</f>
        <v>2</v>
      </c>
      <c r="E24">
        <f t="shared" si="0"/>
        <v>3</v>
      </c>
    </row>
    <row r="25" spans="1:5" x14ac:dyDescent="0.35">
      <c r="A25">
        <f>Ruspini!A25</f>
        <v>4</v>
      </c>
      <c r="B25">
        <f>Ruspini!B25</f>
        <v>78</v>
      </c>
      <c r="C25">
        <f>Ruspini!C25</f>
        <v>94</v>
      </c>
      <c r="D25">
        <f>Ruspini!D25</f>
        <v>2</v>
      </c>
      <c r="E25">
        <f t="shared" si="0"/>
        <v>4</v>
      </c>
    </row>
    <row r="26" spans="1:5" x14ac:dyDescent="0.35">
      <c r="A26">
        <f>Ruspini!A26</f>
        <v>5</v>
      </c>
      <c r="B26">
        <f>Ruspini!B26</f>
        <v>74</v>
      </c>
      <c r="C26">
        <f>Ruspini!C26</f>
        <v>96</v>
      </c>
      <c r="D26">
        <f>Ruspini!D26</f>
        <v>2</v>
      </c>
      <c r="E26">
        <f t="shared" si="0"/>
        <v>5</v>
      </c>
    </row>
    <row r="27" spans="1:5" x14ac:dyDescent="0.35">
      <c r="A27">
        <f>Ruspini!A27</f>
        <v>6</v>
      </c>
      <c r="B27">
        <f>Ruspini!B27</f>
        <v>97</v>
      </c>
      <c r="C27">
        <f>Ruspini!C27</f>
        <v>122</v>
      </c>
      <c r="D27">
        <f>Ruspini!D27</f>
        <v>2</v>
      </c>
      <c r="E27">
        <f t="shared" si="0"/>
        <v>6</v>
      </c>
    </row>
    <row r="28" spans="1:5" x14ac:dyDescent="0.35">
      <c r="A28">
        <f>Ruspini!A28</f>
        <v>7</v>
      </c>
      <c r="B28">
        <f>Ruspini!B28</f>
        <v>98</v>
      </c>
      <c r="C28">
        <f>Ruspini!C28</f>
        <v>116</v>
      </c>
      <c r="D28">
        <f>Ruspini!D28</f>
        <v>2</v>
      </c>
      <c r="E28">
        <f t="shared" si="0"/>
        <v>7</v>
      </c>
    </row>
    <row r="29" spans="1:5" x14ac:dyDescent="0.35">
      <c r="A29">
        <f>Ruspini!A29</f>
        <v>8</v>
      </c>
      <c r="B29">
        <f>Ruspini!B29</f>
        <v>98</v>
      </c>
      <c r="C29">
        <f>Ruspini!C29</f>
        <v>124</v>
      </c>
      <c r="D29">
        <f>Ruspini!D29</f>
        <v>2</v>
      </c>
      <c r="E29">
        <f t="shared" si="0"/>
        <v>8</v>
      </c>
    </row>
    <row r="30" spans="1:5" x14ac:dyDescent="0.35">
      <c r="A30">
        <f>Ruspini!A30</f>
        <v>9</v>
      </c>
      <c r="B30">
        <f>Ruspini!B30</f>
        <v>99</v>
      </c>
      <c r="C30">
        <f>Ruspini!C30</f>
        <v>119</v>
      </c>
      <c r="D30">
        <f>Ruspini!D30</f>
        <v>2</v>
      </c>
      <c r="E30">
        <f t="shared" si="0"/>
        <v>9</v>
      </c>
    </row>
    <row r="31" spans="1:5" x14ac:dyDescent="0.35">
      <c r="A31">
        <f>Ruspini!A31</f>
        <v>10</v>
      </c>
      <c r="B31">
        <f>Ruspini!B31</f>
        <v>99</v>
      </c>
      <c r="C31">
        <f>Ruspini!C31</f>
        <v>128</v>
      </c>
      <c r="D31">
        <f>Ruspini!D31</f>
        <v>2</v>
      </c>
      <c r="E31">
        <f t="shared" si="0"/>
        <v>0</v>
      </c>
    </row>
    <row r="32" spans="1:5" x14ac:dyDescent="0.35">
      <c r="A32">
        <f>Ruspini!A32</f>
        <v>11</v>
      </c>
      <c r="B32">
        <f>Ruspini!B32</f>
        <v>101</v>
      </c>
      <c r="C32">
        <f>Ruspini!C32</f>
        <v>115</v>
      </c>
      <c r="D32">
        <f>Ruspini!D32</f>
        <v>2</v>
      </c>
      <c r="E32">
        <f t="shared" si="0"/>
        <v>1</v>
      </c>
    </row>
    <row r="33" spans="1:5" x14ac:dyDescent="0.35">
      <c r="A33">
        <f>Ruspini!A33</f>
        <v>12</v>
      </c>
      <c r="B33">
        <f>Ruspini!B33</f>
        <v>108</v>
      </c>
      <c r="C33">
        <f>Ruspini!C33</f>
        <v>111</v>
      </c>
      <c r="D33">
        <f>Ruspini!D33</f>
        <v>2</v>
      </c>
      <c r="E33">
        <f t="shared" si="0"/>
        <v>2</v>
      </c>
    </row>
    <row r="34" spans="1:5" x14ac:dyDescent="0.35">
      <c r="A34">
        <f>Ruspini!A34</f>
        <v>13</v>
      </c>
      <c r="B34">
        <f>Ruspini!B34</f>
        <v>110</v>
      </c>
      <c r="C34">
        <f>Ruspini!C34</f>
        <v>111</v>
      </c>
      <c r="D34">
        <f>Ruspini!D34</f>
        <v>2</v>
      </c>
      <c r="E34">
        <f t="shared" si="0"/>
        <v>3</v>
      </c>
    </row>
    <row r="35" spans="1:5" x14ac:dyDescent="0.35">
      <c r="A35">
        <f>Ruspini!A35</f>
        <v>14</v>
      </c>
      <c r="B35">
        <f>Ruspini!B35</f>
        <v>108</v>
      </c>
      <c r="C35">
        <f>Ruspini!C35</f>
        <v>116</v>
      </c>
      <c r="D35">
        <f>Ruspini!D35</f>
        <v>2</v>
      </c>
      <c r="E35">
        <f t="shared" si="0"/>
        <v>4</v>
      </c>
    </row>
    <row r="36" spans="1:5" x14ac:dyDescent="0.35">
      <c r="A36">
        <f>Ruspini!A36</f>
        <v>15</v>
      </c>
      <c r="B36">
        <f>Ruspini!B36</f>
        <v>111</v>
      </c>
      <c r="C36">
        <f>Ruspini!C36</f>
        <v>126</v>
      </c>
      <c r="D36">
        <f>Ruspini!D36</f>
        <v>2</v>
      </c>
      <c r="E36">
        <f t="shared" si="0"/>
        <v>5</v>
      </c>
    </row>
    <row r="37" spans="1:5" x14ac:dyDescent="0.35">
      <c r="A37">
        <f>Ruspini!A37</f>
        <v>16</v>
      </c>
      <c r="B37">
        <f>Ruspini!B37</f>
        <v>115</v>
      </c>
      <c r="C37">
        <f>Ruspini!C37</f>
        <v>117</v>
      </c>
      <c r="D37">
        <f>Ruspini!D37</f>
        <v>2</v>
      </c>
      <c r="E37">
        <f t="shared" si="0"/>
        <v>6</v>
      </c>
    </row>
    <row r="38" spans="1:5" x14ac:dyDescent="0.35">
      <c r="A38">
        <f>Ruspini!A38</f>
        <v>17</v>
      </c>
      <c r="B38">
        <f>Ruspini!B38</f>
        <v>117</v>
      </c>
      <c r="C38">
        <f>Ruspini!C38</f>
        <v>115</v>
      </c>
      <c r="D38">
        <f>Ruspini!D38</f>
        <v>2</v>
      </c>
      <c r="E38">
        <f t="shared" si="0"/>
        <v>7</v>
      </c>
    </row>
    <row r="39" spans="1:5" x14ac:dyDescent="0.35">
      <c r="A39">
        <f>Ruspini!A39</f>
        <v>1</v>
      </c>
      <c r="B39">
        <f>Ruspini!B39</f>
        <v>28</v>
      </c>
      <c r="C39">
        <f>Ruspini!C39</f>
        <v>147</v>
      </c>
      <c r="D39">
        <f>Ruspini!D39</f>
        <v>3</v>
      </c>
      <c r="E39">
        <f t="shared" si="0"/>
        <v>8</v>
      </c>
    </row>
    <row r="40" spans="1:5" x14ac:dyDescent="0.35">
      <c r="A40">
        <f>Ruspini!A40</f>
        <v>2</v>
      </c>
      <c r="B40">
        <f>Ruspini!B40</f>
        <v>32</v>
      </c>
      <c r="C40">
        <f>Ruspini!C40</f>
        <v>149</v>
      </c>
      <c r="D40">
        <f>Ruspini!D40</f>
        <v>3</v>
      </c>
      <c r="E40">
        <f t="shared" si="0"/>
        <v>9</v>
      </c>
    </row>
    <row r="41" spans="1:5" x14ac:dyDescent="0.35">
      <c r="A41">
        <f>Ruspini!A41</f>
        <v>3</v>
      </c>
      <c r="B41">
        <f>Ruspini!B41</f>
        <v>35</v>
      </c>
      <c r="C41">
        <f>Ruspini!C41</f>
        <v>153</v>
      </c>
      <c r="D41">
        <f>Ruspini!D41</f>
        <v>3</v>
      </c>
      <c r="E41">
        <f t="shared" si="0"/>
        <v>0</v>
      </c>
    </row>
    <row r="42" spans="1:5" x14ac:dyDescent="0.35">
      <c r="A42">
        <f>Ruspini!A42</f>
        <v>4</v>
      </c>
      <c r="B42">
        <f>Ruspini!B42</f>
        <v>33</v>
      </c>
      <c r="C42">
        <f>Ruspini!C42</f>
        <v>154</v>
      </c>
      <c r="D42">
        <f>Ruspini!D42</f>
        <v>3</v>
      </c>
      <c r="E42">
        <f t="shared" si="0"/>
        <v>1</v>
      </c>
    </row>
    <row r="43" spans="1:5" x14ac:dyDescent="0.35">
      <c r="A43">
        <f>Ruspini!A43</f>
        <v>5</v>
      </c>
      <c r="B43">
        <f>Ruspini!B43</f>
        <v>38</v>
      </c>
      <c r="C43">
        <f>Ruspini!C43</f>
        <v>151</v>
      </c>
      <c r="D43">
        <f>Ruspini!D43</f>
        <v>3</v>
      </c>
      <c r="E43">
        <f t="shared" si="0"/>
        <v>2</v>
      </c>
    </row>
    <row r="44" spans="1:5" x14ac:dyDescent="0.35">
      <c r="A44">
        <f>Ruspini!A44</f>
        <v>6</v>
      </c>
      <c r="B44">
        <f>Ruspini!B44</f>
        <v>41</v>
      </c>
      <c r="C44">
        <f>Ruspini!C44</f>
        <v>150</v>
      </c>
      <c r="D44">
        <f>Ruspini!D44</f>
        <v>3</v>
      </c>
      <c r="E44">
        <f t="shared" si="0"/>
        <v>3</v>
      </c>
    </row>
    <row r="45" spans="1:5" x14ac:dyDescent="0.35">
      <c r="A45">
        <f>Ruspini!A45</f>
        <v>7</v>
      </c>
      <c r="B45">
        <f>Ruspini!B45</f>
        <v>38</v>
      </c>
      <c r="C45">
        <f>Ruspini!C45</f>
        <v>145</v>
      </c>
      <c r="D45">
        <f>Ruspini!D45</f>
        <v>3</v>
      </c>
      <c r="E45">
        <f t="shared" si="0"/>
        <v>4</v>
      </c>
    </row>
    <row r="46" spans="1:5" x14ac:dyDescent="0.35">
      <c r="A46">
        <f>Ruspini!A46</f>
        <v>8</v>
      </c>
      <c r="B46">
        <f>Ruspini!B46</f>
        <v>38</v>
      </c>
      <c r="C46">
        <f>Ruspini!C46</f>
        <v>143</v>
      </c>
      <c r="D46">
        <f>Ruspini!D46</f>
        <v>3</v>
      </c>
      <c r="E46">
        <f t="shared" si="0"/>
        <v>5</v>
      </c>
    </row>
    <row r="47" spans="1:5" x14ac:dyDescent="0.35">
      <c r="A47">
        <f>Ruspini!A47</f>
        <v>9</v>
      </c>
      <c r="B47">
        <f>Ruspini!B47</f>
        <v>32</v>
      </c>
      <c r="C47">
        <f>Ruspini!C47</f>
        <v>143</v>
      </c>
      <c r="D47">
        <f>Ruspini!D47</f>
        <v>3</v>
      </c>
      <c r="E47">
        <f t="shared" si="0"/>
        <v>6</v>
      </c>
    </row>
    <row r="48" spans="1:5" x14ac:dyDescent="0.35">
      <c r="A48">
        <f>Ruspini!A48</f>
        <v>10</v>
      </c>
      <c r="B48">
        <f>Ruspini!B48</f>
        <v>34</v>
      </c>
      <c r="C48">
        <f>Ruspini!C48</f>
        <v>141</v>
      </c>
      <c r="D48">
        <f>Ruspini!D48</f>
        <v>3</v>
      </c>
      <c r="E48">
        <f t="shared" si="0"/>
        <v>7</v>
      </c>
    </row>
    <row r="49" spans="1:5" x14ac:dyDescent="0.35">
      <c r="A49">
        <f>Ruspini!A49</f>
        <v>11</v>
      </c>
      <c r="B49">
        <f>Ruspini!B49</f>
        <v>44</v>
      </c>
      <c r="C49">
        <f>Ruspini!C49</f>
        <v>156</v>
      </c>
      <c r="D49">
        <f>Ruspini!D49</f>
        <v>3</v>
      </c>
      <c r="E49">
        <f t="shared" si="0"/>
        <v>8</v>
      </c>
    </row>
    <row r="50" spans="1:5" x14ac:dyDescent="0.35">
      <c r="A50">
        <f>Ruspini!A50</f>
        <v>12</v>
      </c>
      <c r="B50">
        <f>Ruspini!B50</f>
        <v>44</v>
      </c>
      <c r="C50">
        <f>Ruspini!C50</f>
        <v>149</v>
      </c>
      <c r="D50">
        <f>Ruspini!D50</f>
        <v>3</v>
      </c>
      <c r="E50">
        <f t="shared" si="0"/>
        <v>9</v>
      </c>
    </row>
    <row r="51" spans="1:5" x14ac:dyDescent="0.35">
      <c r="A51">
        <f>Ruspini!A51</f>
        <v>13</v>
      </c>
      <c r="B51">
        <f>Ruspini!B51</f>
        <v>44</v>
      </c>
      <c r="C51">
        <f>Ruspini!C51</f>
        <v>143</v>
      </c>
      <c r="D51">
        <f>Ruspini!D51</f>
        <v>3</v>
      </c>
      <c r="E51">
        <f t="shared" si="0"/>
        <v>0</v>
      </c>
    </row>
    <row r="52" spans="1:5" x14ac:dyDescent="0.35">
      <c r="A52">
        <f>Ruspini!A52</f>
        <v>14</v>
      </c>
      <c r="B52">
        <f>Ruspini!B52</f>
        <v>46</v>
      </c>
      <c r="C52">
        <f>Ruspini!C52</f>
        <v>142</v>
      </c>
      <c r="D52">
        <f>Ruspini!D52</f>
        <v>3</v>
      </c>
      <c r="E52">
        <f t="shared" si="0"/>
        <v>1</v>
      </c>
    </row>
    <row r="53" spans="1:5" x14ac:dyDescent="0.35">
      <c r="A53">
        <f>Ruspini!A53</f>
        <v>15</v>
      </c>
      <c r="B53">
        <f>Ruspini!B53</f>
        <v>47</v>
      </c>
      <c r="C53">
        <f>Ruspini!C53</f>
        <v>149</v>
      </c>
      <c r="D53">
        <f>Ruspini!D53</f>
        <v>3</v>
      </c>
      <c r="E53">
        <f t="shared" si="0"/>
        <v>2</v>
      </c>
    </row>
    <row r="54" spans="1:5" x14ac:dyDescent="0.35">
      <c r="A54">
        <f>Ruspini!A54</f>
        <v>16</v>
      </c>
      <c r="B54">
        <f>Ruspini!B54</f>
        <v>49</v>
      </c>
      <c r="C54">
        <f>Ruspini!C54</f>
        <v>152</v>
      </c>
      <c r="D54">
        <f>Ruspini!D54</f>
        <v>3</v>
      </c>
      <c r="E54">
        <f t="shared" si="0"/>
        <v>3</v>
      </c>
    </row>
    <row r="55" spans="1:5" x14ac:dyDescent="0.35">
      <c r="A55">
        <f>Ruspini!A55</f>
        <v>17</v>
      </c>
      <c r="B55">
        <f>Ruspini!B55</f>
        <v>50</v>
      </c>
      <c r="C55">
        <f>Ruspini!C55</f>
        <v>142</v>
      </c>
      <c r="D55">
        <f>Ruspini!D55</f>
        <v>3</v>
      </c>
      <c r="E55">
        <f t="shared" si="0"/>
        <v>4</v>
      </c>
    </row>
    <row r="56" spans="1:5" x14ac:dyDescent="0.35">
      <c r="A56">
        <f>Ruspini!A56</f>
        <v>18</v>
      </c>
      <c r="B56">
        <f>Ruspini!B56</f>
        <v>53</v>
      </c>
      <c r="C56">
        <f>Ruspini!C56</f>
        <v>144</v>
      </c>
      <c r="D56">
        <f>Ruspini!D56</f>
        <v>3</v>
      </c>
      <c r="E56">
        <f t="shared" si="0"/>
        <v>5</v>
      </c>
    </row>
    <row r="57" spans="1:5" x14ac:dyDescent="0.35">
      <c r="A57">
        <f>Ruspini!A57</f>
        <v>19</v>
      </c>
      <c r="B57">
        <f>Ruspini!B57</f>
        <v>52</v>
      </c>
      <c r="C57">
        <f>Ruspini!C57</f>
        <v>152</v>
      </c>
      <c r="D57">
        <f>Ruspini!D57</f>
        <v>3</v>
      </c>
      <c r="E57">
        <f t="shared" si="0"/>
        <v>6</v>
      </c>
    </row>
    <row r="58" spans="1:5" x14ac:dyDescent="0.35">
      <c r="A58">
        <f>Ruspini!A58</f>
        <v>20</v>
      </c>
      <c r="B58">
        <f>Ruspini!B58</f>
        <v>55</v>
      </c>
      <c r="C58">
        <f>Ruspini!C58</f>
        <v>155</v>
      </c>
      <c r="D58">
        <f>Ruspini!D58</f>
        <v>3</v>
      </c>
      <c r="E58">
        <f t="shared" si="0"/>
        <v>7</v>
      </c>
    </row>
    <row r="59" spans="1:5" x14ac:dyDescent="0.35">
      <c r="A59">
        <f>Ruspini!A59</f>
        <v>21</v>
      </c>
      <c r="B59">
        <f>Ruspini!B59</f>
        <v>54</v>
      </c>
      <c r="C59">
        <f>Ruspini!C59</f>
        <v>124</v>
      </c>
      <c r="D59">
        <f>Ruspini!D59</f>
        <v>3</v>
      </c>
      <c r="E59">
        <f t="shared" si="0"/>
        <v>8</v>
      </c>
    </row>
    <row r="60" spans="1:5" x14ac:dyDescent="0.35">
      <c r="A60">
        <f>Ruspini!A60</f>
        <v>22</v>
      </c>
      <c r="B60">
        <f>Ruspini!B60</f>
        <v>60</v>
      </c>
      <c r="C60">
        <f>Ruspini!C60</f>
        <v>136</v>
      </c>
      <c r="D60">
        <f>Ruspini!D60</f>
        <v>3</v>
      </c>
      <c r="E60">
        <f t="shared" si="0"/>
        <v>9</v>
      </c>
    </row>
    <row r="61" spans="1:5" x14ac:dyDescent="0.35">
      <c r="A61">
        <f>Ruspini!A61</f>
        <v>23</v>
      </c>
      <c r="B61">
        <f>Ruspini!B61</f>
        <v>63</v>
      </c>
      <c r="C61">
        <f>Ruspini!C61</f>
        <v>139</v>
      </c>
      <c r="D61">
        <f>Ruspini!D61</f>
        <v>3</v>
      </c>
      <c r="E61">
        <f t="shared" si="0"/>
        <v>0</v>
      </c>
    </row>
    <row r="62" spans="1:5" x14ac:dyDescent="0.35">
      <c r="A62">
        <f>Ruspini!A62</f>
        <v>1</v>
      </c>
      <c r="B62">
        <f>Ruspini!B62</f>
        <v>70</v>
      </c>
      <c r="C62">
        <f>Ruspini!C62</f>
        <v>4</v>
      </c>
      <c r="D62">
        <f>Ruspini!D62</f>
        <v>4</v>
      </c>
      <c r="E62">
        <f t="shared" si="0"/>
        <v>1</v>
      </c>
    </row>
    <row r="63" spans="1:5" x14ac:dyDescent="0.35">
      <c r="A63">
        <f>Ruspini!A63</f>
        <v>2</v>
      </c>
      <c r="B63">
        <f>Ruspini!B63</f>
        <v>77</v>
      </c>
      <c r="C63">
        <f>Ruspini!C63</f>
        <v>12</v>
      </c>
      <c r="D63">
        <f>Ruspini!D63</f>
        <v>4</v>
      </c>
      <c r="E63">
        <f t="shared" si="0"/>
        <v>2</v>
      </c>
    </row>
    <row r="64" spans="1:5" x14ac:dyDescent="0.35">
      <c r="A64">
        <f>Ruspini!A64</f>
        <v>3</v>
      </c>
      <c r="B64">
        <f>Ruspini!B64</f>
        <v>83</v>
      </c>
      <c r="C64">
        <f>Ruspini!C64</f>
        <v>21</v>
      </c>
      <c r="D64">
        <f>Ruspini!D64</f>
        <v>4</v>
      </c>
      <c r="E64">
        <f t="shared" si="0"/>
        <v>3</v>
      </c>
    </row>
    <row r="65" spans="1:5" x14ac:dyDescent="0.35">
      <c r="A65">
        <f>Ruspini!A65</f>
        <v>4</v>
      </c>
      <c r="B65">
        <f>Ruspini!B65</f>
        <v>61</v>
      </c>
      <c r="C65">
        <f>Ruspini!C65</f>
        <v>15</v>
      </c>
      <c r="D65">
        <f>Ruspini!D65</f>
        <v>4</v>
      </c>
      <c r="E65">
        <f t="shared" si="0"/>
        <v>4</v>
      </c>
    </row>
    <row r="66" spans="1:5" x14ac:dyDescent="0.35">
      <c r="A66">
        <f>Ruspini!A66</f>
        <v>5</v>
      </c>
      <c r="B66">
        <f>Ruspini!B66</f>
        <v>69</v>
      </c>
      <c r="C66">
        <f>Ruspini!C66</f>
        <v>15</v>
      </c>
      <c r="D66">
        <f>Ruspini!D66</f>
        <v>4</v>
      </c>
      <c r="E66">
        <f t="shared" si="0"/>
        <v>5</v>
      </c>
    </row>
    <row r="67" spans="1:5" x14ac:dyDescent="0.35">
      <c r="A67">
        <f>Ruspini!A67</f>
        <v>6</v>
      </c>
      <c r="B67">
        <f>Ruspini!B67</f>
        <v>78</v>
      </c>
      <c r="C67">
        <f>Ruspini!C67</f>
        <v>16</v>
      </c>
      <c r="D67">
        <f>Ruspini!D67</f>
        <v>4</v>
      </c>
      <c r="E67">
        <f t="shared" ref="E67:E76" si="1">MOD(ROW()-1,10)+0</f>
        <v>6</v>
      </c>
    </row>
    <row r="68" spans="1:5" x14ac:dyDescent="0.35">
      <c r="A68">
        <f>Ruspini!A68</f>
        <v>7</v>
      </c>
      <c r="B68">
        <f>Ruspini!B68</f>
        <v>66</v>
      </c>
      <c r="C68">
        <f>Ruspini!C68</f>
        <v>18</v>
      </c>
      <c r="D68">
        <f>Ruspini!D68</f>
        <v>4</v>
      </c>
      <c r="E68">
        <f t="shared" si="1"/>
        <v>7</v>
      </c>
    </row>
    <row r="69" spans="1:5" x14ac:dyDescent="0.35">
      <c r="A69">
        <f>Ruspini!A69</f>
        <v>8</v>
      </c>
      <c r="B69">
        <f>Ruspini!B69</f>
        <v>58</v>
      </c>
      <c r="C69">
        <f>Ruspini!C69</f>
        <v>13</v>
      </c>
      <c r="D69">
        <f>Ruspini!D69</f>
        <v>4</v>
      </c>
      <c r="E69">
        <f t="shared" si="1"/>
        <v>8</v>
      </c>
    </row>
    <row r="70" spans="1:5" x14ac:dyDescent="0.35">
      <c r="A70">
        <f>Ruspini!A70</f>
        <v>9</v>
      </c>
      <c r="B70">
        <f>Ruspini!B70</f>
        <v>64</v>
      </c>
      <c r="C70">
        <f>Ruspini!C70</f>
        <v>20</v>
      </c>
      <c r="D70">
        <f>Ruspini!D70</f>
        <v>4</v>
      </c>
      <c r="E70">
        <f t="shared" si="1"/>
        <v>9</v>
      </c>
    </row>
    <row r="71" spans="1:5" x14ac:dyDescent="0.35">
      <c r="A71">
        <f>Ruspini!A71</f>
        <v>10</v>
      </c>
      <c r="B71">
        <f>Ruspini!B71</f>
        <v>69</v>
      </c>
      <c r="C71">
        <f>Ruspini!C71</f>
        <v>21</v>
      </c>
      <c r="D71">
        <f>Ruspini!D71</f>
        <v>4</v>
      </c>
      <c r="E71">
        <f t="shared" si="1"/>
        <v>0</v>
      </c>
    </row>
    <row r="72" spans="1:5" x14ac:dyDescent="0.35">
      <c r="A72">
        <f>Ruspini!A72</f>
        <v>11</v>
      </c>
      <c r="B72">
        <f>Ruspini!B72</f>
        <v>66</v>
      </c>
      <c r="C72">
        <f>Ruspini!C72</f>
        <v>23</v>
      </c>
      <c r="D72">
        <f>Ruspini!D72</f>
        <v>4</v>
      </c>
      <c r="E72">
        <f t="shared" si="1"/>
        <v>1</v>
      </c>
    </row>
    <row r="73" spans="1:5" x14ac:dyDescent="0.35">
      <c r="A73">
        <f>Ruspini!A73</f>
        <v>12</v>
      </c>
      <c r="B73">
        <f>Ruspini!B73</f>
        <v>61</v>
      </c>
      <c r="C73">
        <f>Ruspini!C73</f>
        <v>25</v>
      </c>
      <c r="D73">
        <f>Ruspini!D73</f>
        <v>4</v>
      </c>
      <c r="E73">
        <f t="shared" si="1"/>
        <v>2</v>
      </c>
    </row>
    <row r="74" spans="1:5" x14ac:dyDescent="0.35">
      <c r="A74">
        <f>Ruspini!A74</f>
        <v>13</v>
      </c>
      <c r="B74">
        <f>Ruspini!B74</f>
        <v>76</v>
      </c>
      <c r="C74">
        <f>Ruspini!C74</f>
        <v>27</v>
      </c>
      <c r="D74">
        <f>Ruspini!D74</f>
        <v>4</v>
      </c>
      <c r="E74">
        <f t="shared" si="1"/>
        <v>3</v>
      </c>
    </row>
    <row r="75" spans="1:5" x14ac:dyDescent="0.35">
      <c r="A75">
        <f>Ruspini!A75</f>
        <v>14</v>
      </c>
      <c r="B75">
        <f>Ruspini!B75</f>
        <v>72</v>
      </c>
      <c r="C75">
        <f>Ruspini!C75</f>
        <v>31</v>
      </c>
      <c r="D75">
        <f>Ruspini!D75</f>
        <v>4</v>
      </c>
      <c r="E75">
        <f t="shared" si="1"/>
        <v>4</v>
      </c>
    </row>
    <row r="76" spans="1:5" x14ac:dyDescent="0.35">
      <c r="A76">
        <f>Ruspini!A76</f>
        <v>15</v>
      </c>
      <c r="B76">
        <f>Ruspini!B76</f>
        <v>64</v>
      </c>
      <c r="C76">
        <f>Ruspini!C76</f>
        <v>30</v>
      </c>
      <c r="D76">
        <f>Ruspini!D76</f>
        <v>4</v>
      </c>
      <c r="E76">
        <f t="shared" si="1"/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Ruspini</vt:lpstr>
      <vt:lpstr>1-NN</vt:lpstr>
      <vt:lpstr>3-NN</vt:lpstr>
      <vt:lpstr>7-NN</vt:lpstr>
      <vt:lpstr>K-Fold Cross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2025-09-25T08:23:46Z</dcterms:created>
  <dcterms:modified xsi:type="dcterms:W3CDTF">2025-09-29T19:46:14Z</dcterms:modified>
</cp:coreProperties>
</file>