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Nur\Documents\V8_Branches\V8_VM\automation-scripts\Sandata_v8\"/>
    </mc:Choice>
  </mc:AlternateContent>
  <bookViews>
    <workbookView xWindow="0" yWindow="0" windowWidth="11520" windowHeight="4692"/>
  </bookViews>
  <sheets>
    <sheet name="TestDriverSheet" sheetId="4" r:id="rId1"/>
    <sheet name="TestData" sheetId="8" r:id="rId2"/>
    <sheet name="SJM" sheetId="9" r:id="rId3"/>
    <sheet name="ENV" sheetId="2" r:id="rId4"/>
    <sheet name="Locators" sheetId="3" r:id="rId5"/>
  </sheets>
  <definedNames>
    <definedName name="_xlnm._FilterDatabase" localSheetId="4" hidden="1">Locators!$A$1:$D$220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8" l="1"/>
  <c r="V9" i="8"/>
  <c r="T9" i="8"/>
  <c r="R9" i="8"/>
  <c r="P9" i="8"/>
  <c r="N9" i="8"/>
  <c r="P3" i="8" l="1"/>
  <c r="P6" i="8" l="1"/>
  <c r="P5" i="8" l="1"/>
  <c r="N5" i="8"/>
  <c r="V4" i="8"/>
  <c r="T4" i="8"/>
  <c r="R4" i="8"/>
  <c r="P4" i="8"/>
  <c r="N4" i="8"/>
  <c r="R3" i="8" l="1"/>
</calcChain>
</file>

<file path=xl/sharedStrings.xml><?xml version="1.0" encoding="utf-8"?>
<sst xmlns="http://schemas.openxmlformats.org/spreadsheetml/2006/main" count="2290" uniqueCount="1116">
  <si>
    <t>S.N.</t>
  </si>
  <si>
    <t>TestCase_Name</t>
  </si>
  <si>
    <t>TestCase_ID</t>
  </si>
  <si>
    <t>LocatorType</t>
  </si>
  <si>
    <t>LocatorName</t>
  </si>
  <si>
    <t>LocatorValue</t>
  </si>
  <si>
    <t>ENV_ID</t>
  </si>
  <si>
    <t>UserName</t>
  </si>
  <si>
    <t>Password</t>
  </si>
  <si>
    <t>Application_URL</t>
  </si>
  <si>
    <t>PageName</t>
  </si>
  <si>
    <t>ENV001</t>
  </si>
  <si>
    <t>Execute</t>
  </si>
  <si>
    <t>Group</t>
  </si>
  <si>
    <t>1</t>
  </si>
  <si>
    <t>2</t>
  </si>
  <si>
    <t>Login</t>
  </si>
  <si>
    <t>css</t>
  </si>
  <si>
    <t>id</t>
  </si>
  <si>
    <t>Browser</t>
  </si>
  <si>
    <t>Smoke-Regression</t>
  </si>
  <si>
    <t>Login_Password_ED</t>
  </si>
  <si>
    <t>Login_Login_BT</t>
  </si>
  <si>
    <t>3</t>
  </si>
  <si>
    <t>chrome</t>
  </si>
  <si>
    <t>DataSheet</t>
  </si>
  <si>
    <t>FIeldName1</t>
  </si>
  <si>
    <t>FieldValue1</t>
  </si>
  <si>
    <t>FIeldName2</t>
  </si>
  <si>
    <t>FieldValue2</t>
  </si>
  <si>
    <t>FIeldName3</t>
  </si>
  <si>
    <t>FieldValue3</t>
  </si>
  <si>
    <t>4</t>
  </si>
  <si>
    <t>Login_Agency_ED</t>
  </si>
  <si>
    <t>password</t>
  </si>
  <si>
    <t>Login_UserName_ED</t>
  </si>
  <si>
    <t>FIeldName4</t>
  </si>
  <si>
    <t>FieldValue4</t>
  </si>
  <si>
    <t>FIeldName5</t>
  </si>
  <si>
    <t>FieldValue5</t>
  </si>
  <si>
    <t>FIeldName6</t>
  </si>
  <si>
    <t>FieldValue6</t>
  </si>
  <si>
    <t>FIeldName7</t>
  </si>
  <si>
    <t>FieldValue7</t>
  </si>
  <si>
    <t>Agency</t>
  </si>
  <si>
    <t>account</t>
  </si>
  <si>
    <t>username</t>
  </si>
  <si>
    <t>login</t>
  </si>
  <si>
    <t>DataEntry_Client_CreateClient</t>
  </si>
  <si>
    <t>CreateClient_Relationship_DD</t>
  </si>
  <si>
    <t>State</t>
  </si>
  <si>
    <t>create_client</t>
  </si>
  <si>
    <t>DataEntry_Client_Clients</t>
  </si>
  <si>
    <t>Clients_Create_New_Client_BTN</t>
  </si>
  <si>
    <t>TC_62639</t>
  </si>
  <si>
    <t>CreateClient_Relationship_DD_1</t>
  </si>
  <si>
    <t>CreateClient_Relationship_DD_2</t>
  </si>
  <si>
    <t>CreateClient_Relationship_DD_3</t>
  </si>
  <si>
    <t>CreateClient_Relationship_DD_4</t>
  </si>
  <si>
    <t>Alabama</t>
  </si>
  <si>
    <t>Alaska</t>
  </si>
  <si>
    <t>Arizona</t>
  </si>
  <si>
    <t>Arkansas</t>
  </si>
  <si>
    <t>FirstName</t>
  </si>
  <si>
    <t>CreateClient_FirstName_ED</t>
  </si>
  <si>
    <t>LastName</t>
  </si>
  <si>
    <t>DobString</t>
  </si>
  <si>
    <t>ClientId</t>
  </si>
  <si>
    <t>create_button</t>
  </si>
  <si>
    <t>CreateClient_LastName_ED</t>
  </si>
  <si>
    <t>CreateClient_DOB_ED</t>
  </si>
  <si>
    <t>CreateClient_ClientID_ED</t>
  </si>
  <si>
    <t>CreateClient_Create_BTN</t>
  </si>
  <si>
    <t>Sex</t>
  </si>
  <si>
    <t>CreateClient_Sex_DD</t>
  </si>
  <si>
    <t>Category</t>
  </si>
  <si>
    <t>Contract</t>
  </si>
  <si>
    <t>Service</t>
  </si>
  <si>
    <t>primaryCheckBox</t>
  </si>
  <si>
    <t>StreetAddress</t>
  </si>
  <si>
    <t>AptNo</t>
  </si>
  <si>
    <t>City</t>
  </si>
  <si>
    <t>ZipCode</t>
  </si>
  <si>
    <t>ClientSsn</t>
  </si>
  <si>
    <t>.toast-success</t>
  </si>
  <si>
    <t>.toast-message</t>
  </si>
  <si>
    <t>.toast-close-button</t>
  </si>
  <si>
    <t>CreateClient_Category_DD</t>
  </si>
  <si>
    <t>CreateClient_State_DD</t>
  </si>
  <si>
    <t>CreateClient_Contract_DD</t>
  </si>
  <si>
    <t>CreateClient_Service_DD</t>
  </si>
  <si>
    <t>CreateClient_PrimaryPhone_CHK</t>
  </si>
  <si>
    <t>CreateClient_AddNewPhone_BTN</t>
  </si>
  <si>
    <t>CreateClient_StreetAddress_ED</t>
  </si>
  <si>
    <t>CreateClient_APTNo_ED</t>
  </si>
  <si>
    <t>CreateClient_City_ED</t>
  </si>
  <si>
    <t>CreateClient_ZipCode_ED</t>
  </si>
  <si>
    <t>CreateClient_ClientSSN_ED</t>
  </si>
  <si>
    <t>Notification</t>
  </si>
  <si>
    <t>Notification_Close_BTN</t>
  </si>
  <si>
    <t>Notification_Message_LBL</t>
  </si>
  <si>
    <t>Notification_Success_PNL</t>
  </si>
  <si>
    <t>CreateClient_NewPhoneNumber_ED</t>
  </si>
  <si>
    <t>0908822052</t>
  </si>
  <si>
    <t>FIeldName8</t>
  </si>
  <si>
    <t>FieldValue8</t>
  </si>
  <si>
    <t>FIeldName9</t>
  </si>
  <si>
    <t>FieldValue9</t>
  </si>
  <si>
    <t>FIeldName10</t>
  </si>
  <si>
    <t>FieldValue10</t>
  </si>
  <si>
    <t>EmergencyContact</t>
  </si>
  <si>
    <t>KMSVuAuto</t>
  </si>
  <si>
    <t>01/01/1990</t>
  </si>
  <si>
    <t>Navigation</t>
  </si>
  <si>
    <t>Navigation_VisitMaintenance_ITM</t>
  </si>
  <si>
    <t>Navigation_Dashboard_ITM</t>
  </si>
  <si>
    <t>Navigation_DataEntry_ITM</t>
  </si>
  <si>
    <t>//span[text()='Data Entry']/parent::a</t>
  </si>
  <si>
    <t>xpath</t>
  </si>
  <si>
    <t>Navigation_Clients_ITM</t>
  </si>
  <si>
    <t>Navigation_Employees_ITM</t>
  </si>
  <si>
    <t>Navigation_LogOut_LNK</t>
  </si>
  <si>
    <t>Navigation_Scheduling_ITM</t>
  </si>
  <si>
    <t>Navigation_Authorizations_ITM</t>
  </si>
  <si>
    <t>//span[text()='Authorizations']/parent::a</t>
  </si>
  <si>
    <t>Navigation_ViewAuthorizations_ITM</t>
  </si>
  <si>
    <t>VisitMaintenance</t>
  </si>
  <si>
    <t>VisitMaintenance_StartDate_ED</t>
  </si>
  <si>
    <t>VisitMaintenance_EndDate_ED</t>
  </si>
  <si>
    <t>VisitMaintenance_Client_ED</t>
  </si>
  <si>
    <t>VisitMaintenance_Employee_ED</t>
  </si>
  <si>
    <t>VisitMaintenance_Category_DD</t>
  </si>
  <si>
    <t>VisitMaintenance_Contract_DD</t>
  </si>
  <si>
    <t>VisitMaintenance_FilterByException_DD</t>
  </si>
  <si>
    <t>VisitMaintenance_Status_DD</t>
  </si>
  <si>
    <t>VisitMaintenance_Lengend_BTN</t>
  </si>
  <si>
    <t>VisitMaintenance_Undo_BTN</t>
  </si>
  <si>
    <t>VisitMaintenance_Clear_BTN</t>
  </si>
  <si>
    <t>VisitMaintenance_Search_BTN</t>
  </si>
  <si>
    <t>.no-results</t>
  </si>
  <si>
    <t>VisitMaintenance_SearchNoResult_CELL</t>
  </si>
  <si>
    <t>vm_grid</t>
  </si>
  <si>
    <t>VisitMaintenance_VisitGrid_TBL</t>
  </si>
  <si>
    <t>create_call</t>
  </si>
  <si>
    <t>VisitMaintenance_CreateCall_BTN</t>
  </si>
  <si>
    <t>afilter_toggle</t>
  </si>
  <si>
    <t>VisitMaintenance_ShowHideAdvanceFilterOptions_BTN</t>
  </si>
  <si>
    <t>client</t>
  </si>
  <si>
    <t>employee</t>
  </si>
  <si>
    <t>category</t>
  </si>
  <si>
    <t>contract</t>
  </si>
  <si>
    <t>filter_by</t>
  </si>
  <si>
    <t>filter_by_status</t>
  </si>
  <si>
    <t>[title='Select Visit Type']</t>
  </si>
  <si>
    <t>VisitMaintenance_VisitType_LST</t>
  </si>
  <si>
    <t>VisitMaintenance_Supervisor_LST</t>
  </si>
  <si>
    <t>VisitMaintenance_Department_LST</t>
  </si>
  <si>
    <t>department</t>
  </si>
  <si>
    <t>[title='Select Supervisor']</t>
  </si>
  <si>
    <t>[data-target='#legend_vm']</t>
  </si>
  <si>
    <t>undo_vm</t>
  </si>
  <si>
    <t>clear_button</t>
  </si>
  <si>
    <t>search_button</t>
  </si>
  <si>
    <t>row_number</t>
  </si>
  <si>
    <t>column_filter</t>
  </si>
  <si>
    <t>VisitMaintenance_RowNumber_LST</t>
  </si>
  <si>
    <t>VisitMaintenance_ColumnFilter_LST</t>
  </si>
  <si>
    <t>VisitMaintenance_CreateCall</t>
  </si>
  <si>
    <t>clientName</t>
  </si>
  <si>
    <t>VM_CreateCall_ClientName_ED</t>
  </si>
  <si>
    <t>VM_CreateCall_Category_DD</t>
  </si>
  <si>
    <t>VM_CreateCall_Supervisor_DD</t>
  </si>
  <si>
    <t>VM_CreateCall_Contract_DD</t>
  </si>
  <si>
    <t>VM_CreateCall_ClearClientSearch_BTN</t>
  </si>
  <si>
    <t>clearClientsButton</t>
  </si>
  <si>
    <t>searchClientsButton</t>
  </si>
  <si>
    <t>VM_CreateCall_SearchClient_BTN</t>
  </si>
  <si>
    <t>clientsGrid</t>
  </si>
  <si>
    <t>VM_CreateCall_ClientGrid_TBL</t>
  </si>
  <si>
    <t>VM_CreateCall_Next_BTN</t>
  </si>
  <si>
    <t>[href="#next"]</t>
  </si>
  <si>
    <t>VM_CreateCall_Previous_BTN</t>
  </si>
  <si>
    <t>[href="#previous"]</t>
  </si>
  <si>
    <t>[href="#cancel"]</t>
  </si>
  <si>
    <t>employeeName</t>
  </si>
  <si>
    <t>VM_CreateCall_Cancel_BTN</t>
  </si>
  <si>
    <t>isActiveEmployee</t>
  </si>
  <si>
    <t>VM_CreateCall_IsActiveEmployee_CHK</t>
  </si>
  <si>
    <t>clearEmpoyeesButton</t>
  </si>
  <si>
    <t>VM_CreateCall_ClearEmployee_BTN</t>
  </si>
  <si>
    <t>searchEmployeesButton</t>
  </si>
  <si>
    <t>VM_CreateCall_SearchEmployee_BTN</t>
  </si>
  <si>
    <t>employeesGrid</t>
  </si>
  <si>
    <t>VM_CreateCall_EmployeeGrid_TBL</t>
  </si>
  <si>
    <t>VM_CreateCall_EmployeeName_ED</t>
  </si>
  <si>
    <t>CallDate</t>
  </si>
  <si>
    <t>CallTime</t>
  </si>
  <si>
    <t>timeZone</t>
  </si>
  <si>
    <t>fd-but-CallDate</t>
  </si>
  <si>
    <t>[href="#finish"]</t>
  </si>
  <si>
    <t>VM_CreateCall_CallDate_Picker</t>
  </si>
  <si>
    <t>VM_CreateCall_Finish_BTN</t>
  </si>
  <si>
    <t>VM_CreateCall_TimeZone_DD</t>
  </si>
  <si>
    <t>VM_CreateCall_CallTime_ED</t>
  </si>
  <si>
    <t>VM_CreateCall_CallDate_ED</t>
  </si>
  <si>
    <t>categoryId</t>
  </si>
  <si>
    <t>supervisorId</t>
  </si>
  <si>
    <t>contractId</t>
  </si>
  <si>
    <t>isActiveClient</t>
  </si>
  <si>
    <t>VM_CreateCall_IsActiveClient_CHK</t>
  </si>
  <si>
    <t>TC_65574</t>
  </si>
  <si>
    <t>V_Error_Missing_Client</t>
  </si>
  <si>
    <t>No client selected.</t>
  </si>
  <si>
    <t>http://evv-v8-qa.sandata.com</t>
  </si>
  <si>
    <t>Client_Name</t>
  </si>
  <si>
    <t>Employee_Name</t>
  </si>
  <si>
    <t>Call_Date</t>
  </si>
  <si>
    <t>Call_Time</t>
  </si>
  <si>
    <t>Call_TimeZone</t>
  </si>
  <si>
    <t>V_Error_Missing_Employee</t>
  </si>
  <si>
    <t>No employee selected.</t>
  </si>
  <si>
    <t>CallDate-error</t>
  </si>
  <si>
    <t>VM_CreateCall_CallDateError_LBL</t>
  </si>
  <si>
    <t>CallTime-error</t>
  </si>
  <si>
    <t>VM_CreateCall_CallTimeError_LBL</t>
  </si>
  <si>
    <t>V_Error_RequireField</t>
  </si>
  <si>
    <t>This field is required.</t>
  </si>
  <si>
    <t>Client_ID</t>
  </si>
  <si>
    <t>Employee_ID</t>
  </si>
  <si>
    <t>FIeldName11</t>
  </si>
  <si>
    <t>FieldValue11</t>
  </si>
  <si>
    <t>FIeldName12</t>
  </si>
  <si>
    <t>FieldValue12</t>
  </si>
  <si>
    <t>FIeldName13</t>
  </si>
  <si>
    <t>FieldValue13</t>
  </si>
  <si>
    <t>Confirmation</t>
  </si>
  <si>
    <t>Confirmation_OK_BTN</t>
  </si>
  <si>
    <t>[data-bb-handler="confirm"]</t>
  </si>
  <si>
    <t>[data-bb-handler="cancel"]</t>
  </si>
  <si>
    <t>Confirmation_Cancel_BTN</t>
  </si>
  <si>
    <t>V_Call_Create_Successfully</t>
  </si>
  <si>
    <t>TC_63747</t>
  </si>
  <si>
    <t>V_Error_Message</t>
  </si>
  <si>
    <t>Call date/time in future is not allowed.</t>
  </si>
  <si>
    <t>Call_Future_Date</t>
  </si>
  <si>
    <t>Call Created Successfully</t>
  </si>
  <si>
    <t>Filter_StartDate</t>
  </si>
  <si>
    <t>Filter_End_Date</t>
  </si>
  <si>
    <t>TC_64956</t>
  </si>
  <si>
    <t>Call_Invalid_Pass_Date</t>
  </si>
  <si>
    <t>Date of call is older than allowed</t>
  </si>
  <si>
    <t>Cancel_Confirmation_id</t>
  </si>
  <si>
    <t>Confirmation_CancelConfirmation_LBL</t>
  </si>
  <si>
    <t>Navigation_CurrentPage_LBL</t>
  </si>
  <si>
    <t>.page-heading .active</t>
  </si>
  <si>
    <t>TC_65594</t>
  </si>
  <si>
    <t>Auto_V8_TC_63747_VM_Verify_Error_When_User_Add_New_Call_With_Furture_Date_Time</t>
  </si>
  <si>
    <t>Auto_V8_TC_64956_VM_Verify_Error_When_User_Add_New_Call_With_Date_Over_18_Months_In_Past</t>
  </si>
  <si>
    <t>Auto_V8_TC_65574_VM_Verify_Error_When_User_Must_Add_Call_Which_Missing_Client_And_Employee</t>
  </si>
  <si>
    <t>Auto_V8_TC_65594_VM_Verify_User_Can_Cancel_During_Manual_Call_Creation</t>
  </si>
  <si>
    <t>Module_Name</t>
  </si>
  <si>
    <t>Developer</t>
  </si>
  <si>
    <t>Visit Maintenance</t>
  </si>
  <si>
    <t>.pagination</t>
  </si>
  <si>
    <t>VisitMaintenance_PageNavigation_BAR</t>
  </si>
  <si>
    <t>Dashboard</t>
  </si>
  <si>
    <t>Dashboard_UnknownClients_LNK</t>
  </si>
  <si>
    <t>linkText</t>
  </si>
  <si>
    <t>Unknown Clients</t>
  </si>
  <si>
    <t>Unknown Employees</t>
  </si>
  <si>
    <t>Dashboard_UnknownEmployees_LNK</t>
  </si>
  <si>
    <t>5</t>
  </si>
  <si>
    <t>6</t>
  </si>
  <si>
    <t>TC_63926</t>
  </si>
  <si>
    <t>Dashboard_UnscheduledVisits_LNK</t>
  </si>
  <si>
    <t>Dashboard_NoShow_LNK</t>
  </si>
  <si>
    <t>Unscheduled Visits</t>
  </si>
  <si>
    <t>No Shows</t>
  </si>
  <si>
    <t>VisitDetail_Modal_Title</t>
  </si>
  <si>
    <t>//*[text()='Visit Details']</t>
  </si>
  <si>
    <t>VisitDetail</t>
  </si>
  <si>
    <t>[href='#general_tab']</t>
  </si>
  <si>
    <t>VisitDetail_GeneralTab_BTN</t>
  </si>
  <si>
    <t>[href='#client_tab']</t>
  </si>
  <si>
    <t>[href='#employee_tab']</t>
  </si>
  <si>
    <t>[href='#memo_exception_tab']</t>
  </si>
  <si>
    <t>[href='#call_details_tab']</t>
  </si>
  <si>
    <t>[href='#gps_tab']</t>
  </si>
  <si>
    <t>[href='#memo_tab']</t>
  </si>
  <si>
    <t>[href='#visit_claims_tab']</t>
  </si>
  <si>
    <t>client_select_last_name</t>
  </si>
  <si>
    <t>client_select_first_name</t>
  </si>
  <si>
    <t>client_select_client_id</t>
  </si>
  <si>
    <t>VisitDetail_ClientTab_BTN</t>
  </si>
  <si>
    <t>VisitDetail_EmployeeTab_BTN</t>
  </si>
  <si>
    <t>VisitDetail_CallTab_BTN</t>
  </si>
  <si>
    <t>VisitDetail_GPSTab_BTN</t>
  </si>
  <si>
    <t>VisitDetail_ExceptionTab_BTN</t>
  </si>
  <si>
    <t>VisitDetail_MemoTab_BTN</t>
  </si>
  <si>
    <t>VisitDetail_ClaimsTab_BTN</t>
  </si>
  <si>
    <t>VisitDetail_SelectClientLastName_ED</t>
  </si>
  <si>
    <t>VisitDetail_SelectClientFirstName_ED</t>
  </si>
  <si>
    <t>VisitDetail_SearchClient_BTN</t>
  </si>
  <si>
    <t>header_client_name</t>
  </si>
  <si>
    <t>header_client_id</t>
  </si>
  <si>
    <t>header_medicaid_id</t>
  </si>
  <si>
    <t>header_employee_name</t>
  </si>
  <si>
    <t>header_employee_id</t>
  </si>
  <si>
    <t>VisitDetail_HeaderClientName_LBL</t>
  </si>
  <si>
    <t>VisitDetail_HeaderEmployeeName_LBL</t>
  </si>
  <si>
    <t>VisitDetail_HeaderClientID_LBL</t>
  </si>
  <si>
    <t>VisitDetail_HeaderMedicaidID_LBL</t>
  </si>
  <si>
    <t>VisitDetail_HeaderEmployeeID_LBL</t>
  </si>
  <si>
    <t>employeeLastName</t>
  </si>
  <si>
    <t>employeeID</t>
  </si>
  <si>
    <t>employeeDiscipline</t>
  </si>
  <si>
    <t>searchEmployees</t>
  </si>
  <si>
    <t>VisitDetail_SelectEmployeeLastName_ED</t>
  </si>
  <si>
    <t>VisitDetail_SelectEmployeeFirstName_ED</t>
  </si>
  <si>
    <t>VisitDetail_SelectEmployeeId_ED</t>
  </si>
  <si>
    <t>VisitDetail_SearchEmployee_BTN</t>
  </si>
  <si>
    <t>VisitDetail_SelectEmployeeDescipline_ED</t>
  </si>
  <si>
    <t>cancel</t>
  </si>
  <si>
    <t>VisitDetail_Cancel_BTN</t>
  </si>
  <si>
    <t>VisitDetail_OK_BTN</t>
  </si>
  <si>
    <t>save</t>
  </si>
  <si>
    <t>7</t>
  </si>
  <si>
    <t>Visit_Date</t>
  </si>
  <si>
    <t>TC_64082</t>
  </si>
  <si>
    <t>stx10010</t>
  </si>
  <si>
    <t>stxadmin</t>
  </si>
  <si>
    <t>8</t>
  </si>
  <si>
    <t>TC_65581</t>
  </si>
  <si>
    <t>900000001</t>
  </si>
  <si>
    <t>800000001</t>
  </si>
  <si>
    <t>04/26/2017</t>
  </si>
  <si>
    <t>Call_Time_1</t>
  </si>
  <si>
    <t>Call_Time_2</t>
  </si>
  <si>
    <t>KMSAutoManualCall, NewVisit</t>
  </si>
  <si>
    <t>Tester01!</t>
  </si>
  <si>
    <t>KMSAutoManualCall, AddCall</t>
  </si>
  <si>
    <t>800000002</t>
  </si>
  <si>
    <t>9</t>
  </si>
  <si>
    <t>TC_63742</t>
  </si>
  <si>
    <t>04/26/2017 00:00</t>
  </si>
  <si>
    <t>04/26/2017 23:59</t>
  </si>
  <si>
    <t>Clients_Search_BTN</t>
  </si>
  <si>
    <t>Clients_Clear_BTN</t>
  </si>
  <si>
    <t>Clients_ClientGrid_TBL</t>
  </si>
  <si>
    <t>Clients_SearchClientID_ED</t>
  </si>
  <si>
    <t>Clients_SearchClientLastName_ED</t>
  </si>
  <si>
    <t>Clients_SearchClientFirstName_ED</t>
  </si>
  <si>
    <t>clientId</t>
  </si>
  <si>
    <t>clientFirstName</t>
  </si>
  <si>
    <t>clientLastName</t>
  </si>
  <si>
    <t>TC_63495</t>
  </si>
  <si>
    <t>10</t>
  </si>
  <si>
    <t>ClientLastName</t>
  </si>
  <si>
    <t>KMSAutoClient</t>
  </si>
  <si>
    <t>ClientID_1</t>
  </si>
  <si>
    <t>ClientFirstName_1</t>
  </si>
  <si>
    <t>ClientID_2</t>
  </si>
  <si>
    <t>ClientFirstName_2</t>
  </si>
  <si>
    <t>900000003</t>
  </si>
  <si>
    <t>ForSearchOnly</t>
  </si>
  <si>
    <t>ForViewOnly</t>
  </si>
  <si>
    <t>900000004</t>
  </si>
  <si>
    <t>DataEntry_Client_EditClient</t>
  </si>
  <si>
    <t>EditClient_ClientID_ED</t>
  </si>
  <si>
    <t>CreateClient_MedicaidID_ED</t>
  </si>
  <si>
    <t>MedicationId</t>
  </si>
  <si>
    <t>CreateClient_AddressType_ED</t>
  </si>
  <si>
    <t>AddressType</t>
  </si>
  <si>
    <t>11</t>
  </si>
  <si>
    <t>V_Delete_Confirm_Message</t>
  </si>
  <si>
    <t>900000005</t>
  </si>
  <si>
    <t>KMSAutoNewClient</t>
  </si>
  <si>
    <t>NewClientForDeletion</t>
  </si>
  <si>
    <t>11/27/1984</t>
  </si>
  <si>
    <t>Home</t>
  </si>
  <si>
    <t>310 East 55th Street</t>
  </si>
  <si>
    <t>New York</t>
  </si>
  <si>
    <t>NY</t>
  </si>
  <si>
    <t>//button[.='Delete']</t>
  </si>
  <si>
    <t>Notification_Delete_BTN</t>
  </si>
  <si>
    <t>Client was successfully deleted.</t>
  </si>
  <si>
    <t>Client was successfully created.</t>
  </si>
  <si>
    <t>V_Client_Create_Success_Message</t>
  </si>
  <si>
    <t>V_Client_Delete_Success_Message</t>
  </si>
  <si>
    <t>Are you sure you want to delete NewClientForDeletion KMSAutoNewClient?"</t>
  </si>
  <si>
    <t>TC_65970</t>
  </si>
  <si>
    <t>Auto_V8_TC_63742_VM_Detail_Verify_Manual_Call_Tab_Is_Removed_In_Visit_Detail</t>
  </si>
  <si>
    <t>Auto_V8_TC_64082_VM_Detail_Verify_User_With_Write_Permission_Can_Select_Employee_In_Employ_Tab</t>
  </si>
  <si>
    <t>Auto_V8_TC_65581_VM_Verify_Adding_Manual_Call_Can_Map_To_Actual_Call_In_Call_Out</t>
  </si>
  <si>
    <t>Auto_V8_TC_63495_Search_User_able_to_search_client_and_go_to_edit_client_page_from_result_grid</t>
  </si>
  <si>
    <t>Auto_V8_TC_65970_Search_User_able_to_create_and_delete_client_from_result_grid</t>
  </si>
  <si>
    <t>Clients</t>
  </si>
  <si>
    <t>[href='/VM/VisitMaintenance']</t>
  </si>
  <si>
    <t>[href='/VM/Dashboard']</t>
  </si>
  <si>
    <t>[href='/VM/DataEntry/Clients']</t>
  </si>
  <si>
    <t>[href='/VM/DataEntry/Employees']</t>
  </si>
  <si>
    <t>[href='/VM/Schedule/Create']</t>
  </si>
  <si>
    <t>[href='/VM/Home/Logout']</t>
  </si>
  <si>
    <t>[href='/VM/Authorizations']</t>
  </si>
  <si>
    <t>Navigation_ReportAndExport_ITM</t>
  </si>
  <si>
    <t>//span[text()='Reports &amp; Exports']/parent::a</t>
  </si>
  <si>
    <t>Navigation_Reports_LNK</t>
  </si>
  <si>
    <t>Navigation_Exports_LNK</t>
  </si>
  <si>
    <t>[href='/VM/Reports']</t>
  </si>
  <si>
    <t>//span[text()='Exports']/parent::a</t>
  </si>
  <si>
    <t>12</t>
  </si>
  <si>
    <t>TC_63059</t>
  </si>
  <si>
    <t>ClientID</t>
  </si>
  <si>
    <t>ClientFirstName</t>
  </si>
  <si>
    <t>13</t>
  </si>
  <si>
    <t>TC_63457</t>
  </si>
  <si>
    <t>CreateClient_ClientOtherID_ED</t>
  </si>
  <si>
    <t>OtherId</t>
  </si>
  <si>
    <t>LanguagePreference</t>
  </si>
  <si>
    <t>CreateClient_LanguagePreference_DD</t>
  </si>
  <si>
    <t>ClientSpvList</t>
  </si>
  <si>
    <t>CreateClient_Supervisor_DD</t>
  </si>
  <si>
    <t>CreateClient_TimeZone_DD</t>
  </si>
  <si>
    <t>TimeZone</t>
  </si>
  <si>
    <t>DataEntry_Client_Emergency</t>
  </si>
  <si>
    <t>ClientEmergency_LastName_ED</t>
  </si>
  <si>
    <t>ClientEmergency_FirstName_ED</t>
  </si>
  <si>
    <t>ClientEmergency_Relationship_DD</t>
  </si>
  <si>
    <t>ClientEmergency_PhoneType_DD</t>
  </si>
  <si>
    <t>ClientEmergency_PhoneNumber_ED</t>
  </si>
  <si>
    <t>ClientEmergency_EmailAddress_ED</t>
  </si>
  <si>
    <t>EmergencyContact_AddressLine1</t>
  </si>
  <si>
    <t>EmergencyContact_AddressLine2</t>
  </si>
  <si>
    <t>EmergencyContact_City</t>
  </si>
  <si>
    <t>EmergencyContact_State</t>
  </si>
  <si>
    <t>EmergencyContact_ZipCode</t>
  </si>
  <si>
    <t>ClientEmergency_AddressLine1_ED</t>
  </si>
  <si>
    <t>ClientEmergency_AddressLine2_ED</t>
  </si>
  <si>
    <t>ClientEmergency_City_ED</t>
  </si>
  <si>
    <t>ClientEmergency_ZipCode_ED</t>
  </si>
  <si>
    <t>ClientEmergency_State_DD</t>
  </si>
  <si>
    <t>EmergencyContact_RelationshipToClient</t>
  </si>
  <si>
    <t>EmergencyContact_FirstName</t>
  </si>
  <si>
    <t>EmergencyContact_PhoneType</t>
  </si>
  <si>
    <t>EmergencyContact_PhoneNumber</t>
  </si>
  <si>
    <t>EmergencyContact_LastName</t>
  </si>
  <si>
    <t>EmergencyContact_Email</t>
  </si>
  <si>
    <t>manageAddresses</t>
  </si>
  <si>
    <t>CreateClient_ManageAddress_LNK</t>
  </si>
  <si>
    <t>CreateClient_PhoneType_DD</t>
  </si>
  <si>
    <t>Phone_Type</t>
  </si>
  <si>
    <t>CreateClient_PhoneNumber_ED</t>
  </si>
  <si>
    <t>Phone_Phone</t>
  </si>
  <si>
    <t>addPhone</t>
  </si>
  <si>
    <t>Auto_V8_TC_63506_Client_UI_Basic_Primary_Address_Phone_Number_and_Emergency_Contact</t>
  </si>
  <si>
    <t>TC_63506</t>
  </si>
  <si>
    <t>14</t>
  </si>
  <si>
    <t>DefaultTimeZone</t>
  </si>
  <si>
    <t>US/Eastern</t>
  </si>
  <si>
    <t>9000000003</t>
  </si>
  <si>
    <t>V_Phone_Number</t>
  </si>
  <si>
    <t>Phone_Number</t>
  </si>
  <si>
    <t>(900) 000-0003</t>
  </si>
  <si>
    <t>V_ZipCode</t>
  </si>
  <si>
    <t>10001-1234</t>
  </si>
  <si>
    <t>100011234</t>
  </si>
  <si>
    <t>15</t>
  </si>
  <si>
    <t>saveAddresses</t>
  </si>
  <si>
    <t>AdditionalAddress_Save_BTN</t>
  </si>
  <si>
    <t>Client_AdditionalAddress</t>
  </si>
  <si>
    <t>AdditionalAddress_AddressType_DD</t>
  </si>
  <si>
    <t>AdditionalAddress_AddressLine_ED</t>
  </si>
  <si>
    <t>AdditionalAddress_AddressLine2_ED</t>
  </si>
  <si>
    <t xml:space="preserve">.modal-footer [data-dismiss='modal']            </t>
  </si>
  <si>
    <t>AdditionalAddress_Cancel_BTN</t>
  </si>
  <si>
    <t>AdditionalAddress_AddressCity_ED</t>
  </si>
  <si>
    <t>AdditionalAddress_AddressState_DD</t>
  </si>
  <si>
    <t>AdditionalAddress_AddressZipCode_DD</t>
  </si>
  <si>
    <t>AdditionalAddress_AddAddress_BTN</t>
  </si>
  <si>
    <t>AdditionalAddress_AddressGrid_TBL</t>
  </si>
  <si>
    <t>900000006</t>
  </si>
  <si>
    <t>NewClientForMultiAddress</t>
  </si>
  <si>
    <t>Additional_AddressType</t>
  </si>
  <si>
    <t>Additional_AddressLine</t>
  </si>
  <si>
    <t>Additional_City</t>
  </si>
  <si>
    <t>Additional_State</t>
  </si>
  <si>
    <t>Additional_Zipcode</t>
  </si>
  <si>
    <t xml:space="preserve">511 Lexington Avenue </t>
  </si>
  <si>
    <t>Emergency_Relationship</t>
  </si>
  <si>
    <t>Emergency_FirstName</t>
  </si>
  <si>
    <t>Emergency_LastName</t>
  </si>
  <si>
    <t>Emergency_PhoneType</t>
  </si>
  <si>
    <t>Emergency_PhoneNumber</t>
  </si>
  <si>
    <t>Emergency_Email</t>
  </si>
  <si>
    <t>Emergency_AddressLine1</t>
  </si>
  <si>
    <t>Emergency_AddressLine2</t>
  </si>
  <si>
    <t>Emergency_City</t>
  </si>
  <si>
    <t>Emergency_State</t>
  </si>
  <si>
    <t>Emergency_ZipCode</t>
  </si>
  <si>
    <t>OTHER</t>
  </si>
  <si>
    <t>KMSAuto_Emergency</t>
  </si>
  <si>
    <t>KMSAuto_Test</t>
  </si>
  <si>
    <t>HOME</t>
  </si>
  <si>
    <t>(123) 456-7891</t>
  </si>
  <si>
    <t>KMSAuto_Emergency@sandata.com</t>
  </si>
  <si>
    <t>215 West 94th Street</t>
  </si>
  <si>
    <t>BUSINESS</t>
  </si>
  <si>
    <t>#addressesForm #Address_Type</t>
  </si>
  <si>
    <t>#addressesForm #Address_Address1</t>
  </si>
  <si>
    <t>#addressesForm #Address_Address2</t>
  </si>
  <si>
    <t>#addressesForm #Address_City</t>
  </si>
  <si>
    <t>#addressesForm #Address_State</t>
  </si>
  <si>
    <t>#addressesForm #Address_ZipCode</t>
  </si>
  <si>
    <t>#addressesForm #addAddress</t>
  </si>
  <si>
    <t>#addressesForm #addressGrid</t>
  </si>
  <si>
    <t>FIeldName14</t>
  </si>
  <si>
    <t>FieldValue14</t>
  </si>
  <si>
    <t>FIeldName15</t>
  </si>
  <si>
    <t>FieldValue15</t>
  </si>
  <si>
    <t>FIeldName16</t>
  </si>
  <si>
    <t>FieldValue16</t>
  </si>
  <si>
    <t>FIeldName17</t>
  </si>
  <si>
    <t>FieldValue17</t>
  </si>
  <si>
    <t>FIeldName18</t>
  </si>
  <si>
    <t>FieldValue18</t>
  </si>
  <si>
    <t>FIeldName19</t>
  </si>
  <si>
    <t>FieldValue19</t>
  </si>
  <si>
    <t>FIeldName20</t>
  </si>
  <si>
    <t>FieldValue20</t>
  </si>
  <si>
    <t>FIeldName21</t>
  </si>
  <si>
    <t>FieldValue21</t>
  </si>
  <si>
    <t>FIeldName22</t>
  </si>
  <si>
    <t>FieldValue22</t>
  </si>
  <si>
    <t>FIeldName23</t>
  </si>
  <si>
    <t>FieldValue23</t>
  </si>
  <si>
    <t>FIeldName24</t>
  </si>
  <si>
    <t>FieldValue24</t>
  </si>
  <si>
    <t>FIeldName25</t>
  </si>
  <si>
    <t>FieldValue25</t>
  </si>
  <si>
    <t>FIeldName26</t>
  </si>
  <si>
    <t>FieldValue26</t>
  </si>
  <si>
    <t>FIeldName27</t>
  </si>
  <si>
    <t>FieldValue27</t>
  </si>
  <si>
    <t>FIeldName28</t>
  </si>
  <si>
    <t>FieldValue28</t>
  </si>
  <si>
    <t>Auto_V8_TC_63059_Client_Remove_Client_DOB_From_UI</t>
  </si>
  <si>
    <t>Auto_V8_TC_63457_Client_Remove_SSN_From_UI</t>
  </si>
  <si>
    <t>Smoke</t>
  </si>
  <si>
    <t>Regression</t>
  </si>
  <si>
    <t>Vu</t>
  </si>
  <si>
    <t>Auto_V8_TC_66196_Client_User_can_add_new_client_with_all_information_and_multiple_addresses</t>
  </si>
  <si>
    <t>TC_66196</t>
  </si>
  <si>
    <t>Navigation_Report_SJM</t>
  </si>
  <si>
    <t>Navigation_Repor&amp;Export_SJM</t>
  </si>
  <si>
    <t>//span[text()='Reports &amp; Exports']</t>
  </si>
  <si>
    <t>Report</t>
  </si>
  <si>
    <t>Report_ReportType_DD</t>
  </si>
  <si>
    <t>reportTypes</t>
  </si>
  <si>
    <t>Report_FromDate_ED</t>
  </si>
  <si>
    <t>fromDate</t>
  </si>
  <si>
    <t>Report_ToDate_ED</t>
  </si>
  <si>
    <t>toDate</t>
  </si>
  <si>
    <t>Report_RunReport_BT</t>
  </si>
  <si>
    <t>#runReportFirstButton</t>
  </si>
  <si>
    <t>Report_ReportName_DD</t>
  </si>
  <si>
    <t>reportNames</t>
  </si>
  <si>
    <t>Report_Center_Title_Cell</t>
  </si>
  <si>
    <t>//div</t>
  </si>
  <si>
    <t>Report_SantraxTelephony_img</t>
  </si>
  <si>
    <t>//img[@title='Santrax Telephony']</t>
  </si>
  <si>
    <t>Report_iFrame</t>
  </si>
  <si>
    <t>//iframe[@src='/VM/ReportViewerWebForm.aspx']</t>
  </si>
  <si>
    <t>VisitMaintanace</t>
  </si>
  <si>
    <t>VisitMaintenance_ShowFilter</t>
  </si>
  <si>
    <t>//span[text()='Show Filters']</t>
  </si>
  <si>
    <t>VisitMaintenance_ExceptionType_DD</t>
  </si>
  <si>
    <t>//select[@name='exceptionTypes']</t>
  </si>
  <si>
    <t>Auto_V8_TC_64947_Verify_NoShow_And_UnscheduledVisits_Are_Hidden_In_Dashboard_When_Schedule_Module_Is_Disabled</t>
  </si>
  <si>
    <t>Auto_V8_TC_64962_Verify_User_Can_Access_All_Functionalities_In_Reporting_Module</t>
  </si>
  <si>
    <t>Auto_V8_TC_64968_Verify_NoShow_And_UnscheduledVisits_Are_Shown_In_Dashboard_When_Schedule_Module_Is_Enabled</t>
  </si>
  <si>
    <t>Auto_V8_TC_64972_Verify_User_Can_Access_All_Functionalities_In_Dashboard_Module</t>
  </si>
  <si>
    <t>SJM</t>
  </si>
  <si>
    <t>Ashish</t>
  </si>
  <si>
    <t>TC_64947</t>
  </si>
  <si>
    <t>ENV002</t>
  </si>
  <si>
    <t>TC_64962</t>
  </si>
  <si>
    <t>SJM: Row_001</t>
  </si>
  <si>
    <t>TC_64968</t>
  </si>
  <si>
    <t>TC_64972</t>
  </si>
  <si>
    <t>SJM: Row_002</t>
  </si>
  <si>
    <t>Row_ID</t>
  </si>
  <si>
    <t>Report_ReportType_DD_1</t>
  </si>
  <si>
    <t>Report_ReportName_DD_1</t>
  </si>
  <si>
    <t>Report_ReportType_DD_2</t>
  </si>
  <si>
    <t>Report_ReportName_DD_2</t>
  </si>
  <si>
    <t>V_VisitMaintenance_ExceptionType_DD_NoShow</t>
  </si>
  <si>
    <t>V_VisitMaintenance_ExceptionType_DD_UnscheduledVisit</t>
  </si>
  <si>
    <t>V_VisitMaintenance_ExceptionType_DD_UnknownClients</t>
  </si>
  <si>
    <t>V_VisitMaintenance_ExceptionType_DD_UnknownEmployees</t>
  </si>
  <si>
    <t>Row_001</t>
  </si>
  <si>
    <t>Date Range Reports</t>
  </si>
  <si>
    <t>Client Visit Log</t>
  </si>
  <si>
    <t>04/18/2017</t>
  </si>
  <si>
    <t>05/02/2017</t>
  </si>
  <si>
    <t>Daily Reports</t>
  </si>
  <si>
    <t>Daily Call Listing</t>
  </si>
  <si>
    <t>Row_002</t>
  </si>
  <si>
    <t>No Show Exception</t>
  </si>
  <si>
    <t>Unscheduled visits</t>
  </si>
  <si>
    <t>Unknown clients</t>
  </si>
  <si>
    <t>Unknown employees</t>
  </si>
  <si>
    <t>stx0998</t>
  </si>
  <si>
    <t>guestuser1</t>
  </si>
  <si>
    <t>TESTtest01!</t>
  </si>
  <si>
    <t>16</t>
  </si>
  <si>
    <t>17</t>
  </si>
  <si>
    <t>18</t>
  </si>
  <si>
    <t>19</t>
  </si>
  <si>
    <t>Auto_V8_TC_63926_Dashboard_Verify_Widgets_Available_In_Ohio_Env</t>
  </si>
  <si>
    <t>VisitMaintenanceDisplayOption</t>
  </si>
  <si>
    <t>//*[.='Show Display Options']</t>
  </si>
  <si>
    <t>VisitMaintenance_ShowDisplayOptions_BTN</t>
  </si>
  <si>
    <t>SchHours</t>
  </si>
  <si>
    <t>VMDisplayOption_SchHours_CHK</t>
  </si>
  <si>
    <t>SchBeginDateString</t>
  </si>
  <si>
    <t>SchEndDateString</t>
  </si>
  <si>
    <t>VMDisplayOption_SchIn_CHK</t>
  </si>
  <si>
    <t>VMDisplayOption_SchOut_CHK</t>
  </si>
  <si>
    <t>Navigation_ExportsMaintenance_LNK</t>
  </si>
  <si>
    <t>Navigation_ExportsRun_LNK</t>
  </si>
  <si>
    <t>[href='/VM/Exports/Maintenance']</t>
  </si>
  <si>
    <t>[href='/VM/Exports/Preview']</t>
  </si>
  <si>
    <t>//span[text()='Data Management']/parent::a</t>
  </si>
  <si>
    <t>[href='/VM/DataManagement/ScheduleIndex']</t>
  </si>
  <si>
    <t>Navigation_Schedules_ITM</t>
  </si>
  <si>
    <t>20</t>
  </si>
  <si>
    <t>Daily_Report_Type</t>
  </si>
  <si>
    <t>DateRange_Report_Type</t>
  </si>
  <si>
    <t>TC_62511</t>
  </si>
  <si>
    <t>KMS</t>
  </si>
  <si>
    <t>Navigation_DataManagement_ITM</t>
  </si>
  <si>
    <t>DateRangeName_1</t>
  </si>
  <si>
    <t>DateRangeName_2</t>
  </si>
  <si>
    <t>DateRangeName_3</t>
  </si>
  <si>
    <t>DailyName_1</t>
  </si>
  <si>
    <t>DailyName_2</t>
  </si>
  <si>
    <t>DailyName_3</t>
  </si>
  <si>
    <t>DailyName_4</t>
  </si>
  <si>
    <t>DateRangeName_4</t>
  </si>
  <si>
    <t>DateRangeName_5</t>
  </si>
  <si>
    <t>DateRangeName_6</t>
  </si>
  <si>
    <t>Employees (Attendant/Worker)</t>
  </si>
  <si>
    <t>Client Visit Verification</t>
  </si>
  <si>
    <t>Visit Maintenance Exception</t>
  </si>
  <si>
    <t>Visit Call Detail Report</t>
  </si>
  <si>
    <t>Summary Report</t>
  </si>
  <si>
    <t>Visit Maintenance Activity</t>
  </si>
  <si>
    <t>Visit Summary by Client</t>
  </si>
  <si>
    <t>http://main-qa-evv.sandata.com/AccountManager/login.aspx</t>
  </si>
  <si>
    <t>gnguyen@sandata.com</t>
  </si>
  <si>
    <t>Hxt7DGhISj</t>
  </si>
  <si>
    <t>AccountManager_Login</t>
  </si>
  <si>
    <t>AM_Login_Username_ED</t>
  </si>
  <si>
    <t>AM_Login_Password_ED</t>
  </si>
  <si>
    <t>AM_Login_OK_BTN</t>
  </si>
  <si>
    <t>ContentPlaceHolderAC_LoginAcctManager_UserName</t>
  </si>
  <si>
    <t>ContentPlaceHolderAC_LoginAcctManager_Password</t>
  </si>
  <si>
    <t>ContentPlaceHolderAC_LoginAcctManager_LoginButton</t>
  </si>
  <si>
    <t>Santrax Account</t>
  </si>
  <si>
    <t>AM_Navigation_SantraxAccount_ITM</t>
  </si>
  <si>
    <t>AccountManager_Navigation</t>
  </si>
  <si>
    <t>[href='amSelectAccountPage.aspx']</t>
  </si>
  <si>
    <t>AM_Navigation_SelectAccount_ITM</t>
  </si>
  <si>
    <t>ContentPlaceHolderAC_ListBoxAccounts</t>
  </si>
  <si>
    <t>AM_SelectAccount_DD</t>
  </si>
  <si>
    <t>ContentPlaceHolderAC_ButtonSelect</t>
  </si>
  <si>
    <t>AM_SelectAccount_BTN</t>
  </si>
  <si>
    <t>Setups</t>
  </si>
  <si>
    <t>[href='amVMPage.aspx']</t>
  </si>
  <si>
    <t>AM_Navigation_SantraxSetup_ITM</t>
  </si>
  <si>
    <t>AM_Navigation_SetupVisitMaintenance_ITM</t>
  </si>
  <si>
    <t>ContentPlaceHolderAC_DetailsViewVMOptions_CheckBoxListVMOptionExplain_6</t>
  </si>
  <si>
    <t>AccountManager_Setup_VisitMaintenance</t>
  </si>
  <si>
    <t>AM_SetupVM_DisableScheduling_CHK</t>
  </si>
  <si>
    <t>ContentPlaceHolderAC_ButtonVMInfoSave</t>
  </si>
  <si>
    <t>AM_SetupVM_Save_BTN</t>
  </si>
  <si>
    <t>AccountManager_URL</t>
  </si>
  <si>
    <t>AccountManager_Username</t>
  </si>
  <si>
    <t>AccountManager_Password</t>
  </si>
  <si>
    <t>AccountManager_Account</t>
  </si>
  <si>
    <t>0998</t>
  </si>
  <si>
    <t>10010</t>
  </si>
  <si>
    <t>TC_62517</t>
  </si>
  <si>
    <t>21</t>
  </si>
  <si>
    <t>DataEntry_Employee_Employees</t>
  </si>
  <si>
    <t>Employees_Search_BTN</t>
  </si>
  <si>
    <t>Employees_Clear_BTN</t>
  </si>
  <si>
    <t>Employees_EmployeeGrid_TBL</t>
  </si>
  <si>
    <t>Employees_Create_New_BTN</t>
  </si>
  <si>
    <t>Employees_SearchEmployeeID_ED</t>
  </si>
  <si>
    <t>Employees_SearchLastName_ED</t>
  </si>
  <si>
    <t>Employees_SearchFirstName_ED</t>
  </si>
  <si>
    <t>create_employee</t>
  </si>
  <si>
    <t>employeeFirstName</t>
  </si>
  <si>
    <t>employee_grid</t>
  </si>
  <si>
    <t>Employee_Ssn</t>
  </si>
  <si>
    <t>DataEntry_Employee_CreateEmployee</t>
  </si>
  <si>
    <t>CreateEmployee_EmployeeSSN_ED</t>
  </si>
  <si>
    <t>22</t>
  </si>
  <si>
    <t>TC_64106</t>
  </si>
  <si>
    <t>800000003</t>
  </si>
  <si>
    <t>//table[@cols&gt;0]/descendant::tr[2]</t>
  </si>
  <si>
    <t>Report_Header_Row</t>
  </si>
  <si>
    <t>23</t>
  </si>
  <si>
    <t>Report_Type_1</t>
  </si>
  <si>
    <t>Report_Name_1_1</t>
  </si>
  <si>
    <t>Report_Name_1_2</t>
  </si>
  <si>
    <t>Report_Name_1_3</t>
  </si>
  <si>
    <t>Report_Name_1_4</t>
  </si>
  <si>
    <t>Report_Type_2</t>
  </si>
  <si>
    <t>Report_Name_2_1</t>
  </si>
  <si>
    <t>Report_Name_2_2</t>
  </si>
  <si>
    <t>Report_Name_2_3</t>
  </si>
  <si>
    <t>Report_Name_2_4</t>
  </si>
  <si>
    <t>Report_Name_2_5</t>
  </si>
  <si>
    <t>Report_Name_2_6</t>
  </si>
  <si>
    <t>TC_66555</t>
  </si>
  <si>
    <t>04/24/2016</t>
  </si>
  <si>
    <t>12/30/2016</t>
  </si>
  <si>
    <t>24</t>
  </si>
  <si>
    <t>TC_63498</t>
  </si>
  <si>
    <t>KMSAuto, Bill Test</t>
  </si>
  <si>
    <t>900000009</t>
  </si>
  <si>
    <t>800000009</t>
  </si>
  <si>
    <t>Bill_Hours_1</t>
  </si>
  <si>
    <t>GeneralBillHours</t>
  </si>
  <si>
    <t>VisitDetail_General</t>
  </si>
  <si>
    <t>VisitDetail_GeneralBillHours_ED</t>
  </si>
  <si>
    <t>05/17/2017 00:00</t>
  </si>
  <si>
    <t>05/17/2017 23:59</t>
  </si>
  <si>
    <t>05/17/2017</t>
  </si>
  <si>
    <t>01:30</t>
  </si>
  <si>
    <t>25</t>
  </si>
  <si>
    <t>TC_66355</t>
  </si>
  <si>
    <t>Report_RangeToDate_ED</t>
  </si>
  <si>
    <t>05/22/2017</t>
  </si>
  <si>
    <t>Report_RangeFromDate_ED</t>
  </si>
  <si>
    <t>contracts</t>
  </si>
  <si>
    <t>Report_Contract_DD</t>
  </si>
  <si>
    <t>10/01/2016</t>
  </si>
  <si>
    <t>Report_ReportView_DD</t>
  </si>
  <si>
    <t>#ReportViewer1_ctl04_ctl03_ddValue</t>
  </si>
  <si>
    <t>910000005</t>
  </si>
  <si>
    <t>26</t>
  </si>
  <si>
    <t>TC_66940</t>
  </si>
  <si>
    <t>VisitDetail_SelectClientID_ED</t>
  </si>
  <si>
    <t>Navigation_FeatureManagement_ITM</t>
  </si>
  <si>
    <t>//*[text()='Feature Management']</t>
  </si>
  <si>
    <t>Navigation_Security_ITM</t>
  </si>
  <si>
    <t>//*[text()='Security']</t>
  </si>
  <si>
    <t>Navigation_SantraxManual_ITM</t>
  </si>
  <si>
    <t>//*[text()='Santrax Manual']</t>
  </si>
  <si>
    <t>TC_66999</t>
  </si>
  <si>
    <t>27</t>
  </si>
  <si>
    <t>User_Guide</t>
  </si>
  <si>
    <t>User Guide</t>
  </si>
  <si>
    <t>KMSAutoClient, ForSearchOnly</t>
  </si>
  <si>
    <t>KMSAutoEmployee, ForSearchOnly</t>
  </si>
  <si>
    <t>05/16/2017</t>
  </si>
  <si>
    <t>stx10011</t>
  </si>
  <si>
    <t>10011</t>
  </si>
  <si>
    <t>ENV003</t>
  </si>
  <si>
    <t>VisitDetail_Close_BTN</t>
  </si>
  <si>
    <t>#edit_vm [data-dismiss='modal']</t>
  </si>
  <si>
    <t>rPCwcHCAXsQo1D</t>
  </si>
  <si>
    <t>vu.vo@sandata.com</t>
  </si>
  <si>
    <t>04/01/2017 00:00</t>
  </si>
  <si>
    <t>05/26/2017 23:59</t>
  </si>
  <si>
    <t>Navigation_ChangePassword_ITM</t>
  </si>
  <si>
    <t>#change_password_nav_btn</t>
  </si>
  <si>
    <t>//*[@id='oldPassword']/following-sibling::*/button[contains(@class,'password-visibility-btn')]</t>
  </si>
  <si>
    <t>ChangePassword</t>
  </si>
  <si>
    <t>//*[@id='newPassword']/following-sibling::*/button[contains(@class,'password-visibility-btn')]</t>
  </si>
  <si>
    <t>//*[@id='newPasswordConfirmed']/following-sibling::*/button[contains(@class,'password-visibility-btn')]</t>
  </si>
  <si>
    <t>ChangePassword_OldPassword_ED</t>
  </si>
  <si>
    <t>ChangePassword_NewPasswordInvisibility_BTN</t>
  </si>
  <si>
    <t>ChangePassword_OldPasswordInvisibility_BTN</t>
  </si>
  <si>
    <t>ChangePassword_ConfirmedNewPasswordInvisibility_BTN</t>
  </si>
  <si>
    <t>ChangePassword_NewPassword_ED</t>
  </si>
  <si>
    <t>ChangePassword_ConfirmPassword_ED</t>
  </si>
  <si>
    <t>oldPassword</t>
  </si>
  <si>
    <t>newPassword</t>
  </si>
  <si>
    <t>newPasswordConfirmed</t>
  </si>
  <si>
    <t>TC_66997</t>
  </si>
  <si>
    <t>ValidPassword</t>
  </si>
  <si>
    <t>Test!2345</t>
  </si>
  <si>
    <t>28</t>
  </si>
  <si>
    <t>EmptyPassword</t>
  </si>
  <si>
    <t/>
  </si>
  <si>
    <t>[data-value='Unknown Clients']</t>
  </si>
  <si>
    <t>Dashboard_UnknownClients_LBL</t>
  </si>
  <si>
    <t>Dashboard_UnknownEmployees_LBL</t>
  </si>
  <si>
    <t>[data-value='Unknown Employees']</t>
  </si>
  <si>
    <t>.infoBarRight .infos</t>
  </si>
  <si>
    <t>Grid</t>
  </si>
  <si>
    <t>Grid_RightBarInfo_LBL</t>
  </si>
  <si>
    <t>TC_63930</t>
  </si>
  <si>
    <t>29</t>
  </si>
  <si>
    <t>30</t>
  </si>
  <si>
    <t>TC_67304</t>
  </si>
  <si>
    <t>900000010</t>
  </si>
  <si>
    <t>ForEditing</t>
  </si>
  <si>
    <t>ClientFirstNameUpdate</t>
  </si>
  <si>
    <t>ClientLastNameUpdate</t>
  </si>
  <si>
    <t>ForUpdate</t>
  </si>
  <si>
    <t>KMSAutoClientUpdate</t>
  </si>
  <si>
    <t>Male</t>
  </si>
  <si>
    <t>Female</t>
  </si>
  <si>
    <t>ClientGender2</t>
  </si>
  <si>
    <t>ClientGender1</t>
  </si>
  <si>
    <t>AddressLine1</t>
  </si>
  <si>
    <t>AddressLine2</t>
  </si>
  <si>
    <t>123 Cong Hoa</t>
  </si>
  <si>
    <t>26 Truong Son</t>
  </si>
  <si>
    <t>V_Message</t>
  </si>
  <si>
    <t>Client was successfully updated.</t>
  </si>
  <si>
    <t>Auto_V8_TC_63930_Dashboard_Verify_Widgets_Unknown_Client_Unknown_Employees_Displayed_Correctly</t>
  </si>
  <si>
    <t>Auto_V8_TC_67304_Client_User_can_edit_existing_client_from_grid</t>
  </si>
  <si>
    <t>Bill_Hours_2</t>
  </si>
  <si>
    <t>00.05</t>
  </si>
  <si>
    <t>Navigation_ManageUsers_ITM</t>
  </si>
  <si>
    <t>[href='/VM/Security']</t>
  </si>
  <si>
    <t>[href='/VM/Role']</t>
  </si>
  <si>
    <t>Navigation_ManageUserRoles_ITM</t>
  </si>
  <si>
    <t>ManageUser</t>
  </si>
  <si>
    <t>[href='/VM/Security/CreateUser']</t>
  </si>
  <si>
    <t>ManageUsers_CreateUser_BTN</t>
  </si>
  <si>
    <t>CreateUser</t>
  </si>
  <si>
    <t>CreateUser_Username_ED</t>
  </si>
  <si>
    <t>CreateUser_ConfirmedUsername_ED</t>
  </si>
  <si>
    <t>user_name</t>
  </si>
  <si>
    <t>user_name_confirm</t>
  </si>
  <si>
    <t>button_create_user</t>
  </si>
  <si>
    <t>CreateUser_BTN</t>
  </si>
  <si>
    <t>31</t>
  </si>
  <si>
    <t>Valid_Email_Address</t>
  </si>
  <si>
    <t>vumvo@kms-technology.com</t>
  </si>
  <si>
    <t>user_name_confirm-error</t>
  </si>
  <si>
    <t>CreateUser_ConfirmedError_LBL</t>
  </si>
  <si>
    <t>user_name-error</t>
  </si>
  <si>
    <t>CreateUser_UsernameError_LBL</t>
  </si>
  <si>
    <t>V_Confirm_Error_Message</t>
  </si>
  <si>
    <t>V_Username_Error_Message</t>
  </si>
  <si>
    <t>Please enter the same value again.</t>
  </si>
  <si>
    <t>Another_Email_Address</t>
  </si>
  <si>
    <t>TC_66998</t>
  </si>
  <si>
    <t>Nur</t>
  </si>
  <si>
    <t>Auto_V8_TC_63926_Dashboard_UI</t>
  </si>
  <si>
    <t>//*[@id='iboxNoShows']</t>
  </si>
  <si>
    <t>No_Shows</t>
  </si>
  <si>
    <t>//*[@id='iboxUnscheduledVisits']</t>
  </si>
  <si>
    <t>Unsceduled_Visits</t>
  </si>
  <si>
    <t>Auto_V8_TC_67657_Navigation_Open_Visit_Detail_Clicking_Anywhere_In_VM_Grid</t>
  </si>
  <si>
    <t>TC_67657</t>
  </si>
  <si>
    <t>edit_vm</t>
  </si>
  <si>
    <t>Visit_Details_Text</t>
  </si>
  <si>
    <t>Visit_Details_Cancel</t>
  </si>
  <si>
    <t>//*[@id='vm_grid-header']/div/div/div[2]/div[4]/div[1]/div/div[25]/div/label</t>
  </si>
  <si>
    <t>Memo_CheckBox</t>
  </si>
  <si>
    <t>//*[@id='vm_grid']/tbody/tr[1]/td[13]/button</t>
  </si>
  <si>
    <t>Memo_BTN</t>
  </si>
  <si>
    <t>//*[@id="cancel_modal"]</t>
  </si>
  <si>
    <t>StartDate</t>
  </si>
  <si>
    <t>//*[@id='startDate']</t>
  </si>
  <si>
    <t>.//*[@id='endDate']</t>
  </si>
  <si>
    <t>EndDate</t>
  </si>
  <si>
    <t>Auto_V8_TC_66994_Navigation_Verify_UI_Changes_In_VM_And_Visit_Detail</t>
  </si>
  <si>
    <t>TC_66994</t>
  </si>
  <si>
    <t>32</t>
  </si>
  <si>
    <t>33</t>
  </si>
  <si>
    <t>34</t>
  </si>
  <si>
    <t>//*[text()[contains(.,'Delete')]]</t>
  </si>
  <si>
    <t>Delete</t>
  </si>
  <si>
    <t>//*[@id='adv_filter']/div[1]/div/label</t>
  </si>
  <si>
    <t>VisitType</t>
  </si>
  <si>
    <t>//*[@id='vm_grid']/tbody/tr[1]/td[1]/button</t>
  </si>
  <si>
    <t>ClientName</t>
  </si>
  <si>
    <t>Auto_V8_TC_63672_VM_Verify_Visit_Detail_Claim_Tab</t>
  </si>
  <si>
    <t>TC_63672</t>
  </si>
  <si>
    <t>35</t>
  </si>
  <si>
    <t>Yes</t>
  </si>
  <si>
    <t>Requirement</t>
  </si>
  <si>
    <t>Auto_V8_TC_66998_Security_Error_when_user_create_new_user_with_invalid_confirmed_email</t>
  </si>
  <si>
    <t>Security</t>
  </si>
  <si>
    <t>Auto_V8_TC_66997_Security_Change_Password_Verify_Password_Visibility_Icon_On_Change_Password_Pop</t>
  </si>
  <si>
    <t>Auto_V8_TC_66999_Navigation_Changes_On_Santrax_Manual_And_Feature_Management</t>
  </si>
  <si>
    <t>Auto_V8_TC_62716_VM_View_And_Update_Memo_Tab</t>
  </si>
  <si>
    <t>TC_62716</t>
  </si>
  <si>
    <t>MemoText</t>
  </si>
  <si>
    <t>//*[@id='memo_count']</t>
  </si>
  <si>
    <t>Memo_Character</t>
  </si>
  <si>
    <t>//*[@id='ibox']/div/div/label</t>
  </si>
  <si>
    <t>MEMO</t>
  </si>
  <si>
    <t>36</t>
  </si>
  <si>
    <t>maxChar</t>
  </si>
  <si>
    <t>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t>
  </si>
  <si>
    <t>Memo_Ed</t>
  </si>
  <si>
    <t>//*[@id='memo']</t>
  </si>
  <si>
    <t>//*[@id='save_memo']</t>
  </si>
  <si>
    <t>SaveMemo</t>
  </si>
  <si>
    <t>//*[@id='edit_vm']/div[2]/div/div/div[1]/button</t>
  </si>
  <si>
    <t>MemoCross_BTN</t>
  </si>
  <si>
    <t>Auto_V8_TC_63662_VM_Verify_User_Cannot_Turn_On_Do_Not_Bill_Checkbox</t>
  </si>
  <si>
    <t>TC_63662</t>
  </si>
  <si>
    <t>DoNotBill_Chkbx</t>
  </si>
  <si>
    <t>visit_from_date</t>
  </si>
  <si>
    <t>37</t>
  </si>
  <si>
    <t>38</t>
  </si>
  <si>
    <t>TC_60662</t>
  </si>
  <si>
    <t>Auto_V8_TC_60662_VM_Verify_User_Cannot_Turn_On_Do_Not_Bill_Checkbox</t>
  </si>
  <si>
    <t>//*[starts-with(@id, 'dnb_')]</t>
  </si>
  <si>
    <t>Auto_V8_TC_63683_VM_Verify_Visit_Exported_To_Claim_Validation</t>
  </si>
  <si>
    <t>TC_63683</t>
  </si>
  <si>
    <t>//*[@id='toast-container']/div/div[2]</t>
  </si>
  <si>
    <t>Status_Msg</t>
  </si>
  <si>
    <t>Visit is successfully updated.</t>
  </si>
  <si>
    <t>Success_Msg</t>
  </si>
  <si>
    <t>(//*[starts-with(@for, 'dnb_')])[1]</t>
  </si>
  <si>
    <t>DoNotBill_Chkbox_2</t>
  </si>
  <si>
    <t>//*[@id='vm_grid']/tbody/tr[1]/td[4]/span</t>
  </si>
  <si>
    <t>visit_to_date</t>
  </si>
  <si>
    <t>//*[@id='vm_grid']/tbody/tr[1]/td[2]</t>
  </si>
  <si>
    <t>VM_Emloyee</t>
  </si>
  <si>
    <t>39</t>
  </si>
  <si>
    <t>40</t>
  </si>
  <si>
    <t>Auto_V8_TC_67448_VM_Verify_Visit_Not_Exported_To_Claim_Validation</t>
  </si>
  <si>
    <t>TC_67448</t>
  </si>
  <si>
    <t>Auto_V8_TC_63056_VM_Verify_Employee_Tab_With_Read_Only_Permission</t>
  </si>
  <si>
    <t>TC_63056</t>
  </si>
  <si>
    <t>41</t>
  </si>
  <si>
    <t>Auto_V8_TC_67379_VM_Verify_User_Can_Search_Select_Employee_With_Write_Permission</t>
  </si>
  <si>
    <t>Auto_V8_TC_63053_VM_Verify_User_Is_Able_To_Filter_Visits_Status</t>
  </si>
  <si>
    <t>TC_63053</t>
  </si>
  <si>
    <t>42</t>
  </si>
  <si>
    <t>Visit_Status</t>
  </si>
  <si>
    <t>//*[@id='vm_grid']/tbody/tr[1]/td[12]</t>
  </si>
  <si>
    <t>VisitStatus</t>
  </si>
  <si>
    <t>In Process</t>
  </si>
  <si>
    <t>IncompleteStatus</t>
  </si>
  <si>
    <t>Incomplete</t>
  </si>
  <si>
    <t>VerifiedStatus</t>
  </si>
  <si>
    <t>Verified</t>
  </si>
  <si>
    <t>Processed</t>
  </si>
  <si>
    <t>ProcessedStatus</t>
  </si>
  <si>
    <t>OmitStatus</t>
  </si>
  <si>
    <t>Omit</t>
  </si>
  <si>
    <t>//*[@id="vm_grid"]/tbody/tr/td</t>
  </si>
  <si>
    <t>No_Data</t>
  </si>
  <si>
    <t>Auto_V8_TC_62708_Verify_Clients_Language_Preference</t>
  </si>
  <si>
    <t>TC_62708</t>
  </si>
  <si>
    <t>911000005</t>
  </si>
  <si>
    <t>Nel</t>
  </si>
  <si>
    <t>312 East 55th Street</t>
  </si>
  <si>
    <t>//*[starts-with(@for, 'LanguagePreference')]</t>
  </si>
  <si>
    <t>LanguagePreferanceText</t>
  </si>
  <si>
    <t>ClientLanguage</t>
  </si>
  <si>
    <t>English</t>
  </si>
  <si>
    <t>/html/body/div[6]/div[1]/div/div[3]/button[2]</t>
  </si>
  <si>
    <t>SaveConfirmation</t>
  </si>
  <si>
    <t>//*[@id='clientsGrid']/tbody/tr/td[4]/a</t>
  </si>
  <si>
    <t>Client_Edit</t>
  </si>
  <si>
    <t>ClientSecondLanguage</t>
  </si>
  <si>
    <t>Spanish</t>
  </si>
  <si>
    <t>Nur80</t>
  </si>
  <si>
    <t>Clnt_UpdateMSG</t>
  </si>
  <si>
    <t>Auto_V8_TC_68445_Verify_Error_Msg_GeneralTab_Without_Input_Reason</t>
  </si>
  <si>
    <t>Auto_V8_TC_63199_VM_Verify_user_able_to_view_and_update_the_service_for_a_visit</t>
  </si>
  <si>
    <t>Amit</t>
  </si>
  <si>
    <t>Data Entry</t>
  </si>
  <si>
    <t>Auto_V8_TC_63511_Employee_User_able_to_search_employee_by_ID_LastName_FirstName</t>
  </si>
  <si>
    <t>Auto_V8_TC_63513_Employee_Verify_UI_of_creation_modified_employee</t>
  </si>
  <si>
    <t>Auto_V8_TC_68239_Employee_User_can_create_new_employee_then_delete_from_grid_result</t>
  </si>
  <si>
    <t>Auto_V8_TC_62470_Modify_email_address_for_employee</t>
  </si>
  <si>
    <t>Auto_V8_TC_62458_Adding_email_address_for_employee_during_create_new_employee</t>
  </si>
  <si>
    <t>43</t>
  </si>
  <si>
    <t>44</t>
  </si>
  <si>
    <t>TC_63199</t>
  </si>
  <si>
    <t>Barua</t>
  </si>
  <si>
    <t>VM_Detail_Service_DD</t>
  </si>
  <si>
    <t>HHA</t>
  </si>
  <si>
    <t>VM_Detail_Service_DD2</t>
  </si>
  <si>
    <t>RNA</t>
  </si>
  <si>
    <t>VM_Detail_Service_DD3</t>
  </si>
  <si>
    <t>Select Service</t>
  </si>
  <si>
    <t>TC_63511</t>
  </si>
  <si>
    <t>TC_63513</t>
  </si>
  <si>
    <t>45</t>
  </si>
  <si>
    <t>TC_68239</t>
  </si>
  <si>
    <t>Notification_Message_Success</t>
  </si>
  <si>
    <t>Employee was successfully saved.</t>
  </si>
  <si>
    <t>46</t>
  </si>
  <si>
    <t>TC_62470</t>
  </si>
  <si>
    <t>Worker already exists</t>
  </si>
  <si>
    <t>DE_CreateEmployee_Invalid_Email_Err</t>
  </si>
  <si>
    <t>Please enter valid email address.</t>
  </si>
  <si>
    <t>47</t>
  </si>
  <si>
    <t>TC_62458</t>
  </si>
  <si>
    <t>This email address already exists</t>
  </si>
  <si>
    <t>ServiceName</t>
  </si>
  <si>
    <t>VM_Detail_Save_Button</t>
  </si>
  <si>
    <t>save_general</t>
  </si>
  <si>
    <t>VM_Detail_Reason_code</t>
  </si>
  <si>
    <t>reasonCode</t>
  </si>
  <si>
    <t>DE_Employee_Page</t>
  </si>
  <si>
    <t>//*[@id='page-wrapper']/div[1]/nav</t>
  </si>
  <si>
    <t>DE_CreateEmp_FirstName</t>
  </si>
  <si>
    <t>Employee_FirstName</t>
  </si>
  <si>
    <t>DE_CreateEmp_LastName</t>
  </si>
  <si>
    <t>Employee_LastName</t>
  </si>
  <si>
    <t>DE_CreateEmp_EmpID</t>
  </si>
  <si>
    <t>Employee_EmployeeId</t>
  </si>
  <si>
    <t>DE_CreateEmp_SSN</t>
  </si>
  <si>
    <t>DE_CreateEmp_Email</t>
  </si>
  <si>
    <t>Employee_Email</t>
  </si>
  <si>
    <t>DE_CreateEmp_Conf_Email</t>
  </si>
  <si>
    <t>Employee_EmailConfirm</t>
  </si>
  <si>
    <t>DE_CreateEmp_SanID</t>
  </si>
  <si>
    <t>Employee_StxId</t>
  </si>
  <si>
    <t>DE_CreateEmp_Save</t>
  </si>
  <si>
    <t>submit_button</t>
  </si>
  <si>
    <t>DE_CreateEmp_Cancel</t>
  </si>
  <si>
    <t>cancel_button</t>
  </si>
  <si>
    <t>DE_CreateEmp_NoData</t>
  </si>
  <si>
    <t>//*[@id='employee_grid']//td</t>
  </si>
  <si>
    <t>DE_CreateEmp_Delete</t>
  </si>
  <si>
    <t>//div[4]/div[1]/div/div[3]/button[2]</t>
  </si>
  <si>
    <t>DE_CreateEmployee_Page</t>
  </si>
  <si>
    <t>//div[@id='page-wrapper']//div//Strong</t>
  </si>
  <si>
    <t>DE_CreateEmployee_toolTip</t>
  </si>
  <si>
    <t>.tooltip-inner</t>
  </si>
  <si>
    <t>//*[@class='form-group']//div[contains(text(),'Please enter valid email address.')]</t>
  </si>
  <si>
    <t>DE_Employee_Edit_With_ClientID</t>
  </si>
  <si>
    <t>//td[text()='']/following-sibling::td/a[contains(@aria-label,'Edit')]</t>
  </si>
  <si>
    <t>VM_Detail_ExceptionTab</t>
  </si>
  <si>
    <t>//*[@id='tabs']/ul/li[6]</t>
  </si>
  <si>
    <t>VM_Detail_Exception_MissingService</t>
  </si>
  <si>
    <t>//*[@id='exception_3']/div[1]/span/text</t>
  </si>
  <si>
    <t>//*[@id="MenuAcct:submenu:6"]/li[5]/a</t>
  </si>
  <si>
    <t>AM_Navigation_SetupPhone_ITM</t>
  </si>
  <si>
    <t>//*[@id="ContentPlaceHolderAC_GridView1_GridView1_EditButton_0"]</t>
  </si>
  <si>
    <t>AM_Navigation_SetupPhone_Edit</t>
  </si>
  <si>
    <t>DE_Grid_Edit_Icon</t>
  </si>
  <si>
    <t>//*[@id='employee_grid']//tr[1]/td[4]/a</t>
  </si>
  <si>
    <t>AccountManager</t>
  </si>
  <si>
    <t>SetUp_MultiLanguage_Ed</t>
  </si>
  <si>
    <t>ContentPlaceHolderAC_ButtonMultiLanguage</t>
  </si>
  <si>
    <t>Current_LanguageList</t>
  </si>
  <si>
    <t>ButtonCancel</t>
  </si>
  <si>
    <t>Cancel_LanguageList</t>
  </si>
  <si>
    <t>//*[@id="MenuAcct"]/ul/li[10]/a</t>
  </si>
  <si>
    <t>AccManager_LogOff</t>
  </si>
  <si>
    <t>langBrowser</t>
  </si>
  <si>
    <t>http://main-qa-evv.sandata.com/AccountManager/amMultiLanguageSetPage.aspx?phoneNum=8773194248&amp;defaultLanguage=8</t>
  </si>
  <si>
    <t>AccBrow</t>
  </si>
  <si>
    <t>http://main-qa-evv.sandata.com/AccountManager/amPhonePage.aspx</t>
  </si>
  <si>
    <t>ListBoxNew</t>
  </si>
  <si>
    <t>DE_TitleFname</t>
  </si>
  <si>
    <t>//*[@id='ibox_basic_information']//div[1]/div/label</t>
  </si>
  <si>
    <t>DE_TitleLname</t>
  </si>
  <si>
    <t>//*[@id='ibox_basic_information']//div[2]/div/label</t>
  </si>
  <si>
    <t>DE_TitleSanID</t>
  </si>
  <si>
    <t>//*[@id='ibox_basic_information']//div[7]/div/label</t>
  </si>
  <si>
    <t>DE_TitleEmail</t>
  </si>
  <si>
    <t>//*[@id='ibox_basic_information']//div[8]/div/label</t>
  </si>
  <si>
    <t>DE_TitleConfEmail</t>
  </si>
  <si>
    <t>//*[@id='ibox_basic_information']//div[9]/div/label</t>
  </si>
  <si>
    <t>DE_TitleSSN</t>
  </si>
  <si>
    <t>//*[@id='ibox_basic_information']//div[6]/div/label</t>
  </si>
  <si>
    <t>DE_Fname_RequirdMsg</t>
  </si>
  <si>
    <t>//*[@id='ibox_basic_information']//fieldset/div[1]/div/div/div[2]</t>
  </si>
  <si>
    <t>DE_Lname_RequirdMsg</t>
  </si>
  <si>
    <t>//*[@id='ibox_basic_information']//fieldset/div[2]/div/div/div[2]</t>
  </si>
  <si>
    <t>DE_SanID_RequirdMsg</t>
  </si>
  <si>
    <t>//*[@id='ibox_basic_information']//fieldset/div[7]/div/div/div[2]</t>
  </si>
  <si>
    <t>DE_SSN_RequirdMsg</t>
  </si>
  <si>
    <t>//*[@id='ibox_basic_information']//fieldset/div[6]/div/div/div[2]</t>
  </si>
  <si>
    <t>DE_Email_RequirdMsg</t>
  </si>
  <si>
    <t>//*[@id='ibox_basic_information']//fieldset/div[8]/div/div/div[2]</t>
  </si>
  <si>
    <t>DE_ConfEmail_RequirdMsg</t>
  </si>
  <si>
    <t>//*[@id='ibox_basic_information']//fieldset/div[9]/div/div/div[2]</t>
  </si>
  <si>
    <t>Auto_V8_TC_63047_Employee_Verify_Required_Employee_Fields_when_creation_Employee</t>
  </si>
  <si>
    <t>48</t>
  </si>
  <si>
    <t>TC_63047</t>
  </si>
  <si>
    <t>DE_Requird_Sign</t>
  </si>
  <si>
    <t>*</t>
  </si>
  <si>
    <t>DE_Error_Requird</t>
  </si>
  <si>
    <t>TC_68445</t>
  </si>
  <si>
    <t>49</t>
  </si>
  <si>
    <t>AdjustedIn</t>
  </si>
  <si>
    <t>AdjustedOut</t>
  </si>
  <si>
    <t>//*[starts-with(@id, 'tooltip')]</t>
  </si>
  <si>
    <t>Client, ShailuClient</t>
  </si>
  <si>
    <t>VD_General_AdjustedIn</t>
  </si>
  <si>
    <t>VD_General_AdjustedOut</t>
  </si>
  <si>
    <t>VD_General_BillHours</t>
  </si>
  <si>
    <t>VD_General_ReasonCode_Err</t>
  </si>
  <si>
    <t>VD_General_Save</t>
  </si>
  <si>
    <t>AdjustInTime</t>
  </si>
  <si>
    <t>AdjustOutTime</t>
  </si>
  <si>
    <t>BillHours</t>
  </si>
  <si>
    <t>01:00 AM</t>
  </si>
  <si>
    <t>06:00 AM</t>
  </si>
  <si>
    <t>10:00</t>
  </si>
  <si>
    <t>RequiredError</t>
  </si>
  <si>
    <t>VD_General_ReasonCode</t>
  </si>
  <si>
    <t>visitUpdateNotification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</si>
</sst>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hh:mm\ AM/PM"/>
  </numFmts>
  <fonts count="18"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Consolas"/>
      <family val="3"/>
    </font>
    <font>
      <sz val="11"/>
      <name val="Calibri"/>
      <family val="2"/>
      <scheme val="minor"/>
    </font>
    <font>
      <sz val="11"/>
      <color theme="7"/>
      <name val="Calibri"/>
      <family val="2"/>
      <scheme val="minor"/>
    </font>
    <font>
      <sz val="12"/>
      <color theme="1"/>
      <name val="Calibri"/>
      <family val="2"/>
      <scheme val="minor"/>
    </font>
    <font>
      <b/>
      <sz val="11"/>
      <name val="Calibri"/>
      <family val="2"/>
      <scheme val="minor"/>
    </font>
    <font>
      <sz val="9"/>
      <name val="Consolas"/>
      <family val="3"/>
    </font>
    <font>
      <sz val="11"/>
      <color rgb="FF1F497D"/>
      <name val="Calibri"/>
      <family val="2"/>
    </font>
    <font>
      <sz val="12"/>
      <color rgb="FF000000"/>
      <name val="Times New Roman"/>
      <family val="1"/>
    </font>
    <font>
      <sz val="9"/>
      <color rgb="FF6A8759"/>
      <name val="Courier New"/>
      <family val="3"/>
    </font>
    <font>
      <sz val="11"/>
      <color rgb="FF222222"/>
      <name val="Consolas"/>
      <family val="3"/>
    </font>
    <font>
      <sz val="10"/>
      <color rgb="FF676A6C"/>
      <name val="Arial"/>
      <family val="2"/>
    </font>
    <font>
      <b/>
      <sz val="11"/>
      <color rgb="FF00B050"/>
      <name val="Calibri"/>
      <family val="2"/>
      <scheme val="minor"/>
    </font>
    <font>
      <sz val="11"/>
      <color rgb="FFFF0000"/>
      <name val="Calibri"/>
      <family val="2"/>
      <scheme val="minor"/>
    </font>
    <font>
      <sz val="11"/>
      <color rgb="FF00B050"/>
      <name val="Calibri"/>
      <family val="2"/>
      <scheme val="minor"/>
    </font>
    <font>
      <sz val="12"/>
      <color rgb="FF00B05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0" xfId="0" quotePrefix="1"/>
    <xf numFmtId="0" fontId="0" fillId="0" borderId="0" xfId="0" applyAlignment="1">
      <alignment wrapText="1"/>
    </xf>
    <xf numFmtId="0" fontId="0" fillId="0" borderId="0" xfId="0" quotePrefix="1" applyAlignment="1">
      <alignment wrapText="1"/>
    </xf>
    <xf numFmtId="0" fontId="0" fillId="0" borderId="0" xfId="0"/>
    <xf numFmtId="0" fontId="2" fillId="0" borderId="0" xfId="1" applyFill="1"/>
    <xf numFmtId="0" fontId="1" fillId="3" borderId="0" xfId="0" applyFont="1" applyFill="1"/>
    <xf numFmtId="0" fontId="3" fillId="0" borderId="0" xfId="0" applyFont="1"/>
    <xf numFmtId="0" fontId="0" fillId="0" borderId="1" xfId="0" applyBorder="1"/>
    <xf numFmtId="0" fontId="0" fillId="0" borderId="1" xfId="0" applyBorder="1" applyAlignment="1">
      <alignment wrapText="1"/>
    </xf>
    <xf numFmtId="0" fontId="0" fillId="0" borderId="1" xfId="0" applyFill="1" applyBorder="1"/>
    <xf numFmtId="0" fontId="5" fillId="0" borderId="1" xfId="0" applyFont="1" applyBorder="1"/>
    <xf numFmtId="0" fontId="0" fillId="2" borderId="1" xfId="0" applyFill="1" applyBorder="1"/>
    <xf numFmtId="0" fontId="0" fillId="0" borderId="2" xfId="0" applyBorder="1"/>
    <xf numFmtId="0" fontId="0" fillId="0" borderId="2" xfId="0" applyFill="1" applyBorder="1"/>
    <xf numFmtId="0" fontId="5" fillId="0" borderId="2" xfId="0" applyFont="1" applyBorder="1"/>
    <xf numFmtId="0" fontId="0" fillId="0" borderId="0" xfId="0" applyBorder="1"/>
    <xf numFmtId="0" fontId="0" fillId="2" borderId="2" xfId="0" applyFill="1" applyBorder="1"/>
    <xf numFmtId="0" fontId="4" fillId="6" borderId="1" xfId="0" applyFont="1" applyFill="1" applyBorder="1"/>
    <xf numFmtId="0" fontId="4" fillId="6" borderId="1" xfId="0" applyFont="1" applyFill="1" applyBorder="1" applyAlignment="1">
      <alignment wrapText="1"/>
    </xf>
    <xf numFmtId="0" fontId="8" fillId="6" borderId="1" xfId="0" applyFont="1" applyFill="1" applyBorder="1"/>
    <xf numFmtId="0" fontId="7" fillId="7" borderId="1" xfId="0" applyFont="1" applyFill="1" applyBorder="1"/>
    <xf numFmtId="0" fontId="7" fillId="7" borderId="1" xfId="0" applyFont="1" applyFill="1" applyBorder="1" applyAlignment="1">
      <alignment wrapText="1"/>
    </xf>
    <xf numFmtId="0" fontId="1" fillId="4" borderId="0" xfId="0" applyFont="1" applyFill="1" applyBorder="1" applyAlignment="1">
      <alignment wrapText="1"/>
    </xf>
    <xf numFmtId="0" fontId="1" fillId="5" borderId="0" xfId="0" applyFont="1" applyFill="1" applyBorder="1" applyAlignment="1">
      <alignment wrapText="1"/>
    </xf>
    <xf numFmtId="0" fontId="1" fillId="0" borderId="0" xfId="0" applyFont="1" applyBorder="1" applyAlignment="1">
      <alignment wrapText="1"/>
    </xf>
    <xf numFmtId="0" fontId="6" fillId="0" borderId="0" xfId="0" quotePrefix="1" applyFont="1" applyBorder="1" applyAlignment="1">
      <alignment wrapText="1"/>
    </xf>
    <xf numFmtId="0" fontId="6" fillId="0" borderId="0" xfId="0" applyFont="1" applyBorder="1" applyAlignment="1">
      <alignment wrapText="1"/>
    </xf>
    <xf numFmtId="0" fontId="0" fillId="0" borderId="0" xfId="0" applyBorder="1" applyAlignment="1">
      <alignment wrapText="1"/>
    </xf>
    <xf numFmtId="0" fontId="4" fillId="6" borderId="0" xfId="0" applyFont="1" applyFill="1" applyBorder="1" applyAlignment="1">
      <alignment wrapText="1"/>
    </xf>
    <xf numFmtId="0" fontId="6" fillId="0" borderId="0" xfId="0" applyFont="1" applyAlignment="1">
      <alignment wrapText="1"/>
    </xf>
    <xf numFmtId="0" fontId="9" fillId="0" borderId="0" xfId="0" applyFont="1"/>
    <xf numFmtId="0" fontId="10" fillId="0" borderId="0" xfId="0" applyFont="1"/>
    <xf numFmtId="0" fontId="4" fillId="8" borderId="1" xfId="0" applyFont="1" applyFill="1" applyBorder="1"/>
    <xf numFmtId="0" fontId="4" fillId="8" borderId="1" xfId="0" applyFont="1" applyFill="1" applyBorder="1" applyAlignment="1">
      <alignment wrapText="1"/>
    </xf>
    <xf numFmtId="0" fontId="4" fillId="9" borderId="1" xfId="0" applyFont="1" applyFill="1" applyBorder="1"/>
    <xf numFmtId="0" fontId="4" fillId="9" borderId="1" xfId="0" applyFont="1" applyFill="1" applyBorder="1" applyAlignment="1">
      <alignment wrapText="1"/>
    </xf>
    <xf numFmtId="0" fontId="0" fillId="9" borderId="2" xfId="0" applyFill="1" applyBorder="1"/>
    <xf numFmtId="0" fontId="0" fillId="9" borderId="1" xfId="0" applyFill="1" applyBorder="1"/>
    <xf numFmtId="0" fontId="0" fillId="8" borderId="2" xfId="0" applyFill="1" applyBorder="1"/>
    <xf numFmtId="0" fontId="0" fillId="8" borderId="1" xfId="0" applyFill="1" applyBorder="1"/>
    <xf numFmtId="0" fontId="0" fillId="0" borderId="0" xfId="0" applyFill="1" applyBorder="1" applyAlignment="1">
      <alignment wrapText="1"/>
    </xf>
    <xf numFmtId="0" fontId="0" fillId="0" borderId="0" xfId="0" quotePrefix="1" applyBorder="1" applyAlignment="1">
      <alignment wrapText="1"/>
    </xf>
    <xf numFmtId="164" fontId="0" fillId="0" borderId="0" xfId="0" applyNumberFormat="1" applyFill="1" applyBorder="1" applyAlignment="1">
      <alignment wrapText="1"/>
    </xf>
    <xf numFmtId="165" fontId="0" fillId="0" borderId="0" xfId="0" quotePrefix="1" applyNumberFormat="1" applyAlignment="1">
      <alignment wrapText="1"/>
    </xf>
    <xf numFmtId="0" fontId="1" fillId="0" borderId="1" xfId="0" applyFont="1" applyFill="1" applyBorder="1"/>
    <xf numFmtId="0" fontId="1" fillId="0" borderId="1" xfId="0" applyFont="1" applyFill="1" applyBorder="1" applyAlignment="1">
      <alignment wrapText="1"/>
    </xf>
    <xf numFmtId="0" fontId="0" fillId="0" borderId="1" xfId="0" applyFont="1" applyFill="1" applyBorder="1"/>
    <xf numFmtId="164" fontId="0" fillId="0" borderId="0" xfId="0" quotePrefix="1" applyNumberFormat="1" applyFill="1" applyBorder="1" applyAlignment="1">
      <alignment wrapText="1"/>
    </xf>
    <xf numFmtId="20" fontId="0" fillId="0" borderId="0" xfId="0" quotePrefix="1" applyNumberFormat="1" applyAlignment="1">
      <alignment wrapText="1"/>
    </xf>
    <xf numFmtId="0" fontId="11" fillId="0" borderId="0" xfId="0" applyFont="1" applyAlignment="1">
      <alignment vertical="center"/>
    </xf>
    <xf numFmtId="0" fontId="1" fillId="0" borderId="3" xfId="0" applyFont="1" applyFill="1" applyBorder="1" applyAlignment="1">
      <alignment vertical="center" wrapText="1"/>
    </xf>
    <xf numFmtId="0" fontId="6" fillId="0" borderId="3" xfId="0" applyFont="1" applyBorder="1" applyAlignment="1">
      <alignment wrapText="1"/>
    </xf>
    <xf numFmtId="0" fontId="4" fillId="6" borderId="3" xfId="0" applyFont="1" applyFill="1" applyBorder="1" applyAlignment="1">
      <alignment wrapText="1"/>
    </xf>
    <xf numFmtId="0" fontId="0" fillId="0" borderId="3" xfId="0" applyBorder="1" applyAlignment="1">
      <alignment wrapText="1"/>
    </xf>
    <xf numFmtId="0" fontId="0" fillId="0" borderId="1" xfId="0" quotePrefix="1" applyFont="1" applyFill="1" applyBorder="1"/>
    <xf numFmtId="0" fontId="6" fillId="0" borderId="1" xfId="0" quotePrefix="1" applyFont="1" applyBorder="1" applyAlignment="1">
      <alignment wrapText="1"/>
    </xf>
    <xf numFmtId="0" fontId="0" fillId="0" borderId="1" xfId="0" quotePrefix="1" applyBorder="1" applyAlignment="1">
      <alignment wrapText="1"/>
    </xf>
    <xf numFmtId="0" fontId="0" fillId="0" borderId="1" xfId="0" applyFont="1" applyBorder="1"/>
    <xf numFmtId="0" fontId="0" fillId="0" borderId="1" xfId="0" quotePrefix="1" applyFont="1" applyBorder="1" applyAlignment="1">
      <alignment wrapText="1"/>
    </xf>
    <xf numFmtId="0" fontId="12" fillId="0" borderId="1" xfId="0" applyFont="1" applyBorder="1" applyAlignment="1">
      <alignment wrapText="1"/>
    </xf>
    <xf numFmtId="0" fontId="13" fillId="0" borderId="0" xfId="0" quotePrefix="1" applyFont="1"/>
    <xf numFmtId="14" fontId="0" fillId="0" borderId="0" xfId="0" quotePrefix="1" applyNumberFormat="1" applyAlignment="1">
      <alignment wrapText="1"/>
    </xf>
    <xf numFmtId="0" fontId="2" fillId="0" borderId="0" xfId="1" quotePrefix="1" applyAlignment="1">
      <alignment wrapText="1"/>
    </xf>
    <xf numFmtId="0" fontId="14"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6" fillId="0" borderId="0" xfId="0" applyFont="1"/>
    <xf numFmtId="0" fontId="17" fillId="0" borderId="0" xfId="0" quotePrefix="1" applyFont="1" applyBorder="1" applyAlignment="1">
      <alignment wrapText="1"/>
    </xf>
    <xf numFmtId="0" fontId="17" fillId="0" borderId="0" xfId="0" applyFont="1" applyBorder="1" applyAlignment="1">
      <alignment wrapText="1"/>
    </xf>
    <xf numFmtId="0" fontId="16" fillId="6" borderId="1" xfId="0" applyFont="1" applyFill="1" applyBorder="1"/>
    <xf numFmtId="0" fontId="16" fillId="0" borderId="1" xfId="0" applyFont="1" applyBorder="1" applyAlignment="1">
      <alignment wrapText="1"/>
    </xf>
    <xf numFmtId="0" fontId="16" fillId="0" borderId="1" xfId="0" applyFont="1" applyBorder="1"/>
    <xf numFmtId="0" fontId="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CCFF"/>
      <color rgb="FFFBB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main-qa-evv.sandata.com/AccountManager/amPhonePage.aspx" TargetMode="External"/><Relationship Id="rId2" Type="http://schemas.openxmlformats.org/officeDocument/2006/relationships/hyperlink" Target="http://main-qa-evv.sandata.com/AccountManager/amMultiLanguageSetPage.aspx?phoneNum=8773194248&amp;defaultLanguage=8" TargetMode="External"/><Relationship Id="rId1" Type="http://schemas.openxmlformats.org/officeDocument/2006/relationships/hyperlink" Target="mailto:vumvo@kms-technology.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vu.vo@sandata.com" TargetMode="External"/><Relationship Id="rId3" Type="http://schemas.openxmlformats.org/officeDocument/2006/relationships/hyperlink" Target="http://main-qa-evv.sandata.com/AccountManager/login.aspx" TargetMode="External"/><Relationship Id="rId7" Type="http://schemas.openxmlformats.org/officeDocument/2006/relationships/hyperlink" Target="http://main-qa-evv.sandata.com/AccountManager/login.aspx" TargetMode="External"/><Relationship Id="rId2" Type="http://schemas.openxmlformats.org/officeDocument/2006/relationships/hyperlink" Target="http://evv-v8-qa.sandata.com/" TargetMode="External"/><Relationship Id="rId1" Type="http://schemas.openxmlformats.org/officeDocument/2006/relationships/hyperlink" Target="http://evv-v8-qa.sandata.com/" TargetMode="External"/><Relationship Id="rId6" Type="http://schemas.openxmlformats.org/officeDocument/2006/relationships/hyperlink" Target="mailto:gnguyen@sandata.com" TargetMode="External"/><Relationship Id="rId5" Type="http://schemas.openxmlformats.org/officeDocument/2006/relationships/hyperlink" Target="http://main-qa-evv.sandata.com/AccountManager/login.aspx" TargetMode="External"/><Relationship Id="rId10" Type="http://schemas.openxmlformats.org/officeDocument/2006/relationships/printerSettings" Target="../printerSettings/printerSettings3.bin"/><Relationship Id="rId4" Type="http://schemas.openxmlformats.org/officeDocument/2006/relationships/hyperlink" Target="mailto:gnguyen@sandata.com" TargetMode="External"/><Relationship Id="rId9" Type="http://schemas.openxmlformats.org/officeDocument/2006/relationships/hyperlink" Target="http://evv-v8-qa.sandat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topLeftCell="A33" workbookViewId="0">
      <selection activeCell="C51" sqref="C51"/>
    </sheetView>
  </sheetViews>
  <sheetFormatPr defaultColWidth="9.109375" defaultRowHeight="14.4" x14ac:dyDescent="0.3"/>
  <cols>
    <col min="1" max="1" width="9.109375" style="4"/>
    <col min="2" max="2" width="22" style="2" customWidth="1"/>
    <col min="3" max="3" width="99.5546875" style="4" bestFit="1" customWidth="1"/>
    <col min="4" max="4" width="10.44140625" style="4" customWidth="1"/>
    <col min="5" max="5" width="16.21875" style="4" customWidth="1"/>
    <col min="6" max="6" width="9.109375" style="4"/>
    <col min="7" max="7" width="11.44140625" style="4" bestFit="1" customWidth="1"/>
    <col min="8" max="16384" width="9.109375" style="4"/>
  </cols>
  <sheetData>
    <row r="1" spans="1:7" s="47" customFormat="1" x14ac:dyDescent="0.3">
      <c r="A1" s="45" t="s">
        <v>0</v>
      </c>
      <c r="B1" s="45" t="s">
        <v>260</v>
      </c>
      <c r="C1" s="45" t="s">
        <v>1</v>
      </c>
      <c r="D1" s="46" t="s">
        <v>12</v>
      </c>
      <c r="E1" s="46" t="s">
        <v>13</v>
      </c>
      <c r="F1" s="45" t="s">
        <v>261</v>
      </c>
      <c r="G1" s="47" t="s">
        <v>891</v>
      </c>
    </row>
    <row r="2" spans="1:7" ht="19.5" customHeight="1" x14ac:dyDescent="0.3">
      <c r="A2" s="1" t="s">
        <v>14</v>
      </c>
      <c r="B2" s="2" t="s">
        <v>262</v>
      </c>
      <c r="C2" s="2" t="s">
        <v>391</v>
      </c>
      <c r="D2" s="4" t="s">
        <v>890</v>
      </c>
      <c r="E2" s="4" t="s">
        <v>20</v>
      </c>
      <c r="F2" s="4" t="s">
        <v>549</v>
      </c>
    </row>
    <row r="3" spans="1:7" ht="19.5" customHeight="1" x14ac:dyDescent="0.3">
      <c r="A3" s="1" t="s">
        <v>15</v>
      </c>
      <c r="B3" s="2" t="s">
        <v>262</v>
      </c>
      <c r="C3" s="2" t="s">
        <v>256</v>
      </c>
      <c r="D3" s="4" t="s">
        <v>890</v>
      </c>
      <c r="E3" s="4" t="s">
        <v>20</v>
      </c>
      <c r="F3" s="4" t="s">
        <v>549</v>
      </c>
    </row>
    <row r="4" spans="1:7" ht="19.5" customHeight="1" x14ac:dyDescent="0.3">
      <c r="A4" s="1" t="s">
        <v>23</v>
      </c>
      <c r="B4" s="2" t="s">
        <v>262</v>
      </c>
      <c r="C4" s="2" t="s">
        <v>258</v>
      </c>
      <c r="D4" s="4" t="s">
        <v>890</v>
      </c>
      <c r="E4" s="4" t="s">
        <v>20</v>
      </c>
      <c r="F4" s="4" t="s">
        <v>549</v>
      </c>
    </row>
    <row r="5" spans="1:7" ht="19.5" customHeight="1" x14ac:dyDescent="0.3">
      <c r="A5" s="1" t="s">
        <v>32</v>
      </c>
      <c r="B5" s="2" t="s">
        <v>262</v>
      </c>
      <c r="C5" s="2" t="s">
        <v>392</v>
      </c>
      <c r="D5" s="4" t="s">
        <v>890</v>
      </c>
      <c r="E5" s="4" t="s">
        <v>20</v>
      </c>
      <c r="F5" s="4" t="s">
        <v>549</v>
      </c>
    </row>
    <row r="6" spans="1:7" x14ac:dyDescent="0.3">
      <c r="A6" s="1" t="s">
        <v>271</v>
      </c>
      <c r="B6" s="2" t="s">
        <v>262</v>
      </c>
      <c r="C6" s="2" t="s">
        <v>257</v>
      </c>
      <c r="D6" s="4" t="s">
        <v>890</v>
      </c>
      <c r="E6" s="4" t="s">
        <v>20</v>
      </c>
      <c r="F6" s="4" t="s">
        <v>549</v>
      </c>
    </row>
    <row r="7" spans="1:7" x14ac:dyDescent="0.3">
      <c r="A7" s="1" t="s">
        <v>272</v>
      </c>
      <c r="B7" s="2" t="s">
        <v>262</v>
      </c>
      <c r="C7" s="2" t="s">
        <v>393</v>
      </c>
      <c r="D7" s="4" t="s">
        <v>890</v>
      </c>
      <c r="E7" s="4" t="s">
        <v>20</v>
      </c>
      <c r="F7" s="4" t="s">
        <v>549</v>
      </c>
    </row>
    <row r="8" spans="1:7" x14ac:dyDescent="0.3">
      <c r="A8" s="1" t="s">
        <v>326</v>
      </c>
      <c r="B8" s="2" t="s">
        <v>262</v>
      </c>
      <c r="C8" s="2" t="s">
        <v>259</v>
      </c>
      <c r="D8" s="4" t="s">
        <v>890</v>
      </c>
      <c r="E8" s="4" t="s">
        <v>20</v>
      </c>
      <c r="F8" s="4" t="s">
        <v>549</v>
      </c>
    </row>
    <row r="9" spans="1:7" x14ac:dyDescent="0.3">
      <c r="A9" s="1" t="s">
        <v>331</v>
      </c>
      <c r="B9" s="2" t="s">
        <v>396</v>
      </c>
      <c r="C9" s="2" t="s">
        <v>394</v>
      </c>
      <c r="D9" s="4" t="s">
        <v>890</v>
      </c>
      <c r="E9" s="4" t="s">
        <v>20</v>
      </c>
      <c r="F9" s="4" t="s">
        <v>549</v>
      </c>
    </row>
    <row r="10" spans="1:7" x14ac:dyDescent="0.3">
      <c r="A10" s="1" t="s">
        <v>342</v>
      </c>
      <c r="B10" s="2" t="s">
        <v>396</v>
      </c>
      <c r="C10" s="2" t="s">
        <v>395</v>
      </c>
      <c r="D10" s="4" t="s">
        <v>890</v>
      </c>
      <c r="E10" s="4" t="s">
        <v>20</v>
      </c>
      <c r="F10" s="4" t="s">
        <v>549</v>
      </c>
    </row>
    <row r="11" spans="1:7" x14ac:dyDescent="0.3">
      <c r="A11" s="1" t="s">
        <v>356</v>
      </c>
      <c r="B11" s="2" t="s">
        <v>396</v>
      </c>
      <c r="C11" s="2" t="s">
        <v>545</v>
      </c>
      <c r="D11" s="4" t="s">
        <v>890</v>
      </c>
      <c r="E11" s="4" t="s">
        <v>548</v>
      </c>
      <c r="F11" s="4" t="s">
        <v>549</v>
      </c>
    </row>
    <row r="12" spans="1:7" x14ac:dyDescent="0.3">
      <c r="A12" s="1" t="s">
        <v>373</v>
      </c>
      <c r="B12" s="2" t="s">
        <v>396</v>
      </c>
      <c r="C12" s="2" t="s">
        <v>546</v>
      </c>
      <c r="D12" s="4" t="s">
        <v>890</v>
      </c>
      <c r="E12" s="4" t="s">
        <v>548</v>
      </c>
      <c r="F12" s="4" t="s">
        <v>549</v>
      </c>
    </row>
    <row r="13" spans="1:7" x14ac:dyDescent="0.3">
      <c r="A13" s="1" t="s">
        <v>410</v>
      </c>
      <c r="B13" s="2" t="s">
        <v>396</v>
      </c>
      <c r="C13" s="2" t="s">
        <v>454</v>
      </c>
      <c r="D13" s="4" t="s">
        <v>890</v>
      </c>
      <c r="E13" s="4" t="s">
        <v>547</v>
      </c>
      <c r="F13" s="4" t="s">
        <v>549</v>
      </c>
    </row>
    <row r="14" spans="1:7" x14ac:dyDescent="0.3">
      <c r="A14" s="1" t="s">
        <v>414</v>
      </c>
      <c r="B14" s="2" t="s">
        <v>396</v>
      </c>
      <c r="C14" s="2" t="s">
        <v>550</v>
      </c>
      <c r="D14" s="4" t="s">
        <v>890</v>
      </c>
      <c r="E14" s="4" t="s">
        <v>548</v>
      </c>
      <c r="F14" s="4" t="s">
        <v>549</v>
      </c>
    </row>
    <row r="15" spans="1:7" x14ac:dyDescent="0.3">
      <c r="A15" s="1" t="s">
        <v>456</v>
      </c>
      <c r="B15" s="2" t="s">
        <v>265</v>
      </c>
      <c r="C15" s="2" t="s">
        <v>618</v>
      </c>
      <c r="D15" s="4" t="s">
        <v>890</v>
      </c>
      <c r="E15" s="4" t="s">
        <v>548</v>
      </c>
    </row>
    <row r="16" spans="1:7" ht="28.8" x14ac:dyDescent="0.3">
      <c r="A16" s="1" t="s">
        <v>466</v>
      </c>
      <c r="B16" s="2" t="s">
        <v>581</v>
      </c>
      <c r="C16" s="2" t="s">
        <v>577</v>
      </c>
      <c r="D16" s="4" t="s">
        <v>890</v>
      </c>
      <c r="E16" s="4" t="s">
        <v>548</v>
      </c>
      <c r="F16" s="4" t="s">
        <v>582</v>
      </c>
    </row>
    <row r="17" spans="1:7" x14ac:dyDescent="0.3">
      <c r="A17" s="1" t="s">
        <v>614</v>
      </c>
      <c r="B17" s="2" t="s">
        <v>581</v>
      </c>
      <c r="C17" s="2" t="s">
        <v>578</v>
      </c>
      <c r="D17" s="4" t="s">
        <v>890</v>
      </c>
      <c r="E17" s="4" t="s">
        <v>548</v>
      </c>
      <c r="F17" s="4" t="s">
        <v>582</v>
      </c>
    </row>
    <row r="18" spans="1:7" ht="28.8" x14ac:dyDescent="0.3">
      <c r="A18" s="1" t="s">
        <v>615</v>
      </c>
      <c r="B18" s="2" t="s">
        <v>581</v>
      </c>
      <c r="C18" s="2" t="s">
        <v>579</v>
      </c>
      <c r="D18" s="4" t="s">
        <v>890</v>
      </c>
      <c r="E18" s="4" t="s">
        <v>548</v>
      </c>
      <c r="F18" s="4" t="s">
        <v>582</v>
      </c>
    </row>
    <row r="19" spans="1:7" x14ac:dyDescent="0.3">
      <c r="A19" s="1" t="s">
        <v>616</v>
      </c>
      <c r="B19" s="2" t="s">
        <v>581</v>
      </c>
      <c r="C19" s="2" t="s">
        <v>580</v>
      </c>
      <c r="D19" s="4" t="s">
        <v>890</v>
      </c>
      <c r="E19" s="4" t="s">
        <v>548</v>
      </c>
      <c r="F19" s="4" t="s">
        <v>582</v>
      </c>
    </row>
    <row r="20" spans="1:7" x14ac:dyDescent="0.3">
      <c r="A20" s="1" t="s">
        <v>617</v>
      </c>
      <c r="B20" s="2" t="s">
        <v>265</v>
      </c>
      <c r="C20" s="2" t="s">
        <v>826</v>
      </c>
      <c r="D20" s="4" t="s">
        <v>890</v>
      </c>
      <c r="E20" s="4" t="s">
        <v>548</v>
      </c>
    </row>
    <row r="21" spans="1:7" x14ac:dyDescent="0.3">
      <c r="A21" s="1" t="s">
        <v>635</v>
      </c>
      <c r="B21" s="64" t="s">
        <v>262</v>
      </c>
      <c r="C21" s="2" t="s">
        <v>876</v>
      </c>
      <c r="D21" s="4" t="s">
        <v>890</v>
      </c>
      <c r="G21" s="65">
        <v>65898</v>
      </c>
    </row>
    <row r="22" spans="1:7" x14ac:dyDescent="0.3">
      <c r="A22" s="1" t="s">
        <v>693</v>
      </c>
      <c r="B22" s="64" t="s">
        <v>262</v>
      </c>
      <c r="C22" s="2" t="s">
        <v>894</v>
      </c>
      <c r="D22" s="4" t="s">
        <v>890</v>
      </c>
      <c r="G22" s="65">
        <v>65898</v>
      </c>
    </row>
    <row r="23" spans="1:7" x14ac:dyDescent="0.3">
      <c r="A23" s="1" t="s">
        <v>708</v>
      </c>
      <c r="B23" s="2" t="s">
        <v>893</v>
      </c>
      <c r="C23" s="2" t="s">
        <v>892</v>
      </c>
      <c r="D23" s="4" t="s">
        <v>890</v>
      </c>
      <c r="G23" s="65">
        <v>65898</v>
      </c>
    </row>
    <row r="24" spans="1:7" x14ac:dyDescent="0.3">
      <c r="A24" s="1" t="s">
        <v>713</v>
      </c>
      <c r="B24" s="64" t="s">
        <v>262</v>
      </c>
      <c r="C24" s="2" t="s">
        <v>895</v>
      </c>
      <c r="D24" s="4" t="s">
        <v>890</v>
      </c>
      <c r="G24" s="65">
        <v>65898</v>
      </c>
    </row>
    <row r="25" spans="1:7" x14ac:dyDescent="0.3">
      <c r="A25" s="1" t="s">
        <v>729</v>
      </c>
      <c r="B25" s="2" t="s">
        <v>396</v>
      </c>
      <c r="C25" s="2" t="s">
        <v>827</v>
      </c>
      <c r="D25" s="4" t="s">
        <v>890</v>
      </c>
      <c r="E25" s="4" t="s">
        <v>548</v>
      </c>
      <c r="G25" s="65">
        <v>61779</v>
      </c>
    </row>
    <row r="26" spans="1:7" s="65" customFormat="1" x14ac:dyDescent="0.3">
      <c r="A26" s="1" t="s">
        <v>742</v>
      </c>
      <c r="B26" s="64" t="s">
        <v>265</v>
      </c>
      <c r="C26" s="64" t="s">
        <v>857</v>
      </c>
      <c r="D26" s="4" t="s">
        <v>890</v>
      </c>
      <c r="E26" s="65" t="s">
        <v>548</v>
      </c>
      <c r="F26" s="65" t="s">
        <v>856</v>
      </c>
      <c r="G26" s="65">
        <v>61804</v>
      </c>
    </row>
    <row r="27" spans="1:7" s="65" customFormat="1" x14ac:dyDescent="0.3">
      <c r="A27" s="1" t="s">
        <v>753</v>
      </c>
      <c r="B27" s="64" t="s">
        <v>262</v>
      </c>
      <c r="C27" s="64" t="s">
        <v>862</v>
      </c>
      <c r="D27" s="4" t="s">
        <v>890</v>
      </c>
      <c r="E27" s="65" t="s">
        <v>548</v>
      </c>
      <c r="F27" s="65" t="s">
        <v>856</v>
      </c>
      <c r="G27" s="65">
        <v>65898</v>
      </c>
    </row>
    <row r="28" spans="1:7" s="65" customFormat="1" x14ac:dyDescent="0.3">
      <c r="A28" s="1" t="s">
        <v>763</v>
      </c>
      <c r="B28" s="64" t="s">
        <v>262</v>
      </c>
      <c r="C28" s="64" t="s">
        <v>876</v>
      </c>
      <c r="D28" s="4" t="s">
        <v>890</v>
      </c>
      <c r="E28" s="65" t="s">
        <v>548</v>
      </c>
      <c r="F28" s="65" t="s">
        <v>856</v>
      </c>
      <c r="G28" s="65">
        <v>65898</v>
      </c>
    </row>
    <row r="29" spans="1:7" x14ac:dyDescent="0.3">
      <c r="A29" s="1" t="s">
        <v>796</v>
      </c>
      <c r="B29" s="64" t="s">
        <v>262</v>
      </c>
      <c r="C29" s="66" t="s">
        <v>887</v>
      </c>
      <c r="D29" s="4" t="s">
        <v>890</v>
      </c>
      <c r="E29" s="65" t="s">
        <v>548</v>
      </c>
      <c r="F29" s="65" t="s">
        <v>856</v>
      </c>
      <c r="G29" s="4">
        <v>61834</v>
      </c>
    </row>
    <row r="30" spans="1:7" x14ac:dyDescent="0.3">
      <c r="A30" s="1" t="s">
        <v>807</v>
      </c>
      <c r="B30" s="64" t="s">
        <v>262</v>
      </c>
      <c r="C30" s="64" t="s">
        <v>896</v>
      </c>
      <c r="D30" s="4" t="s">
        <v>890</v>
      </c>
      <c r="E30" s="65" t="s">
        <v>548</v>
      </c>
      <c r="F30" s="65" t="s">
        <v>856</v>
      </c>
      <c r="G30" s="4">
        <v>61834</v>
      </c>
    </row>
    <row r="31" spans="1:7" x14ac:dyDescent="0.3">
      <c r="A31" s="1" t="s">
        <v>808</v>
      </c>
      <c r="B31" s="64" t="s">
        <v>262</v>
      </c>
      <c r="C31" s="2" t="s">
        <v>912</v>
      </c>
      <c r="D31" s="4" t="s">
        <v>890</v>
      </c>
      <c r="E31" s="65" t="s">
        <v>548</v>
      </c>
      <c r="F31" s="65" t="s">
        <v>856</v>
      </c>
      <c r="G31" s="4">
        <v>61803</v>
      </c>
    </row>
    <row r="32" spans="1:7" x14ac:dyDescent="0.3">
      <c r="A32" s="1" t="s">
        <v>844</v>
      </c>
      <c r="B32" s="64" t="s">
        <v>262</v>
      </c>
      <c r="C32" s="2" t="s">
        <v>919</v>
      </c>
      <c r="D32" s="4" t="s">
        <v>890</v>
      </c>
      <c r="E32" s="65" t="s">
        <v>548</v>
      </c>
      <c r="F32" s="65" t="s">
        <v>856</v>
      </c>
      <c r="G32" s="4">
        <v>61803</v>
      </c>
    </row>
    <row r="33" spans="1:7" x14ac:dyDescent="0.3">
      <c r="A33" s="1" t="s">
        <v>878</v>
      </c>
      <c r="B33" s="64" t="s">
        <v>262</v>
      </c>
      <c r="C33" s="2" t="s">
        <v>921</v>
      </c>
      <c r="D33" s="4" t="s">
        <v>890</v>
      </c>
      <c r="E33" s="65" t="s">
        <v>548</v>
      </c>
      <c r="F33" s="65" t="s">
        <v>856</v>
      </c>
      <c r="G33" s="4">
        <v>61803</v>
      </c>
    </row>
    <row r="34" spans="1:7" x14ac:dyDescent="0.3">
      <c r="A34" s="1" t="s">
        <v>879</v>
      </c>
      <c r="B34" s="64" t="s">
        <v>262</v>
      </c>
      <c r="C34" s="66" t="s">
        <v>935</v>
      </c>
      <c r="D34" s="4" t="s">
        <v>890</v>
      </c>
      <c r="E34" s="65" t="s">
        <v>548</v>
      </c>
      <c r="F34" s="65" t="s">
        <v>856</v>
      </c>
      <c r="G34" s="4">
        <v>61803</v>
      </c>
    </row>
    <row r="35" spans="1:7" x14ac:dyDescent="0.3">
      <c r="A35" s="1" t="s">
        <v>880</v>
      </c>
      <c r="B35" s="64" t="s">
        <v>262</v>
      </c>
      <c r="C35" s="66" t="s">
        <v>937</v>
      </c>
      <c r="D35" s="4" t="s">
        <v>890</v>
      </c>
      <c r="E35" s="65" t="s">
        <v>548</v>
      </c>
      <c r="F35" s="65" t="s">
        <v>856</v>
      </c>
      <c r="G35" s="4">
        <v>61847</v>
      </c>
    </row>
    <row r="36" spans="1:7" x14ac:dyDescent="0.3">
      <c r="A36" s="1" t="s">
        <v>889</v>
      </c>
      <c r="B36" s="64" t="s">
        <v>262</v>
      </c>
      <c r="C36" s="66" t="s">
        <v>940</v>
      </c>
      <c r="D36" s="4" t="s">
        <v>890</v>
      </c>
      <c r="E36" s="65" t="s">
        <v>548</v>
      </c>
      <c r="F36" s="65" t="s">
        <v>856</v>
      </c>
      <c r="G36" s="4">
        <v>61847</v>
      </c>
    </row>
    <row r="37" spans="1:7" x14ac:dyDescent="0.3">
      <c r="A37" s="1" t="s">
        <v>903</v>
      </c>
      <c r="B37" s="64" t="s">
        <v>262</v>
      </c>
      <c r="C37" s="2" t="s">
        <v>941</v>
      </c>
      <c r="D37" s="4" t="s">
        <v>890</v>
      </c>
      <c r="E37" s="65" t="s">
        <v>548</v>
      </c>
      <c r="F37" s="65" t="s">
        <v>856</v>
      </c>
      <c r="G37" s="4">
        <v>61833</v>
      </c>
    </row>
    <row r="38" spans="1:7" x14ac:dyDescent="0.3">
      <c r="A38" s="1" t="s">
        <v>916</v>
      </c>
      <c r="B38" s="64" t="s">
        <v>262</v>
      </c>
      <c r="C38" s="66" t="s">
        <v>958</v>
      </c>
      <c r="D38" s="4" t="s">
        <v>890</v>
      </c>
      <c r="E38" s="65" t="s">
        <v>548</v>
      </c>
      <c r="F38" s="65" t="s">
        <v>856</v>
      </c>
      <c r="G38" s="4">
        <v>61635</v>
      </c>
    </row>
    <row r="39" spans="1:7" x14ac:dyDescent="0.3">
      <c r="A39" s="1" t="s">
        <v>917</v>
      </c>
      <c r="B39" s="64" t="s">
        <v>262</v>
      </c>
      <c r="C39" s="2" t="s">
        <v>975</v>
      </c>
      <c r="D39" s="4" t="s">
        <v>890</v>
      </c>
      <c r="E39" s="65" t="s">
        <v>548</v>
      </c>
      <c r="F39" s="65" t="s">
        <v>856</v>
      </c>
      <c r="G39" s="4">
        <v>67521</v>
      </c>
    </row>
    <row r="40" spans="1:7" s="68" customFormat="1" x14ac:dyDescent="0.3">
      <c r="A40" s="1" t="s">
        <v>933</v>
      </c>
      <c r="B40" s="64" t="s">
        <v>262</v>
      </c>
      <c r="C40" s="67" t="s">
        <v>976</v>
      </c>
      <c r="D40" s="68" t="s">
        <v>890</v>
      </c>
      <c r="E40" s="65" t="s">
        <v>548</v>
      </c>
      <c r="F40" s="65" t="s">
        <v>977</v>
      </c>
    </row>
    <row r="41" spans="1:7" s="68" customFormat="1" x14ac:dyDescent="0.3">
      <c r="A41" s="1" t="s">
        <v>934</v>
      </c>
      <c r="B41" s="64" t="s">
        <v>978</v>
      </c>
      <c r="C41" s="67" t="s">
        <v>979</v>
      </c>
      <c r="D41" s="68" t="s">
        <v>890</v>
      </c>
      <c r="E41" s="65" t="s">
        <v>548</v>
      </c>
      <c r="F41" s="65" t="s">
        <v>977</v>
      </c>
    </row>
    <row r="42" spans="1:7" s="68" customFormat="1" x14ac:dyDescent="0.3">
      <c r="A42" s="1" t="s">
        <v>939</v>
      </c>
      <c r="B42" s="67" t="s">
        <v>978</v>
      </c>
      <c r="C42" s="67" t="s">
        <v>980</v>
      </c>
      <c r="D42" s="68" t="s">
        <v>890</v>
      </c>
      <c r="E42" s="65" t="s">
        <v>548</v>
      </c>
      <c r="F42" s="65" t="s">
        <v>977</v>
      </c>
    </row>
    <row r="43" spans="1:7" s="68" customFormat="1" x14ac:dyDescent="0.3">
      <c r="A43" s="1" t="s">
        <v>943</v>
      </c>
      <c r="B43" s="67" t="s">
        <v>978</v>
      </c>
      <c r="C43" s="67" t="s">
        <v>981</v>
      </c>
      <c r="D43" s="68" t="s">
        <v>890</v>
      </c>
      <c r="E43" s="65" t="s">
        <v>548</v>
      </c>
      <c r="F43" s="65" t="s">
        <v>977</v>
      </c>
    </row>
    <row r="44" spans="1:7" s="68" customFormat="1" x14ac:dyDescent="0.3">
      <c r="A44" s="1" t="s">
        <v>984</v>
      </c>
      <c r="B44" s="67" t="s">
        <v>978</v>
      </c>
      <c r="C44" s="66" t="s">
        <v>982</v>
      </c>
      <c r="D44" s="68" t="s">
        <v>890</v>
      </c>
      <c r="E44" s="65" t="s">
        <v>548</v>
      </c>
      <c r="F44" s="65" t="s">
        <v>977</v>
      </c>
    </row>
    <row r="45" spans="1:7" s="68" customFormat="1" x14ac:dyDescent="0.3">
      <c r="A45" s="1" t="s">
        <v>985</v>
      </c>
      <c r="B45" s="67" t="s">
        <v>978</v>
      </c>
      <c r="C45" s="67" t="s">
        <v>983</v>
      </c>
      <c r="D45" s="68" t="s">
        <v>890</v>
      </c>
      <c r="E45" s="65" t="s">
        <v>548</v>
      </c>
      <c r="F45" s="65" t="s">
        <v>977</v>
      </c>
    </row>
    <row r="46" spans="1:7" x14ac:dyDescent="0.3">
      <c r="A46" s="1" t="s">
        <v>996</v>
      </c>
      <c r="B46" s="67" t="s">
        <v>978</v>
      </c>
      <c r="C46" s="2" t="s">
        <v>1090</v>
      </c>
      <c r="D46" s="68" t="s">
        <v>890</v>
      </c>
      <c r="E46" s="65" t="s">
        <v>548</v>
      </c>
      <c r="F46" s="65" t="s">
        <v>977</v>
      </c>
    </row>
  </sheetData>
  <dataValidations count="2">
    <dataValidation type="list" allowBlank="1" showInputMessage="1" showErrorMessage="1" sqref="E1:E46 D47:D1048576">
      <formula1>"Smoke, Regression, Smoke-Regression"</formula1>
    </dataValidation>
    <dataValidation type="list" allowBlank="1" showInputMessage="1" showErrorMessage="1" sqref="D1 C47:C1048576">
      <formula1>"Y, 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2"/>
  <sheetViews>
    <sheetView topLeftCell="G43" zoomScale="98" zoomScaleNormal="98" workbookViewId="0">
      <selection activeCell="O52" sqref="O52"/>
    </sheetView>
  </sheetViews>
  <sheetFormatPr defaultColWidth="9.109375" defaultRowHeight="14.4" x14ac:dyDescent="0.3"/>
  <cols>
    <col min="1" max="1" width="10.5546875" style="2" customWidth="1"/>
    <col min="2" max="2" width="18.6640625" style="2" customWidth="1"/>
    <col min="3" max="3" width="16.5546875" style="2" customWidth="1"/>
    <col min="4" max="4" width="32.5546875" style="2" customWidth="1"/>
    <col min="5" max="5" width="21.109375" style="2" customWidth="1"/>
    <col min="6" max="6" width="17.44140625" style="2" customWidth="1"/>
    <col min="7" max="7" width="21.109375" style="2" customWidth="1"/>
    <col min="8" max="10" width="21.6640625" style="2" customWidth="1"/>
    <col min="11" max="11" width="20" style="2" customWidth="1"/>
    <col min="12" max="20" width="19.44140625" style="2" customWidth="1"/>
    <col min="21" max="21" width="20.6640625" style="2" customWidth="1"/>
    <col min="22" max="22" width="18.6640625" style="2" customWidth="1"/>
    <col min="23" max="23" width="9.109375" style="2"/>
    <col min="24" max="24" width="15.109375" style="2" customWidth="1"/>
    <col min="25" max="26" width="9.109375" style="2"/>
    <col min="27" max="27" width="25.5546875" style="2" customWidth="1"/>
    <col min="28" max="28" width="49.88671875" style="2" customWidth="1"/>
    <col min="29" max="29" width="31.6640625" style="2" customWidth="1"/>
    <col min="30" max="30" width="21.88671875" style="2" customWidth="1"/>
    <col min="31" max="16384" width="9.109375" style="2"/>
  </cols>
  <sheetData>
    <row r="1" spans="1:68" ht="28.8" x14ac:dyDescent="0.3">
      <c r="A1" s="23" t="s">
        <v>0</v>
      </c>
      <c r="B1" s="24" t="s">
        <v>2</v>
      </c>
      <c r="C1" s="24" t="s">
        <v>6</v>
      </c>
      <c r="D1" s="24" t="s">
        <v>25</v>
      </c>
      <c r="E1" s="25" t="s">
        <v>26</v>
      </c>
      <c r="F1" s="25" t="s">
        <v>27</v>
      </c>
      <c r="G1" s="25" t="s">
        <v>28</v>
      </c>
      <c r="H1" s="25" t="s">
        <v>29</v>
      </c>
      <c r="I1" s="25" t="s">
        <v>30</v>
      </c>
      <c r="J1" s="25" t="s">
        <v>31</v>
      </c>
      <c r="K1" s="25" t="s">
        <v>30</v>
      </c>
      <c r="L1" s="25" t="s">
        <v>31</v>
      </c>
      <c r="M1" s="25" t="s">
        <v>36</v>
      </c>
      <c r="N1" s="25" t="s">
        <v>37</v>
      </c>
      <c r="O1" s="25" t="s">
        <v>36</v>
      </c>
      <c r="P1" s="25" t="s">
        <v>37</v>
      </c>
      <c r="Q1" s="25" t="s">
        <v>38</v>
      </c>
      <c r="R1" s="25" t="s">
        <v>39</v>
      </c>
      <c r="S1" s="25" t="s">
        <v>40</v>
      </c>
      <c r="T1" s="25" t="s">
        <v>41</v>
      </c>
      <c r="U1" s="25" t="s">
        <v>38</v>
      </c>
      <c r="V1" s="25" t="s">
        <v>39</v>
      </c>
      <c r="W1" s="25" t="s">
        <v>40</v>
      </c>
      <c r="X1" s="25" t="s">
        <v>41</v>
      </c>
      <c r="Y1" s="25" t="s">
        <v>42</v>
      </c>
      <c r="Z1" s="25" t="s">
        <v>43</v>
      </c>
      <c r="AA1" s="25" t="s">
        <v>104</v>
      </c>
      <c r="AB1" s="25" t="s">
        <v>105</v>
      </c>
      <c r="AC1" s="25" t="s">
        <v>106</v>
      </c>
      <c r="AD1" s="25" t="s">
        <v>107</v>
      </c>
      <c r="AE1" s="25" t="s">
        <v>108</v>
      </c>
      <c r="AF1" s="25" t="s">
        <v>109</v>
      </c>
      <c r="AG1" s="25" t="s">
        <v>229</v>
      </c>
      <c r="AH1" s="25" t="s">
        <v>230</v>
      </c>
      <c r="AI1" s="25" t="s">
        <v>231</v>
      </c>
      <c r="AJ1" s="25" t="s">
        <v>232</v>
      </c>
      <c r="AK1" s="25" t="s">
        <v>233</v>
      </c>
      <c r="AL1" s="25" t="s">
        <v>234</v>
      </c>
      <c r="AM1" s="25" t="s">
        <v>515</v>
      </c>
      <c r="AN1" s="25" t="s">
        <v>516</v>
      </c>
      <c r="AO1" s="25" t="s">
        <v>517</v>
      </c>
      <c r="AP1" s="25" t="s">
        <v>518</v>
      </c>
      <c r="AQ1" s="25" t="s">
        <v>519</v>
      </c>
      <c r="AR1" s="25" t="s">
        <v>520</v>
      </c>
      <c r="AS1" s="25" t="s">
        <v>521</v>
      </c>
      <c r="AT1" s="25" t="s">
        <v>522</v>
      </c>
      <c r="AU1" s="25" t="s">
        <v>523</v>
      </c>
      <c r="AV1" s="25" t="s">
        <v>524</v>
      </c>
      <c r="AW1" s="25" t="s">
        <v>525</v>
      </c>
      <c r="AX1" s="25" t="s">
        <v>526</v>
      </c>
      <c r="AY1" s="25" t="s">
        <v>527</v>
      </c>
      <c r="AZ1" s="25" t="s">
        <v>528</v>
      </c>
      <c r="BA1" s="25" t="s">
        <v>529</v>
      </c>
      <c r="BB1" s="25" t="s">
        <v>530</v>
      </c>
      <c r="BC1" s="25" t="s">
        <v>531</v>
      </c>
      <c r="BD1" s="25" t="s">
        <v>532</v>
      </c>
      <c r="BE1" s="25" t="s">
        <v>533</v>
      </c>
      <c r="BF1" s="25" t="s">
        <v>534</v>
      </c>
      <c r="BG1" s="25" t="s">
        <v>535</v>
      </c>
      <c r="BH1" s="25" t="s">
        <v>536</v>
      </c>
      <c r="BI1" s="25" t="s">
        <v>537</v>
      </c>
      <c r="BJ1" s="25" t="s">
        <v>538</v>
      </c>
      <c r="BK1" s="25" t="s">
        <v>539</v>
      </c>
      <c r="BL1" s="25" t="s">
        <v>540</v>
      </c>
      <c r="BM1" s="25" t="s">
        <v>541</v>
      </c>
      <c r="BN1" s="25" t="s">
        <v>542</v>
      </c>
      <c r="BO1" s="25" t="s">
        <v>543</v>
      </c>
      <c r="BP1" s="25" t="s">
        <v>544</v>
      </c>
    </row>
    <row r="2" spans="1:68" ht="57.6" x14ac:dyDescent="0.3">
      <c r="A2" s="26" t="s">
        <v>14</v>
      </c>
      <c r="B2" s="27" t="s">
        <v>54</v>
      </c>
      <c r="C2" s="27" t="s">
        <v>11</v>
      </c>
      <c r="D2" s="27"/>
      <c r="E2" s="29" t="s">
        <v>55</v>
      </c>
      <c r="F2" s="28" t="s">
        <v>59</v>
      </c>
      <c r="G2" s="29" t="s">
        <v>56</v>
      </c>
      <c r="H2" s="28" t="s">
        <v>60</v>
      </c>
      <c r="I2" s="28"/>
      <c r="J2" s="28"/>
      <c r="K2" s="29" t="s">
        <v>57</v>
      </c>
      <c r="L2" s="28" t="s">
        <v>61</v>
      </c>
      <c r="M2" s="28"/>
      <c r="N2" s="28"/>
      <c r="O2" s="28"/>
      <c r="P2" s="28"/>
      <c r="Q2" s="28"/>
      <c r="R2" s="28"/>
      <c r="S2" s="28"/>
      <c r="T2" s="28"/>
      <c r="U2" s="29" t="s">
        <v>58</v>
      </c>
      <c r="V2" s="41" t="s">
        <v>62</v>
      </c>
      <c r="W2" s="2" t="s">
        <v>102</v>
      </c>
      <c r="X2" s="3" t="s">
        <v>103</v>
      </c>
      <c r="Y2" s="2" t="s">
        <v>91</v>
      </c>
      <c r="Z2" s="3"/>
      <c r="AA2" s="2" t="s">
        <v>64</v>
      </c>
      <c r="AB2" s="2" t="s">
        <v>110</v>
      </c>
      <c r="AC2" s="2" t="s">
        <v>69</v>
      </c>
      <c r="AD2" s="2" t="s">
        <v>111</v>
      </c>
      <c r="AE2" s="2" t="s">
        <v>70</v>
      </c>
      <c r="AF2" s="3" t="s">
        <v>112</v>
      </c>
      <c r="AG2" s="2" t="s">
        <v>71</v>
      </c>
      <c r="AH2" s="3" t="s">
        <v>103</v>
      </c>
    </row>
    <row r="3" spans="1:68" ht="57.6" x14ac:dyDescent="0.3">
      <c r="A3" s="26" t="s">
        <v>15</v>
      </c>
      <c r="B3" s="27" t="s">
        <v>210</v>
      </c>
      <c r="C3" s="27" t="s">
        <v>11</v>
      </c>
      <c r="D3" s="27"/>
      <c r="E3" s="29" t="s">
        <v>211</v>
      </c>
      <c r="F3" s="28" t="s">
        <v>212</v>
      </c>
      <c r="G3" s="29" t="s">
        <v>214</v>
      </c>
      <c r="H3" s="28" t="s">
        <v>340</v>
      </c>
      <c r="I3" s="28" t="s">
        <v>227</v>
      </c>
      <c r="J3" s="42" t="s">
        <v>333</v>
      </c>
      <c r="K3" s="29" t="s">
        <v>215</v>
      </c>
      <c r="L3" s="28" t="s">
        <v>340</v>
      </c>
      <c r="M3" s="28" t="s">
        <v>228</v>
      </c>
      <c r="N3" s="42" t="s">
        <v>341</v>
      </c>
      <c r="O3" s="29" t="s">
        <v>216</v>
      </c>
      <c r="P3" s="43">
        <f ca="1">TODAY()-1</f>
        <v>42905</v>
      </c>
      <c r="Q3" s="2" t="s">
        <v>217</v>
      </c>
      <c r="R3" s="44">
        <f ca="1">TIME(HOUR(NOW()),MINUTE(NOW()),SECOND(NOW()))</f>
        <v>0.58462962962962961</v>
      </c>
      <c r="S3" s="2" t="s">
        <v>218</v>
      </c>
      <c r="T3" s="29"/>
      <c r="U3" s="29" t="s">
        <v>219</v>
      </c>
      <c r="V3" s="28" t="s">
        <v>220</v>
      </c>
      <c r="W3" s="2" t="s">
        <v>225</v>
      </c>
      <c r="X3" s="2" t="s">
        <v>226</v>
      </c>
      <c r="Y3" s="2" t="s">
        <v>240</v>
      </c>
      <c r="Z3" s="3" t="s">
        <v>245</v>
      </c>
      <c r="AH3" s="3"/>
    </row>
    <row r="4" spans="1:68" ht="72" x14ac:dyDescent="0.3">
      <c r="A4" s="26" t="s">
        <v>23</v>
      </c>
      <c r="B4" s="27" t="s">
        <v>241</v>
      </c>
      <c r="C4" s="27" t="s">
        <v>11</v>
      </c>
      <c r="D4" s="27"/>
      <c r="E4" s="29" t="s">
        <v>214</v>
      </c>
      <c r="F4" s="28" t="s">
        <v>338</v>
      </c>
      <c r="G4" s="28" t="s">
        <v>227</v>
      </c>
      <c r="H4" s="42" t="s">
        <v>333</v>
      </c>
      <c r="I4" s="29" t="s">
        <v>215</v>
      </c>
      <c r="J4" s="4" t="s">
        <v>338</v>
      </c>
      <c r="K4" s="28" t="s">
        <v>228</v>
      </c>
      <c r="L4" s="42" t="s">
        <v>334</v>
      </c>
      <c r="M4" s="29" t="s">
        <v>244</v>
      </c>
      <c r="N4" s="43">
        <f ca="1">TODAY()+1</f>
        <v>42907</v>
      </c>
      <c r="O4" s="29" t="s">
        <v>216</v>
      </c>
      <c r="P4" s="43">
        <f ca="1">TODAY()-1</f>
        <v>42905</v>
      </c>
      <c r="Q4" s="29" t="s">
        <v>246</v>
      </c>
      <c r="R4" s="43" t="str">
        <f ca="1">TEXT(TODAY()-1,"MM/DD/YYYY") &amp; " 00:00"</f>
        <v>06/19/2017 00:00</v>
      </c>
      <c r="S4" s="29" t="s">
        <v>247</v>
      </c>
      <c r="T4" s="43" t="str">
        <f ca="1">TEXT(TODAY()-1,"MM/DD/YYYY") &amp; " 23:59"</f>
        <v>06/19/2017 23:59</v>
      </c>
      <c r="U4" s="2" t="s">
        <v>217</v>
      </c>
      <c r="V4" s="44" t="str">
        <f ca="1">TEXT(TIME(HOUR(NOW()),MINUTE(NOW()),SECOND(NOW())),"HH:MM")</f>
        <v>14:01</v>
      </c>
      <c r="W4" s="2" t="s">
        <v>218</v>
      </c>
      <c r="X4" s="29"/>
      <c r="Y4" s="29" t="s">
        <v>242</v>
      </c>
      <c r="Z4" s="28" t="s">
        <v>243</v>
      </c>
      <c r="AA4" s="2" t="s">
        <v>240</v>
      </c>
      <c r="AB4" s="3" t="s">
        <v>245</v>
      </c>
      <c r="AH4" s="3"/>
    </row>
    <row r="5" spans="1:68" ht="28.8" x14ac:dyDescent="0.3">
      <c r="A5" s="26" t="s">
        <v>32</v>
      </c>
      <c r="B5" s="27" t="s">
        <v>248</v>
      </c>
      <c r="C5" s="27" t="s">
        <v>11</v>
      </c>
      <c r="D5" s="27"/>
      <c r="E5" s="29" t="s">
        <v>214</v>
      </c>
      <c r="F5" s="28" t="s">
        <v>338</v>
      </c>
      <c r="G5" s="28" t="s">
        <v>227</v>
      </c>
      <c r="H5" s="42" t="s">
        <v>333</v>
      </c>
      <c r="I5" s="29" t="s">
        <v>215</v>
      </c>
      <c r="J5" s="4" t="s">
        <v>338</v>
      </c>
      <c r="K5" s="28" t="s">
        <v>228</v>
      </c>
      <c r="L5" s="42" t="s">
        <v>334</v>
      </c>
      <c r="M5" s="29" t="s">
        <v>249</v>
      </c>
      <c r="N5" s="43">
        <f ca="1">TODAY()-(365*2)</f>
        <v>42176</v>
      </c>
      <c r="O5" s="2" t="s">
        <v>217</v>
      </c>
      <c r="P5" s="44" t="str">
        <f ca="1">TEXT(TIME(HOUR(NOW()),MINUTE(NOW()),SECOND(NOW())),"HH:MM")</f>
        <v>14:01</v>
      </c>
      <c r="Q5" s="29" t="s">
        <v>242</v>
      </c>
      <c r="R5" s="28" t="s">
        <v>250</v>
      </c>
      <c r="S5" s="28"/>
      <c r="T5" s="43"/>
      <c r="V5" s="44"/>
      <c r="X5" s="29"/>
      <c r="Y5" s="29"/>
      <c r="Z5" s="28"/>
      <c r="AB5" s="3"/>
      <c r="AH5" s="3"/>
    </row>
    <row r="6" spans="1:68" ht="28.8" x14ac:dyDescent="0.3">
      <c r="A6" s="26" t="s">
        <v>271</v>
      </c>
      <c r="B6" s="27" t="s">
        <v>255</v>
      </c>
      <c r="C6" s="27" t="s">
        <v>11</v>
      </c>
      <c r="D6" s="27"/>
      <c r="E6" s="29" t="s">
        <v>214</v>
      </c>
      <c r="F6" s="28" t="s">
        <v>338</v>
      </c>
      <c r="G6" s="28" t="s">
        <v>227</v>
      </c>
      <c r="H6" s="42" t="s">
        <v>333</v>
      </c>
      <c r="I6" s="29" t="s">
        <v>215</v>
      </c>
      <c r="J6" s="4" t="s">
        <v>338</v>
      </c>
      <c r="K6" s="28" t="s">
        <v>228</v>
      </c>
      <c r="L6" s="42" t="s">
        <v>334</v>
      </c>
      <c r="M6" s="29" t="s">
        <v>216</v>
      </c>
      <c r="N6" s="43">
        <f ca="1">TODAY()-1</f>
        <v>42905</v>
      </c>
      <c r="O6" s="2" t="s">
        <v>217</v>
      </c>
      <c r="P6" s="43">
        <f ca="1">TODAY()-1</f>
        <v>42905</v>
      </c>
      <c r="R6" s="44"/>
      <c r="Z6" s="29"/>
      <c r="AA6" s="29"/>
      <c r="AB6" s="28"/>
      <c r="AF6" s="3"/>
      <c r="AH6" s="3"/>
    </row>
    <row r="7" spans="1:68" ht="15.6" x14ac:dyDescent="0.3">
      <c r="A7" s="26" t="s">
        <v>272</v>
      </c>
      <c r="B7" s="2" t="s">
        <v>273</v>
      </c>
      <c r="C7" s="27" t="s">
        <v>11</v>
      </c>
      <c r="D7" s="30"/>
      <c r="F7" s="3"/>
      <c r="H7" s="3"/>
      <c r="I7" s="3"/>
      <c r="J7" s="3"/>
      <c r="L7" s="3"/>
      <c r="M7" s="3"/>
      <c r="N7" s="3"/>
      <c r="O7" s="3"/>
      <c r="P7" s="3"/>
      <c r="Q7" s="3"/>
      <c r="R7" s="3"/>
      <c r="S7" s="3"/>
      <c r="T7" s="3"/>
      <c r="V7" s="3"/>
    </row>
    <row r="8" spans="1:68" ht="28.8" x14ac:dyDescent="0.3">
      <c r="A8" s="26" t="s">
        <v>326</v>
      </c>
      <c r="B8" s="2" t="s">
        <v>328</v>
      </c>
      <c r="C8" s="27" t="s">
        <v>11</v>
      </c>
      <c r="D8" s="30"/>
      <c r="E8" s="29" t="s">
        <v>214</v>
      </c>
      <c r="F8" s="28" t="s">
        <v>338</v>
      </c>
      <c r="G8" s="28" t="s">
        <v>227</v>
      </c>
      <c r="H8" s="42" t="s">
        <v>333</v>
      </c>
      <c r="I8" s="29" t="s">
        <v>215</v>
      </c>
      <c r="J8" s="4" t="s">
        <v>338</v>
      </c>
      <c r="K8" s="28" t="s">
        <v>228</v>
      </c>
      <c r="L8" s="42" t="s">
        <v>334</v>
      </c>
      <c r="M8" s="29" t="s">
        <v>246</v>
      </c>
      <c r="N8" s="48" t="s">
        <v>344</v>
      </c>
      <c r="O8" s="29" t="s">
        <v>247</v>
      </c>
      <c r="P8" s="48" t="s">
        <v>345</v>
      </c>
      <c r="Q8" s="29" t="s">
        <v>327</v>
      </c>
      <c r="R8" s="48" t="s">
        <v>335</v>
      </c>
      <c r="U8" s="29"/>
      <c r="V8" s="48"/>
      <c r="W8" s="29"/>
      <c r="X8" s="48"/>
    </row>
    <row r="9" spans="1:68" ht="28.8" x14ac:dyDescent="0.3">
      <c r="A9" s="26" t="s">
        <v>331</v>
      </c>
      <c r="B9" s="2" t="s">
        <v>332</v>
      </c>
      <c r="C9" s="27" t="s">
        <v>11</v>
      </c>
      <c r="D9" s="30"/>
      <c r="E9" s="29" t="s">
        <v>214</v>
      </c>
      <c r="F9" s="28" t="s">
        <v>338</v>
      </c>
      <c r="G9" s="28" t="s">
        <v>227</v>
      </c>
      <c r="H9" s="42" t="s">
        <v>333</v>
      </c>
      <c r="I9" s="29" t="s">
        <v>215</v>
      </c>
      <c r="J9" t="s">
        <v>338</v>
      </c>
      <c r="K9" s="28" t="s">
        <v>228</v>
      </c>
      <c r="L9" s="42" t="s">
        <v>334</v>
      </c>
      <c r="M9" s="29" t="s">
        <v>246</v>
      </c>
      <c r="N9" s="48" t="str">
        <f ca="1">TEXT(TODAY()-1,"MM/DD/YYYY") &amp; " 00:00"</f>
        <v>06/19/2017 00:00</v>
      </c>
      <c r="O9" s="29" t="s">
        <v>247</v>
      </c>
      <c r="P9" s="48" t="str">
        <f ca="1">TEXT(TODAY()-1,"MM/DD/YYYY") &amp; " 23:59"</f>
        <v>06/19/2017 23:59</v>
      </c>
      <c r="Q9" s="29" t="s">
        <v>327</v>
      </c>
      <c r="R9" s="48" t="str">
        <f ca="1">TEXT(TODAY()-1,"MM/DD/YYYY")</f>
        <v>06/19/2017</v>
      </c>
      <c r="S9" s="3" t="s">
        <v>336</v>
      </c>
      <c r="T9" s="49" t="str">
        <f ca="1">TEXT(NOW(),"HH:MM")</f>
        <v>14:01</v>
      </c>
      <c r="U9" s="2" t="s">
        <v>337</v>
      </c>
      <c r="V9" s="49" t="str">
        <f ca="1">TEXT(NOW()+TIME(0,15,0),"HH:MM")</f>
        <v>14:16</v>
      </c>
    </row>
    <row r="10" spans="1:68" ht="28.8" x14ac:dyDescent="0.3">
      <c r="A10" s="26" t="s">
        <v>342</v>
      </c>
      <c r="B10" s="2" t="s">
        <v>343</v>
      </c>
      <c r="C10" s="27" t="s">
        <v>11</v>
      </c>
      <c r="D10" s="30"/>
      <c r="E10" s="29" t="s">
        <v>214</v>
      </c>
      <c r="F10" s="28" t="s">
        <v>338</v>
      </c>
      <c r="G10" s="28" t="s">
        <v>227</v>
      </c>
      <c r="H10" s="42" t="s">
        <v>333</v>
      </c>
      <c r="I10" s="29" t="s">
        <v>215</v>
      </c>
      <c r="J10" s="4" t="s">
        <v>338</v>
      </c>
      <c r="K10" s="28" t="s">
        <v>228</v>
      </c>
      <c r="L10" s="42" t="s">
        <v>334</v>
      </c>
      <c r="M10" s="29" t="s">
        <v>246</v>
      </c>
      <c r="N10" s="48" t="s">
        <v>344</v>
      </c>
      <c r="O10" s="29" t="s">
        <v>247</v>
      </c>
      <c r="P10" s="48" t="s">
        <v>345</v>
      </c>
      <c r="Q10" s="29" t="s">
        <v>327</v>
      </c>
      <c r="R10" s="48" t="s">
        <v>335</v>
      </c>
      <c r="U10" s="29"/>
      <c r="V10" s="48"/>
      <c r="W10" s="29"/>
      <c r="X10" s="48"/>
    </row>
    <row r="11" spans="1:68" ht="15.6" x14ac:dyDescent="0.3">
      <c r="A11" s="26" t="s">
        <v>356</v>
      </c>
      <c r="B11" s="2" t="s">
        <v>355</v>
      </c>
      <c r="C11" s="27" t="s">
        <v>11</v>
      </c>
      <c r="D11" s="30"/>
      <c r="E11" s="29" t="s">
        <v>357</v>
      </c>
      <c r="F11" s="3" t="s">
        <v>358</v>
      </c>
      <c r="G11" s="2" t="s">
        <v>359</v>
      </c>
      <c r="H11" s="3" t="s">
        <v>363</v>
      </c>
      <c r="I11" s="3" t="s">
        <v>360</v>
      </c>
      <c r="J11" s="3" t="s">
        <v>364</v>
      </c>
      <c r="K11" s="2" t="s">
        <v>361</v>
      </c>
      <c r="L11" s="3" t="s">
        <v>366</v>
      </c>
      <c r="M11" s="3" t="s">
        <v>362</v>
      </c>
      <c r="N11" s="3" t="s">
        <v>365</v>
      </c>
      <c r="O11" s="3"/>
      <c r="P11" s="3"/>
      <c r="Q11" s="3"/>
      <c r="R11" s="3"/>
      <c r="S11" s="3"/>
      <c r="T11" s="3"/>
      <c r="V11" s="3"/>
    </row>
    <row r="12" spans="1:68" ht="86.4" x14ac:dyDescent="0.3">
      <c r="A12" s="26" t="s">
        <v>373</v>
      </c>
      <c r="B12" s="27" t="s">
        <v>390</v>
      </c>
      <c r="C12" s="27" t="s">
        <v>11</v>
      </c>
      <c r="D12" s="27"/>
      <c r="E12" s="29" t="s">
        <v>374</v>
      </c>
      <c r="F12" s="28" t="s">
        <v>389</v>
      </c>
      <c r="G12" s="28" t="s">
        <v>71</v>
      </c>
      <c r="H12" s="3" t="s">
        <v>752</v>
      </c>
      <c r="I12" s="29" t="s">
        <v>64</v>
      </c>
      <c r="J12" s="3" t="s">
        <v>377</v>
      </c>
      <c r="K12" s="28" t="s">
        <v>69</v>
      </c>
      <c r="L12" s="4" t="s">
        <v>376</v>
      </c>
      <c r="M12" s="29" t="s">
        <v>70</v>
      </c>
      <c r="N12" s="42" t="s">
        <v>378</v>
      </c>
      <c r="O12" s="28" t="s">
        <v>369</v>
      </c>
      <c r="P12" s="3" t="s">
        <v>375</v>
      </c>
      <c r="Q12" s="28" t="s">
        <v>371</v>
      </c>
      <c r="R12" s="28" t="s">
        <v>379</v>
      </c>
      <c r="S12" s="28" t="s">
        <v>93</v>
      </c>
      <c r="T12" s="28" t="s">
        <v>380</v>
      </c>
      <c r="U12" s="50" t="s">
        <v>95</v>
      </c>
      <c r="V12" s="41" t="s">
        <v>381</v>
      </c>
      <c r="W12" s="2" t="s">
        <v>88</v>
      </c>
      <c r="X12" s="4" t="s">
        <v>382</v>
      </c>
      <c r="Y12" s="2" t="s">
        <v>96</v>
      </c>
      <c r="Z12" s="2">
        <v>10022</v>
      </c>
      <c r="AA12" s="2" t="s">
        <v>387</v>
      </c>
      <c r="AB12" s="2" t="s">
        <v>386</v>
      </c>
      <c r="AC12" s="2" t="s">
        <v>388</v>
      </c>
      <c r="AD12" s="2" t="s">
        <v>385</v>
      </c>
      <c r="AF12" s="3"/>
      <c r="AH12" s="3"/>
    </row>
    <row r="13" spans="1:68" ht="15.6" x14ac:dyDescent="0.3">
      <c r="A13" s="26" t="s">
        <v>410</v>
      </c>
      <c r="B13" s="2" t="s">
        <v>411</v>
      </c>
      <c r="C13" s="27" t="s">
        <v>11</v>
      </c>
      <c r="D13" s="30"/>
      <c r="E13" s="29" t="s">
        <v>357</v>
      </c>
      <c r="F13" s="3" t="s">
        <v>358</v>
      </c>
      <c r="G13" s="2" t="s">
        <v>412</v>
      </c>
      <c r="H13" s="3" t="s">
        <v>363</v>
      </c>
      <c r="I13" s="3" t="s">
        <v>413</v>
      </c>
      <c r="J13" s="3" t="s">
        <v>364</v>
      </c>
      <c r="L13" s="3"/>
      <c r="M13" s="3"/>
      <c r="N13" s="3"/>
      <c r="O13" s="3"/>
      <c r="P13" s="3"/>
      <c r="Q13" s="3"/>
      <c r="R13" s="3"/>
      <c r="S13" s="3"/>
      <c r="T13" s="3"/>
      <c r="V13" s="3"/>
    </row>
    <row r="14" spans="1:68" ht="15.6" x14ac:dyDescent="0.3">
      <c r="A14" s="26" t="s">
        <v>414</v>
      </c>
      <c r="B14" s="2" t="s">
        <v>415</v>
      </c>
      <c r="C14" s="27" t="s">
        <v>11</v>
      </c>
      <c r="D14" s="30"/>
      <c r="E14" s="29" t="s">
        <v>357</v>
      </c>
      <c r="F14" s="3" t="s">
        <v>358</v>
      </c>
      <c r="G14" s="2" t="s">
        <v>412</v>
      </c>
      <c r="H14" s="3" t="s">
        <v>363</v>
      </c>
      <c r="I14" s="3" t="s">
        <v>413</v>
      </c>
      <c r="J14" s="3" t="s">
        <v>364</v>
      </c>
    </row>
    <row r="15" spans="1:68" ht="15.6" x14ac:dyDescent="0.3">
      <c r="A15" s="26" t="s">
        <v>456</v>
      </c>
      <c r="B15" s="2" t="s">
        <v>455</v>
      </c>
      <c r="C15" s="27" t="s">
        <v>11</v>
      </c>
      <c r="E15" s="2" t="s">
        <v>457</v>
      </c>
      <c r="F15" s="2" t="s">
        <v>458</v>
      </c>
      <c r="G15" s="2" t="s">
        <v>461</v>
      </c>
      <c r="H15" s="3" t="s">
        <v>459</v>
      </c>
      <c r="I15" s="2" t="s">
        <v>460</v>
      </c>
      <c r="J15" s="2" t="s">
        <v>462</v>
      </c>
      <c r="K15" s="2" t="s">
        <v>82</v>
      </c>
      <c r="L15" s="3" t="s">
        <v>465</v>
      </c>
      <c r="M15" s="2" t="s">
        <v>463</v>
      </c>
      <c r="N15" s="2" t="s">
        <v>464</v>
      </c>
    </row>
    <row r="16" spans="1:68" ht="86.4" x14ac:dyDescent="0.3">
      <c r="A16" s="26" t="s">
        <v>466</v>
      </c>
      <c r="B16" s="27" t="s">
        <v>551</v>
      </c>
      <c r="C16" s="27" t="s">
        <v>11</v>
      </c>
      <c r="D16" s="27"/>
      <c r="E16" s="29" t="s">
        <v>374</v>
      </c>
      <c r="F16" s="28" t="s">
        <v>389</v>
      </c>
      <c r="G16" s="28" t="s">
        <v>71</v>
      </c>
      <c r="H16" s="3" t="s">
        <v>480</v>
      </c>
      <c r="I16" s="29" t="s">
        <v>64</v>
      </c>
      <c r="J16" s="3" t="s">
        <v>481</v>
      </c>
      <c r="K16" s="28" t="s">
        <v>69</v>
      </c>
      <c r="L16" s="4" t="s">
        <v>376</v>
      </c>
      <c r="M16" s="29" t="s">
        <v>70</v>
      </c>
      <c r="N16" s="42" t="s">
        <v>378</v>
      </c>
      <c r="O16" s="28" t="s">
        <v>369</v>
      </c>
      <c r="P16" s="3" t="s">
        <v>480</v>
      </c>
      <c r="Q16" s="28" t="s">
        <v>371</v>
      </c>
      <c r="R16" s="28" t="s">
        <v>379</v>
      </c>
      <c r="S16" s="28" t="s">
        <v>93</v>
      </c>
      <c r="T16" s="28" t="s">
        <v>380</v>
      </c>
      <c r="U16" s="50" t="s">
        <v>95</v>
      </c>
      <c r="V16" s="41" t="s">
        <v>381</v>
      </c>
      <c r="W16" s="2" t="s">
        <v>88</v>
      </c>
      <c r="X16" s="4" t="s">
        <v>382</v>
      </c>
      <c r="Y16" s="2" t="s">
        <v>96</v>
      </c>
      <c r="Z16" s="2">
        <v>10022</v>
      </c>
      <c r="AA16" s="2" t="s">
        <v>387</v>
      </c>
      <c r="AB16" s="2" t="s">
        <v>386</v>
      </c>
      <c r="AC16" s="2" t="s">
        <v>388</v>
      </c>
      <c r="AD16" s="2" t="s">
        <v>385</v>
      </c>
      <c r="AE16" s="2" t="s">
        <v>482</v>
      </c>
      <c r="AF16" s="3" t="s">
        <v>506</v>
      </c>
      <c r="AG16" s="2" t="s">
        <v>483</v>
      </c>
      <c r="AH16" s="3" t="s">
        <v>487</v>
      </c>
      <c r="AI16" s="2" t="s">
        <v>484</v>
      </c>
      <c r="AJ16" s="2" t="s">
        <v>381</v>
      </c>
      <c r="AK16" s="2" t="s">
        <v>485</v>
      </c>
      <c r="AL16" s="2" t="s">
        <v>382</v>
      </c>
      <c r="AM16" s="2" t="s">
        <v>486</v>
      </c>
      <c r="AN16" s="2">
        <v>10017</v>
      </c>
      <c r="AO16" s="2" t="s">
        <v>102</v>
      </c>
      <c r="AP16" s="3" t="s">
        <v>103</v>
      </c>
      <c r="AQ16" s="2" t="s">
        <v>91</v>
      </c>
      <c r="AR16" s="3"/>
      <c r="AS16" s="2" t="s">
        <v>488</v>
      </c>
      <c r="AT16" s="2" t="s">
        <v>499</v>
      </c>
      <c r="AU16" s="2" t="s">
        <v>489</v>
      </c>
      <c r="AV16" s="2" t="s">
        <v>500</v>
      </c>
      <c r="AW16" s="2" t="s">
        <v>490</v>
      </c>
      <c r="AX16" s="2" t="s">
        <v>501</v>
      </c>
      <c r="AY16" s="2" t="s">
        <v>491</v>
      </c>
      <c r="AZ16" s="2" t="s">
        <v>502</v>
      </c>
      <c r="BA16" s="2" t="s">
        <v>492</v>
      </c>
      <c r="BB16" s="2" t="s">
        <v>503</v>
      </c>
      <c r="BC16" s="2" t="s">
        <v>493</v>
      </c>
      <c r="BD16" s="4" t="s">
        <v>504</v>
      </c>
      <c r="BE16" s="2" t="s">
        <v>494</v>
      </c>
      <c r="BF16" s="2" t="s">
        <v>505</v>
      </c>
      <c r="BG16" s="2" t="s">
        <v>495</v>
      </c>
      <c r="BI16" s="2" t="s">
        <v>496</v>
      </c>
      <c r="BJ16" s="2" t="s">
        <v>381</v>
      </c>
      <c r="BK16" s="2" t="s">
        <v>497</v>
      </c>
      <c r="BL16" s="2" t="s">
        <v>382</v>
      </c>
      <c r="BM16" s="2" t="s">
        <v>498</v>
      </c>
      <c r="BN16" s="2">
        <v>10025</v>
      </c>
    </row>
    <row r="17" spans="1:36" ht="15.6" x14ac:dyDescent="0.3">
      <c r="A17" s="26" t="s">
        <v>614</v>
      </c>
      <c r="B17" s="2" t="s">
        <v>583</v>
      </c>
      <c r="C17" s="2" t="s">
        <v>584</v>
      </c>
    </row>
    <row r="18" spans="1:36" ht="15.6" x14ac:dyDescent="0.3">
      <c r="A18" s="26" t="s">
        <v>615</v>
      </c>
      <c r="B18" s="2" t="s">
        <v>585</v>
      </c>
      <c r="C18" s="2" t="s">
        <v>11</v>
      </c>
      <c r="D18" s="2" t="s">
        <v>586</v>
      </c>
    </row>
    <row r="19" spans="1:36" ht="15.6" x14ac:dyDescent="0.3">
      <c r="A19" s="26" t="s">
        <v>616</v>
      </c>
      <c r="B19" s="2" t="s">
        <v>587</v>
      </c>
      <c r="C19" s="2" t="s">
        <v>584</v>
      </c>
    </row>
    <row r="20" spans="1:36" ht="15.6" x14ac:dyDescent="0.3">
      <c r="A20" s="26" t="s">
        <v>617</v>
      </c>
      <c r="B20" s="2" t="s">
        <v>588</v>
      </c>
      <c r="C20" s="2" t="s">
        <v>11</v>
      </c>
      <c r="D20" s="2" t="s">
        <v>589</v>
      </c>
    </row>
    <row r="21" spans="1:36" ht="57.6" x14ac:dyDescent="0.3">
      <c r="A21" s="3" t="s">
        <v>635</v>
      </c>
      <c r="B21" s="2" t="s">
        <v>638</v>
      </c>
      <c r="C21" s="2" t="s">
        <v>771</v>
      </c>
      <c r="E21" s="2" t="s">
        <v>636</v>
      </c>
      <c r="F21" s="2" t="s">
        <v>604</v>
      </c>
      <c r="G21" s="2" t="s">
        <v>637</v>
      </c>
      <c r="H21" s="2" t="s">
        <v>600</v>
      </c>
      <c r="I21" s="2" t="s">
        <v>246</v>
      </c>
      <c r="J21" s="48" t="s">
        <v>344</v>
      </c>
      <c r="K21" s="2" t="s">
        <v>247</v>
      </c>
      <c r="L21" s="48" t="s">
        <v>345</v>
      </c>
      <c r="M21" s="2" t="s">
        <v>214</v>
      </c>
      <c r="N21" s="2" t="s">
        <v>639</v>
      </c>
      <c r="O21" s="2" t="s">
        <v>215</v>
      </c>
      <c r="P21" s="2" t="s">
        <v>639</v>
      </c>
      <c r="Q21" s="2" t="s">
        <v>644</v>
      </c>
      <c r="R21" s="2" t="s">
        <v>396</v>
      </c>
      <c r="S21" s="2" t="s">
        <v>645</v>
      </c>
      <c r="T21" s="2" t="s">
        <v>651</v>
      </c>
      <c r="U21" s="2" t="s">
        <v>646</v>
      </c>
      <c r="V21" s="2" t="s">
        <v>652</v>
      </c>
      <c r="W21" s="2" t="s">
        <v>647</v>
      </c>
      <c r="X21" s="2" t="s">
        <v>605</v>
      </c>
      <c r="Y21" s="2" t="s">
        <v>641</v>
      </c>
      <c r="Z21" s="7" t="s">
        <v>601</v>
      </c>
      <c r="AA21" s="2" t="s">
        <v>642</v>
      </c>
      <c r="AB21" s="2" t="s">
        <v>655</v>
      </c>
      <c r="AC21" s="2" t="s">
        <v>643</v>
      </c>
      <c r="AD21" s="2" t="s">
        <v>654</v>
      </c>
      <c r="AE21" s="2" t="s">
        <v>648</v>
      </c>
      <c r="AF21" s="2" t="s">
        <v>656</v>
      </c>
      <c r="AG21" s="2" t="s">
        <v>649</v>
      </c>
      <c r="AH21" s="2" t="s">
        <v>653</v>
      </c>
      <c r="AI21" s="2" t="s">
        <v>650</v>
      </c>
      <c r="AJ21" s="2" t="s">
        <v>657</v>
      </c>
    </row>
    <row r="22" spans="1:36" ht="57.6" x14ac:dyDescent="0.3">
      <c r="A22" s="3" t="s">
        <v>693</v>
      </c>
      <c r="B22" s="2" t="s">
        <v>692</v>
      </c>
      <c r="C22" s="2" t="s">
        <v>771</v>
      </c>
      <c r="E22" s="2" t="s">
        <v>636</v>
      </c>
      <c r="F22" s="2" t="s">
        <v>604</v>
      </c>
      <c r="G22" s="2" t="s">
        <v>637</v>
      </c>
      <c r="H22" s="2" t="s">
        <v>600</v>
      </c>
      <c r="I22" s="2" t="s">
        <v>246</v>
      </c>
      <c r="J22" s="48" t="s">
        <v>776</v>
      </c>
      <c r="K22" s="2" t="s">
        <v>247</v>
      </c>
      <c r="L22" s="48" t="s">
        <v>777</v>
      </c>
      <c r="M22" s="2" t="s">
        <v>214</v>
      </c>
      <c r="N22" s="2" t="s">
        <v>639</v>
      </c>
      <c r="O22" s="2" t="s">
        <v>215</v>
      </c>
      <c r="P22" s="2" t="s">
        <v>639</v>
      </c>
      <c r="Q22" s="2" t="s">
        <v>644</v>
      </c>
      <c r="R22" s="2" t="s">
        <v>396</v>
      </c>
      <c r="S22" s="2" t="s">
        <v>645</v>
      </c>
      <c r="T22" s="2" t="s">
        <v>651</v>
      </c>
      <c r="U22" s="2" t="s">
        <v>646</v>
      </c>
      <c r="V22" s="2" t="s">
        <v>652</v>
      </c>
      <c r="W22" s="2" t="s">
        <v>647</v>
      </c>
      <c r="X22" s="2" t="s">
        <v>605</v>
      </c>
      <c r="Y22" s="2" t="s">
        <v>641</v>
      </c>
      <c r="Z22" s="7" t="s">
        <v>601</v>
      </c>
      <c r="AA22" s="2" t="s">
        <v>642</v>
      </c>
      <c r="AB22" s="2" t="s">
        <v>655</v>
      </c>
      <c r="AC22" s="2" t="s">
        <v>643</v>
      </c>
      <c r="AD22" s="2" t="s">
        <v>654</v>
      </c>
      <c r="AE22" s="2" t="s">
        <v>648</v>
      </c>
      <c r="AF22" s="2" t="s">
        <v>656</v>
      </c>
      <c r="AG22" s="2" t="s">
        <v>649</v>
      </c>
      <c r="AH22" s="2" t="s">
        <v>653</v>
      </c>
      <c r="AI22" s="2" t="s">
        <v>650</v>
      </c>
      <c r="AJ22" s="2" t="s">
        <v>657</v>
      </c>
    </row>
    <row r="23" spans="1:36" ht="28.8" x14ac:dyDescent="0.3">
      <c r="A23" s="26" t="s">
        <v>708</v>
      </c>
      <c r="B23" s="2" t="s">
        <v>709</v>
      </c>
      <c r="C23" s="27" t="s">
        <v>11</v>
      </c>
      <c r="D23" s="30"/>
      <c r="E23" s="29" t="s">
        <v>214</v>
      </c>
      <c r="F23" s="28" t="s">
        <v>766</v>
      </c>
      <c r="G23" s="28" t="s">
        <v>227</v>
      </c>
      <c r="H23" s="42" t="s">
        <v>363</v>
      </c>
      <c r="I23" s="29" t="s">
        <v>215</v>
      </c>
      <c r="J23" s="4" t="s">
        <v>767</v>
      </c>
      <c r="K23" s="28" t="s">
        <v>228</v>
      </c>
      <c r="L23" s="42" t="s">
        <v>710</v>
      </c>
      <c r="M23" s="29" t="s">
        <v>246</v>
      </c>
      <c r="N23" s="48" t="s">
        <v>768</v>
      </c>
      <c r="O23" s="29" t="s">
        <v>247</v>
      </c>
      <c r="P23" s="48" t="s">
        <v>740</v>
      </c>
      <c r="Q23" s="2" t="s">
        <v>327</v>
      </c>
      <c r="R23" s="62" t="s">
        <v>768</v>
      </c>
    </row>
    <row r="24" spans="1:36" ht="43.2" x14ac:dyDescent="0.3">
      <c r="A24" s="26" t="s">
        <v>713</v>
      </c>
      <c r="B24" s="2" t="s">
        <v>726</v>
      </c>
      <c r="C24" s="27" t="s">
        <v>11</v>
      </c>
      <c r="D24" s="30"/>
      <c r="E24" s="3" t="s">
        <v>558</v>
      </c>
      <c r="F24" s="3" t="s">
        <v>727</v>
      </c>
      <c r="G24" s="2" t="s">
        <v>560</v>
      </c>
      <c r="H24" s="3" t="s">
        <v>728</v>
      </c>
      <c r="I24" s="29" t="s">
        <v>714</v>
      </c>
      <c r="J24" s="3" t="s">
        <v>604</v>
      </c>
      <c r="K24" s="2" t="s">
        <v>715</v>
      </c>
      <c r="L24" s="3" t="s">
        <v>652</v>
      </c>
      <c r="M24" s="2" t="s">
        <v>716</v>
      </c>
      <c r="N24" s="3" t="s">
        <v>396</v>
      </c>
      <c r="O24" s="2" t="s">
        <v>717</v>
      </c>
      <c r="P24" s="3" t="s">
        <v>605</v>
      </c>
      <c r="Q24" s="2" t="s">
        <v>718</v>
      </c>
      <c r="R24" s="3" t="s">
        <v>651</v>
      </c>
      <c r="S24" s="29" t="s">
        <v>719</v>
      </c>
      <c r="T24" s="3" t="s">
        <v>600</v>
      </c>
      <c r="U24" s="2" t="s">
        <v>720</v>
      </c>
      <c r="V24" s="3" t="s">
        <v>601</v>
      </c>
      <c r="W24" s="2" t="s">
        <v>721</v>
      </c>
      <c r="X24" s="3" t="s">
        <v>655</v>
      </c>
      <c r="Y24" s="2" t="s">
        <v>722</v>
      </c>
      <c r="Z24" s="3" t="s">
        <v>654</v>
      </c>
      <c r="AA24" s="2" t="s">
        <v>723</v>
      </c>
      <c r="AB24" s="3" t="s">
        <v>656</v>
      </c>
      <c r="AC24" s="2" t="s">
        <v>724</v>
      </c>
      <c r="AD24" s="3" t="s">
        <v>653</v>
      </c>
      <c r="AE24" s="2" t="s">
        <v>725</v>
      </c>
      <c r="AF24" s="3" t="s">
        <v>657</v>
      </c>
    </row>
    <row r="25" spans="1:36" ht="15.6" x14ac:dyDescent="0.3">
      <c r="A25" s="26" t="s">
        <v>729</v>
      </c>
      <c r="B25" s="2" t="s">
        <v>730</v>
      </c>
      <c r="C25" s="27" t="s">
        <v>11</v>
      </c>
      <c r="D25" s="30"/>
      <c r="E25" s="29" t="s">
        <v>214</v>
      </c>
      <c r="F25" s="28" t="s">
        <v>731</v>
      </c>
      <c r="G25" s="28" t="s">
        <v>227</v>
      </c>
      <c r="H25" s="61" t="s">
        <v>732</v>
      </c>
      <c r="I25" s="29" t="s">
        <v>215</v>
      </c>
      <c r="J25" s="4" t="s">
        <v>731</v>
      </c>
      <c r="K25" s="28" t="s">
        <v>228</v>
      </c>
      <c r="L25" s="42" t="s">
        <v>733</v>
      </c>
      <c r="M25" s="29" t="s">
        <v>246</v>
      </c>
      <c r="N25" s="48" t="s">
        <v>738</v>
      </c>
      <c r="O25" s="29" t="s">
        <v>247</v>
      </c>
      <c r="P25" s="48" t="s">
        <v>739</v>
      </c>
      <c r="Q25" s="29" t="s">
        <v>327</v>
      </c>
      <c r="R25" s="48" t="s">
        <v>740</v>
      </c>
      <c r="S25" s="2" t="s">
        <v>734</v>
      </c>
      <c r="T25" s="3" t="s">
        <v>741</v>
      </c>
      <c r="U25" s="2" t="s">
        <v>828</v>
      </c>
      <c r="V25" s="3" t="s">
        <v>829</v>
      </c>
      <c r="W25" s="29"/>
      <c r="X25" s="48"/>
    </row>
    <row r="26" spans="1:36" ht="43.2" x14ac:dyDescent="0.3">
      <c r="A26" s="26" t="s">
        <v>742</v>
      </c>
      <c r="B26" s="2" t="s">
        <v>743</v>
      </c>
      <c r="C26" s="27" t="s">
        <v>11</v>
      </c>
      <c r="D26" s="30"/>
      <c r="E26" s="3" t="s">
        <v>558</v>
      </c>
      <c r="F26" s="3" t="s">
        <v>740</v>
      </c>
      <c r="G26" s="2" t="s">
        <v>560</v>
      </c>
      <c r="H26" s="3" t="s">
        <v>740</v>
      </c>
      <c r="I26" s="29" t="s">
        <v>714</v>
      </c>
      <c r="J26" s="3" t="s">
        <v>604</v>
      </c>
      <c r="K26" s="2" t="s">
        <v>715</v>
      </c>
      <c r="L26" s="3" t="s">
        <v>652</v>
      </c>
      <c r="M26" s="2" t="s">
        <v>716</v>
      </c>
      <c r="N26" s="3" t="s">
        <v>396</v>
      </c>
      <c r="O26" s="2" t="s">
        <v>717</v>
      </c>
      <c r="P26" s="3" t="s">
        <v>605</v>
      </c>
      <c r="Q26" s="2" t="s">
        <v>718</v>
      </c>
      <c r="R26" s="3" t="s">
        <v>651</v>
      </c>
      <c r="S26" s="29" t="s">
        <v>719</v>
      </c>
      <c r="T26" s="3" t="s">
        <v>600</v>
      </c>
      <c r="U26" s="2" t="s">
        <v>720</v>
      </c>
      <c r="V26" s="3" t="s">
        <v>601</v>
      </c>
      <c r="W26" s="2" t="s">
        <v>721</v>
      </c>
      <c r="X26" s="3" t="s">
        <v>655</v>
      </c>
      <c r="Y26" s="2" t="s">
        <v>722</v>
      </c>
      <c r="Z26" s="3" t="s">
        <v>654</v>
      </c>
      <c r="AA26" s="2" t="s">
        <v>723</v>
      </c>
      <c r="AB26" s="3" t="s">
        <v>656</v>
      </c>
      <c r="AC26" s="2" t="s">
        <v>724</v>
      </c>
      <c r="AD26" s="3" t="s">
        <v>653</v>
      </c>
      <c r="AE26" s="2" t="s">
        <v>725</v>
      </c>
      <c r="AF26" s="3" t="s">
        <v>657</v>
      </c>
      <c r="AG26" s="3" t="s">
        <v>746</v>
      </c>
      <c r="AH26" s="3" t="s">
        <v>749</v>
      </c>
      <c r="AI26" s="2" t="s">
        <v>744</v>
      </c>
      <c r="AJ26" s="3" t="s">
        <v>745</v>
      </c>
    </row>
    <row r="27" spans="1:36" ht="28.8" x14ac:dyDescent="0.3">
      <c r="A27" s="26" t="s">
        <v>753</v>
      </c>
      <c r="B27" s="2" t="s">
        <v>754</v>
      </c>
      <c r="C27" s="27" t="s">
        <v>11</v>
      </c>
      <c r="D27" s="30"/>
      <c r="E27" s="29" t="s">
        <v>214</v>
      </c>
      <c r="F27" s="28" t="s">
        <v>338</v>
      </c>
      <c r="G27" s="28" t="s">
        <v>227</v>
      </c>
      <c r="H27" s="42" t="s">
        <v>333</v>
      </c>
      <c r="I27" s="29" t="s">
        <v>215</v>
      </c>
      <c r="J27" s="4" t="s">
        <v>338</v>
      </c>
      <c r="K27" s="28" t="s">
        <v>228</v>
      </c>
      <c r="L27" s="42" t="s">
        <v>334</v>
      </c>
      <c r="M27" s="29" t="s">
        <v>246</v>
      </c>
      <c r="N27" s="48" t="s">
        <v>344</v>
      </c>
      <c r="O27" s="29" t="s">
        <v>247</v>
      </c>
      <c r="P27" s="48" t="s">
        <v>345</v>
      </c>
      <c r="Q27" s="29" t="s">
        <v>327</v>
      </c>
      <c r="R27" s="48" t="s">
        <v>335</v>
      </c>
      <c r="U27" s="29"/>
      <c r="V27" s="48"/>
      <c r="W27" s="29"/>
      <c r="X27" s="48"/>
    </row>
    <row r="28" spans="1:36" ht="15.6" x14ac:dyDescent="0.3">
      <c r="A28" s="3" t="s">
        <v>763</v>
      </c>
      <c r="B28" s="2" t="s">
        <v>762</v>
      </c>
      <c r="C28" s="27" t="s">
        <v>11</v>
      </c>
      <c r="E28" s="2" t="s">
        <v>764</v>
      </c>
      <c r="F28" s="2" t="s">
        <v>765</v>
      </c>
    </row>
    <row r="29" spans="1:36" ht="15.6" x14ac:dyDescent="0.3">
      <c r="A29" s="3" t="s">
        <v>796</v>
      </c>
      <c r="B29" s="2" t="s">
        <v>793</v>
      </c>
      <c r="C29" s="27" t="s">
        <v>11</v>
      </c>
      <c r="E29" s="2" t="s">
        <v>794</v>
      </c>
      <c r="F29" s="2" t="s">
        <v>795</v>
      </c>
      <c r="G29" s="2" t="s">
        <v>797</v>
      </c>
      <c r="H29" s="3" t="s">
        <v>798</v>
      </c>
    </row>
    <row r="30" spans="1:36" ht="15.6" x14ac:dyDescent="0.3">
      <c r="A30" s="3" t="s">
        <v>807</v>
      </c>
      <c r="B30" s="2" t="s">
        <v>806</v>
      </c>
      <c r="C30" s="27" t="s">
        <v>11</v>
      </c>
    </row>
    <row r="31" spans="1:36" ht="43.2" x14ac:dyDescent="0.3">
      <c r="A31" s="26" t="s">
        <v>808</v>
      </c>
      <c r="B31" s="2" t="s">
        <v>809</v>
      </c>
      <c r="C31" s="27" t="s">
        <v>11</v>
      </c>
      <c r="D31" s="30"/>
      <c r="E31" s="29" t="s">
        <v>357</v>
      </c>
      <c r="F31" s="3" t="s">
        <v>358</v>
      </c>
      <c r="G31" s="2" t="s">
        <v>412</v>
      </c>
      <c r="H31" s="3" t="s">
        <v>810</v>
      </c>
      <c r="I31" s="3" t="s">
        <v>413</v>
      </c>
      <c r="J31" s="3" t="s">
        <v>811</v>
      </c>
      <c r="K31" s="2" t="s">
        <v>812</v>
      </c>
      <c r="L31" s="3" t="s">
        <v>814</v>
      </c>
      <c r="M31" s="29" t="s">
        <v>813</v>
      </c>
      <c r="N31" s="3" t="s">
        <v>815</v>
      </c>
      <c r="O31" s="3" t="s">
        <v>819</v>
      </c>
      <c r="P31" s="3" t="s">
        <v>816</v>
      </c>
      <c r="Q31" s="3" t="s">
        <v>818</v>
      </c>
      <c r="R31" s="3" t="s">
        <v>817</v>
      </c>
      <c r="S31" s="3" t="s">
        <v>820</v>
      </c>
      <c r="T31" s="3" t="s">
        <v>822</v>
      </c>
      <c r="U31" s="3" t="s">
        <v>821</v>
      </c>
      <c r="V31" s="3" t="s">
        <v>823</v>
      </c>
      <c r="W31" s="2" t="s">
        <v>824</v>
      </c>
      <c r="X31" s="2" t="s">
        <v>825</v>
      </c>
    </row>
    <row r="32" spans="1:36" ht="28.8" x14ac:dyDescent="0.3">
      <c r="A32" s="26" t="s">
        <v>844</v>
      </c>
      <c r="B32" s="2" t="s">
        <v>855</v>
      </c>
      <c r="C32" s="27" t="s">
        <v>11</v>
      </c>
      <c r="D32" s="30"/>
      <c r="E32" s="29" t="s">
        <v>845</v>
      </c>
      <c r="F32" s="63" t="s">
        <v>846</v>
      </c>
      <c r="G32" s="2" t="s">
        <v>854</v>
      </c>
      <c r="H32" s="3" t="s">
        <v>775</v>
      </c>
      <c r="I32" s="3" t="s">
        <v>851</v>
      </c>
      <c r="J32" s="3" t="s">
        <v>853</v>
      </c>
      <c r="K32" s="2" t="s">
        <v>852</v>
      </c>
      <c r="L32" s="29" t="s">
        <v>226</v>
      </c>
      <c r="N32" s="3"/>
      <c r="O32" s="3"/>
      <c r="P32" s="3"/>
      <c r="Q32" s="3"/>
      <c r="R32" s="3"/>
      <c r="S32" s="3"/>
      <c r="T32" s="3"/>
      <c r="U32" s="3"/>
      <c r="V32" s="3"/>
    </row>
    <row r="33" spans="1:36" ht="15.6" x14ac:dyDescent="0.3">
      <c r="A33" s="26" t="s">
        <v>878</v>
      </c>
      <c r="B33" s="2" t="s">
        <v>273</v>
      </c>
      <c r="C33" s="27" t="s">
        <v>11</v>
      </c>
    </row>
    <row r="34" spans="1:36" ht="15.6" x14ac:dyDescent="0.3">
      <c r="A34" s="26" t="s">
        <v>879</v>
      </c>
      <c r="B34" s="2" t="s">
        <v>863</v>
      </c>
      <c r="C34" s="27" t="s">
        <v>11</v>
      </c>
    </row>
    <row r="35" spans="1:36" ht="15.6" x14ac:dyDescent="0.3">
      <c r="A35" s="26" t="s">
        <v>880</v>
      </c>
      <c r="B35" s="2" t="s">
        <v>877</v>
      </c>
      <c r="C35" s="27" t="s">
        <v>11</v>
      </c>
    </row>
    <row r="36" spans="1:36" ht="15.6" x14ac:dyDescent="0.3">
      <c r="A36" s="26" t="s">
        <v>889</v>
      </c>
      <c r="B36" s="2" t="s">
        <v>888</v>
      </c>
      <c r="C36" s="27" t="s">
        <v>11</v>
      </c>
    </row>
    <row r="37" spans="1:36" ht="30" customHeight="1" x14ac:dyDescent="0.3">
      <c r="A37" s="26" t="s">
        <v>903</v>
      </c>
      <c r="B37" s="2" t="s">
        <v>897</v>
      </c>
      <c r="C37" s="27" t="s">
        <v>11</v>
      </c>
      <c r="E37" s="2" t="s">
        <v>898</v>
      </c>
      <c r="F37" s="3" t="s">
        <v>902</v>
      </c>
      <c r="G37" s="2" t="s">
        <v>904</v>
      </c>
      <c r="H37" s="2" t="s">
        <v>905</v>
      </c>
    </row>
    <row r="38" spans="1:36" ht="15.6" x14ac:dyDescent="0.3">
      <c r="A38" s="26" t="s">
        <v>916</v>
      </c>
      <c r="B38" s="2" t="s">
        <v>913</v>
      </c>
      <c r="C38" s="27" t="s">
        <v>11</v>
      </c>
    </row>
    <row r="39" spans="1:36" ht="15.6" x14ac:dyDescent="0.3">
      <c r="A39" s="26" t="s">
        <v>917</v>
      </c>
      <c r="B39" s="2" t="s">
        <v>918</v>
      </c>
      <c r="C39" s="27" t="s">
        <v>771</v>
      </c>
    </row>
    <row r="40" spans="1:36" ht="28.8" x14ac:dyDescent="0.3">
      <c r="A40" s="26" t="s">
        <v>933</v>
      </c>
      <c r="B40" s="2" t="s">
        <v>922</v>
      </c>
      <c r="C40" s="27" t="s">
        <v>771</v>
      </c>
      <c r="E40" s="2" t="s">
        <v>926</v>
      </c>
      <c r="F40" s="2" t="s">
        <v>925</v>
      </c>
    </row>
    <row r="41" spans="1:36" ht="28.8" x14ac:dyDescent="0.3">
      <c r="A41" s="26" t="s">
        <v>934</v>
      </c>
      <c r="B41" s="2" t="s">
        <v>936</v>
      </c>
      <c r="C41" s="27" t="s">
        <v>771</v>
      </c>
      <c r="E41" s="2" t="s">
        <v>926</v>
      </c>
      <c r="F41" s="2" t="s">
        <v>925</v>
      </c>
    </row>
    <row r="42" spans="1:36" ht="15.6" x14ac:dyDescent="0.3">
      <c r="A42" s="26" t="s">
        <v>939</v>
      </c>
      <c r="B42" s="2" t="s">
        <v>938</v>
      </c>
      <c r="C42" s="27" t="s">
        <v>771</v>
      </c>
    </row>
    <row r="43" spans="1:36" ht="15.6" x14ac:dyDescent="0.3">
      <c r="A43" s="26" t="s">
        <v>943</v>
      </c>
      <c r="B43" s="2" t="s">
        <v>942</v>
      </c>
      <c r="C43" s="27" t="s">
        <v>771</v>
      </c>
      <c r="E43" s="2" t="s">
        <v>946</v>
      </c>
      <c r="F43" s="2" t="s">
        <v>947</v>
      </c>
      <c r="G43" s="2" t="s">
        <v>948</v>
      </c>
      <c r="H43" s="2" t="s">
        <v>949</v>
      </c>
      <c r="I43" s="2" t="s">
        <v>950</v>
      </c>
      <c r="J43" s="2" t="s">
        <v>951</v>
      </c>
      <c r="K43" s="2" t="s">
        <v>953</v>
      </c>
      <c r="L43" s="2" t="s">
        <v>952</v>
      </c>
      <c r="M43" s="2" t="s">
        <v>954</v>
      </c>
      <c r="N43" s="2" t="s">
        <v>955</v>
      </c>
    </row>
    <row r="44" spans="1:36" ht="29.4" customHeight="1" x14ac:dyDescent="0.3">
      <c r="B44" s="2" t="s">
        <v>959</v>
      </c>
      <c r="C44" s="27" t="s">
        <v>771</v>
      </c>
      <c r="E44" s="28" t="s">
        <v>71</v>
      </c>
      <c r="F44" s="3" t="s">
        <v>960</v>
      </c>
      <c r="G44" s="29" t="s">
        <v>64</v>
      </c>
      <c r="H44" s="3" t="s">
        <v>973</v>
      </c>
      <c r="I44" s="28" t="s">
        <v>69</v>
      </c>
      <c r="J44" s="4" t="s">
        <v>961</v>
      </c>
      <c r="K44" s="29" t="s">
        <v>70</v>
      </c>
      <c r="L44" s="42" t="s">
        <v>378</v>
      </c>
      <c r="M44" s="28" t="s">
        <v>369</v>
      </c>
      <c r="N44" s="3" t="s">
        <v>752</v>
      </c>
      <c r="O44" s="28" t="s">
        <v>371</v>
      </c>
      <c r="P44" s="28" t="s">
        <v>379</v>
      </c>
      <c r="Q44" s="28" t="s">
        <v>93</v>
      </c>
      <c r="R44" s="28" t="s">
        <v>962</v>
      </c>
      <c r="S44" s="28" t="s">
        <v>95</v>
      </c>
      <c r="T44" s="41" t="s">
        <v>381</v>
      </c>
      <c r="U44" s="2" t="s">
        <v>88</v>
      </c>
      <c r="V44" s="4" t="s">
        <v>382</v>
      </c>
      <c r="W44" s="2" t="s">
        <v>96</v>
      </c>
      <c r="X44" s="2">
        <v>10022</v>
      </c>
      <c r="Y44" s="2" t="s">
        <v>387</v>
      </c>
      <c r="Z44" s="2" t="s">
        <v>386</v>
      </c>
      <c r="AA44" s="2" t="s">
        <v>965</v>
      </c>
      <c r="AB44" s="2" t="s">
        <v>966</v>
      </c>
      <c r="AC44" s="2" t="s">
        <v>971</v>
      </c>
      <c r="AD44" s="2" t="s">
        <v>972</v>
      </c>
      <c r="AE44" s="2" t="s">
        <v>974</v>
      </c>
      <c r="AF44" s="2" t="s">
        <v>825</v>
      </c>
      <c r="AG44" s="2" t="s">
        <v>1061</v>
      </c>
      <c r="AH44" s="74" t="s">
        <v>1062</v>
      </c>
      <c r="AI44" s="2" t="s">
        <v>1063</v>
      </c>
      <c r="AJ44" s="74" t="s">
        <v>1064</v>
      </c>
    </row>
    <row r="45" spans="1:36" s="67" customFormat="1" ht="28.8" x14ac:dyDescent="0.3">
      <c r="A45" s="69" t="s">
        <v>943</v>
      </c>
      <c r="B45" s="67" t="s">
        <v>986</v>
      </c>
      <c r="C45" s="70" t="s">
        <v>584</v>
      </c>
      <c r="E45" s="67" t="s">
        <v>129</v>
      </c>
      <c r="F45" s="67" t="s">
        <v>987</v>
      </c>
      <c r="G45" s="67" t="s">
        <v>924</v>
      </c>
      <c r="H45" s="67" t="s">
        <v>925</v>
      </c>
      <c r="I45" s="67" t="s">
        <v>988</v>
      </c>
      <c r="J45" s="67" t="s">
        <v>989</v>
      </c>
      <c r="K45" s="67" t="s">
        <v>990</v>
      </c>
      <c r="L45" s="67" t="s">
        <v>991</v>
      </c>
      <c r="M45" s="67" t="s">
        <v>992</v>
      </c>
      <c r="N45" s="67" t="s">
        <v>993</v>
      </c>
    </row>
    <row r="46" spans="1:36" s="67" customFormat="1" ht="15.6" x14ac:dyDescent="0.3">
      <c r="A46" s="69" t="s">
        <v>984</v>
      </c>
      <c r="B46" s="67" t="s">
        <v>994</v>
      </c>
      <c r="C46" s="70" t="s">
        <v>584</v>
      </c>
    </row>
    <row r="47" spans="1:36" s="67" customFormat="1" ht="15.6" x14ac:dyDescent="0.3">
      <c r="A47" s="69" t="s">
        <v>985</v>
      </c>
      <c r="B47" s="67" t="s">
        <v>995</v>
      </c>
      <c r="C47" s="70" t="s">
        <v>584</v>
      </c>
    </row>
    <row r="48" spans="1:36" s="67" customFormat="1" ht="28.8" x14ac:dyDescent="0.3">
      <c r="A48" s="69" t="s">
        <v>996</v>
      </c>
      <c r="B48" s="67" t="s">
        <v>997</v>
      </c>
      <c r="C48" s="70" t="s">
        <v>584</v>
      </c>
      <c r="E48" s="67" t="s">
        <v>998</v>
      </c>
      <c r="F48" s="67" t="s">
        <v>999</v>
      </c>
    </row>
    <row r="49" spans="1:16" s="67" customFormat="1" ht="28.8" x14ac:dyDescent="0.3">
      <c r="A49" s="69" t="s">
        <v>1000</v>
      </c>
      <c r="B49" s="67" t="s">
        <v>1001</v>
      </c>
      <c r="C49" s="70" t="s">
        <v>11</v>
      </c>
      <c r="E49" s="67" t="s">
        <v>100</v>
      </c>
      <c r="F49" s="67" t="s">
        <v>1002</v>
      </c>
      <c r="G49" s="67" t="s">
        <v>1003</v>
      </c>
      <c r="H49" s="67" t="s">
        <v>1004</v>
      </c>
      <c r="I49" s="67" t="s">
        <v>998</v>
      </c>
      <c r="J49" s="67" t="s">
        <v>999</v>
      </c>
    </row>
    <row r="50" spans="1:16" s="67" customFormat="1" ht="28.8" x14ac:dyDescent="0.3">
      <c r="A50" s="69" t="s">
        <v>1005</v>
      </c>
      <c r="B50" s="67" t="s">
        <v>1006</v>
      </c>
      <c r="C50" s="70" t="s">
        <v>11</v>
      </c>
      <c r="E50" s="67" t="s">
        <v>100</v>
      </c>
      <c r="F50" s="67" t="s">
        <v>1007</v>
      </c>
      <c r="G50" s="67" t="s">
        <v>1003</v>
      </c>
      <c r="H50" s="67" t="s">
        <v>1004</v>
      </c>
      <c r="I50" s="67" t="s">
        <v>998</v>
      </c>
      <c r="J50" s="67" t="s">
        <v>999</v>
      </c>
    </row>
    <row r="51" spans="1:16" s="67" customFormat="1" ht="15.6" x14ac:dyDescent="0.3">
      <c r="A51" s="69" t="s">
        <v>1091</v>
      </c>
      <c r="B51" s="67" t="s">
        <v>1092</v>
      </c>
      <c r="C51" s="70" t="s">
        <v>771</v>
      </c>
      <c r="E51" s="67" t="s">
        <v>1093</v>
      </c>
      <c r="F51" s="67" t="s">
        <v>1094</v>
      </c>
      <c r="G51" s="67" t="s">
        <v>1095</v>
      </c>
      <c r="H51" s="67" t="s">
        <v>226</v>
      </c>
    </row>
    <row r="52" spans="1:16" ht="28.8" x14ac:dyDescent="0.3">
      <c r="A52" s="69" t="s">
        <v>1097</v>
      </c>
      <c r="B52" s="2" t="s">
        <v>1096</v>
      </c>
      <c r="C52" s="70" t="s">
        <v>11</v>
      </c>
      <c r="E52" s="2" t="s">
        <v>886</v>
      </c>
      <c r="F52" s="2" t="s">
        <v>1101</v>
      </c>
      <c r="G52" s="2" t="s">
        <v>1107</v>
      </c>
      <c r="H52" s="3" t="s">
        <v>1110</v>
      </c>
      <c r="I52" s="2" t="s">
        <v>1108</v>
      </c>
      <c r="J52" s="3" t="s">
        <v>1111</v>
      </c>
      <c r="K52" s="2" t="s">
        <v>1109</v>
      </c>
      <c r="L52" s="3" t="s">
        <v>1112</v>
      </c>
      <c r="M52" s="2" t="s">
        <v>1113</v>
      </c>
      <c r="N52" s="2" t="s">
        <v>226</v>
      </c>
      <c r="O52" s="2" t="s">
        <v>1115</v>
      </c>
      <c r="P52" s="2" t="s">
        <v>925</v>
      </c>
    </row>
  </sheetData>
  <hyperlinks>
    <hyperlink ref="F32" r:id="rId1"/>
    <hyperlink ref="AH44" r:id="rId2"/>
    <hyperlink ref="AJ44"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sqref="A1:XFD1048576"/>
    </sheetView>
  </sheetViews>
  <sheetFormatPr defaultColWidth="9.109375" defaultRowHeight="14.4" x14ac:dyDescent="0.3"/>
  <cols>
    <col min="1" max="2" width="9.109375" style="4"/>
    <col min="3" max="4" width="33.33203125" style="4" customWidth="1"/>
    <col min="5" max="5" width="17.88671875" style="4" customWidth="1"/>
    <col min="6" max="6" width="16.44140625" style="4" customWidth="1"/>
    <col min="7" max="7" width="13" style="4" customWidth="1"/>
    <col min="8" max="16384" width="9.109375" style="4"/>
  </cols>
  <sheetData>
    <row r="1" spans="1:22" s="2" customFormat="1" ht="100.8" x14ac:dyDescent="0.3">
      <c r="A1" s="51" t="s">
        <v>0</v>
      </c>
      <c r="B1" s="51" t="s">
        <v>590</v>
      </c>
      <c r="C1" s="52" t="s">
        <v>591</v>
      </c>
      <c r="D1" s="52" t="s">
        <v>592</v>
      </c>
      <c r="E1" s="53" t="s">
        <v>558</v>
      </c>
      <c r="F1" s="54" t="s">
        <v>560</v>
      </c>
      <c r="G1" s="53" t="s">
        <v>593</v>
      </c>
      <c r="H1" s="52" t="s">
        <v>594</v>
      </c>
      <c r="I1" s="54" t="s">
        <v>595</v>
      </c>
      <c r="J1" s="54" t="s">
        <v>596</v>
      </c>
      <c r="K1" s="54" t="s">
        <v>597</v>
      </c>
      <c r="L1" s="29" t="s">
        <v>598</v>
      </c>
      <c r="M1" s="28"/>
      <c r="N1" s="28"/>
      <c r="O1" s="28"/>
      <c r="P1" s="29"/>
      <c r="Q1" s="28"/>
      <c r="R1" s="28"/>
      <c r="S1" s="28"/>
      <c r="T1" s="28"/>
      <c r="U1" s="28"/>
      <c r="V1" s="28"/>
    </row>
    <row r="2" spans="1:22" s="9" customFormat="1" ht="46.8" x14ac:dyDescent="0.3">
      <c r="A2" s="55" t="s">
        <v>14</v>
      </c>
      <c r="B2" s="47" t="s">
        <v>599</v>
      </c>
      <c r="C2" s="56" t="s">
        <v>600</v>
      </c>
      <c r="D2" s="56" t="s">
        <v>601</v>
      </c>
      <c r="E2" s="57" t="s">
        <v>602</v>
      </c>
      <c r="F2" s="57" t="s">
        <v>603</v>
      </c>
      <c r="G2" s="57" t="s">
        <v>604</v>
      </c>
      <c r="H2" s="56" t="s">
        <v>605</v>
      </c>
      <c r="K2" s="57"/>
      <c r="L2" s="19"/>
      <c r="M2" s="57"/>
      <c r="P2" s="19"/>
    </row>
    <row r="3" spans="1:22" s="58" customFormat="1" ht="43.2" x14ac:dyDescent="0.3">
      <c r="A3" s="55" t="s">
        <v>15</v>
      </c>
      <c r="B3" s="47" t="s">
        <v>606</v>
      </c>
      <c r="I3" s="59" t="s">
        <v>607</v>
      </c>
      <c r="J3" s="60" t="s">
        <v>608</v>
      </c>
      <c r="K3" s="59" t="s">
        <v>609</v>
      </c>
      <c r="L3" s="59" t="s">
        <v>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I4" sqref="I4"/>
    </sheetView>
  </sheetViews>
  <sheetFormatPr defaultRowHeight="14.4" x14ac:dyDescent="0.3"/>
  <cols>
    <col min="1" max="1" width="17.33203125" customWidth="1"/>
    <col min="2" max="2" width="51.109375" customWidth="1"/>
    <col min="3" max="3" width="51.109375" style="4" customWidth="1"/>
    <col min="4" max="4" width="28.44140625" customWidth="1"/>
    <col min="5" max="5" width="13.88671875" customWidth="1"/>
    <col min="6" max="6" width="15.6640625" customWidth="1"/>
    <col min="7" max="7" width="52.33203125" bestFit="1" customWidth="1"/>
    <col min="8" max="8" width="25.5546875" bestFit="1" customWidth="1"/>
    <col min="9" max="9" width="24.88671875" bestFit="1" customWidth="1"/>
    <col min="10" max="10" width="23.88671875" bestFit="1" customWidth="1"/>
  </cols>
  <sheetData>
    <row r="1" spans="1:12" x14ac:dyDescent="0.3">
      <c r="A1" s="6" t="s">
        <v>6</v>
      </c>
      <c r="B1" s="6" t="s">
        <v>9</v>
      </c>
      <c r="C1" s="6" t="s">
        <v>44</v>
      </c>
      <c r="D1" s="6" t="s">
        <v>7</v>
      </c>
      <c r="E1" s="6" t="s">
        <v>8</v>
      </c>
      <c r="F1" s="6" t="s">
        <v>19</v>
      </c>
      <c r="G1" s="6" t="s">
        <v>686</v>
      </c>
      <c r="H1" s="6" t="s">
        <v>687</v>
      </c>
      <c r="I1" s="6" t="s">
        <v>688</v>
      </c>
      <c r="J1" s="6" t="s">
        <v>689</v>
      </c>
    </row>
    <row r="2" spans="1:12" ht="15.6" x14ac:dyDescent="0.3">
      <c r="A2" t="s">
        <v>11</v>
      </c>
      <c r="B2" s="5" t="s">
        <v>213</v>
      </c>
      <c r="C2" s="5" t="s">
        <v>329</v>
      </c>
      <c r="D2" s="31" t="s">
        <v>330</v>
      </c>
      <c r="E2" s="32" t="s">
        <v>339</v>
      </c>
      <c r="F2" s="4" t="s">
        <v>24</v>
      </c>
      <c r="G2" s="5" t="s">
        <v>658</v>
      </c>
      <c r="H2" s="5" t="s">
        <v>659</v>
      </c>
      <c r="I2" s="4" t="s">
        <v>660</v>
      </c>
      <c r="J2" s="1" t="s">
        <v>691</v>
      </c>
      <c r="L2" s="4"/>
    </row>
    <row r="3" spans="1:12" s="4" customFormat="1" ht="15.6" x14ac:dyDescent="0.3">
      <c r="A3" s="4" t="s">
        <v>584</v>
      </c>
      <c r="B3" s="5" t="s">
        <v>213</v>
      </c>
      <c r="C3" s="5" t="s">
        <v>611</v>
      </c>
      <c r="D3" s="31" t="s">
        <v>612</v>
      </c>
      <c r="E3" s="32" t="s">
        <v>613</v>
      </c>
      <c r="F3" s="4" t="s">
        <v>24</v>
      </c>
      <c r="G3" s="5" t="s">
        <v>658</v>
      </c>
      <c r="H3" s="5" t="s">
        <v>659</v>
      </c>
      <c r="I3" s="4" t="s">
        <v>660</v>
      </c>
      <c r="J3" s="1" t="s">
        <v>690</v>
      </c>
    </row>
    <row r="4" spans="1:12" s="4" customFormat="1" ht="15.6" x14ac:dyDescent="0.3">
      <c r="A4" s="4" t="s">
        <v>771</v>
      </c>
      <c r="B4" s="5" t="s">
        <v>213</v>
      </c>
      <c r="C4" s="5" t="s">
        <v>769</v>
      </c>
      <c r="D4" s="31" t="s">
        <v>330</v>
      </c>
      <c r="E4" s="32" t="s">
        <v>339</v>
      </c>
      <c r="F4" s="4" t="s">
        <v>24</v>
      </c>
      <c r="G4" s="5" t="s">
        <v>658</v>
      </c>
      <c r="H4" s="5" t="s">
        <v>775</v>
      </c>
      <c r="I4" s="4" t="s">
        <v>774</v>
      </c>
      <c r="J4" s="1" t="s">
        <v>770</v>
      </c>
    </row>
    <row r="5" spans="1:12" s="4" customFormat="1" x14ac:dyDescent="0.3">
      <c r="B5" s="5"/>
      <c r="C5" s="5"/>
      <c r="D5" s="5"/>
    </row>
    <row r="6" spans="1:12" s="4" customFormat="1" x14ac:dyDescent="0.3">
      <c r="B6" s="5"/>
      <c r="C6" s="5"/>
      <c r="D6" s="5"/>
    </row>
    <row r="7" spans="1:12" s="4" customFormat="1" x14ac:dyDescent="0.3">
      <c r="B7" s="5"/>
      <c r="C7" s="5"/>
      <c r="D7" s="5"/>
    </row>
    <row r="8" spans="1:12" s="4" customFormat="1" x14ac:dyDescent="0.3">
      <c r="B8" s="5"/>
      <c r="C8" s="5"/>
      <c r="D8" s="5"/>
    </row>
    <row r="9" spans="1:12" s="4" customFormat="1" x14ac:dyDescent="0.3">
      <c r="B9" s="5"/>
      <c r="C9" s="5"/>
      <c r="D9" s="5"/>
    </row>
    <row r="10" spans="1:12" s="4" customFormat="1" x14ac:dyDescent="0.3">
      <c r="B10" s="5"/>
      <c r="C10" s="5"/>
      <c r="D10" s="5"/>
    </row>
    <row r="11" spans="1:12" s="4" customFormat="1" x14ac:dyDescent="0.3">
      <c r="B11" s="5"/>
      <c r="C11" s="5"/>
      <c r="D11" s="5"/>
    </row>
  </sheetData>
  <dataValidations count="1">
    <dataValidation type="list" allowBlank="1" showInputMessage="1" showErrorMessage="1" sqref="F2:F11 L2">
      <formula1>"chrome, ie, firefox"</formula1>
    </dataValidation>
  </dataValidations>
  <hyperlinks>
    <hyperlink ref="B2" r:id="rId1"/>
    <hyperlink ref="B3" r:id="rId2"/>
    <hyperlink ref="G2" r:id="rId3"/>
    <hyperlink ref="H2" r:id="rId4"/>
    <hyperlink ref="G3" r:id="rId5"/>
    <hyperlink ref="H3" r:id="rId6"/>
    <hyperlink ref="G4" r:id="rId7"/>
    <hyperlink ref="H4" r:id="rId8"/>
    <hyperlink ref="B4"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1"/>
  <sheetViews>
    <sheetView zoomScale="95" zoomScaleNormal="95" workbookViewId="0">
      <pane ySplit="1" topLeftCell="A284" activePane="bottomLeft" state="frozen"/>
      <selection pane="bottomLeft" activeCell="B301" sqref="B301"/>
    </sheetView>
  </sheetViews>
  <sheetFormatPr defaultColWidth="9.109375" defaultRowHeight="20.100000000000001" customHeight="1" x14ac:dyDescent="0.3"/>
  <cols>
    <col min="1" max="1" width="29.109375" style="8" customWidth="1"/>
    <col min="2" max="2" width="57" style="9" customWidth="1"/>
    <col min="3" max="3" width="21.44140625" style="8" customWidth="1"/>
    <col min="4" max="4" width="84.33203125" style="9" customWidth="1"/>
    <col min="5" max="5" width="21.109375" style="8" customWidth="1"/>
    <col min="6" max="16384" width="9.109375" style="8"/>
  </cols>
  <sheetData>
    <row r="1" spans="1:5" ht="20.100000000000001" customHeight="1" x14ac:dyDescent="0.3">
      <c r="A1" s="21" t="s">
        <v>10</v>
      </c>
      <c r="B1" s="22" t="s">
        <v>4</v>
      </c>
      <c r="C1" s="21" t="s">
        <v>3</v>
      </c>
      <c r="D1" s="22" t="s">
        <v>5</v>
      </c>
      <c r="E1" s="13"/>
    </row>
    <row r="2" spans="1:5" s="40" customFormat="1" ht="20.100000000000001" customHeight="1" x14ac:dyDescent="0.3">
      <c r="A2" s="33" t="s">
        <v>16</v>
      </c>
      <c r="B2" s="34" t="s">
        <v>35</v>
      </c>
      <c r="C2" s="33" t="s">
        <v>18</v>
      </c>
      <c r="D2" s="34" t="s">
        <v>46</v>
      </c>
      <c r="E2" s="39"/>
    </row>
    <row r="3" spans="1:5" s="40" customFormat="1" ht="20.100000000000001" customHeight="1" x14ac:dyDescent="0.3">
      <c r="A3" s="33" t="s">
        <v>16</v>
      </c>
      <c r="B3" s="34" t="s">
        <v>21</v>
      </c>
      <c r="C3" s="33" t="s">
        <v>18</v>
      </c>
      <c r="D3" s="34" t="s">
        <v>34</v>
      </c>
      <c r="E3" s="39"/>
    </row>
    <row r="4" spans="1:5" s="40" customFormat="1" ht="20.100000000000001" customHeight="1" x14ac:dyDescent="0.3">
      <c r="A4" s="33" t="s">
        <v>16</v>
      </c>
      <c r="B4" s="34" t="s">
        <v>22</v>
      </c>
      <c r="C4" s="33" t="s">
        <v>18</v>
      </c>
      <c r="D4" s="34" t="s">
        <v>47</v>
      </c>
      <c r="E4" s="39"/>
    </row>
    <row r="5" spans="1:5" s="38" customFormat="1" ht="20.100000000000001" customHeight="1" x14ac:dyDescent="0.3">
      <c r="A5" s="35" t="s">
        <v>16</v>
      </c>
      <c r="B5" s="36" t="s">
        <v>33</v>
      </c>
      <c r="C5" s="35" t="s">
        <v>18</v>
      </c>
      <c r="D5" s="36" t="s">
        <v>45</v>
      </c>
      <c r="E5" s="37"/>
    </row>
    <row r="6" spans="1:5" ht="20.100000000000001" customHeight="1" x14ac:dyDescent="0.3">
      <c r="A6" s="18" t="s">
        <v>113</v>
      </c>
      <c r="B6" s="19" t="s">
        <v>114</v>
      </c>
      <c r="C6" s="18" t="s">
        <v>17</v>
      </c>
      <c r="D6" s="18" t="s">
        <v>397</v>
      </c>
      <c r="E6" s="13"/>
    </row>
    <row r="7" spans="1:5" ht="20.100000000000001" customHeight="1" x14ac:dyDescent="0.3">
      <c r="A7" s="18" t="s">
        <v>113</v>
      </c>
      <c r="B7" s="19" t="s">
        <v>115</v>
      </c>
      <c r="C7" s="18" t="s">
        <v>17</v>
      </c>
      <c r="D7" s="18" t="s">
        <v>398</v>
      </c>
      <c r="E7" s="13"/>
    </row>
    <row r="8" spans="1:5" ht="20.100000000000001" customHeight="1" x14ac:dyDescent="0.3">
      <c r="A8" s="18" t="s">
        <v>113</v>
      </c>
      <c r="B8" s="19" t="s">
        <v>116</v>
      </c>
      <c r="C8" s="18" t="s">
        <v>118</v>
      </c>
      <c r="D8" s="18" t="s">
        <v>117</v>
      </c>
      <c r="E8" s="13"/>
    </row>
    <row r="9" spans="1:5" ht="20.100000000000001" customHeight="1" x14ac:dyDescent="0.3">
      <c r="A9" s="18" t="s">
        <v>113</v>
      </c>
      <c r="B9" s="19" t="s">
        <v>119</v>
      </c>
      <c r="C9" s="18" t="s">
        <v>17</v>
      </c>
      <c r="D9" s="18" t="s">
        <v>399</v>
      </c>
      <c r="E9" s="13"/>
    </row>
    <row r="10" spans="1:5" ht="20.100000000000001" customHeight="1" x14ac:dyDescent="0.3">
      <c r="A10" s="18" t="s">
        <v>113</v>
      </c>
      <c r="B10" s="19" t="s">
        <v>120</v>
      </c>
      <c r="C10" s="18" t="s">
        <v>17</v>
      </c>
      <c r="D10" s="18" t="s">
        <v>400</v>
      </c>
      <c r="E10" s="13"/>
    </row>
    <row r="11" spans="1:5" ht="20.100000000000001" customHeight="1" x14ac:dyDescent="0.3">
      <c r="A11" s="18" t="s">
        <v>113</v>
      </c>
      <c r="B11" s="19" t="s">
        <v>122</v>
      </c>
      <c r="C11" s="18" t="s">
        <v>17</v>
      </c>
      <c r="D11" s="18" t="s">
        <v>401</v>
      </c>
      <c r="E11" s="13"/>
    </row>
    <row r="12" spans="1:5" ht="20.100000000000001" customHeight="1" x14ac:dyDescent="0.3">
      <c r="A12" s="18" t="s">
        <v>113</v>
      </c>
      <c r="B12" s="19" t="s">
        <v>123</v>
      </c>
      <c r="C12" s="18" t="s">
        <v>118</v>
      </c>
      <c r="D12" s="18" t="s">
        <v>124</v>
      </c>
      <c r="E12" s="13"/>
    </row>
    <row r="13" spans="1:5" ht="20.100000000000001" customHeight="1" x14ac:dyDescent="0.3">
      <c r="A13" s="18" t="s">
        <v>113</v>
      </c>
      <c r="B13" s="19" t="s">
        <v>640</v>
      </c>
      <c r="C13" s="18" t="s">
        <v>118</v>
      </c>
      <c r="D13" s="18" t="s">
        <v>632</v>
      </c>
      <c r="E13" s="13"/>
    </row>
    <row r="14" spans="1:5" ht="20.100000000000001" customHeight="1" x14ac:dyDescent="0.3">
      <c r="A14" s="18" t="s">
        <v>113</v>
      </c>
      <c r="B14" s="19" t="s">
        <v>634</v>
      </c>
      <c r="C14" s="18" t="s">
        <v>17</v>
      </c>
      <c r="D14" s="18" t="s">
        <v>633</v>
      </c>
      <c r="E14" s="13"/>
    </row>
    <row r="15" spans="1:5" ht="20.100000000000001" customHeight="1" x14ac:dyDescent="0.3">
      <c r="A15" s="18" t="s">
        <v>113</v>
      </c>
      <c r="B15" s="19" t="s">
        <v>404</v>
      </c>
      <c r="C15" s="18" t="s">
        <v>118</v>
      </c>
      <c r="D15" s="18" t="s">
        <v>405</v>
      </c>
      <c r="E15" s="13"/>
    </row>
    <row r="16" spans="1:5" ht="20.100000000000001" customHeight="1" x14ac:dyDescent="0.3">
      <c r="A16" s="18" t="s">
        <v>113</v>
      </c>
      <c r="B16" s="19" t="s">
        <v>406</v>
      </c>
      <c r="C16" s="18" t="s">
        <v>17</v>
      </c>
      <c r="D16" s="18" t="s">
        <v>408</v>
      </c>
      <c r="E16" s="13"/>
    </row>
    <row r="17" spans="1:5" ht="20.100000000000001" customHeight="1" x14ac:dyDescent="0.3">
      <c r="A17" s="18" t="s">
        <v>113</v>
      </c>
      <c r="B17" s="19" t="s">
        <v>407</v>
      </c>
      <c r="C17" s="18" t="s">
        <v>118</v>
      </c>
      <c r="D17" s="18" t="s">
        <v>409</v>
      </c>
      <c r="E17" s="13"/>
    </row>
    <row r="18" spans="1:5" ht="20.100000000000001" customHeight="1" x14ac:dyDescent="0.3">
      <c r="A18" s="18" t="s">
        <v>113</v>
      </c>
      <c r="B18" s="19" t="s">
        <v>628</v>
      </c>
      <c r="C18" s="18" t="s">
        <v>17</v>
      </c>
      <c r="D18" s="18" t="s">
        <v>630</v>
      </c>
      <c r="E18" s="13"/>
    </row>
    <row r="19" spans="1:5" ht="20.100000000000001" customHeight="1" x14ac:dyDescent="0.3">
      <c r="A19" s="18" t="s">
        <v>113</v>
      </c>
      <c r="B19" s="19" t="s">
        <v>629</v>
      </c>
      <c r="C19" s="18" t="s">
        <v>17</v>
      </c>
      <c r="D19" s="18" t="s">
        <v>631</v>
      </c>
      <c r="E19" s="13"/>
    </row>
    <row r="20" spans="1:5" ht="20.100000000000001" customHeight="1" x14ac:dyDescent="0.3">
      <c r="A20" s="18" t="s">
        <v>113</v>
      </c>
      <c r="B20" s="19" t="s">
        <v>121</v>
      </c>
      <c r="C20" s="18" t="s">
        <v>17</v>
      </c>
      <c r="D20" s="18" t="s">
        <v>402</v>
      </c>
      <c r="E20" s="13"/>
    </row>
    <row r="21" spans="1:5" ht="20.100000000000001" customHeight="1" x14ac:dyDescent="0.3">
      <c r="A21" s="18" t="s">
        <v>113</v>
      </c>
      <c r="B21" s="19" t="s">
        <v>125</v>
      </c>
      <c r="C21" s="18" t="s">
        <v>17</v>
      </c>
      <c r="D21" s="18" t="s">
        <v>403</v>
      </c>
      <c r="E21" s="13"/>
    </row>
    <row r="22" spans="1:5" s="4" customFormat="1" ht="20.100000000000001" customHeight="1" x14ac:dyDescent="0.3">
      <c r="A22" s="18" t="s">
        <v>113</v>
      </c>
      <c r="B22" s="19" t="s">
        <v>115</v>
      </c>
      <c r="C22" s="18" t="s">
        <v>17</v>
      </c>
      <c r="D22" s="18" t="s">
        <v>398</v>
      </c>
    </row>
    <row r="23" spans="1:5" s="4" customFormat="1" ht="20.100000000000001" customHeight="1" x14ac:dyDescent="0.3">
      <c r="A23" s="18" t="s">
        <v>113</v>
      </c>
      <c r="B23" s="18" t="s">
        <v>758</v>
      </c>
      <c r="C23" s="18" t="s">
        <v>118</v>
      </c>
      <c r="D23" s="18" t="s">
        <v>759</v>
      </c>
    </row>
    <row r="24" spans="1:5" s="4" customFormat="1" ht="20.100000000000001" customHeight="1" x14ac:dyDescent="0.3">
      <c r="A24" s="18" t="s">
        <v>113</v>
      </c>
      <c r="B24" s="18" t="s">
        <v>756</v>
      </c>
      <c r="C24" s="18" t="s">
        <v>118</v>
      </c>
      <c r="D24" s="18" t="s">
        <v>757</v>
      </c>
    </row>
    <row r="25" spans="1:5" s="4" customFormat="1" ht="20.100000000000001" customHeight="1" x14ac:dyDescent="0.3">
      <c r="A25" s="18" t="s">
        <v>113</v>
      </c>
      <c r="B25" s="18" t="s">
        <v>760</v>
      </c>
      <c r="C25" s="18" t="s">
        <v>118</v>
      </c>
      <c r="D25" s="18" t="s">
        <v>761</v>
      </c>
    </row>
    <row r="26" spans="1:5" s="4" customFormat="1" ht="20.100000000000001" customHeight="1" x14ac:dyDescent="0.3">
      <c r="A26" s="18" t="s">
        <v>113</v>
      </c>
      <c r="B26" s="18" t="s">
        <v>778</v>
      </c>
      <c r="C26" s="18" t="s">
        <v>17</v>
      </c>
      <c r="D26" s="18" t="s">
        <v>779</v>
      </c>
    </row>
    <row r="27" spans="1:5" s="4" customFormat="1" ht="20.100000000000001" customHeight="1" x14ac:dyDescent="0.3">
      <c r="A27" s="18" t="s">
        <v>113</v>
      </c>
      <c r="B27" s="18" t="s">
        <v>830</v>
      </c>
      <c r="C27" s="18" t="s">
        <v>17</v>
      </c>
      <c r="D27" s="18" t="s">
        <v>831</v>
      </c>
    </row>
    <row r="28" spans="1:5" s="4" customFormat="1" ht="20.100000000000001" customHeight="1" x14ac:dyDescent="0.3">
      <c r="A28" s="18" t="s">
        <v>113</v>
      </c>
      <c r="B28" s="18" t="s">
        <v>833</v>
      </c>
      <c r="C28" s="18" t="s">
        <v>17</v>
      </c>
      <c r="D28" s="18" t="s">
        <v>832</v>
      </c>
    </row>
    <row r="29" spans="1:5" ht="20.100000000000001" customHeight="1" x14ac:dyDescent="0.3">
      <c r="A29" s="18" t="s">
        <v>48</v>
      </c>
      <c r="B29" s="19" t="s">
        <v>49</v>
      </c>
      <c r="C29" s="18" t="s">
        <v>18</v>
      </c>
      <c r="D29" s="18" t="s">
        <v>50</v>
      </c>
      <c r="E29" s="13"/>
    </row>
    <row r="30" spans="1:5" ht="20.100000000000001" customHeight="1" x14ac:dyDescent="0.3">
      <c r="A30" s="18" t="s">
        <v>52</v>
      </c>
      <c r="B30" s="19" t="s">
        <v>53</v>
      </c>
      <c r="C30" s="18" t="s">
        <v>18</v>
      </c>
      <c r="D30" s="18" t="s">
        <v>51</v>
      </c>
      <c r="E30" s="13"/>
    </row>
    <row r="31" spans="1:5" ht="20.100000000000001" customHeight="1" x14ac:dyDescent="0.3">
      <c r="A31" s="18" t="s">
        <v>52</v>
      </c>
      <c r="B31" s="19" t="s">
        <v>349</v>
      </c>
      <c r="C31" s="18" t="s">
        <v>18</v>
      </c>
      <c r="D31" s="18" t="s">
        <v>352</v>
      </c>
      <c r="E31" s="13"/>
    </row>
    <row r="32" spans="1:5" ht="20.100000000000001" customHeight="1" x14ac:dyDescent="0.3">
      <c r="A32" s="18" t="s">
        <v>52</v>
      </c>
      <c r="B32" s="19" t="s">
        <v>350</v>
      </c>
      <c r="C32" s="18" t="s">
        <v>18</v>
      </c>
      <c r="D32" s="18" t="s">
        <v>354</v>
      </c>
      <c r="E32" s="13"/>
    </row>
    <row r="33" spans="1:5" ht="20.100000000000001" customHeight="1" x14ac:dyDescent="0.3">
      <c r="A33" s="18" t="s">
        <v>52</v>
      </c>
      <c r="B33" s="19" t="s">
        <v>351</v>
      </c>
      <c r="C33" s="18" t="s">
        <v>18</v>
      </c>
      <c r="D33" s="18" t="s">
        <v>353</v>
      </c>
      <c r="E33" s="13"/>
    </row>
    <row r="34" spans="1:5" ht="20.100000000000001" customHeight="1" x14ac:dyDescent="0.3">
      <c r="A34" s="18" t="s">
        <v>52</v>
      </c>
      <c r="B34" s="19" t="s">
        <v>346</v>
      </c>
      <c r="C34" s="18" t="s">
        <v>18</v>
      </c>
      <c r="D34" s="18" t="s">
        <v>162</v>
      </c>
      <c r="E34" s="13"/>
    </row>
    <row r="35" spans="1:5" ht="20.100000000000001" customHeight="1" x14ac:dyDescent="0.3">
      <c r="A35" s="18" t="s">
        <v>52</v>
      </c>
      <c r="B35" s="19" t="s">
        <v>347</v>
      </c>
      <c r="C35" s="18" t="s">
        <v>18</v>
      </c>
      <c r="D35" s="18" t="s">
        <v>161</v>
      </c>
      <c r="E35" s="13"/>
    </row>
    <row r="36" spans="1:5" ht="20.100000000000001" customHeight="1" x14ac:dyDescent="0.3">
      <c r="A36" s="18" t="s">
        <v>52</v>
      </c>
      <c r="B36" s="19" t="s">
        <v>348</v>
      </c>
      <c r="C36" s="18" t="s">
        <v>18</v>
      </c>
      <c r="D36" s="18" t="s">
        <v>177</v>
      </c>
      <c r="E36" s="13"/>
    </row>
    <row r="37" spans="1:5" ht="20.100000000000001" customHeight="1" x14ac:dyDescent="0.3">
      <c r="A37" s="18" t="s">
        <v>48</v>
      </c>
      <c r="B37" s="19" t="s">
        <v>64</v>
      </c>
      <c r="C37" s="18" t="s">
        <v>18</v>
      </c>
      <c r="D37" s="18" t="s">
        <v>63</v>
      </c>
      <c r="E37" s="13"/>
    </row>
    <row r="38" spans="1:5" ht="20.100000000000001" customHeight="1" x14ac:dyDescent="0.3">
      <c r="A38" s="18" t="s">
        <v>48</v>
      </c>
      <c r="B38" s="19" t="s">
        <v>69</v>
      </c>
      <c r="C38" s="18" t="s">
        <v>18</v>
      </c>
      <c r="D38" s="18" t="s">
        <v>65</v>
      </c>
      <c r="E38" s="13"/>
    </row>
    <row r="39" spans="1:5" ht="20.100000000000001" customHeight="1" x14ac:dyDescent="0.3">
      <c r="A39" s="18" t="s">
        <v>48</v>
      </c>
      <c r="B39" s="19" t="s">
        <v>70</v>
      </c>
      <c r="C39" s="18" t="s">
        <v>18</v>
      </c>
      <c r="D39" s="18" t="s">
        <v>66</v>
      </c>
      <c r="E39" s="13"/>
    </row>
    <row r="40" spans="1:5" ht="20.100000000000001" customHeight="1" x14ac:dyDescent="0.3">
      <c r="A40" s="18" t="s">
        <v>48</v>
      </c>
      <c r="B40" s="19" t="s">
        <v>71</v>
      </c>
      <c r="C40" s="18" t="s">
        <v>18</v>
      </c>
      <c r="D40" s="18" t="s">
        <v>67</v>
      </c>
      <c r="E40" s="13"/>
    </row>
    <row r="41" spans="1:5" ht="20.100000000000001" customHeight="1" x14ac:dyDescent="0.3">
      <c r="A41" s="18" t="s">
        <v>48</v>
      </c>
      <c r="B41" s="19" t="s">
        <v>416</v>
      </c>
      <c r="C41" s="18" t="s">
        <v>18</v>
      </c>
      <c r="D41" s="18" t="s">
        <v>417</v>
      </c>
      <c r="E41" s="13"/>
    </row>
    <row r="42" spans="1:5" ht="20.100000000000001" customHeight="1" x14ac:dyDescent="0.3">
      <c r="A42" s="18" t="s">
        <v>48</v>
      </c>
      <c r="B42" s="19" t="s">
        <v>369</v>
      </c>
      <c r="C42" s="18" t="s">
        <v>18</v>
      </c>
      <c r="D42" s="18" t="s">
        <v>370</v>
      </c>
      <c r="E42" s="13"/>
    </row>
    <row r="43" spans="1:5" ht="20.100000000000001" customHeight="1" x14ac:dyDescent="0.3">
      <c r="A43" s="18" t="s">
        <v>48</v>
      </c>
      <c r="B43" s="19" t="s">
        <v>419</v>
      </c>
      <c r="C43" s="18" t="s">
        <v>18</v>
      </c>
      <c r="D43" s="18" t="s">
        <v>418</v>
      </c>
      <c r="E43" s="13"/>
    </row>
    <row r="44" spans="1:5" ht="20.100000000000001" customHeight="1" x14ac:dyDescent="0.3">
      <c r="A44" s="18" t="s">
        <v>48</v>
      </c>
      <c r="B44" s="19" t="s">
        <v>421</v>
      </c>
      <c r="C44" s="18" t="s">
        <v>18</v>
      </c>
      <c r="D44" s="18" t="s">
        <v>420</v>
      </c>
      <c r="E44" s="13"/>
    </row>
    <row r="45" spans="1:5" ht="20.100000000000001" customHeight="1" x14ac:dyDescent="0.3">
      <c r="A45" s="18" t="s">
        <v>48</v>
      </c>
      <c r="B45" s="19" t="s">
        <v>419</v>
      </c>
      <c r="C45" s="18" t="s">
        <v>18</v>
      </c>
      <c r="D45" s="18" t="s">
        <v>418</v>
      </c>
      <c r="E45" s="13"/>
    </row>
    <row r="46" spans="1:5" ht="20.100000000000001" customHeight="1" x14ac:dyDescent="0.3">
      <c r="A46" s="18" t="s">
        <v>48</v>
      </c>
      <c r="B46" s="19" t="s">
        <v>422</v>
      </c>
      <c r="C46" s="18" t="s">
        <v>18</v>
      </c>
      <c r="D46" s="18" t="s">
        <v>423</v>
      </c>
      <c r="E46" s="13"/>
    </row>
    <row r="47" spans="1:5" ht="20.100000000000001" customHeight="1" x14ac:dyDescent="0.3">
      <c r="A47" s="18" t="s">
        <v>48</v>
      </c>
      <c r="B47" s="19" t="s">
        <v>89</v>
      </c>
      <c r="C47" s="18" t="s">
        <v>18</v>
      </c>
      <c r="D47" s="18" t="s">
        <v>76</v>
      </c>
      <c r="E47" s="13"/>
    </row>
    <row r="48" spans="1:5" s="11" customFormat="1" ht="20.100000000000001" customHeight="1" x14ac:dyDescent="0.3">
      <c r="A48" s="18" t="s">
        <v>48</v>
      </c>
      <c r="B48" s="19" t="s">
        <v>72</v>
      </c>
      <c r="C48" s="18" t="s">
        <v>18</v>
      </c>
      <c r="D48" s="18" t="s">
        <v>68</v>
      </c>
      <c r="E48" s="15"/>
    </row>
    <row r="49" spans="1:5" s="10" customFormat="1" ht="20.100000000000001" customHeight="1" x14ac:dyDescent="0.3">
      <c r="A49" s="18" t="s">
        <v>48</v>
      </c>
      <c r="B49" s="19" t="s">
        <v>74</v>
      </c>
      <c r="C49" s="18" t="s">
        <v>18</v>
      </c>
      <c r="D49" s="18" t="s">
        <v>73</v>
      </c>
      <c r="E49" s="14"/>
    </row>
    <row r="50" spans="1:5" ht="20.100000000000001" customHeight="1" x14ac:dyDescent="0.3">
      <c r="A50" s="18" t="s">
        <v>48</v>
      </c>
      <c r="B50" s="19" t="s">
        <v>87</v>
      </c>
      <c r="C50" s="18" t="s">
        <v>18</v>
      </c>
      <c r="D50" s="18" t="s">
        <v>75</v>
      </c>
      <c r="E50" s="13"/>
    </row>
    <row r="51" spans="1:5" ht="20.100000000000001" customHeight="1" x14ac:dyDescent="0.3">
      <c r="A51" s="18" t="s">
        <v>48</v>
      </c>
      <c r="B51" s="19" t="s">
        <v>89</v>
      </c>
      <c r="C51" s="18" t="s">
        <v>18</v>
      </c>
      <c r="D51" s="18" t="s">
        <v>76</v>
      </c>
      <c r="E51" s="13"/>
    </row>
    <row r="52" spans="1:5" ht="20.100000000000001" customHeight="1" x14ac:dyDescent="0.3">
      <c r="A52" s="18" t="s">
        <v>48</v>
      </c>
      <c r="B52" s="19" t="s">
        <v>90</v>
      </c>
      <c r="C52" s="18" t="s">
        <v>18</v>
      </c>
      <c r="D52" s="18" t="s">
        <v>77</v>
      </c>
      <c r="E52" s="13"/>
    </row>
    <row r="53" spans="1:5" ht="20.100000000000001" customHeight="1" x14ac:dyDescent="0.3">
      <c r="A53" s="18" t="s">
        <v>48</v>
      </c>
      <c r="B53" s="19" t="s">
        <v>102</v>
      </c>
      <c r="C53" s="18" t="s">
        <v>18</v>
      </c>
      <c r="D53" s="18" t="s">
        <v>452</v>
      </c>
      <c r="E53" s="13"/>
    </row>
    <row r="54" spans="1:5" ht="20.100000000000001" customHeight="1" x14ac:dyDescent="0.3">
      <c r="A54" s="18" t="s">
        <v>48</v>
      </c>
      <c r="B54" s="19" t="s">
        <v>449</v>
      </c>
      <c r="C54" s="18" t="s">
        <v>18</v>
      </c>
      <c r="D54" s="18" t="s">
        <v>450</v>
      </c>
      <c r="E54" s="13"/>
    </row>
    <row r="55" spans="1:5" ht="20.100000000000001" customHeight="1" x14ac:dyDescent="0.3">
      <c r="A55" s="18" t="s">
        <v>48</v>
      </c>
      <c r="B55" s="19" t="s">
        <v>451</v>
      </c>
      <c r="C55" s="18" t="s">
        <v>18</v>
      </c>
      <c r="D55" s="18" t="s">
        <v>452</v>
      </c>
      <c r="E55" s="13"/>
    </row>
    <row r="56" spans="1:5" ht="20.100000000000001" customHeight="1" x14ac:dyDescent="0.3">
      <c r="A56" s="18" t="s">
        <v>48</v>
      </c>
      <c r="B56" s="19" t="s">
        <v>91</v>
      </c>
      <c r="C56" s="18" t="s">
        <v>18</v>
      </c>
      <c r="D56" s="18" t="s">
        <v>78</v>
      </c>
      <c r="E56" s="13"/>
    </row>
    <row r="57" spans="1:5" ht="20.100000000000001" customHeight="1" x14ac:dyDescent="0.3">
      <c r="A57" s="18" t="s">
        <v>48</v>
      </c>
      <c r="B57" s="19" t="s">
        <v>92</v>
      </c>
      <c r="C57" s="18" t="s">
        <v>18</v>
      </c>
      <c r="D57" s="18" t="s">
        <v>453</v>
      </c>
      <c r="E57" s="13"/>
    </row>
    <row r="58" spans="1:5" ht="20.100000000000001" customHeight="1" x14ac:dyDescent="0.3">
      <c r="A58" s="18" t="s">
        <v>48</v>
      </c>
      <c r="B58" s="19" t="s">
        <v>93</v>
      </c>
      <c r="C58" s="18" t="s">
        <v>18</v>
      </c>
      <c r="D58" s="18" t="s">
        <v>79</v>
      </c>
      <c r="E58" s="13"/>
    </row>
    <row r="59" spans="1:5" ht="20.100000000000001" customHeight="1" x14ac:dyDescent="0.3">
      <c r="A59" s="18" t="s">
        <v>48</v>
      </c>
      <c r="B59" s="19" t="s">
        <v>371</v>
      </c>
      <c r="C59" s="18" t="s">
        <v>18</v>
      </c>
      <c r="D59" s="18" t="s">
        <v>372</v>
      </c>
      <c r="E59" s="13"/>
    </row>
    <row r="60" spans="1:5" ht="20.100000000000001" customHeight="1" x14ac:dyDescent="0.3">
      <c r="A60" s="18" t="s">
        <v>48</v>
      </c>
      <c r="B60" s="19" t="s">
        <v>94</v>
      </c>
      <c r="C60" s="18" t="s">
        <v>18</v>
      </c>
      <c r="D60" s="18" t="s">
        <v>80</v>
      </c>
      <c r="E60" s="13"/>
    </row>
    <row r="61" spans="1:5" ht="20.100000000000001" customHeight="1" x14ac:dyDescent="0.3">
      <c r="A61" s="18" t="s">
        <v>48</v>
      </c>
      <c r="B61" s="19" t="s">
        <v>95</v>
      </c>
      <c r="C61" s="18" t="s">
        <v>18</v>
      </c>
      <c r="D61" s="18" t="s">
        <v>81</v>
      </c>
      <c r="E61" s="13"/>
    </row>
    <row r="62" spans="1:5" ht="20.100000000000001" customHeight="1" x14ac:dyDescent="0.3">
      <c r="A62" s="18" t="s">
        <v>48</v>
      </c>
      <c r="B62" s="19" t="s">
        <v>88</v>
      </c>
      <c r="C62" s="18" t="s">
        <v>18</v>
      </c>
      <c r="D62" s="18" t="s">
        <v>50</v>
      </c>
      <c r="E62" s="13"/>
    </row>
    <row r="63" spans="1:5" ht="20.100000000000001" customHeight="1" x14ac:dyDescent="0.3">
      <c r="A63" s="18" t="s">
        <v>48</v>
      </c>
      <c r="B63" s="19" t="s">
        <v>96</v>
      </c>
      <c r="C63" s="18" t="s">
        <v>18</v>
      </c>
      <c r="D63" s="18" t="s">
        <v>82</v>
      </c>
      <c r="E63" s="13"/>
    </row>
    <row r="64" spans="1:5" ht="20.100000000000001" customHeight="1" x14ac:dyDescent="0.3">
      <c r="A64" s="18" t="s">
        <v>48</v>
      </c>
      <c r="B64" s="19" t="s">
        <v>97</v>
      </c>
      <c r="C64" s="18" t="s">
        <v>18</v>
      </c>
      <c r="D64" s="18" t="s">
        <v>83</v>
      </c>
      <c r="E64" s="13"/>
    </row>
    <row r="65" spans="1:5" ht="20.100000000000001" customHeight="1" x14ac:dyDescent="0.3">
      <c r="A65" s="18" t="s">
        <v>48</v>
      </c>
      <c r="B65" s="19" t="s">
        <v>448</v>
      </c>
      <c r="C65" s="18" t="s">
        <v>18</v>
      </c>
      <c r="D65" s="18" t="s">
        <v>447</v>
      </c>
      <c r="E65" s="13"/>
    </row>
    <row r="66" spans="1:5" ht="20.100000000000001" customHeight="1" x14ac:dyDescent="0.3">
      <c r="A66" s="18" t="s">
        <v>424</v>
      </c>
      <c r="B66" s="19" t="s">
        <v>425</v>
      </c>
      <c r="C66" s="18" t="s">
        <v>18</v>
      </c>
      <c r="D66" s="18" t="s">
        <v>445</v>
      </c>
      <c r="E66" s="13"/>
    </row>
    <row r="67" spans="1:5" ht="20.100000000000001" customHeight="1" x14ac:dyDescent="0.3">
      <c r="A67" s="18" t="s">
        <v>424</v>
      </c>
      <c r="B67" s="19" t="s">
        <v>426</v>
      </c>
      <c r="C67" s="18" t="s">
        <v>18</v>
      </c>
      <c r="D67" s="18" t="s">
        <v>442</v>
      </c>
      <c r="E67" s="13"/>
    </row>
    <row r="68" spans="1:5" ht="20.100000000000001" customHeight="1" x14ac:dyDescent="0.3">
      <c r="A68" s="18" t="s">
        <v>424</v>
      </c>
      <c r="B68" s="19" t="s">
        <v>427</v>
      </c>
      <c r="C68" s="18" t="s">
        <v>18</v>
      </c>
      <c r="D68" s="18" t="s">
        <v>441</v>
      </c>
      <c r="E68" s="13"/>
    </row>
    <row r="69" spans="1:5" ht="20.100000000000001" customHeight="1" x14ac:dyDescent="0.3">
      <c r="A69" s="18" t="s">
        <v>424</v>
      </c>
      <c r="B69" s="19" t="s">
        <v>428</v>
      </c>
      <c r="C69" s="18" t="s">
        <v>18</v>
      </c>
      <c r="D69" s="18" t="s">
        <v>443</v>
      </c>
      <c r="E69" s="13"/>
    </row>
    <row r="70" spans="1:5" ht="20.100000000000001" customHeight="1" x14ac:dyDescent="0.3">
      <c r="A70" s="18" t="s">
        <v>424</v>
      </c>
      <c r="B70" s="19" t="s">
        <v>429</v>
      </c>
      <c r="C70" s="18" t="s">
        <v>18</v>
      </c>
      <c r="D70" s="18" t="s">
        <v>444</v>
      </c>
      <c r="E70" s="13"/>
    </row>
    <row r="71" spans="1:5" ht="20.100000000000001" customHeight="1" x14ac:dyDescent="0.3">
      <c r="A71" s="18" t="s">
        <v>424</v>
      </c>
      <c r="B71" s="19" t="s">
        <v>430</v>
      </c>
      <c r="C71" s="18" t="s">
        <v>18</v>
      </c>
      <c r="D71" s="18" t="s">
        <v>446</v>
      </c>
      <c r="E71" s="13"/>
    </row>
    <row r="72" spans="1:5" ht="20.100000000000001" customHeight="1" x14ac:dyDescent="0.3">
      <c r="A72" s="18" t="s">
        <v>424</v>
      </c>
      <c r="B72" s="19" t="s">
        <v>436</v>
      </c>
      <c r="C72" s="18" t="s">
        <v>18</v>
      </c>
      <c r="D72" s="18" t="s">
        <v>431</v>
      </c>
      <c r="E72" s="13"/>
    </row>
    <row r="73" spans="1:5" ht="20.100000000000001" customHeight="1" x14ac:dyDescent="0.3">
      <c r="A73" s="18" t="s">
        <v>424</v>
      </c>
      <c r="B73" s="19" t="s">
        <v>437</v>
      </c>
      <c r="C73" s="18" t="s">
        <v>18</v>
      </c>
      <c r="D73" s="18" t="s">
        <v>432</v>
      </c>
      <c r="E73" s="13"/>
    </row>
    <row r="74" spans="1:5" ht="20.100000000000001" customHeight="1" x14ac:dyDescent="0.3">
      <c r="A74" s="18" t="s">
        <v>424</v>
      </c>
      <c r="B74" s="19" t="s">
        <v>438</v>
      </c>
      <c r="C74" s="18" t="s">
        <v>18</v>
      </c>
      <c r="D74" s="18" t="s">
        <v>433</v>
      </c>
      <c r="E74" s="13"/>
    </row>
    <row r="75" spans="1:5" ht="20.100000000000001" customHeight="1" x14ac:dyDescent="0.3">
      <c r="A75" s="18" t="s">
        <v>424</v>
      </c>
      <c r="B75" s="19" t="s">
        <v>440</v>
      </c>
      <c r="C75" s="18" t="s">
        <v>18</v>
      </c>
      <c r="D75" s="18" t="s">
        <v>434</v>
      </c>
      <c r="E75" s="13"/>
    </row>
    <row r="76" spans="1:5" ht="20.100000000000001" customHeight="1" x14ac:dyDescent="0.3">
      <c r="A76" s="18" t="s">
        <v>424</v>
      </c>
      <c r="B76" s="19" t="s">
        <v>439</v>
      </c>
      <c r="C76" s="18" t="s">
        <v>18</v>
      </c>
      <c r="D76" s="18" t="s">
        <v>435</v>
      </c>
      <c r="E76" s="13"/>
    </row>
    <row r="77" spans="1:5" ht="20.100000000000001" customHeight="1" x14ac:dyDescent="0.3">
      <c r="A77" s="18" t="s">
        <v>98</v>
      </c>
      <c r="B77" s="19" t="s">
        <v>101</v>
      </c>
      <c r="C77" s="18" t="s">
        <v>17</v>
      </c>
      <c r="D77" s="18" t="s">
        <v>84</v>
      </c>
      <c r="E77" s="13"/>
    </row>
    <row r="78" spans="1:5" ht="20.100000000000001" customHeight="1" x14ac:dyDescent="0.3">
      <c r="A78" s="18" t="s">
        <v>98</v>
      </c>
      <c r="B78" s="19" t="s">
        <v>100</v>
      </c>
      <c r="C78" s="18" t="s">
        <v>17</v>
      </c>
      <c r="D78" s="18" t="s">
        <v>85</v>
      </c>
      <c r="E78" s="13"/>
    </row>
    <row r="79" spans="1:5" ht="20.100000000000001" customHeight="1" x14ac:dyDescent="0.3">
      <c r="A79" s="18" t="s">
        <v>98</v>
      </c>
      <c r="B79" s="19" t="s">
        <v>99</v>
      </c>
      <c r="C79" s="18" t="s">
        <v>17</v>
      </c>
      <c r="D79" s="18" t="s">
        <v>86</v>
      </c>
      <c r="E79" s="13"/>
    </row>
    <row r="80" spans="1:5" ht="20.100000000000001" customHeight="1" x14ac:dyDescent="0.3">
      <c r="A80" s="18" t="s">
        <v>98</v>
      </c>
      <c r="B80" s="19" t="s">
        <v>384</v>
      </c>
      <c r="C80" s="18" t="s">
        <v>118</v>
      </c>
      <c r="D80" s="18" t="s">
        <v>383</v>
      </c>
      <c r="E80" s="13"/>
    </row>
    <row r="81" spans="1:5" ht="20.100000000000001" customHeight="1" x14ac:dyDescent="0.3">
      <c r="A81" s="18" t="s">
        <v>126</v>
      </c>
      <c r="B81" s="18" t="s">
        <v>127</v>
      </c>
      <c r="C81" s="18" t="s">
        <v>18</v>
      </c>
      <c r="D81" s="18" t="s">
        <v>915</v>
      </c>
      <c r="E81" s="13"/>
    </row>
    <row r="82" spans="1:5" ht="20.100000000000001" customHeight="1" x14ac:dyDescent="0.3">
      <c r="A82" s="18" t="s">
        <v>126</v>
      </c>
      <c r="B82" s="18" t="s">
        <v>128</v>
      </c>
      <c r="C82" s="18" t="s">
        <v>18</v>
      </c>
      <c r="D82" s="18" t="s">
        <v>930</v>
      </c>
      <c r="E82" s="13"/>
    </row>
    <row r="83" spans="1:5" ht="20.100000000000001" customHeight="1" x14ac:dyDescent="0.3">
      <c r="A83" s="18" t="s">
        <v>126</v>
      </c>
      <c r="B83" s="18" t="s">
        <v>129</v>
      </c>
      <c r="C83" s="18" t="s">
        <v>18</v>
      </c>
      <c r="D83" s="18" t="s">
        <v>147</v>
      </c>
      <c r="E83" s="13"/>
    </row>
    <row r="84" spans="1:5" ht="20.100000000000001" customHeight="1" x14ac:dyDescent="0.3">
      <c r="A84" s="18" t="s">
        <v>126</v>
      </c>
      <c r="B84" s="18" t="s">
        <v>130</v>
      </c>
      <c r="C84" s="18" t="s">
        <v>18</v>
      </c>
      <c r="D84" s="18" t="s">
        <v>148</v>
      </c>
      <c r="E84" s="13"/>
    </row>
    <row r="85" spans="1:5" ht="20.100000000000001" customHeight="1" x14ac:dyDescent="0.3">
      <c r="A85" s="18" t="s">
        <v>126</v>
      </c>
      <c r="B85" s="18" t="s">
        <v>131</v>
      </c>
      <c r="C85" s="18" t="s">
        <v>18</v>
      </c>
      <c r="D85" s="18" t="s">
        <v>149</v>
      </c>
      <c r="E85" s="13"/>
    </row>
    <row r="86" spans="1:5" ht="20.100000000000001" customHeight="1" x14ac:dyDescent="0.3">
      <c r="A86" s="18" t="s">
        <v>126</v>
      </c>
      <c r="B86" s="18" t="s">
        <v>132</v>
      </c>
      <c r="C86" s="18" t="s">
        <v>18</v>
      </c>
      <c r="D86" s="18" t="s">
        <v>150</v>
      </c>
      <c r="E86" s="13"/>
    </row>
    <row r="87" spans="1:5" ht="20.100000000000001" customHeight="1" x14ac:dyDescent="0.3">
      <c r="A87" s="18" t="s">
        <v>126</v>
      </c>
      <c r="B87" s="18" t="s">
        <v>133</v>
      </c>
      <c r="C87" s="18" t="s">
        <v>18</v>
      </c>
      <c r="D87" s="18" t="s">
        <v>151</v>
      </c>
      <c r="E87" s="13"/>
    </row>
    <row r="88" spans="1:5" ht="20.100000000000001" customHeight="1" x14ac:dyDescent="0.3">
      <c r="A88" s="18" t="s">
        <v>126</v>
      </c>
      <c r="B88" s="18" t="s">
        <v>134</v>
      </c>
      <c r="C88" s="18" t="s">
        <v>18</v>
      </c>
      <c r="D88" s="18" t="s">
        <v>152</v>
      </c>
      <c r="E88" s="13"/>
    </row>
    <row r="89" spans="1:5" ht="20.100000000000001" customHeight="1" x14ac:dyDescent="0.3">
      <c r="A89" s="18" t="s">
        <v>126</v>
      </c>
      <c r="B89" s="18" t="s">
        <v>146</v>
      </c>
      <c r="C89" s="18" t="s">
        <v>18</v>
      </c>
      <c r="D89" s="18" t="s">
        <v>145</v>
      </c>
      <c r="E89" s="13"/>
    </row>
    <row r="90" spans="1:5" ht="20.100000000000001" customHeight="1" x14ac:dyDescent="0.3">
      <c r="A90" s="18" t="s">
        <v>126</v>
      </c>
      <c r="B90" s="18" t="s">
        <v>154</v>
      </c>
      <c r="C90" s="18" t="s">
        <v>17</v>
      </c>
      <c r="D90" s="18" t="s">
        <v>153</v>
      </c>
      <c r="E90" s="13"/>
    </row>
    <row r="91" spans="1:5" ht="20.100000000000001" customHeight="1" x14ac:dyDescent="0.3">
      <c r="A91" s="18" t="s">
        <v>126</v>
      </c>
      <c r="B91" s="18" t="s">
        <v>155</v>
      </c>
      <c r="C91" s="18" t="s">
        <v>17</v>
      </c>
      <c r="D91" s="18" t="s">
        <v>158</v>
      </c>
      <c r="E91" s="13"/>
    </row>
    <row r="92" spans="1:5" ht="20.100000000000001" customHeight="1" x14ac:dyDescent="0.3">
      <c r="A92" s="18" t="s">
        <v>126</v>
      </c>
      <c r="B92" s="18" t="s">
        <v>156</v>
      </c>
      <c r="C92" s="18" t="s">
        <v>18</v>
      </c>
      <c r="D92" s="18" t="s">
        <v>157</v>
      </c>
      <c r="E92" s="13"/>
    </row>
    <row r="93" spans="1:5" ht="20.100000000000001" customHeight="1" x14ac:dyDescent="0.3">
      <c r="A93" s="18" t="s">
        <v>126</v>
      </c>
      <c r="B93" s="18" t="s">
        <v>135</v>
      </c>
      <c r="C93" s="18" t="s">
        <v>17</v>
      </c>
      <c r="D93" s="18" t="s">
        <v>159</v>
      </c>
      <c r="E93" s="13"/>
    </row>
    <row r="94" spans="1:5" ht="20.100000000000001" customHeight="1" x14ac:dyDescent="0.3">
      <c r="A94" s="18" t="s">
        <v>126</v>
      </c>
      <c r="B94" s="18" t="s">
        <v>136</v>
      </c>
      <c r="C94" s="18" t="s">
        <v>18</v>
      </c>
      <c r="D94" s="18" t="s">
        <v>160</v>
      </c>
      <c r="E94" s="13"/>
    </row>
    <row r="95" spans="1:5" ht="20.100000000000001" customHeight="1" x14ac:dyDescent="0.3">
      <c r="A95" s="18" t="s">
        <v>126</v>
      </c>
      <c r="B95" s="18" t="s">
        <v>137</v>
      </c>
      <c r="C95" s="18" t="s">
        <v>18</v>
      </c>
      <c r="D95" s="18" t="s">
        <v>161</v>
      </c>
      <c r="E95" s="13"/>
    </row>
    <row r="96" spans="1:5" ht="20.100000000000001" customHeight="1" x14ac:dyDescent="0.3">
      <c r="A96" s="18" t="s">
        <v>126</v>
      </c>
      <c r="B96" s="18" t="s">
        <v>138</v>
      </c>
      <c r="C96" s="18" t="s">
        <v>18</v>
      </c>
      <c r="D96" s="18" t="s">
        <v>162</v>
      </c>
      <c r="E96" s="13"/>
    </row>
    <row r="97" spans="1:5" ht="20.100000000000001" customHeight="1" x14ac:dyDescent="0.3">
      <c r="A97" s="18" t="s">
        <v>126</v>
      </c>
      <c r="B97" s="18" t="s">
        <v>140</v>
      </c>
      <c r="C97" s="18" t="s">
        <v>17</v>
      </c>
      <c r="D97" s="18" t="s">
        <v>139</v>
      </c>
      <c r="E97" s="13"/>
    </row>
    <row r="98" spans="1:5" ht="20.100000000000001" customHeight="1" x14ac:dyDescent="0.3">
      <c r="A98" s="18" t="s">
        <v>126</v>
      </c>
      <c r="B98" s="18" t="s">
        <v>142</v>
      </c>
      <c r="C98" s="18" t="s">
        <v>18</v>
      </c>
      <c r="D98" s="18" t="s">
        <v>141</v>
      </c>
      <c r="E98" s="13"/>
    </row>
    <row r="99" spans="1:5" ht="20.100000000000001" customHeight="1" x14ac:dyDescent="0.3">
      <c r="A99" s="18" t="s">
        <v>126</v>
      </c>
      <c r="B99" s="18" t="s">
        <v>144</v>
      </c>
      <c r="C99" s="18" t="s">
        <v>18</v>
      </c>
      <c r="D99" s="18" t="s">
        <v>143</v>
      </c>
      <c r="E99" s="13"/>
    </row>
    <row r="100" spans="1:5" ht="20.100000000000001" customHeight="1" x14ac:dyDescent="0.3">
      <c r="A100" s="18" t="s">
        <v>126</v>
      </c>
      <c r="B100" s="18" t="s">
        <v>165</v>
      </c>
      <c r="C100" s="18" t="s">
        <v>18</v>
      </c>
      <c r="D100" s="18" t="s">
        <v>163</v>
      </c>
      <c r="E100" s="13"/>
    </row>
    <row r="101" spans="1:5" ht="20.100000000000001" customHeight="1" x14ac:dyDescent="0.3">
      <c r="A101" s="18" t="s">
        <v>126</v>
      </c>
      <c r="B101" s="18" t="s">
        <v>166</v>
      </c>
      <c r="C101" s="18" t="s">
        <v>18</v>
      </c>
      <c r="D101" s="19" t="s">
        <v>164</v>
      </c>
      <c r="E101" s="13"/>
    </row>
    <row r="102" spans="1:5" ht="20.100000000000001" customHeight="1" x14ac:dyDescent="0.3">
      <c r="A102" s="18" t="s">
        <v>126</v>
      </c>
      <c r="B102" s="18" t="s">
        <v>621</v>
      </c>
      <c r="C102" s="18" t="s">
        <v>118</v>
      </c>
      <c r="D102" s="19" t="s">
        <v>620</v>
      </c>
      <c r="E102" s="13"/>
    </row>
    <row r="103" spans="1:5" ht="20.100000000000001" customHeight="1" x14ac:dyDescent="0.3">
      <c r="A103" s="18" t="s">
        <v>619</v>
      </c>
      <c r="B103" s="18" t="s">
        <v>623</v>
      </c>
      <c r="C103" s="18" t="s">
        <v>18</v>
      </c>
      <c r="D103" s="19" t="s">
        <v>622</v>
      </c>
      <c r="E103" s="13"/>
    </row>
    <row r="104" spans="1:5" ht="20.100000000000001" customHeight="1" x14ac:dyDescent="0.3">
      <c r="A104" s="18" t="s">
        <v>619</v>
      </c>
      <c r="B104" s="18" t="s">
        <v>626</v>
      </c>
      <c r="C104" s="18" t="s">
        <v>18</v>
      </c>
      <c r="D104" s="19" t="s">
        <v>624</v>
      </c>
      <c r="E104" s="13"/>
    </row>
    <row r="105" spans="1:5" ht="20.100000000000001" customHeight="1" x14ac:dyDescent="0.3">
      <c r="A105" s="18" t="s">
        <v>619</v>
      </c>
      <c r="B105" s="18" t="s">
        <v>627</v>
      </c>
      <c r="C105" s="18" t="s">
        <v>18</v>
      </c>
      <c r="D105" s="19" t="s">
        <v>625</v>
      </c>
      <c r="E105" s="13"/>
    </row>
    <row r="106" spans="1:5" ht="20.100000000000001" customHeight="1" x14ac:dyDescent="0.3">
      <c r="A106" s="18" t="s">
        <v>167</v>
      </c>
      <c r="B106" s="19" t="s">
        <v>169</v>
      </c>
      <c r="C106" s="18" t="s">
        <v>18</v>
      </c>
      <c r="D106" s="20" t="s">
        <v>168</v>
      </c>
      <c r="E106" s="13"/>
    </row>
    <row r="107" spans="1:5" ht="20.100000000000001" customHeight="1" x14ac:dyDescent="0.3">
      <c r="A107" s="18" t="s">
        <v>167</v>
      </c>
      <c r="B107" s="19" t="s">
        <v>170</v>
      </c>
      <c r="C107" s="18" t="s">
        <v>18</v>
      </c>
      <c r="D107" s="19" t="s">
        <v>205</v>
      </c>
      <c r="E107" s="13"/>
    </row>
    <row r="108" spans="1:5" ht="20.100000000000001" customHeight="1" x14ac:dyDescent="0.3">
      <c r="A108" s="18" t="s">
        <v>167</v>
      </c>
      <c r="B108" s="19" t="s">
        <v>171</v>
      </c>
      <c r="C108" s="18" t="s">
        <v>18</v>
      </c>
      <c r="D108" s="19" t="s">
        <v>206</v>
      </c>
      <c r="E108" s="13"/>
    </row>
    <row r="109" spans="1:5" ht="20.100000000000001" customHeight="1" x14ac:dyDescent="0.3">
      <c r="A109" s="18" t="s">
        <v>167</v>
      </c>
      <c r="B109" s="19" t="s">
        <v>172</v>
      </c>
      <c r="C109" s="18" t="s">
        <v>18</v>
      </c>
      <c r="D109" s="19" t="s">
        <v>207</v>
      </c>
      <c r="E109" s="13"/>
    </row>
    <row r="110" spans="1:5" ht="20.100000000000001" customHeight="1" x14ac:dyDescent="0.3">
      <c r="A110" s="18" t="s">
        <v>167</v>
      </c>
      <c r="B110" s="19" t="s">
        <v>209</v>
      </c>
      <c r="C110" s="18" t="s">
        <v>18</v>
      </c>
      <c r="D110" s="19" t="s">
        <v>208</v>
      </c>
      <c r="E110" s="13"/>
    </row>
    <row r="111" spans="1:5" ht="20.100000000000001" customHeight="1" x14ac:dyDescent="0.3">
      <c r="A111" s="18" t="s">
        <v>167</v>
      </c>
      <c r="B111" s="19" t="s">
        <v>173</v>
      </c>
      <c r="C111" s="18" t="s">
        <v>18</v>
      </c>
      <c r="D111" s="19" t="s">
        <v>174</v>
      </c>
      <c r="E111" s="13"/>
    </row>
    <row r="112" spans="1:5" s="12" customFormat="1" ht="20.100000000000001" customHeight="1" x14ac:dyDescent="0.3">
      <c r="A112" s="18" t="s">
        <v>167</v>
      </c>
      <c r="B112" s="19" t="s">
        <v>176</v>
      </c>
      <c r="C112" s="18" t="s">
        <v>18</v>
      </c>
      <c r="D112" s="19" t="s">
        <v>175</v>
      </c>
      <c r="E112" s="17"/>
    </row>
    <row r="113" spans="1:5" s="12" customFormat="1" ht="20.100000000000001" customHeight="1" x14ac:dyDescent="0.3">
      <c r="A113" s="18" t="s">
        <v>167</v>
      </c>
      <c r="B113" s="19" t="s">
        <v>178</v>
      </c>
      <c r="C113" s="18" t="s">
        <v>18</v>
      </c>
      <c r="D113" s="19" t="s">
        <v>177</v>
      </c>
      <c r="E113" s="17"/>
    </row>
    <row r="114" spans="1:5" s="12" customFormat="1" ht="20.100000000000001" customHeight="1" x14ac:dyDescent="0.3">
      <c r="A114" s="18" t="s">
        <v>167</v>
      </c>
      <c r="B114" s="19" t="s">
        <v>179</v>
      </c>
      <c r="C114" s="18" t="s">
        <v>17</v>
      </c>
      <c r="D114" s="19" t="s">
        <v>180</v>
      </c>
      <c r="E114" s="7"/>
    </row>
    <row r="115" spans="1:5" s="12" customFormat="1" ht="20.100000000000001" customHeight="1" x14ac:dyDescent="0.3">
      <c r="A115" s="18" t="s">
        <v>167</v>
      </c>
      <c r="B115" s="19" t="s">
        <v>181</v>
      </c>
      <c r="C115" s="18" t="s">
        <v>17</v>
      </c>
      <c r="D115" s="19" t="s">
        <v>182</v>
      </c>
      <c r="E115" s="17"/>
    </row>
    <row r="116" spans="1:5" s="12" customFormat="1" ht="20.100000000000001" customHeight="1" x14ac:dyDescent="0.3">
      <c r="A116" s="18" t="s">
        <v>167</v>
      </c>
      <c r="B116" s="19" t="s">
        <v>185</v>
      </c>
      <c r="C116" s="18" t="s">
        <v>17</v>
      </c>
      <c r="D116" s="19" t="s">
        <v>183</v>
      </c>
      <c r="E116" s="17"/>
    </row>
    <row r="117" spans="1:5" s="12" customFormat="1" ht="20.100000000000001" customHeight="1" x14ac:dyDescent="0.3">
      <c r="A117" s="18" t="s">
        <v>167</v>
      </c>
      <c r="B117" s="19" t="s">
        <v>194</v>
      </c>
      <c r="C117" s="18" t="s">
        <v>18</v>
      </c>
      <c r="D117" s="19" t="s">
        <v>184</v>
      </c>
      <c r="E117" s="17"/>
    </row>
    <row r="118" spans="1:5" ht="20.100000000000001" customHeight="1" x14ac:dyDescent="0.3">
      <c r="A118" s="18" t="s">
        <v>167</v>
      </c>
      <c r="B118" s="19" t="s">
        <v>187</v>
      </c>
      <c r="C118" s="18" t="s">
        <v>18</v>
      </c>
      <c r="D118" s="19" t="s">
        <v>186</v>
      </c>
      <c r="E118" s="13"/>
    </row>
    <row r="119" spans="1:5" ht="20.100000000000001" customHeight="1" x14ac:dyDescent="0.3">
      <c r="A119" s="18" t="s">
        <v>167</v>
      </c>
      <c r="B119" s="19" t="s">
        <v>189</v>
      </c>
      <c r="C119" s="18" t="s">
        <v>18</v>
      </c>
      <c r="D119" s="19" t="s">
        <v>188</v>
      </c>
      <c r="E119" s="13"/>
    </row>
    <row r="120" spans="1:5" ht="20.100000000000001" customHeight="1" x14ac:dyDescent="0.3">
      <c r="A120" s="18" t="s">
        <v>167</v>
      </c>
      <c r="B120" s="19" t="s">
        <v>191</v>
      </c>
      <c r="C120" s="18" t="s">
        <v>18</v>
      </c>
      <c r="D120" s="19" t="s">
        <v>190</v>
      </c>
      <c r="E120" s="13"/>
    </row>
    <row r="121" spans="1:5" ht="20.100000000000001" customHeight="1" x14ac:dyDescent="0.3">
      <c r="A121" s="18" t="s">
        <v>167</v>
      </c>
      <c r="B121" s="19" t="s">
        <v>193</v>
      </c>
      <c r="C121" s="18" t="s">
        <v>18</v>
      </c>
      <c r="D121" s="19" t="s">
        <v>192</v>
      </c>
      <c r="E121" s="13"/>
    </row>
    <row r="122" spans="1:5" ht="20.100000000000001" customHeight="1" x14ac:dyDescent="0.3">
      <c r="A122" s="18" t="s">
        <v>167</v>
      </c>
      <c r="B122" s="19" t="s">
        <v>204</v>
      </c>
      <c r="C122" s="18" t="s">
        <v>18</v>
      </c>
      <c r="D122" s="19" t="s">
        <v>195</v>
      </c>
      <c r="E122" s="13"/>
    </row>
    <row r="123" spans="1:5" ht="20.100000000000001" customHeight="1" x14ac:dyDescent="0.3">
      <c r="A123" s="18" t="s">
        <v>167</v>
      </c>
      <c r="B123" s="19" t="s">
        <v>203</v>
      </c>
      <c r="C123" s="18" t="s">
        <v>18</v>
      </c>
      <c r="D123" s="19" t="s">
        <v>196</v>
      </c>
      <c r="E123" s="13"/>
    </row>
    <row r="124" spans="1:5" ht="20.100000000000001" customHeight="1" x14ac:dyDescent="0.3">
      <c r="A124" s="18" t="s">
        <v>167</v>
      </c>
      <c r="B124" s="19" t="s">
        <v>202</v>
      </c>
      <c r="C124" s="18" t="s">
        <v>18</v>
      </c>
      <c r="D124" s="19" t="s">
        <v>197</v>
      </c>
      <c r="E124" s="13"/>
    </row>
    <row r="125" spans="1:5" s="16" customFormat="1" ht="20.100000000000001" customHeight="1" x14ac:dyDescent="0.3">
      <c r="A125" s="18" t="s">
        <v>167</v>
      </c>
      <c r="B125" s="19" t="s">
        <v>201</v>
      </c>
      <c r="C125" s="18" t="s">
        <v>17</v>
      </c>
      <c r="D125" s="19" t="s">
        <v>199</v>
      </c>
    </row>
    <row r="126" spans="1:5" s="4" customFormat="1" ht="20.100000000000001" customHeight="1" x14ac:dyDescent="0.3">
      <c r="A126" s="18" t="s">
        <v>167</v>
      </c>
      <c r="B126" s="19" t="s">
        <v>200</v>
      </c>
      <c r="C126" s="18" t="s">
        <v>18</v>
      </c>
      <c r="D126" s="18" t="s">
        <v>198</v>
      </c>
    </row>
    <row r="127" spans="1:5" s="4" customFormat="1" ht="20.100000000000001" customHeight="1" x14ac:dyDescent="0.3">
      <c r="A127" s="18" t="s">
        <v>167</v>
      </c>
      <c r="B127" s="19" t="s">
        <v>222</v>
      </c>
      <c r="C127" s="18" t="s">
        <v>18</v>
      </c>
      <c r="D127" s="18" t="s">
        <v>221</v>
      </c>
    </row>
    <row r="128" spans="1:5" s="4" customFormat="1" ht="20.100000000000001" customHeight="1" x14ac:dyDescent="0.3">
      <c r="A128" s="18" t="s">
        <v>167</v>
      </c>
      <c r="B128" s="19" t="s">
        <v>224</v>
      </c>
      <c r="C128" s="18" t="s">
        <v>18</v>
      </c>
      <c r="D128" s="18" t="s">
        <v>223</v>
      </c>
    </row>
    <row r="129" spans="1:4" s="4" customFormat="1" ht="20.100000000000001" customHeight="1" x14ac:dyDescent="0.3">
      <c r="A129" s="18" t="s">
        <v>235</v>
      </c>
      <c r="B129" s="19" t="s">
        <v>236</v>
      </c>
      <c r="C129" s="18" t="s">
        <v>17</v>
      </c>
      <c r="D129" s="18" t="s">
        <v>237</v>
      </c>
    </row>
    <row r="130" spans="1:4" s="4" customFormat="1" ht="20.100000000000001" customHeight="1" x14ac:dyDescent="0.3">
      <c r="A130" s="18" t="s">
        <v>235</v>
      </c>
      <c r="B130" s="19" t="s">
        <v>239</v>
      </c>
      <c r="C130" s="18" t="s">
        <v>17</v>
      </c>
      <c r="D130" s="18" t="s">
        <v>238</v>
      </c>
    </row>
    <row r="131" spans="1:4" s="4" customFormat="1" ht="20.100000000000001" customHeight="1" x14ac:dyDescent="0.3">
      <c r="A131" s="18" t="s">
        <v>235</v>
      </c>
      <c r="B131" s="19" t="s">
        <v>252</v>
      </c>
      <c r="C131" s="18" t="s">
        <v>18</v>
      </c>
      <c r="D131" s="19" t="s">
        <v>251</v>
      </c>
    </row>
    <row r="132" spans="1:4" s="4" customFormat="1" ht="20.100000000000001" customHeight="1" x14ac:dyDescent="0.3">
      <c r="A132" s="18" t="s">
        <v>113</v>
      </c>
      <c r="B132" s="19" t="s">
        <v>253</v>
      </c>
      <c r="C132" s="18" t="s">
        <v>17</v>
      </c>
      <c r="D132" s="18" t="s">
        <v>254</v>
      </c>
    </row>
    <row r="133" spans="1:4" s="4" customFormat="1" ht="20.100000000000001" customHeight="1" x14ac:dyDescent="0.3">
      <c r="A133" s="18" t="s">
        <v>126</v>
      </c>
      <c r="B133" s="18" t="s">
        <v>264</v>
      </c>
      <c r="C133" s="18" t="s">
        <v>17</v>
      </c>
      <c r="D133" s="19" t="s">
        <v>263</v>
      </c>
    </row>
    <row r="134" spans="1:4" s="4" customFormat="1" ht="20.100000000000001" customHeight="1" x14ac:dyDescent="0.3">
      <c r="A134" s="18" t="s">
        <v>265</v>
      </c>
      <c r="B134" s="19" t="s">
        <v>266</v>
      </c>
      <c r="C134" s="18" t="s">
        <v>267</v>
      </c>
      <c r="D134" s="19" t="s">
        <v>268</v>
      </c>
    </row>
    <row r="135" spans="1:4" s="4" customFormat="1" ht="20.100000000000001" customHeight="1" x14ac:dyDescent="0.3">
      <c r="A135" s="18" t="s">
        <v>265</v>
      </c>
      <c r="B135" s="19" t="s">
        <v>270</v>
      </c>
      <c r="C135" s="18" t="s">
        <v>267</v>
      </c>
      <c r="D135" s="18" t="s">
        <v>269</v>
      </c>
    </row>
    <row r="136" spans="1:4" s="4" customFormat="1" ht="20.100000000000001" customHeight="1" x14ac:dyDescent="0.3">
      <c r="A136" s="18" t="s">
        <v>265</v>
      </c>
      <c r="B136" s="19" t="s">
        <v>274</v>
      </c>
      <c r="C136" s="18" t="s">
        <v>267</v>
      </c>
      <c r="D136" s="18" t="s">
        <v>276</v>
      </c>
    </row>
    <row r="137" spans="1:4" s="4" customFormat="1" ht="20.100000000000001" customHeight="1" x14ac:dyDescent="0.3">
      <c r="A137" s="18" t="s">
        <v>265</v>
      </c>
      <c r="B137" s="19" t="s">
        <v>275</v>
      </c>
      <c r="C137" s="18" t="s">
        <v>267</v>
      </c>
      <c r="D137" s="18" t="s">
        <v>277</v>
      </c>
    </row>
    <row r="138" spans="1:4" s="4" customFormat="1" ht="20.100000000000001" customHeight="1" x14ac:dyDescent="0.3">
      <c r="A138" s="18" t="s">
        <v>280</v>
      </c>
      <c r="B138" s="19" t="s">
        <v>278</v>
      </c>
      <c r="C138" s="18" t="s">
        <v>118</v>
      </c>
      <c r="D138" s="18" t="s">
        <v>279</v>
      </c>
    </row>
    <row r="139" spans="1:4" s="4" customFormat="1" ht="20.100000000000001" customHeight="1" x14ac:dyDescent="0.3">
      <c r="A139" s="18" t="s">
        <v>280</v>
      </c>
      <c r="B139" s="19" t="s">
        <v>282</v>
      </c>
      <c r="C139" s="18" t="s">
        <v>17</v>
      </c>
      <c r="D139" s="18" t="s">
        <v>281</v>
      </c>
    </row>
    <row r="140" spans="1:4" s="4" customFormat="1" ht="20.100000000000001" customHeight="1" x14ac:dyDescent="0.3">
      <c r="A140" s="18" t="s">
        <v>280</v>
      </c>
      <c r="B140" s="19" t="s">
        <v>293</v>
      </c>
      <c r="C140" s="18" t="s">
        <v>17</v>
      </c>
      <c r="D140" s="18" t="s">
        <v>283</v>
      </c>
    </row>
    <row r="141" spans="1:4" s="4" customFormat="1" ht="20.100000000000001" customHeight="1" x14ac:dyDescent="0.3">
      <c r="A141" s="18" t="s">
        <v>280</v>
      </c>
      <c r="B141" s="19" t="s">
        <v>294</v>
      </c>
      <c r="C141" s="18" t="s">
        <v>17</v>
      </c>
      <c r="D141" s="18" t="s">
        <v>284</v>
      </c>
    </row>
    <row r="142" spans="1:4" s="4" customFormat="1" ht="20.100000000000001" customHeight="1" x14ac:dyDescent="0.3">
      <c r="A142" s="18" t="s">
        <v>280</v>
      </c>
      <c r="B142" s="19" t="s">
        <v>297</v>
      </c>
      <c r="C142" s="18" t="s">
        <v>17</v>
      </c>
      <c r="D142" s="18" t="s">
        <v>285</v>
      </c>
    </row>
    <row r="143" spans="1:4" s="4" customFormat="1" ht="20.100000000000001" customHeight="1" x14ac:dyDescent="0.3">
      <c r="A143" s="18" t="s">
        <v>280</v>
      </c>
      <c r="B143" s="19" t="s">
        <v>295</v>
      </c>
      <c r="C143" s="18" t="s">
        <v>17</v>
      </c>
      <c r="D143" s="18" t="s">
        <v>286</v>
      </c>
    </row>
    <row r="144" spans="1:4" s="4" customFormat="1" ht="20.100000000000001" customHeight="1" x14ac:dyDescent="0.3">
      <c r="A144" s="18" t="s">
        <v>280</v>
      </c>
      <c r="B144" s="19" t="s">
        <v>296</v>
      </c>
      <c r="C144" s="18" t="s">
        <v>17</v>
      </c>
      <c r="D144" s="18" t="s">
        <v>287</v>
      </c>
    </row>
    <row r="145" spans="1:5" s="4" customFormat="1" ht="20.100000000000001" customHeight="1" x14ac:dyDescent="0.3">
      <c r="A145" s="18" t="s">
        <v>280</v>
      </c>
      <c r="B145" s="19" t="s">
        <v>298</v>
      </c>
      <c r="C145" s="18" t="s">
        <v>17</v>
      </c>
      <c r="D145" s="18" t="s">
        <v>288</v>
      </c>
    </row>
    <row r="146" spans="1:5" s="4" customFormat="1" ht="20.100000000000001" customHeight="1" x14ac:dyDescent="0.3">
      <c r="A146" s="18" t="s">
        <v>280</v>
      </c>
      <c r="B146" s="19" t="s">
        <v>299</v>
      </c>
      <c r="C146" s="18" t="s">
        <v>17</v>
      </c>
      <c r="D146" s="18" t="s">
        <v>289</v>
      </c>
    </row>
    <row r="147" spans="1:5" ht="20.100000000000001" customHeight="1" x14ac:dyDescent="0.3">
      <c r="A147" s="18" t="s">
        <v>280</v>
      </c>
      <c r="B147" s="19" t="s">
        <v>300</v>
      </c>
      <c r="C147" s="18" t="s">
        <v>18</v>
      </c>
      <c r="D147" s="19" t="s">
        <v>290</v>
      </c>
      <c r="E147" s="13"/>
    </row>
    <row r="148" spans="1:5" ht="20.100000000000001" customHeight="1" x14ac:dyDescent="0.3">
      <c r="A148" s="18" t="s">
        <v>280</v>
      </c>
      <c r="B148" s="19" t="s">
        <v>301</v>
      </c>
      <c r="C148" s="18" t="s">
        <v>18</v>
      </c>
      <c r="D148" s="19" t="s">
        <v>291</v>
      </c>
      <c r="E148" s="13"/>
    </row>
    <row r="149" spans="1:5" ht="20.100000000000001" customHeight="1" x14ac:dyDescent="0.3">
      <c r="A149" s="18" t="s">
        <v>280</v>
      </c>
      <c r="B149" s="19" t="s">
        <v>755</v>
      </c>
      <c r="C149" s="18" t="s">
        <v>18</v>
      </c>
      <c r="D149" s="19" t="s">
        <v>292</v>
      </c>
      <c r="E149" s="13"/>
    </row>
    <row r="150" spans="1:5" ht="20.100000000000001" customHeight="1" x14ac:dyDescent="0.3">
      <c r="A150" s="18" t="s">
        <v>280</v>
      </c>
      <c r="B150" s="19" t="s">
        <v>302</v>
      </c>
      <c r="C150" s="18" t="s">
        <v>18</v>
      </c>
      <c r="D150" s="19" t="s">
        <v>175</v>
      </c>
      <c r="E150" s="13"/>
    </row>
    <row r="151" spans="1:5" ht="20.100000000000001" customHeight="1" x14ac:dyDescent="0.3">
      <c r="A151" s="18" t="s">
        <v>280</v>
      </c>
      <c r="B151" s="19" t="s">
        <v>308</v>
      </c>
      <c r="C151" s="18" t="s">
        <v>18</v>
      </c>
      <c r="D151" s="19" t="s">
        <v>303</v>
      </c>
      <c r="E151" s="13"/>
    </row>
    <row r="152" spans="1:5" ht="20.100000000000001" customHeight="1" x14ac:dyDescent="0.3">
      <c r="A152" s="18" t="s">
        <v>280</v>
      </c>
      <c r="B152" s="19" t="s">
        <v>310</v>
      </c>
      <c r="C152" s="18" t="s">
        <v>18</v>
      </c>
      <c r="D152" s="9" t="s">
        <v>304</v>
      </c>
    </row>
    <row r="153" spans="1:5" ht="20.100000000000001" customHeight="1" x14ac:dyDescent="0.3">
      <c r="A153" s="18" t="s">
        <v>280</v>
      </c>
      <c r="B153" s="19" t="s">
        <v>311</v>
      </c>
      <c r="C153" s="18" t="s">
        <v>18</v>
      </c>
      <c r="D153" s="9" t="s">
        <v>305</v>
      </c>
    </row>
    <row r="154" spans="1:5" ht="20.100000000000001" customHeight="1" x14ac:dyDescent="0.3">
      <c r="A154" s="18" t="s">
        <v>280</v>
      </c>
      <c r="B154" s="19" t="s">
        <v>309</v>
      </c>
      <c r="C154" s="18" t="s">
        <v>18</v>
      </c>
      <c r="D154" s="9" t="s">
        <v>306</v>
      </c>
    </row>
    <row r="155" spans="1:5" ht="20.100000000000001" customHeight="1" x14ac:dyDescent="0.3">
      <c r="A155" s="18" t="s">
        <v>280</v>
      </c>
      <c r="B155" s="19" t="s">
        <v>312</v>
      </c>
      <c r="C155" s="18" t="s">
        <v>18</v>
      </c>
      <c r="D155" s="9" t="s">
        <v>307</v>
      </c>
    </row>
    <row r="156" spans="1:5" ht="20.100000000000001" customHeight="1" x14ac:dyDescent="0.3">
      <c r="A156" s="18" t="s">
        <v>280</v>
      </c>
      <c r="B156" s="19" t="s">
        <v>317</v>
      </c>
      <c r="C156" s="18" t="s">
        <v>18</v>
      </c>
      <c r="D156" s="9" t="s">
        <v>313</v>
      </c>
    </row>
    <row r="157" spans="1:5" ht="20.100000000000001" customHeight="1" x14ac:dyDescent="0.3">
      <c r="A157" s="18" t="s">
        <v>280</v>
      </c>
      <c r="B157" s="19" t="s">
        <v>318</v>
      </c>
      <c r="C157" s="18" t="s">
        <v>18</v>
      </c>
      <c r="D157" s="9" t="s">
        <v>184</v>
      </c>
    </row>
    <row r="158" spans="1:5" ht="20.100000000000001" customHeight="1" x14ac:dyDescent="0.3">
      <c r="A158" s="18" t="s">
        <v>280</v>
      </c>
      <c r="B158" s="19" t="s">
        <v>319</v>
      </c>
      <c r="C158" s="18" t="s">
        <v>18</v>
      </c>
      <c r="D158" s="9" t="s">
        <v>314</v>
      </c>
    </row>
    <row r="159" spans="1:5" ht="20.100000000000001" customHeight="1" x14ac:dyDescent="0.3">
      <c r="A159" s="18" t="s">
        <v>280</v>
      </c>
      <c r="B159" s="19" t="s">
        <v>321</v>
      </c>
      <c r="C159" s="18" t="s">
        <v>18</v>
      </c>
      <c r="D159" s="9" t="s">
        <v>315</v>
      </c>
    </row>
    <row r="160" spans="1:5" ht="20.100000000000001" customHeight="1" x14ac:dyDescent="0.3">
      <c r="A160" s="18" t="s">
        <v>280</v>
      </c>
      <c r="B160" s="19" t="s">
        <v>320</v>
      </c>
      <c r="C160" s="18" t="s">
        <v>18</v>
      </c>
      <c r="D160" s="9" t="s">
        <v>316</v>
      </c>
    </row>
    <row r="161" spans="1:16384" ht="20.100000000000001" customHeight="1" x14ac:dyDescent="0.3">
      <c r="A161" s="18" t="s">
        <v>280</v>
      </c>
      <c r="B161" s="19" t="s">
        <v>323</v>
      </c>
      <c r="C161" s="18" t="s">
        <v>18</v>
      </c>
      <c r="D161" s="9" t="s">
        <v>322</v>
      </c>
    </row>
    <row r="162" spans="1:16384" ht="20.100000000000001" customHeight="1" x14ac:dyDescent="0.3">
      <c r="A162" s="18" t="s">
        <v>280</v>
      </c>
      <c r="B162" s="19" t="s">
        <v>324</v>
      </c>
      <c r="C162" s="18" t="s">
        <v>18</v>
      </c>
      <c r="D162" s="9" t="s">
        <v>325</v>
      </c>
    </row>
    <row r="163" spans="1:16384" ht="20.100000000000001" customHeight="1" x14ac:dyDescent="0.3">
      <c r="A163" s="18" t="s">
        <v>280</v>
      </c>
      <c r="B163" s="19" t="s">
        <v>772</v>
      </c>
      <c r="C163" s="18" t="s">
        <v>17</v>
      </c>
      <c r="D163" s="9" t="s">
        <v>773</v>
      </c>
    </row>
    <row r="164" spans="1:16384" ht="20.100000000000001" customHeight="1" x14ac:dyDescent="0.3">
      <c r="A164" s="18" t="s">
        <v>736</v>
      </c>
      <c r="B164" s="19" t="s">
        <v>737</v>
      </c>
      <c r="C164" s="18" t="s">
        <v>18</v>
      </c>
      <c r="D164" s="18" t="s">
        <v>735</v>
      </c>
      <c r="E164" s="18"/>
      <c r="F164" s="19"/>
      <c r="G164" s="18"/>
      <c r="H164" s="18"/>
      <c r="I164" s="18"/>
      <c r="J164" s="19"/>
      <c r="K164" s="18"/>
      <c r="L164" s="18"/>
      <c r="M164" s="18"/>
      <c r="N164" s="19"/>
      <c r="O164" s="18"/>
      <c r="P164" s="18"/>
      <c r="Q164" s="18"/>
      <c r="R164" s="19"/>
      <c r="S164" s="18"/>
      <c r="T164" s="18"/>
      <c r="U164" s="18"/>
      <c r="V164" s="19"/>
      <c r="W164" s="18"/>
      <c r="X164" s="18"/>
      <c r="Y164" s="18"/>
      <c r="Z164" s="19"/>
      <c r="AA164" s="18"/>
      <c r="AB164" s="18"/>
      <c r="AC164" s="18"/>
      <c r="AD164" s="19"/>
      <c r="AE164" s="18"/>
      <c r="AF164" s="18"/>
      <c r="AG164" s="18"/>
      <c r="AH164" s="19"/>
      <c r="AI164" s="18"/>
      <c r="AJ164" s="18"/>
      <c r="AK164" s="18"/>
      <c r="AL164" s="19"/>
      <c r="AM164" s="18"/>
      <c r="AN164" s="18"/>
      <c r="AO164" s="18"/>
      <c r="AP164" s="19"/>
      <c r="AQ164" s="18"/>
      <c r="AR164" s="18"/>
      <c r="AS164" s="18"/>
      <c r="AT164" s="19"/>
      <c r="AU164" s="18"/>
      <c r="AV164" s="18"/>
      <c r="AW164" s="18"/>
      <c r="AX164" s="19"/>
      <c r="AY164" s="18"/>
      <c r="AZ164" s="18"/>
      <c r="BA164" s="18"/>
      <c r="BB164" s="19"/>
      <c r="BC164" s="18"/>
      <c r="BD164" s="18"/>
      <c r="BE164" s="18"/>
      <c r="BF164" s="19"/>
      <c r="BG164" s="18"/>
      <c r="BH164" s="18"/>
      <c r="BI164" s="18"/>
      <c r="BJ164" s="19"/>
      <c r="BK164" s="18"/>
      <c r="BL164" s="18"/>
      <c r="BM164" s="18"/>
      <c r="BN164" s="19"/>
      <c r="BO164" s="18"/>
      <c r="BP164" s="18"/>
      <c r="BQ164" s="18"/>
      <c r="BR164" s="19"/>
      <c r="BS164" s="18"/>
      <c r="BT164" s="18"/>
      <c r="BU164" s="18"/>
      <c r="BV164" s="19"/>
      <c r="BW164" s="18"/>
      <c r="BX164" s="18"/>
      <c r="BY164" s="18"/>
      <c r="BZ164" s="19"/>
      <c r="CA164" s="18"/>
      <c r="CB164" s="18"/>
      <c r="CC164" s="18"/>
      <c r="CD164" s="19"/>
      <c r="CE164" s="18"/>
      <c r="CF164" s="18"/>
      <c r="CG164" s="18"/>
      <c r="CH164" s="19"/>
      <c r="CI164" s="18"/>
      <c r="CJ164" s="18"/>
      <c r="CK164" s="18"/>
      <c r="CL164" s="19"/>
      <c r="CM164" s="18"/>
      <c r="CN164" s="18"/>
      <c r="CO164" s="18"/>
      <c r="CP164" s="19"/>
      <c r="CQ164" s="18"/>
      <c r="CR164" s="18"/>
      <c r="CS164" s="18"/>
      <c r="CT164" s="19"/>
      <c r="CU164" s="18"/>
      <c r="CV164" s="18"/>
      <c r="CW164" s="18"/>
      <c r="CX164" s="19"/>
      <c r="CY164" s="18"/>
      <c r="CZ164" s="18"/>
      <c r="DA164" s="18"/>
      <c r="DB164" s="19"/>
      <c r="DC164" s="18"/>
      <c r="DD164" s="18"/>
      <c r="DE164" s="18"/>
      <c r="DF164" s="19"/>
      <c r="DG164" s="18"/>
      <c r="DH164" s="18"/>
      <c r="DI164" s="18"/>
      <c r="DJ164" s="19"/>
      <c r="DK164" s="18"/>
      <c r="DL164" s="18"/>
      <c r="DM164" s="18"/>
      <c r="DN164" s="19"/>
      <c r="DO164" s="18"/>
      <c r="DP164" s="18"/>
      <c r="DQ164" s="18"/>
      <c r="DR164" s="19"/>
      <c r="DS164" s="18"/>
      <c r="DT164" s="18"/>
      <c r="DU164" s="18"/>
      <c r="DV164" s="19"/>
      <c r="DW164" s="18"/>
      <c r="DX164" s="18"/>
      <c r="DY164" s="18"/>
      <c r="DZ164" s="19"/>
      <c r="EA164" s="18"/>
      <c r="EB164" s="18"/>
      <c r="EC164" s="18"/>
      <c r="ED164" s="19"/>
      <c r="EE164" s="18"/>
      <c r="EF164" s="18"/>
      <c r="EG164" s="18"/>
      <c r="EH164" s="19"/>
      <c r="EI164" s="18"/>
      <c r="EJ164" s="18"/>
      <c r="EK164" s="18"/>
      <c r="EL164" s="19"/>
      <c r="EM164" s="18"/>
      <c r="EN164" s="18"/>
      <c r="EO164" s="18"/>
      <c r="EP164" s="19"/>
      <c r="EQ164" s="18"/>
      <c r="ER164" s="18"/>
      <c r="ES164" s="18"/>
      <c r="ET164" s="19"/>
      <c r="EU164" s="18"/>
      <c r="EV164" s="18"/>
      <c r="EW164" s="18"/>
      <c r="EX164" s="19"/>
      <c r="EY164" s="18"/>
      <c r="EZ164" s="18"/>
      <c r="FA164" s="18"/>
      <c r="FB164" s="19"/>
      <c r="FC164" s="18"/>
      <c r="FD164" s="18"/>
      <c r="FE164" s="18"/>
      <c r="FF164" s="19"/>
      <c r="FG164" s="18"/>
      <c r="FH164" s="18"/>
      <c r="FI164" s="18"/>
      <c r="FJ164" s="19"/>
      <c r="FK164" s="18"/>
      <c r="FL164" s="18"/>
      <c r="FM164" s="18"/>
      <c r="FN164" s="19"/>
      <c r="FO164" s="18"/>
      <c r="FP164" s="18"/>
      <c r="FQ164" s="18"/>
      <c r="FR164" s="19"/>
      <c r="FS164" s="18"/>
      <c r="FT164" s="18"/>
      <c r="FU164" s="18"/>
      <c r="FV164" s="19"/>
      <c r="FW164" s="18"/>
      <c r="FX164" s="18"/>
      <c r="FY164" s="18"/>
      <c r="FZ164" s="19"/>
      <c r="GA164" s="18"/>
      <c r="GB164" s="18"/>
      <c r="GC164" s="18"/>
      <c r="GD164" s="19"/>
      <c r="GE164" s="18"/>
      <c r="GF164" s="18"/>
      <c r="GG164" s="18"/>
      <c r="GH164" s="19"/>
      <c r="GI164" s="18"/>
      <c r="GJ164" s="18"/>
      <c r="GK164" s="18"/>
      <c r="GL164" s="19"/>
      <c r="GM164" s="18"/>
      <c r="GN164" s="18"/>
      <c r="GO164" s="18"/>
      <c r="GP164" s="19"/>
      <c r="GQ164" s="18"/>
      <c r="GR164" s="18"/>
      <c r="GS164" s="18"/>
      <c r="GT164" s="19"/>
      <c r="GU164" s="18"/>
      <c r="GV164" s="18"/>
      <c r="GW164" s="18"/>
      <c r="GX164" s="19"/>
      <c r="GY164" s="18"/>
      <c r="GZ164" s="18"/>
      <c r="HA164" s="18"/>
      <c r="HB164" s="19"/>
      <c r="HC164" s="18"/>
      <c r="HD164" s="18"/>
      <c r="HE164" s="18"/>
      <c r="HF164" s="19"/>
      <c r="HG164" s="18"/>
      <c r="HH164" s="18"/>
      <c r="HI164" s="18"/>
      <c r="HJ164" s="19"/>
      <c r="HK164" s="18"/>
      <c r="HL164" s="18"/>
      <c r="HM164" s="18"/>
      <c r="HN164" s="19"/>
      <c r="HO164" s="18"/>
      <c r="HP164" s="18"/>
      <c r="HQ164" s="18"/>
      <c r="HR164" s="19"/>
      <c r="HS164" s="18"/>
      <c r="HT164" s="18"/>
      <c r="HU164" s="18"/>
      <c r="HV164" s="19"/>
      <c r="HW164" s="18"/>
      <c r="HX164" s="18"/>
      <c r="HY164" s="18"/>
      <c r="HZ164" s="19"/>
      <c r="IA164" s="18"/>
      <c r="IB164" s="18"/>
      <c r="IC164" s="18"/>
      <c r="ID164" s="19"/>
      <c r="IE164" s="18"/>
      <c r="IF164" s="18"/>
      <c r="IG164" s="18"/>
      <c r="IH164" s="19"/>
      <c r="II164" s="18"/>
      <c r="IJ164" s="18"/>
      <c r="IK164" s="18"/>
      <c r="IL164" s="19"/>
      <c r="IM164" s="18"/>
      <c r="IN164" s="18"/>
      <c r="IO164" s="18"/>
      <c r="IP164" s="19"/>
      <c r="IQ164" s="18"/>
      <c r="IR164" s="18"/>
      <c r="IS164" s="18"/>
      <c r="IT164" s="19"/>
      <c r="IU164" s="18"/>
      <c r="IV164" s="18"/>
      <c r="IW164" s="18"/>
      <c r="IX164" s="19"/>
      <c r="IY164" s="18"/>
      <c r="IZ164" s="18"/>
      <c r="JA164" s="18"/>
      <c r="JB164" s="19"/>
      <c r="JC164" s="18"/>
      <c r="JD164" s="18"/>
      <c r="JE164" s="18"/>
      <c r="JF164" s="19"/>
      <c r="JG164" s="18"/>
      <c r="JH164" s="18"/>
      <c r="JI164" s="18"/>
      <c r="JJ164" s="19"/>
      <c r="JK164" s="18"/>
      <c r="JL164" s="18"/>
      <c r="JM164" s="18"/>
      <c r="JN164" s="19"/>
      <c r="JO164" s="18"/>
      <c r="JP164" s="18"/>
      <c r="JQ164" s="18"/>
      <c r="JR164" s="19"/>
      <c r="JS164" s="18"/>
      <c r="JT164" s="18"/>
      <c r="JU164" s="18"/>
      <c r="JV164" s="19"/>
      <c r="JW164" s="18"/>
      <c r="JX164" s="18"/>
      <c r="JY164" s="18"/>
      <c r="JZ164" s="19"/>
      <c r="KA164" s="18"/>
      <c r="KB164" s="18"/>
      <c r="KC164" s="18"/>
      <c r="KD164" s="19"/>
      <c r="KE164" s="18"/>
      <c r="KF164" s="18"/>
      <c r="KG164" s="18"/>
      <c r="KH164" s="19"/>
      <c r="KI164" s="18"/>
      <c r="KJ164" s="18"/>
      <c r="KK164" s="18"/>
      <c r="KL164" s="19"/>
      <c r="KM164" s="18"/>
      <c r="KN164" s="18"/>
      <c r="KO164" s="18"/>
      <c r="KP164" s="19"/>
      <c r="KQ164" s="18"/>
      <c r="KR164" s="18"/>
      <c r="KS164" s="18"/>
      <c r="KT164" s="19"/>
      <c r="KU164" s="18"/>
      <c r="KV164" s="18"/>
      <c r="KW164" s="18"/>
      <c r="KX164" s="19"/>
      <c r="KY164" s="18"/>
      <c r="KZ164" s="18"/>
      <c r="LA164" s="18"/>
      <c r="LB164" s="19"/>
      <c r="LC164" s="18"/>
      <c r="LD164" s="18"/>
      <c r="LE164" s="18"/>
      <c r="LF164" s="19"/>
      <c r="LG164" s="18"/>
      <c r="LH164" s="18"/>
      <c r="LI164" s="18"/>
      <c r="LJ164" s="19"/>
      <c r="LK164" s="18"/>
      <c r="LL164" s="18"/>
      <c r="LM164" s="18"/>
      <c r="LN164" s="19"/>
      <c r="LO164" s="18"/>
      <c r="LP164" s="18"/>
      <c r="LQ164" s="18"/>
      <c r="LR164" s="19"/>
      <c r="LS164" s="18"/>
      <c r="LT164" s="18"/>
      <c r="LU164" s="18"/>
      <c r="LV164" s="19"/>
      <c r="LW164" s="18"/>
      <c r="LX164" s="18"/>
      <c r="LY164" s="18"/>
      <c r="LZ164" s="19"/>
      <c r="MA164" s="18"/>
      <c r="MB164" s="18"/>
      <c r="MC164" s="18"/>
      <c r="MD164" s="19"/>
      <c r="ME164" s="18"/>
      <c r="MF164" s="18"/>
      <c r="MG164" s="18"/>
      <c r="MH164" s="19"/>
      <c r="MI164" s="18"/>
      <c r="MJ164" s="18"/>
      <c r="MK164" s="18"/>
      <c r="ML164" s="19"/>
      <c r="MM164" s="18"/>
      <c r="MN164" s="18"/>
      <c r="MO164" s="18"/>
      <c r="MP164" s="19"/>
      <c r="MQ164" s="18"/>
      <c r="MR164" s="18"/>
      <c r="MS164" s="18"/>
      <c r="MT164" s="19"/>
      <c r="MU164" s="18"/>
      <c r="MV164" s="18"/>
      <c r="MW164" s="18"/>
      <c r="MX164" s="19"/>
      <c r="MY164" s="18"/>
      <c r="MZ164" s="18"/>
      <c r="NA164" s="18"/>
      <c r="NB164" s="19"/>
      <c r="NC164" s="18"/>
      <c r="ND164" s="18"/>
      <c r="NE164" s="18"/>
      <c r="NF164" s="19"/>
      <c r="NG164" s="18"/>
      <c r="NH164" s="18"/>
      <c r="NI164" s="18"/>
      <c r="NJ164" s="19"/>
      <c r="NK164" s="18"/>
      <c r="NL164" s="18"/>
      <c r="NM164" s="18"/>
      <c r="NN164" s="19"/>
      <c r="NO164" s="18"/>
      <c r="NP164" s="18"/>
      <c r="NQ164" s="18"/>
      <c r="NR164" s="19"/>
      <c r="NS164" s="18"/>
      <c r="NT164" s="18"/>
      <c r="NU164" s="18"/>
      <c r="NV164" s="19"/>
      <c r="NW164" s="18"/>
      <c r="NX164" s="18"/>
      <c r="NY164" s="18"/>
      <c r="NZ164" s="19"/>
      <c r="OA164" s="18"/>
      <c r="OB164" s="18"/>
      <c r="OC164" s="18"/>
      <c r="OD164" s="19"/>
      <c r="OE164" s="18"/>
      <c r="OF164" s="18"/>
      <c r="OG164" s="18"/>
      <c r="OH164" s="19"/>
      <c r="OI164" s="18"/>
      <c r="OJ164" s="18"/>
      <c r="OK164" s="18"/>
      <c r="OL164" s="19"/>
      <c r="OM164" s="18"/>
      <c r="ON164" s="18"/>
      <c r="OO164" s="18"/>
      <c r="OP164" s="19"/>
      <c r="OQ164" s="18"/>
      <c r="OR164" s="18"/>
      <c r="OS164" s="18"/>
      <c r="OT164" s="19"/>
      <c r="OU164" s="18"/>
      <c r="OV164" s="18"/>
      <c r="OW164" s="18"/>
      <c r="OX164" s="19"/>
      <c r="OY164" s="18"/>
      <c r="OZ164" s="18"/>
      <c r="PA164" s="18"/>
      <c r="PB164" s="19"/>
      <c r="PC164" s="18"/>
      <c r="PD164" s="18"/>
      <c r="PE164" s="18"/>
      <c r="PF164" s="19"/>
      <c r="PG164" s="18"/>
      <c r="PH164" s="18"/>
      <c r="PI164" s="18"/>
      <c r="PJ164" s="19"/>
      <c r="PK164" s="18"/>
      <c r="PL164" s="18"/>
      <c r="PM164" s="18"/>
      <c r="PN164" s="19"/>
      <c r="PO164" s="18"/>
      <c r="PP164" s="18"/>
      <c r="PQ164" s="18"/>
      <c r="PR164" s="19"/>
      <c r="PS164" s="18"/>
      <c r="PT164" s="18"/>
      <c r="PU164" s="18"/>
      <c r="PV164" s="19"/>
      <c r="PW164" s="18"/>
      <c r="PX164" s="18"/>
      <c r="PY164" s="18"/>
      <c r="PZ164" s="19"/>
      <c r="QA164" s="18"/>
      <c r="QB164" s="18"/>
      <c r="QC164" s="18"/>
      <c r="QD164" s="19"/>
      <c r="QE164" s="18"/>
      <c r="QF164" s="18"/>
      <c r="QG164" s="18"/>
      <c r="QH164" s="19"/>
      <c r="QI164" s="18"/>
      <c r="QJ164" s="18"/>
      <c r="QK164" s="18"/>
      <c r="QL164" s="19"/>
      <c r="QM164" s="18"/>
      <c r="QN164" s="18"/>
      <c r="QO164" s="18"/>
      <c r="QP164" s="19"/>
      <c r="QQ164" s="18"/>
      <c r="QR164" s="18"/>
      <c r="QS164" s="18"/>
      <c r="QT164" s="19"/>
      <c r="QU164" s="18"/>
      <c r="QV164" s="18"/>
      <c r="QW164" s="18"/>
      <c r="QX164" s="19"/>
      <c r="QY164" s="18"/>
      <c r="QZ164" s="18"/>
      <c r="RA164" s="18"/>
      <c r="RB164" s="19"/>
      <c r="RC164" s="18"/>
      <c r="RD164" s="18"/>
      <c r="RE164" s="18"/>
      <c r="RF164" s="19"/>
      <c r="RG164" s="18"/>
      <c r="RH164" s="18"/>
      <c r="RI164" s="18"/>
      <c r="RJ164" s="19"/>
      <c r="RK164" s="18"/>
      <c r="RL164" s="18"/>
      <c r="RM164" s="18"/>
      <c r="RN164" s="19"/>
      <c r="RO164" s="18"/>
      <c r="RP164" s="18"/>
      <c r="RQ164" s="18"/>
      <c r="RR164" s="19"/>
      <c r="RS164" s="18"/>
      <c r="RT164" s="18"/>
      <c r="RU164" s="18"/>
      <c r="RV164" s="19"/>
      <c r="RW164" s="18"/>
      <c r="RX164" s="18"/>
      <c r="RY164" s="18"/>
      <c r="RZ164" s="19"/>
      <c r="SA164" s="18"/>
      <c r="SB164" s="18"/>
      <c r="SC164" s="18"/>
      <c r="SD164" s="19"/>
      <c r="SE164" s="18"/>
      <c r="SF164" s="18"/>
      <c r="SG164" s="18"/>
      <c r="SH164" s="19"/>
      <c r="SI164" s="18"/>
      <c r="SJ164" s="18"/>
      <c r="SK164" s="18"/>
      <c r="SL164" s="19"/>
      <c r="SM164" s="18"/>
      <c r="SN164" s="18"/>
      <c r="SO164" s="18"/>
      <c r="SP164" s="19"/>
      <c r="SQ164" s="18"/>
      <c r="SR164" s="18"/>
      <c r="SS164" s="18"/>
      <c r="ST164" s="19"/>
      <c r="SU164" s="18"/>
      <c r="SV164" s="18"/>
      <c r="SW164" s="18"/>
      <c r="SX164" s="19"/>
      <c r="SY164" s="18"/>
      <c r="SZ164" s="18"/>
      <c r="TA164" s="18"/>
      <c r="TB164" s="19"/>
      <c r="TC164" s="18"/>
      <c r="TD164" s="18"/>
      <c r="TE164" s="18"/>
      <c r="TF164" s="19"/>
      <c r="TG164" s="18"/>
      <c r="TH164" s="18"/>
      <c r="TI164" s="18"/>
      <c r="TJ164" s="19"/>
      <c r="TK164" s="18"/>
      <c r="TL164" s="18"/>
      <c r="TM164" s="18"/>
      <c r="TN164" s="19"/>
      <c r="TO164" s="18"/>
      <c r="TP164" s="18"/>
      <c r="TQ164" s="18"/>
      <c r="TR164" s="19"/>
      <c r="TS164" s="18"/>
      <c r="TT164" s="18"/>
      <c r="TU164" s="18"/>
      <c r="TV164" s="19"/>
      <c r="TW164" s="18"/>
      <c r="TX164" s="18"/>
      <c r="TY164" s="18"/>
      <c r="TZ164" s="19"/>
      <c r="UA164" s="18"/>
      <c r="UB164" s="18"/>
      <c r="UC164" s="18"/>
      <c r="UD164" s="19"/>
      <c r="UE164" s="18"/>
      <c r="UF164" s="18"/>
      <c r="UG164" s="18"/>
      <c r="UH164" s="19"/>
      <c r="UI164" s="18"/>
      <c r="UJ164" s="18"/>
      <c r="UK164" s="18"/>
      <c r="UL164" s="19"/>
      <c r="UM164" s="18"/>
      <c r="UN164" s="18"/>
      <c r="UO164" s="18"/>
      <c r="UP164" s="19"/>
      <c r="UQ164" s="18"/>
      <c r="UR164" s="18"/>
      <c r="US164" s="18"/>
      <c r="UT164" s="19"/>
      <c r="UU164" s="18"/>
      <c r="UV164" s="18"/>
      <c r="UW164" s="18"/>
      <c r="UX164" s="19"/>
      <c r="UY164" s="18"/>
      <c r="UZ164" s="18"/>
      <c r="VA164" s="18"/>
      <c r="VB164" s="19"/>
      <c r="VC164" s="18"/>
      <c r="VD164" s="18"/>
      <c r="VE164" s="18"/>
      <c r="VF164" s="19"/>
      <c r="VG164" s="18"/>
      <c r="VH164" s="18"/>
      <c r="VI164" s="18"/>
      <c r="VJ164" s="19"/>
      <c r="VK164" s="18"/>
      <c r="VL164" s="18"/>
      <c r="VM164" s="18"/>
      <c r="VN164" s="19"/>
      <c r="VO164" s="18"/>
      <c r="VP164" s="18"/>
      <c r="VQ164" s="18"/>
      <c r="VR164" s="19"/>
      <c r="VS164" s="18"/>
      <c r="VT164" s="18"/>
      <c r="VU164" s="18"/>
      <c r="VV164" s="19"/>
      <c r="VW164" s="18"/>
      <c r="VX164" s="18"/>
      <c r="VY164" s="18"/>
      <c r="VZ164" s="19"/>
      <c r="WA164" s="18"/>
      <c r="WB164" s="18"/>
      <c r="WC164" s="18"/>
      <c r="WD164" s="19"/>
      <c r="WE164" s="18"/>
      <c r="WF164" s="18"/>
      <c r="WG164" s="18"/>
      <c r="WH164" s="19"/>
      <c r="WI164" s="18"/>
      <c r="WJ164" s="18"/>
      <c r="WK164" s="18"/>
      <c r="WL164" s="19"/>
      <c r="WM164" s="18"/>
      <c r="WN164" s="18"/>
      <c r="WO164" s="18"/>
      <c r="WP164" s="19"/>
      <c r="WQ164" s="18"/>
      <c r="WR164" s="18"/>
      <c r="WS164" s="18"/>
      <c r="WT164" s="19"/>
      <c r="WU164" s="18"/>
      <c r="WV164" s="18"/>
      <c r="WW164" s="18"/>
      <c r="WX164" s="19"/>
      <c r="WY164" s="18"/>
      <c r="WZ164" s="18"/>
      <c r="XA164" s="18"/>
      <c r="XB164" s="19"/>
      <c r="XC164" s="18"/>
      <c r="XD164" s="18"/>
      <c r="XE164" s="18"/>
      <c r="XF164" s="19"/>
      <c r="XG164" s="18"/>
      <c r="XH164" s="18"/>
      <c r="XI164" s="18"/>
      <c r="XJ164" s="19"/>
      <c r="XK164" s="18"/>
      <c r="XL164" s="18"/>
      <c r="XM164" s="18"/>
      <c r="XN164" s="19"/>
      <c r="XO164" s="18"/>
      <c r="XP164" s="18"/>
      <c r="XQ164" s="18"/>
      <c r="XR164" s="19"/>
      <c r="XS164" s="18"/>
      <c r="XT164" s="18"/>
      <c r="XU164" s="18"/>
      <c r="XV164" s="19"/>
      <c r="XW164" s="18"/>
      <c r="XX164" s="18"/>
      <c r="XY164" s="18"/>
      <c r="XZ164" s="19"/>
      <c r="YA164" s="18"/>
      <c r="YB164" s="18"/>
      <c r="YC164" s="18"/>
      <c r="YD164" s="19"/>
      <c r="YE164" s="18"/>
      <c r="YF164" s="18"/>
      <c r="YG164" s="18"/>
      <c r="YH164" s="19"/>
      <c r="YI164" s="18"/>
      <c r="YJ164" s="18"/>
      <c r="YK164" s="18"/>
      <c r="YL164" s="19"/>
      <c r="YM164" s="18"/>
      <c r="YN164" s="18"/>
      <c r="YO164" s="18"/>
      <c r="YP164" s="19"/>
      <c r="YQ164" s="18"/>
      <c r="YR164" s="18"/>
      <c r="YS164" s="18"/>
      <c r="YT164" s="19"/>
      <c r="YU164" s="18"/>
      <c r="YV164" s="18"/>
      <c r="YW164" s="18"/>
      <c r="YX164" s="19"/>
      <c r="YY164" s="18"/>
      <c r="YZ164" s="18"/>
      <c r="ZA164" s="18"/>
      <c r="ZB164" s="19"/>
      <c r="ZC164" s="18"/>
      <c r="ZD164" s="18"/>
      <c r="ZE164" s="18"/>
      <c r="ZF164" s="19"/>
      <c r="ZG164" s="18"/>
      <c r="ZH164" s="18"/>
      <c r="ZI164" s="18"/>
      <c r="ZJ164" s="19"/>
      <c r="ZK164" s="18"/>
      <c r="ZL164" s="18"/>
      <c r="ZM164" s="18"/>
      <c r="ZN164" s="19"/>
      <c r="ZO164" s="18"/>
      <c r="ZP164" s="18"/>
      <c r="ZQ164" s="18"/>
      <c r="ZR164" s="19"/>
      <c r="ZS164" s="18"/>
      <c r="ZT164" s="18"/>
      <c r="ZU164" s="18"/>
      <c r="ZV164" s="19"/>
      <c r="ZW164" s="18"/>
      <c r="ZX164" s="18"/>
      <c r="ZY164" s="18"/>
      <c r="ZZ164" s="19"/>
      <c r="AAA164" s="18"/>
      <c r="AAB164" s="18"/>
      <c r="AAC164" s="18"/>
      <c r="AAD164" s="19"/>
      <c r="AAE164" s="18"/>
      <c r="AAF164" s="18"/>
      <c r="AAG164" s="18"/>
      <c r="AAH164" s="19"/>
      <c r="AAI164" s="18"/>
      <c r="AAJ164" s="18"/>
      <c r="AAK164" s="18"/>
      <c r="AAL164" s="19"/>
      <c r="AAM164" s="18"/>
      <c r="AAN164" s="18"/>
      <c r="AAO164" s="18"/>
      <c r="AAP164" s="19"/>
      <c r="AAQ164" s="18"/>
      <c r="AAR164" s="18"/>
      <c r="AAS164" s="18"/>
      <c r="AAT164" s="19"/>
      <c r="AAU164" s="18"/>
      <c r="AAV164" s="18"/>
      <c r="AAW164" s="18"/>
      <c r="AAX164" s="19"/>
      <c r="AAY164" s="18"/>
      <c r="AAZ164" s="18"/>
      <c r="ABA164" s="18"/>
      <c r="ABB164" s="19"/>
      <c r="ABC164" s="18"/>
      <c r="ABD164" s="18"/>
      <c r="ABE164" s="18"/>
      <c r="ABF164" s="19"/>
      <c r="ABG164" s="18"/>
      <c r="ABH164" s="18"/>
      <c r="ABI164" s="18"/>
      <c r="ABJ164" s="19"/>
      <c r="ABK164" s="18"/>
      <c r="ABL164" s="18"/>
      <c r="ABM164" s="18"/>
      <c r="ABN164" s="19"/>
      <c r="ABO164" s="18"/>
      <c r="ABP164" s="18"/>
      <c r="ABQ164" s="18"/>
      <c r="ABR164" s="19"/>
      <c r="ABS164" s="18"/>
      <c r="ABT164" s="18"/>
      <c r="ABU164" s="18"/>
      <c r="ABV164" s="19"/>
      <c r="ABW164" s="18"/>
      <c r="ABX164" s="18"/>
      <c r="ABY164" s="18"/>
      <c r="ABZ164" s="19"/>
      <c r="ACA164" s="18"/>
      <c r="ACB164" s="18"/>
      <c r="ACC164" s="18"/>
      <c r="ACD164" s="19"/>
      <c r="ACE164" s="18"/>
      <c r="ACF164" s="18"/>
      <c r="ACG164" s="18"/>
      <c r="ACH164" s="19"/>
      <c r="ACI164" s="18"/>
      <c r="ACJ164" s="18"/>
      <c r="ACK164" s="18"/>
      <c r="ACL164" s="19"/>
      <c r="ACM164" s="18"/>
      <c r="ACN164" s="18"/>
      <c r="ACO164" s="18"/>
      <c r="ACP164" s="19"/>
      <c r="ACQ164" s="18"/>
      <c r="ACR164" s="18"/>
      <c r="ACS164" s="18"/>
      <c r="ACT164" s="19"/>
      <c r="ACU164" s="18"/>
      <c r="ACV164" s="18"/>
      <c r="ACW164" s="18"/>
      <c r="ACX164" s="19"/>
      <c r="ACY164" s="18"/>
      <c r="ACZ164" s="18"/>
      <c r="ADA164" s="18"/>
      <c r="ADB164" s="19"/>
      <c r="ADC164" s="18"/>
      <c r="ADD164" s="18"/>
      <c r="ADE164" s="18"/>
      <c r="ADF164" s="19"/>
      <c r="ADG164" s="18"/>
      <c r="ADH164" s="18"/>
      <c r="ADI164" s="18"/>
      <c r="ADJ164" s="19"/>
      <c r="ADK164" s="18"/>
      <c r="ADL164" s="18"/>
      <c r="ADM164" s="18"/>
      <c r="ADN164" s="19"/>
      <c r="ADO164" s="18"/>
      <c r="ADP164" s="18"/>
      <c r="ADQ164" s="18"/>
      <c r="ADR164" s="19"/>
      <c r="ADS164" s="18"/>
      <c r="ADT164" s="18"/>
      <c r="ADU164" s="18"/>
      <c r="ADV164" s="19"/>
      <c r="ADW164" s="18"/>
      <c r="ADX164" s="18"/>
      <c r="ADY164" s="18"/>
      <c r="ADZ164" s="19"/>
      <c r="AEA164" s="18"/>
      <c r="AEB164" s="18"/>
      <c r="AEC164" s="18"/>
      <c r="AED164" s="19"/>
      <c r="AEE164" s="18"/>
      <c r="AEF164" s="18"/>
      <c r="AEG164" s="18"/>
      <c r="AEH164" s="19"/>
      <c r="AEI164" s="18"/>
      <c r="AEJ164" s="18"/>
      <c r="AEK164" s="18"/>
      <c r="AEL164" s="19"/>
      <c r="AEM164" s="18"/>
      <c r="AEN164" s="18"/>
      <c r="AEO164" s="18"/>
      <c r="AEP164" s="19"/>
      <c r="AEQ164" s="18"/>
      <c r="AER164" s="18"/>
      <c r="AES164" s="18"/>
      <c r="AET164" s="19"/>
      <c r="AEU164" s="18"/>
      <c r="AEV164" s="18"/>
      <c r="AEW164" s="18"/>
      <c r="AEX164" s="19"/>
      <c r="AEY164" s="18"/>
      <c r="AEZ164" s="18"/>
      <c r="AFA164" s="18"/>
      <c r="AFB164" s="19"/>
      <c r="AFC164" s="18"/>
      <c r="AFD164" s="18"/>
      <c r="AFE164" s="18"/>
      <c r="AFF164" s="19"/>
      <c r="AFG164" s="18"/>
      <c r="AFH164" s="18"/>
      <c r="AFI164" s="18"/>
      <c r="AFJ164" s="19"/>
      <c r="AFK164" s="18"/>
      <c r="AFL164" s="18"/>
      <c r="AFM164" s="18"/>
      <c r="AFN164" s="19"/>
      <c r="AFO164" s="18"/>
      <c r="AFP164" s="18"/>
      <c r="AFQ164" s="18"/>
      <c r="AFR164" s="19"/>
      <c r="AFS164" s="18"/>
      <c r="AFT164" s="18"/>
      <c r="AFU164" s="18"/>
      <c r="AFV164" s="19"/>
      <c r="AFW164" s="18"/>
      <c r="AFX164" s="18"/>
      <c r="AFY164" s="18"/>
      <c r="AFZ164" s="19"/>
      <c r="AGA164" s="18"/>
      <c r="AGB164" s="18"/>
      <c r="AGC164" s="18"/>
      <c r="AGD164" s="19"/>
      <c r="AGE164" s="18"/>
      <c r="AGF164" s="18"/>
      <c r="AGG164" s="18"/>
      <c r="AGH164" s="19"/>
      <c r="AGI164" s="18"/>
      <c r="AGJ164" s="18"/>
      <c r="AGK164" s="18"/>
      <c r="AGL164" s="19"/>
      <c r="AGM164" s="18"/>
      <c r="AGN164" s="18"/>
      <c r="AGO164" s="18"/>
      <c r="AGP164" s="19"/>
      <c r="AGQ164" s="18"/>
      <c r="AGR164" s="18"/>
      <c r="AGS164" s="18"/>
      <c r="AGT164" s="19"/>
      <c r="AGU164" s="18"/>
      <c r="AGV164" s="18"/>
      <c r="AGW164" s="18"/>
      <c r="AGX164" s="19"/>
      <c r="AGY164" s="18"/>
      <c r="AGZ164" s="18"/>
      <c r="AHA164" s="18"/>
      <c r="AHB164" s="19"/>
      <c r="AHC164" s="18"/>
      <c r="AHD164" s="18"/>
      <c r="AHE164" s="18"/>
      <c r="AHF164" s="19"/>
      <c r="AHG164" s="18"/>
      <c r="AHH164" s="18"/>
      <c r="AHI164" s="18"/>
      <c r="AHJ164" s="19"/>
      <c r="AHK164" s="18"/>
      <c r="AHL164" s="18"/>
      <c r="AHM164" s="18"/>
      <c r="AHN164" s="19"/>
      <c r="AHO164" s="18"/>
      <c r="AHP164" s="18"/>
      <c r="AHQ164" s="18"/>
      <c r="AHR164" s="19"/>
      <c r="AHS164" s="18"/>
      <c r="AHT164" s="18"/>
      <c r="AHU164" s="18"/>
      <c r="AHV164" s="19"/>
      <c r="AHW164" s="18"/>
      <c r="AHX164" s="18"/>
      <c r="AHY164" s="18"/>
      <c r="AHZ164" s="19"/>
      <c r="AIA164" s="18"/>
      <c r="AIB164" s="18"/>
      <c r="AIC164" s="18"/>
      <c r="AID164" s="19"/>
      <c r="AIE164" s="18"/>
      <c r="AIF164" s="18"/>
      <c r="AIG164" s="18"/>
      <c r="AIH164" s="19"/>
      <c r="AII164" s="18"/>
      <c r="AIJ164" s="18"/>
      <c r="AIK164" s="18"/>
      <c r="AIL164" s="19"/>
      <c r="AIM164" s="18"/>
      <c r="AIN164" s="18"/>
      <c r="AIO164" s="18"/>
      <c r="AIP164" s="19"/>
      <c r="AIQ164" s="18"/>
      <c r="AIR164" s="18"/>
      <c r="AIS164" s="18"/>
      <c r="AIT164" s="19"/>
      <c r="AIU164" s="18"/>
      <c r="AIV164" s="18"/>
      <c r="AIW164" s="18"/>
      <c r="AIX164" s="19"/>
      <c r="AIY164" s="18"/>
      <c r="AIZ164" s="18"/>
      <c r="AJA164" s="18"/>
      <c r="AJB164" s="19"/>
      <c r="AJC164" s="18"/>
      <c r="AJD164" s="18"/>
      <c r="AJE164" s="18"/>
      <c r="AJF164" s="19"/>
      <c r="AJG164" s="18"/>
      <c r="AJH164" s="18"/>
      <c r="AJI164" s="18"/>
      <c r="AJJ164" s="19"/>
      <c r="AJK164" s="18"/>
      <c r="AJL164" s="18"/>
      <c r="AJM164" s="18"/>
      <c r="AJN164" s="19"/>
      <c r="AJO164" s="18"/>
      <c r="AJP164" s="18"/>
      <c r="AJQ164" s="18"/>
      <c r="AJR164" s="19"/>
      <c r="AJS164" s="18"/>
      <c r="AJT164" s="18"/>
      <c r="AJU164" s="18"/>
      <c r="AJV164" s="19"/>
      <c r="AJW164" s="18"/>
      <c r="AJX164" s="18"/>
      <c r="AJY164" s="18"/>
      <c r="AJZ164" s="19"/>
      <c r="AKA164" s="18"/>
      <c r="AKB164" s="18"/>
      <c r="AKC164" s="18"/>
      <c r="AKD164" s="19"/>
      <c r="AKE164" s="18"/>
      <c r="AKF164" s="18"/>
      <c r="AKG164" s="18"/>
      <c r="AKH164" s="19"/>
      <c r="AKI164" s="18"/>
      <c r="AKJ164" s="18"/>
      <c r="AKK164" s="18"/>
      <c r="AKL164" s="19"/>
      <c r="AKM164" s="18"/>
      <c r="AKN164" s="18"/>
      <c r="AKO164" s="18"/>
      <c r="AKP164" s="19"/>
      <c r="AKQ164" s="18"/>
      <c r="AKR164" s="18"/>
      <c r="AKS164" s="18"/>
      <c r="AKT164" s="19"/>
      <c r="AKU164" s="18"/>
      <c r="AKV164" s="18"/>
      <c r="AKW164" s="18"/>
      <c r="AKX164" s="19"/>
      <c r="AKY164" s="18"/>
      <c r="AKZ164" s="18"/>
      <c r="ALA164" s="18"/>
      <c r="ALB164" s="19"/>
      <c r="ALC164" s="18"/>
      <c r="ALD164" s="18"/>
      <c r="ALE164" s="18"/>
      <c r="ALF164" s="19"/>
      <c r="ALG164" s="18"/>
      <c r="ALH164" s="18"/>
      <c r="ALI164" s="18"/>
      <c r="ALJ164" s="19"/>
      <c r="ALK164" s="18"/>
      <c r="ALL164" s="18"/>
      <c r="ALM164" s="18"/>
      <c r="ALN164" s="19"/>
      <c r="ALO164" s="18"/>
      <c r="ALP164" s="18"/>
      <c r="ALQ164" s="18"/>
      <c r="ALR164" s="19"/>
      <c r="ALS164" s="18"/>
      <c r="ALT164" s="18"/>
      <c r="ALU164" s="18"/>
      <c r="ALV164" s="19"/>
      <c r="ALW164" s="18"/>
      <c r="ALX164" s="18"/>
      <c r="ALY164" s="18"/>
      <c r="ALZ164" s="19"/>
      <c r="AMA164" s="18"/>
      <c r="AMB164" s="18"/>
      <c r="AMC164" s="18"/>
      <c r="AMD164" s="19"/>
      <c r="AME164" s="18"/>
      <c r="AMF164" s="18"/>
      <c r="AMG164" s="18"/>
      <c r="AMH164" s="19"/>
      <c r="AMI164" s="18"/>
      <c r="AMJ164" s="18"/>
      <c r="AMK164" s="18"/>
      <c r="AML164" s="19"/>
      <c r="AMM164" s="18"/>
      <c r="AMN164" s="18"/>
      <c r="AMO164" s="18"/>
      <c r="AMP164" s="19"/>
      <c r="AMQ164" s="18"/>
      <c r="AMR164" s="18"/>
      <c r="AMS164" s="18"/>
      <c r="AMT164" s="19"/>
      <c r="AMU164" s="18"/>
      <c r="AMV164" s="18"/>
      <c r="AMW164" s="18"/>
      <c r="AMX164" s="19"/>
      <c r="AMY164" s="18"/>
      <c r="AMZ164" s="18"/>
      <c r="ANA164" s="18"/>
      <c r="ANB164" s="19"/>
      <c r="ANC164" s="18"/>
      <c r="AND164" s="18"/>
      <c r="ANE164" s="18"/>
      <c r="ANF164" s="19"/>
      <c r="ANG164" s="18"/>
      <c r="ANH164" s="18"/>
      <c r="ANI164" s="18"/>
      <c r="ANJ164" s="19"/>
      <c r="ANK164" s="18"/>
      <c r="ANL164" s="18"/>
      <c r="ANM164" s="18"/>
      <c r="ANN164" s="19"/>
      <c r="ANO164" s="18"/>
      <c r="ANP164" s="18"/>
      <c r="ANQ164" s="18"/>
      <c r="ANR164" s="19"/>
      <c r="ANS164" s="18"/>
      <c r="ANT164" s="18"/>
      <c r="ANU164" s="18"/>
      <c r="ANV164" s="19"/>
      <c r="ANW164" s="18"/>
      <c r="ANX164" s="18"/>
      <c r="ANY164" s="18"/>
      <c r="ANZ164" s="19"/>
      <c r="AOA164" s="18"/>
      <c r="AOB164" s="18"/>
      <c r="AOC164" s="18"/>
      <c r="AOD164" s="19"/>
      <c r="AOE164" s="18"/>
      <c r="AOF164" s="18"/>
      <c r="AOG164" s="18"/>
      <c r="AOH164" s="19"/>
      <c r="AOI164" s="18"/>
      <c r="AOJ164" s="18"/>
      <c r="AOK164" s="18"/>
      <c r="AOL164" s="19"/>
      <c r="AOM164" s="18"/>
      <c r="AON164" s="18"/>
      <c r="AOO164" s="18"/>
      <c r="AOP164" s="19"/>
      <c r="AOQ164" s="18"/>
      <c r="AOR164" s="18"/>
      <c r="AOS164" s="18"/>
      <c r="AOT164" s="19"/>
      <c r="AOU164" s="18"/>
      <c r="AOV164" s="18"/>
      <c r="AOW164" s="18"/>
      <c r="AOX164" s="19"/>
      <c r="AOY164" s="18"/>
      <c r="AOZ164" s="18"/>
      <c r="APA164" s="18"/>
      <c r="APB164" s="19"/>
      <c r="APC164" s="18"/>
      <c r="APD164" s="18"/>
      <c r="APE164" s="18"/>
      <c r="APF164" s="19"/>
      <c r="APG164" s="18"/>
      <c r="APH164" s="18"/>
      <c r="API164" s="18"/>
      <c r="APJ164" s="19"/>
      <c r="APK164" s="18"/>
      <c r="APL164" s="18"/>
      <c r="APM164" s="18"/>
      <c r="APN164" s="19"/>
      <c r="APO164" s="18"/>
      <c r="APP164" s="18"/>
      <c r="APQ164" s="18"/>
      <c r="APR164" s="19"/>
      <c r="APS164" s="18"/>
      <c r="APT164" s="18"/>
      <c r="APU164" s="18"/>
      <c r="APV164" s="19"/>
      <c r="APW164" s="18"/>
      <c r="APX164" s="18"/>
      <c r="APY164" s="18"/>
      <c r="APZ164" s="19"/>
      <c r="AQA164" s="18"/>
      <c r="AQB164" s="18"/>
      <c r="AQC164" s="18"/>
      <c r="AQD164" s="19"/>
      <c r="AQE164" s="18"/>
      <c r="AQF164" s="18"/>
      <c r="AQG164" s="18"/>
      <c r="AQH164" s="19"/>
      <c r="AQI164" s="18"/>
      <c r="AQJ164" s="18"/>
      <c r="AQK164" s="18"/>
      <c r="AQL164" s="19"/>
      <c r="AQM164" s="18"/>
      <c r="AQN164" s="18"/>
      <c r="AQO164" s="18"/>
      <c r="AQP164" s="19"/>
      <c r="AQQ164" s="18"/>
      <c r="AQR164" s="18"/>
      <c r="AQS164" s="18"/>
      <c r="AQT164" s="19"/>
      <c r="AQU164" s="18"/>
      <c r="AQV164" s="18"/>
      <c r="AQW164" s="18"/>
      <c r="AQX164" s="19"/>
      <c r="AQY164" s="18"/>
      <c r="AQZ164" s="18"/>
      <c r="ARA164" s="18"/>
      <c r="ARB164" s="19"/>
      <c r="ARC164" s="18"/>
      <c r="ARD164" s="18"/>
      <c r="ARE164" s="18"/>
      <c r="ARF164" s="19"/>
      <c r="ARG164" s="18"/>
      <c r="ARH164" s="18"/>
      <c r="ARI164" s="18"/>
      <c r="ARJ164" s="19"/>
      <c r="ARK164" s="18"/>
      <c r="ARL164" s="18"/>
      <c r="ARM164" s="18"/>
      <c r="ARN164" s="19"/>
      <c r="ARO164" s="18"/>
      <c r="ARP164" s="18"/>
      <c r="ARQ164" s="18"/>
      <c r="ARR164" s="19"/>
      <c r="ARS164" s="18"/>
      <c r="ART164" s="18"/>
      <c r="ARU164" s="18"/>
      <c r="ARV164" s="19"/>
      <c r="ARW164" s="18"/>
      <c r="ARX164" s="18"/>
      <c r="ARY164" s="18"/>
      <c r="ARZ164" s="19"/>
      <c r="ASA164" s="18"/>
      <c r="ASB164" s="18"/>
      <c r="ASC164" s="18"/>
      <c r="ASD164" s="19"/>
      <c r="ASE164" s="18"/>
      <c r="ASF164" s="18"/>
      <c r="ASG164" s="18"/>
      <c r="ASH164" s="19"/>
      <c r="ASI164" s="18"/>
      <c r="ASJ164" s="18"/>
      <c r="ASK164" s="18"/>
      <c r="ASL164" s="19"/>
      <c r="ASM164" s="18"/>
      <c r="ASN164" s="18"/>
      <c r="ASO164" s="18"/>
      <c r="ASP164" s="19"/>
      <c r="ASQ164" s="18"/>
      <c r="ASR164" s="18"/>
      <c r="ASS164" s="18"/>
      <c r="AST164" s="19"/>
      <c r="ASU164" s="18"/>
      <c r="ASV164" s="18"/>
      <c r="ASW164" s="18"/>
      <c r="ASX164" s="19"/>
      <c r="ASY164" s="18"/>
      <c r="ASZ164" s="18"/>
      <c r="ATA164" s="18"/>
      <c r="ATB164" s="19"/>
      <c r="ATC164" s="18"/>
      <c r="ATD164" s="18"/>
      <c r="ATE164" s="18"/>
      <c r="ATF164" s="19"/>
      <c r="ATG164" s="18"/>
      <c r="ATH164" s="18"/>
      <c r="ATI164" s="18"/>
      <c r="ATJ164" s="19"/>
      <c r="ATK164" s="18"/>
      <c r="ATL164" s="18"/>
      <c r="ATM164" s="18"/>
      <c r="ATN164" s="19"/>
      <c r="ATO164" s="18"/>
      <c r="ATP164" s="18"/>
      <c r="ATQ164" s="18"/>
      <c r="ATR164" s="19"/>
      <c r="ATS164" s="18"/>
      <c r="ATT164" s="18"/>
      <c r="ATU164" s="18"/>
      <c r="ATV164" s="19"/>
      <c r="ATW164" s="18"/>
      <c r="ATX164" s="18"/>
      <c r="ATY164" s="18"/>
      <c r="ATZ164" s="19"/>
      <c r="AUA164" s="18"/>
      <c r="AUB164" s="18"/>
      <c r="AUC164" s="18"/>
      <c r="AUD164" s="19"/>
      <c r="AUE164" s="18"/>
      <c r="AUF164" s="18"/>
      <c r="AUG164" s="18"/>
      <c r="AUH164" s="19"/>
      <c r="AUI164" s="18"/>
      <c r="AUJ164" s="18"/>
      <c r="AUK164" s="18"/>
      <c r="AUL164" s="19"/>
      <c r="AUM164" s="18"/>
      <c r="AUN164" s="18"/>
      <c r="AUO164" s="18"/>
      <c r="AUP164" s="19"/>
      <c r="AUQ164" s="18"/>
      <c r="AUR164" s="18"/>
      <c r="AUS164" s="18"/>
      <c r="AUT164" s="19"/>
      <c r="AUU164" s="18"/>
      <c r="AUV164" s="18"/>
      <c r="AUW164" s="18"/>
      <c r="AUX164" s="19"/>
      <c r="AUY164" s="18"/>
      <c r="AUZ164" s="18"/>
      <c r="AVA164" s="18"/>
      <c r="AVB164" s="19"/>
      <c r="AVC164" s="18"/>
      <c r="AVD164" s="18"/>
      <c r="AVE164" s="18"/>
      <c r="AVF164" s="19"/>
      <c r="AVG164" s="18"/>
      <c r="AVH164" s="18"/>
      <c r="AVI164" s="18"/>
      <c r="AVJ164" s="19"/>
      <c r="AVK164" s="18"/>
      <c r="AVL164" s="18"/>
      <c r="AVM164" s="18"/>
      <c r="AVN164" s="19"/>
      <c r="AVO164" s="18"/>
      <c r="AVP164" s="18"/>
      <c r="AVQ164" s="18"/>
      <c r="AVR164" s="19"/>
      <c r="AVS164" s="18"/>
      <c r="AVT164" s="18"/>
      <c r="AVU164" s="18"/>
      <c r="AVV164" s="19"/>
      <c r="AVW164" s="18"/>
      <c r="AVX164" s="18"/>
      <c r="AVY164" s="18"/>
      <c r="AVZ164" s="19"/>
      <c r="AWA164" s="18"/>
      <c r="AWB164" s="18"/>
      <c r="AWC164" s="18"/>
      <c r="AWD164" s="19"/>
      <c r="AWE164" s="18"/>
      <c r="AWF164" s="18"/>
      <c r="AWG164" s="18"/>
      <c r="AWH164" s="19"/>
      <c r="AWI164" s="18"/>
      <c r="AWJ164" s="18"/>
      <c r="AWK164" s="18"/>
      <c r="AWL164" s="19"/>
      <c r="AWM164" s="18"/>
      <c r="AWN164" s="18"/>
      <c r="AWO164" s="18"/>
      <c r="AWP164" s="19"/>
      <c r="AWQ164" s="18"/>
      <c r="AWR164" s="18"/>
      <c r="AWS164" s="18"/>
      <c r="AWT164" s="19"/>
      <c r="AWU164" s="18"/>
      <c r="AWV164" s="18"/>
      <c r="AWW164" s="18"/>
      <c r="AWX164" s="19"/>
      <c r="AWY164" s="18"/>
      <c r="AWZ164" s="18"/>
      <c r="AXA164" s="18"/>
      <c r="AXB164" s="19"/>
      <c r="AXC164" s="18"/>
      <c r="AXD164" s="18"/>
      <c r="AXE164" s="18"/>
      <c r="AXF164" s="19"/>
      <c r="AXG164" s="18"/>
      <c r="AXH164" s="18"/>
      <c r="AXI164" s="18"/>
      <c r="AXJ164" s="19"/>
      <c r="AXK164" s="18"/>
      <c r="AXL164" s="18"/>
      <c r="AXM164" s="18"/>
      <c r="AXN164" s="19"/>
      <c r="AXO164" s="18"/>
      <c r="AXP164" s="18"/>
      <c r="AXQ164" s="18"/>
      <c r="AXR164" s="19"/>
      <c r="AXS164" s="18"/>
      <c r="AXT164" s="18"/>
      <c r="AXU164" s="18"/>
      <c r="AXV164" s="19"/>
      <c r="AXW164" s="18"/>
      <c r="AXX164" s="18"/>
      <c r="AXY164" s="18"/>
      <c r="AXZ164" s="19"/>
      <c r="AYA164" s="18"/>
      <c r="AYB164" s="18"/>
      <c r="AYC164" s="18"/>
      <c r="AYD164" s="19"/>
      <c r="AYE164" s="18"/>
      <c r="AYF164" s="18"/>
      <c r="AYG164" s="18"/>
      <c r="AYH164" s="19"/>
      <c r="AYI164" s="18"/>
      <c r="AYJ164" s="18"/>
      <c r="AYK164" s="18"/>
      <c r="AYL164" s="19"/>
      <c r="AYM164" s="18"/>
      <c r="AYN164" s="18"/>
      <c r="AYO164" s="18"/>
      <c r="AYP164" s="19"/>
      <c r="AYQ164" s="18"/>
      <c r="AYR164" s="18"/>
      <c r="AYS164" s="18"/>
      <c r="AYT164" s="19"/>
      <c r="AYU164" s="18"/>
      <c r="AYV164" s="18"/>
      <c r="AYW164" s="18"/>
      <c r="AYX164" s="19"/>
      <c r="AYY164" s="18"/>
      <c r="AYZ164" s="18"/>
      <c r="AZA164" s="18"/>
      <c r="AZB164" s="19"/>
      <c r="AZC164" s="18"/>
      <c r="AZD164" s="18"/>
      <c r="AZE164" s="18"/>
      <c r="AZF164" s="19"/>
      <c r="AZG164" s="18"/>
      <c r="AZH164" s="18"/>
      <c r="AZI164" s="18"/>
      <c r="AZJ164" s="19"/>
      <c r="AZK164" s="18"/>
      <c r="AZL164" s="18"/>
      <c r="AZM164" s="18"/>
      <c r="AZN164" s="19"/>
      <c r="AZO164" s="18"/>
      <c r="AZP164" s="18"/>
      <c r="AZQ164" s="18"/>
      <c r="AZR164" s="19"/>
      <c r="AZS164" s="18"/>
      <c r="AZT164" s="18"/>
      <c r="AZU164" s="18"/>
      <c r="AZV164" s="19"/>
      <c r="AZW164" s="18"/>
      <c r="AZX164" s="18"/>
      <c r="AZY164" s="18"/>
      <c r="AZZ164" s="19"/>
      <c r="BAA164" s="18"/>
      <c r="BAB164" s="18"/>
      <c r="BAC164" s="18"/>
      <c r="BAD164" s="19"/>
      <c r="BAE164" s="18"/>
      <c r="BAF164" s="18"/>
      <c r="BAG164" s="18"/>
      <c r="BAH164" s="19"/>
      <c r="BAI164" s="18"/>
      <c r="BAJ164" s="18"/>
      <c r="BAK164" s="18"/>
      <c r="BAL164" s="19"/>
      <c r="BAM164" s="18"/>
      <c r="BAN164" s="18"/>
      <c r="BAO164" s="18"/>
      <c r="BAP164" s="19"/>
      <c r="BAQ164" s="18"/>
      <c r="BAR164" s="18"/>
      <c r="BAS164" s="18"/>
      <c r="BAT164" s="19"/>
      <c r="BAU164" s="18"/>
      <c r="BAV164" s="18"/>
      <c r="BAW164" s="18"/>
      <c r="BAX164" s="19"/>
      <c r="BAY164" s="18"/>
      <c r="BAZ164" s="18"/>
      <c r="BBA164" s="18"/>
      <c r="BBB164" s="19"/>
      <c r="BBC164" s="18"/>
      <c r="BBD164" s="18"/>
      <c r="BBE164" s="18"/>
      <c r="BBF164" s="19"/>
      <c r="BBG164" s="18"/>
      <c r="BBH164" s="18"/>
      <c r="BBI164" s="18"/>
      <c r="BBJ164" s="19"/>
      <c r="BBK164" s="18"/>
      <c r="BBL164" s="18"/>
      <c r="BBM164" s="18"/>
      <c r="BBN164" s="19"/>
      <c r="BBO164" s="18"/>
      <c r="BBP164" s="18"/>
      <c r="BBQ164" s="18"/>
      <c r="BBR164" s="19"/>
      <c r="BBS164" s="18"/>
      <c r="BBT164" s="18"/>
      <c r="BBU164" s="18"/>
      <c r="BBV164" s="19"/>
      <c r="BBW164" s="18"/>
      <c r="BBX164" s="18"/>
      <c r="BBY164" s="18"/>
      <c r="BBZ164" s="19"/>
      <c r="BCA164" s="18"/>
      <c r="BCB164" s="18"/>
      <c r="BCC164" s="18"/>
      <c r="BCD164" s="19"/>
      <c r="BCE164" s="18"/>
      <c r="BCF164" s="18"/>
      <c r="BCG164" s="18"/>
      <c r="BCH164" s="19"/>
      <c r="BCI164" s="18"/>
      <c r="BCJ164" s="18"/>
      <c r="BCK164" s="18"/>
      <c r="BCL164" s="19"/>
      <c r="BCM164" s="18"/>
      <c r="BCN164" s="18"/>
      <c r="BCO164" s="18"/>
      <c r="BCP164" s="19"/>
      <c r="BCQ164" s="18"/>
      <c r="BCR164" s="18"/>
      <c r="BCS164" s="18"/>
      <c r="BCT164" s="19"/>
      <c r="BCU164" s="18"/>
      <c r="BCV164" s="18"/>
      <c r="BCW164" s="18"/>
      <c r="BCX164" s="19"/>
      <c r="BCY164" s="18"/>
      <c r="BCZ164" s="18"/>
      <c r="BDA164" s="18"/>
      <c r="BDB164" s="19"/>
      <c r="BDC164" s="18"/>
      <c r="BDD164" s="18"/>
      <c r="BDE164" s="18"/>
      <c r="BDF164" s="19"/>
      <c r="BDG164" s="18"/>
      <c r="BDH164" s="18"/>
      <c r="BDI164" s="18"/>
      <c r="BDJ164" s="19"/>
      <c r="BDK164" s="18"/>
      <c r="BDL164" s="18"/>
      <c r="BDM164" s="18"/>
      <c r="BDN164" s="19"/>
      <c r="BDO164" s="18"/>
      <c r="BDP164" s="18"/>
      <c r="BDQ164" s="18"/>
      <c r="BDR164" s="19"/>
      <c r="BDS164" s="18"/>
      <c r="BDT164" s="18"/>
      <c r="BDU164" s="18"/>
      <c r="BDV164" s="19"/>
      <c r="BDW164" s="18"/>
      <c r="BDX164" s="18"/>
      <c r="BDY164" s="18"/>
      <c r="BDZ164" s="19"/>
      <c r="BEA164" s="18"/>
      <c r="BEB164" s="18"/>
      <c r="BEC164" s="18"/>
      <c r="BED164" s="19"/>
      <c r="BEE164" s="18"/>
      <c r="BEF164" s="18"/>
      <c r="BEG164" s="18"/>
      <c r="BEH164" s="19"/>
      <c r="BEI164" s="18"/>
      <c r="BEJ164" s="18"/>
      <c r="BEK164" s="18"/>
      <c r="BEL164" s="19"/>
      <c r="BEM164" s="18"/>
      <c r="BEN164" s="18"/>
      <c r="BEO164" s="18"/>
      <c r="BEP164" s="19"/>
      <c r="BEQ164" s="18"/>
      <c r="BER164" s="18"/>
      <c r="BES164" s="18"/>
      <c r="BET164" s="19"/>
      <c r="BEU164" s="18"/>
      <c r="BEV164" s="18"/>
      <c r="BEW164" s="18"/>
      <c r="BEX164" s="19"/>
      <c r="BEY164" s="18"/>
      <c r="BEZ164" s="18"/>
      <c r="BFA164" s="18"/>
      <c r="BFB164" s="19"/>
      <c r="BFC164" s="18"/>
      <c r="BFD164" s="18"/>
      <c r="BFE164" s="18"/>
      <c r="BFF164" s="19"/>
      <c r="BFG164" s="18"/>
      <c r="BFH164" s="18"/>
      <c r="BFI164" s="18"/>
      <c r="BFJ164" s="19"/>
      <c r="BFK164" s="18"/>
      <c r="BFL164" s="18"/>
      <c r="BFM164" s="18"/>
      <c r="BFN164" s="19"/>
      <c r="BFO164" s="18"/>
      <c r="BFP164" s="18"/>
      <c r="BFQ164" s="18"/>
      <c r="BFR164" s="19"/>
      <c r="BFS164" s="18"/>
      <c r="BFT164" s="18"/>
      <c r="BFU164" s="18"/>
      <c r="BFV164" s="19"/>
      <c r="BFW164" s="18"/>
      <c r="BFX164" s="18"/>
      <c r="BFY164" s="18"/>
      <c r="BFZ164" s="19"/>
      <c r="BGA164" s="18"/>
      <c r="BGB164" s="18"/>
      <c r="BGC164" s="18"/>
      <c r="BGD164" s="19"/>
      <c r="BGE164" s="18"/>
      <c r="BGF164" s="18"/>
      <c r="BGG164" s="18"/>
      <c r="BGH164" s="19"/>
      <c r="BGI164" s="18"/>
      <c r="BGJ164" s="18"/>
      <c r="BGK164" s="18"/>
      <c r="BGL164" s="19"/>
      <c r="BGM164" s="18"/>
      <c r="BGN164" s="18"/>
      <c r="BGO164" s="18"/>
      <c r="BGP164" s="19"/>
      <c r="BGQ164" s="18"/>
      <c r="BGR164" s="18"/>
      <c r="BGS164" s="18"/>
      <c r="BGT164" s="19"/>
      <c r="BGU164" s="18"/>
      <c r="BGV164" s="18"/>
      <c r="BGW164" s="18"/>
      <c r="BGX164" s="19"/>
      <c r="BGY164" s="18"/>
      <c r="BGZ164" s="18"/>
      <c r="BHA164" s="18"/>
      <c r="BHB164" s="19"/>
      <c r="BHC164" s="18"/>
      <c r="BHD164" s="18"/>
      <c r="BHE164" s="18"/>
      <c r="BHF164" s="19"/>
      <c r="BHG164" s="18"/>
      <c r="BHH164" s="18"/>
      <c r="BHI164" s="18"/>
      <c r="BHJ164" s="19"/>
      <c r="BHK164" s="18"/>
      <c r="BHL164" s="18"/>
      <c r="BHM164" s="18"/>
      <c r="BHN164" s="19"/>
      <c r="BHO164" s="18"/>
      <c r="BHP164" s="18"/>
      <c r="BHQ164" s="18"/>
      <c r="BHR164" s="19"/>
      <c r="BHS164" s="18"/>
      <c r="BHT164" s="18"/>
      <c r="BHU164" s="18"/>
      <c r="BHV164" s="19"/>
      <c r="BHW164" s="18"/>
      <c r="BHX164" s="18"/>
      <c r="BHY164" s="18"/>
      <c r="BHZ164" s="19"/>
      <c r="BIA164" s="18"/>
      <c r="BIB164" s="18"/>
      <c r="BIC164" s="18"/>
      <c r="BID164" s="19"/>
      <c r="BIE164" s="18"/>
      <c r="BIF164" s="18"/>
      <c r="BIG164" s="18"/>
      <c r="BIH164" s="19"/>
      <c r="BII164" s="18"/>
      <c r="BIJ164" s="18"/>
      <c r="BIK164" s="18"/>
      <c r="BIL164" s="19"/>
      <c r="BIM164" s="18"/>
      <c r="BIN164" s="18"/>
      <c r="BIO164" s="18"/>
      <c r="BIP164" s="19"/>
      <c r="BIQ164" s="18"/>
      <c r="BIR164" s="18"/>
      <c r="BIS164" s="18"/>
      <c r="BIT164" s="19"/>
      <c r="BIU164" s="18"/>
      <c r="BIV164" s="18"/>
      <c r="BIW164" s="18"/>
      <c r="BIX164" s="19"/>
      <c r="BIY164" s="18"/>
      <c r="BIZ164" s="18"/>
      <c r="BJA164" s="18"/>
      <c r="BJB164" s="19"/>
      <c r="BJC164" s="18"/>
      <c r="BJD164" s="18"/>
      <c r="BJE164" s="18"/>
      <c r="BJF164" s="19"/>
      <c r="BJG164" s="18"/>
      <c r="BJH164" s="18"/>
      <c r="BJI164" s="18"/>
      <c r="BJJ164" s="19"/>
      <c r="BJK164" s="18"/>
      <c r="BJL164" s="18"/>
      <c r="BJM164" s="18"/>
      <c r="BJN164" s="19"/>
      <c r="BJO164" s="18"/>
      <c r="BJP164" s="18"/>
      <c r="BJQ164" s="18"/>
      <c r="BJR164" s="19"/>
      <c r="BJS164" s="18"/>
      <c r="BJT164" s="18"/>
      <c r="BJU164" s="18"/>
      <c r="BJV164" s="19"/>
      <c r="BJW164" s="18"/>
      <c r="BJX164" s="18"/>
      <c r="BJY164" s="18"/>
      <c r="BJZ164" s="19"/>
      <c r="BKA164" s="18"/>
      <c r="BKB164" s="18"/>
      <c r="BKC164" s="18"/>
      <c r="BKD164" s="19"/>
      <c r="BKE164" s="18"/>
      <c r="BKF164" s="18"/>
      <c r="BKG164" s="18"/>
      <c r="BKH164" s="19"/>
      <c r="BKI164" s="18"/>
      <c r="BKJ164" s="18"/>
      <c r="BKK164" s="18"/>
      <c r="BKL164" s="19"/>
      <c r="BKM164" s="18"/>
      <c r="BKN164" s="18"/>
      <c r="BKO164" s="18"/>
      <c r="BKP164" s="19"/>
      <c r="BKQ164" s="18"/>
      <c r="BKR164" s="18"/>
      <c r="BKS164" s="18"/>
      <c r="BKT164" s="19"/>
      <c r="BKU164" s="18"/>
      <c r="BKV164" s="18"/>
      <c r="BKW164" s="18"/>
      <c r="BKX164" s="19"/>
      <c r="BKY164" s="18"/>
      <c r="BKZ164" s="18"/>
      <c r="BLA164" s="18"/>
      <c r="BLB164" s="19"/>
      <c r="BLC164" s="18"/>
      <c r="BLD164" s="18"/>
      <c r="BLE164" s="18"/>
      <c r="BLF164" s="19"/>
      <c r="BLG164" s="18"/>
      <c r="BLH164" s="18"/>
      <c r="BLI164" s="18"/>
      <c r="BLJ164" s="19"/>
      <c r="BLK164" s="18"/>
      <c r="BLL164" s="18"/>
      <c r="BLM164" s="18"/>
      <c r="BLN164" s="19"/>
      <c r="BLO164" s="18"/>
      <c r="BLP164" s="18"/>
      <c r="BLQ164" s="18"/>
      <c r="BLR164" s="19"/>
      <c r="BLS164" s="18"/>
      <c r="BLT164" s="18"/>
      <c r="BLU164" s="18"/>
      <c r="BLV164" s="19"/>
      <c r="BLW164" s="18"/>
      <c r="BLX164" s="18"/>
      <c r="BLY164" s="18"/>
      <c r="BLZ164" s="19"/>
      <c r="BMA164" s="18"/>
      <c r="BMB164" s="18"/>
      <c r="BMC164" s="18"/>
      <c r="BMD164" s="19"/>
      <c r="BME164" s="18"/>
      <c r="BMF164" s="18"/>
      <c r="BMG164" s="18"/>
      <c r="BMH164" s="19"/>
      <c r="BMI164" s="18"/>
      <c r="BMJ164" s="18"/>
      <c r="BMK164" s="18"/>
      <c r="BML164" s="19"/>
      <c r="BMM164" s="18"/>
      <c r="BMN164" s="18"/>
      <c r="BMO164" s="18"/>
      <c r="BMP164" s="19"/>
      <c r="BMQ164" s="18"/>
      <c r="BMR164" s="18"/>
      <c r="BMS164" s="18"/>
      <c r="BMT164" s="19"/>
      <c r="BMU164" s="18"/>
      <c r="BMV164" s="18"/>
      <c r="BMW164" s="18"/>
      <c r="BMX164" s="19"/>
      <c r="BMY164" s="18"/>
      <c r="BMZ164" s="18"/>
      <c r="BNA164" s="18"/>
      <c r="BNB164" s="19"/>
      <c r="BNC164" s="18"/>
      <c r="BND164" s="18"/>
      <c r="BNE164" s="18"/>
      <c r="BNF164" s="19"/>
      <c r="BNG164" s="18"/>
      <c r="BNH164" s="18"/>
      <c r="BNI164" s="18"/>
      <c r="BNJ164" s="19"/>
      <c r="BNK164" s="18"/>
      <c r="BNL164" s="18"/>
      <c r="BNM164" s="18"/>
      <c r="BNN164" s="19"/>
      <c r="BNO164" s="18"/>
      <c r="BNP164" s="18"/>
      <c r="BNQ164" s="18"/>
      <c r="BNR164" s="19"/>
      <c r="BNS164" s="18"/>
      <c r="BNT164" s="18"/>
      <c r="BNU164" s="18"/>
      <c r="BNV164" s="19"/>
      <c r="BNW164" s="18"/>
      <c r="BNX164" s="18"/>
      <c r="BNY164" s="18"/>
      <c r="BNZ164" s="19"/>
      <c r="BOA164" s="18"/>
      <c r="BOB164" s="18"/>
      <c r="BOC164" s="18"/>
      <c r="BOD164" s="19"/>
      <c r="BOE164" s="18"/>
      <c r="BOF164" s="18"/>
      <c r="BOG164" s="18"/>
      <c r="BOH164" s="19"/>
      <c r="BOI164" s="18"/>
      <c r="BOJ164" s="18"/>
      <c r="BOK164" s="18"/>
      <c r="BOL164" s="19"/>
      <c r="BOM164" s="18"/>
      <c r="BON164" s="18"/>
      <c r="BOO164" s="18"/>
      <c r="BOP164" s="19"/>
      <c r="BOQ164" s="18"/>
      <c r="BOR164" s="18"/>
      <c r="BOS164" s="18"/>
      <c r="BOT164" s="19"/>
      <c r="BOU164" s="18"/>
      <c r="BOV164" s="18"/>
      <c r="BOW164" s="18"/>
      <c r="BOX164" s="19"/>
      <c r="BOY164" s="18"/>
      <c r="BOZ164" s="18"/>
      <c r="BPA164" s="18"/>
      <c r="BPB164" s="19"/>
      <c r="BPC164" s="18"/>
      <c r="BPD164" s="18"/>
      <c r="BPE164" s="18"/>
      <c r="BPF164" s="19"/>
      <c r="BPG164" s="18"/>
      <c r="BPH164" s="18"/>
      <c r="BPI164" s="18"/>
      <c r="BPJ164" s="19"/>
      <c r="BPK164" s="18"/>
      <c r="BPL164" s="18"/>
      <c r="BPM164" s="18"/>
      <c r="BPN164" s="19"/>
      <c r="BPO164" s="18"/>
      <c r="BPP164" s="18"/>
      <c r="BPQ164" s="18"/>
      <c r="BPR164" s="19"/>
      <c r="BPS164" s="18"/>
      <c r="BPT164" s="18"/>
      <c r="BPU164" s="18"/>
      <c r="BPV164" s="19"/>
      <c r="BPW164" s="18"/>
      <c r="BPX164" s="18"/>
      <c r="BPY164" s="18"/>
      <c r="BPZ164" s="19"/>
      <c r="BQA164" s="18"/>
      <c r="BQB164" s="18"/>
      <c r="BQC164" s="18"/>
      <c r="BQD164" s="19"/>
      <c r="BQE164" s="18"/>
      <c r="BQF164" s="18"/>
      <c r="BQG164" s="18"/>
      <c r="BQH164" s="19"/>
      <c r="BQI164" s="18"/>
      <c r="BQJ164" s="18"/>
      <c r="BQK164" s="18"/>
      <c r="BQL164" s="19"/>
      <c r="BQM164" s="18"/>
      <c r="BQN164" s="18"/>
      <c r="BQO164" s="18"/>
      <c r="BQP164" s="19"/>
      <c r="BQQ164" s="18"/>
      <c r="BQR164" s="18"/>
      <c r="BQS164" s="18"/>
      <c r="BQT164" s="19"/>
      <c r="BQU164" s="18"/>
      <c r="BQV164" s="18"/>
      <c r="BQW164" s="18"/>
      <c r="BQX164" s="19"/>
      <c r="BQY164" s="18"/>
      <c r="BQZ164" s="18"/>
      <c r="BRA164" s="18"/>
      <c r="BRB164" s="19"/>
      <c r="BRC164" s="18"/>
      <c r="BRD164" s="18"/>
      <c r="BRE164" s="18"/>
      <c r="BRF164" s="19"/>
      <c r="BRG164" s="18"/>
      <c r="BRH164" s="18"/>
      <c r="BRI164" s="18"/>
      <c r="BRJ164" s="19"/>
      <c r="BRK164" s="18"/>
      <c r="BRL164" s="18"/>
      <c r="BRM164" s="18"/>
      <c r="BRN164" s="19"/>
      <c r="BRO164" s="18"/>
      <c r="BRP164" s="18"/>
      <c r="BRQ164" s="18"/>
      <c r="BRR164" s="19"/>
      <c r="BRS164" s="18"/>
      <c r="BRT164" s="18"/>
      <c r="BRU164" s="18"/>
      <c r="BRV164" s="19"/>
      <c r="BRW164" s="18"/>
      <c r="BRX164" s="18"/>
      <c r="BRY164" s="18"/>
      <c r="BRZ164" s="19"/>
      <c r="BSA164" s="18"/>
      <c r="BSB164" s="18"/>
      <c r="BSC164" s="18"/>
      <c r="BSD164" s="19"/>
      <c r="BSE164" s="18"/>
      <c r="BSF164" s="18"/>
      <c r="BSG164" s="18"/>
      <c r="BSH164" s="19"/>
      <c r="BSI164" s="18"/>
      <c r="BSJ164" s="18"/>
      <c r="BSK164" s="18"/>
      <c r="BSL164" s="19"/>
      <c r="BSM164" s="18"/>
      <c r="BSN164" s="18"/>
      <c r="BSO164" s="18"/>
      <c r="BSP164" s="19"/>
      <c r="BSQ164" s="18"/>
      <c r="BSR164" s="18"/>
      <c r="BSS164" s="18"/>
      <c r="BST164" s="19"/>
      <c r="BSU164" s="18"/>
      <c r="BSV164" s="18"/>
      <c r="BSW164" s="18"/>
      <c r="BSX164" s="19"/>
      <c r="BSY164" s="18"/>
      <c r="BSZ164" s="18"/>
      <c r="BTA164" s="18"/>
      <c r="BTB164" s="19"/>
      <c r="BTC164" s="18"/>
      <c r="BTD164" s="18"/>
      <c r="BTE164" s="18"/>
      <c r="BTF164" s="19"/>
      <c r="BTG164" s="18"/>
      <c r="BTH164" s="18"/>
      <c r="BTI164" s="18"/>
      <c r="BTJ164" s="19"/>
      <c r="BTK164" s="18"/>
      <c r="BTL164" s="18"/>
      <c r="BTM164" s="18"/>
      <c r="BTN164" s="19"/>
      <c r="BTO164" s="18"/>
      <c r="BTP164" s="18"/>
      <c r="BTQ164" s="18"/>
      <c r="BTR164" s="19"/>
      <c r="BTS164" s="18"/>
      <c r="BTT164" s="18"/>
      <c r="BTU164" s="18"/>
      <c r="BTV164" s="19"/>
      <c r="BTW164" s="18"/>
      <c r="BTX164" s="18"/>
      <c r="BTY164" s="18"/>
      <c r="BTZ164" s="19"/>
      <c r="BUA164" s="18"/>
      <c r="BUB164" s="18"/>
      <c r="BUC164" s="18"/>
      <c r="BUD164" s="19"/>
      <c r="BUE164" s="18"/>
      <c r="BUF164" s="18"/>
      <c r="BUG164" s="18"/>
      <c r="BUH164" s="19"/>
      <c r="BUI164" s="18"/>
      <c r="BUJ164" s="18"/>
      <c r="BUK164" s="18"/>
      <c r="BUL164" s="19"/>
      <c r="BUM164" s="18"/>
      <c r="BUN164" s="18"/>
      <c r="BUO164" s="18"/>
      <c r="BUP164" s="19"/>
      <c r="BUQ164" s="18"/>
      <c r="BUR164" s="18"/>
      <c r="BUS164" s="18"/>
      <c r="BUT164" s="19"/>
      <c r="BUU164" s="18"/>
      <c r="BUV164" s="18"/>
      <c r="BUW164" s="18"/>
      <c r="BUX164" s="19"/>
      <c r="BUY164" s="18"/>
      <c r="BUZ164" s="18"/>
      <c r="BVA164" s="18"/>
      <c r="BVB164" s="19"/>
      <c r="BVC164" s="18"/>
      <c r="BVD164" s="18"/>
      <c r="BVE164" s="18"/>
      <c r="BVF164" s="19"/>
      <c r="BVG164" s="18"/>
      <c r="BVH164" s="18"/>
      <c r="BVI164" s="18"/>
      <c r="BVJ164" s="19"/>
      <c r="BVK164" s="18"/>
      <c r="BVL164" s="18"/>
      <c r="BVM164" s="18"/>
      <c r="BVN164" s="19"/>
      <c r="BVO164" s="18"/>
      <c r="BVP164" s="18"/>
      <c r="BVQ164" s="18"/>
      <c r="BVR164" s="19"/>
      <c r="BVS164" s="18"/>
      <c r="BVT164" s="18"/>
      <c r="BVU164" s="18"/>
      <c r="BVV164" s="19"/>
      <c r="BVW164" s="18"/>
      <c r="BVX164" s="18"/>
      <c r="BVY164" s="18"/>
      <c r="BVZ164" s="19"/>
      <c r="BWA164" s="18"/>
      <c r="BWB164" s="18"/>
      <c r="BWC164" s="18"/>
      <c r="BWD164" s="19"/>
      <c r="BWE164" s="18"/>
      <c r="BWF164" s="18"/>
      <c r="BWG164" s="18"/>
      <c r="BWH164" s="19"/>
      <c r="BWI164" s="18"/>
      <c r="BWJ164" s="18"/>
      <c r="BWK164" s="18"/>
      <c r="BWL164" s="19"/>
      <c r="BWM164" s="18"/>
      <c r="BWN164" s="18"/>
      <c r="BWO164" s="18"/>
      <c r="BWP164" s="19"/>
      <c r="BWQ164" s="18"/>
      <c r="BWR164" s="18"/>
      <c r="BWS164" s="18"/>
      <c r="BWT164" s="19"/>
      <c r="BWU164" s="18"/>
      <c r="BWV164" s="18"/>
      <c r="BWW164" s="18"/>
      <c r="BWX164" s="19"/>
      <c r="BWY164" s="18"/>
      <c r="BWZ164" s="18"/>
      <c r="BXA164" s="18"/>
      <c r="BXB164" s="19"/>
      <c r="BXC164" s="18"/>
      <c r="BXD164" s="18"/>
      <c r="BXE164" s="18"/>
      <c r="BXF164" s="19"/>
      <c r="BXG164" s="18"/>
      <c r="BXH164" s="18"/>
      <c r="BXI164" s="18"/>
      <c r="BXJ164" s="19"/>
      <c r="BXK164" s="18"/>
      <c r="BXL164" s="18"/>
      <c r="BXM164" s="18"/>
      <c r="BXN164" s="19"/>
      <c r="BXO164" s="18"/>
      <c r="BXP164" s="18"/>
      <c r="BXQ164" s="18"/>
      <c r="BXR164" s="19"/>
      <c r="BXS164" s="18"/>
      <c r="BXT164" s="18"/>
      <c r="BXU164" s="18"/>
      <c r="BXV164" s="19"/>
      <c r="BXW164" s="18"/>
      <c r="BXX164" s="18"/>
      <c r="BXY164" s="18"/>
      <c r="BXZ164" s="19"/>
      <c r="BYA164" s="18"/>
      <c r="BYB164" s="18"/>
      <c r="BYC164" s="18"/>
      <c r="BYD164" s="19"/>
      <c r="BYE164" s="18"/>
      <c r="BYF164" s="18"/>
      <c r="BYG164" s="18"/>
      <c r="BYH164" s="19"/>
      <c r="BYI164" s="18"/>
      <c r="BYJ164" s="18"/>
      <c r="BYK164" s="18"/>
      <c r="BYL164" s="19"/>
      <c r="BYM164" s="18"/>
      <c r="BYN164" s="18"/>
      <c r="BYO164" s="18"/>
      <c r="BYP164" s="19"/>
      <c r="BYQ164" s="18"/>
      <c r="BYR164" s="18"/>
      <c r="BYS164" s="18"/>
      <c r="BYT164" s="19"/>
      <c r="BYU164" s="18"/>
      <c r="BYV164" s="18"/>
      <c r="BYW164" s="18"/>
      <c r="BYX164" s="19"/>
      <c r="BYY164" s="18"/>
      <c r="BYZ164" s="18"/>
      <c r="BZA164" s="18"/>
      <c r="BZB164" s="19"/>
      <c r="BZC164" s="18"/>
      <c r="BZD164" s="18"/>
      <c r="BZE164" s="18"/>
      <c r="BZF164" s="19"/>
      <c r="BZG164" s="18"/>
      <c r="BZH164" s="18"/>
      <c r="BZI164" s="18"/>
      <c r="BZJ164" s="19"/>
      <c r="BZK164" s="18"/>
      <c r="BZL164" s="18"/>
      <c r="BZM164" s="18"/>
      <c r="BZN164" s="19"/>
      <c r="BZO164" s="18"/>
      <c r="BZP164" s="18"/>
      <c r="BZQ164" s="18"/>
      <c r="BZR164" s="19"/>
      <c r="BZS164" s="18"/>
      <c r="BZT164" s="18"/>
      <c r="BZU164" s="18"/>
      <c r="BZV164" s="19"/>
      <c r="BZW164" s="18"/>
      <c r="BZX164" s="18"/>
      <c r="BZY164" s="18"/>
      <c r="BZZ164" s="19"/>
      <c r="CAA164" s="18"/>
      <c r="CAB164" s="18"/>
      <c r="CAC164" s="18"/>
      <c r="CAD164" s="19"/>
      <c r="CAE164" s="18"/>
      <c r="CAF164" s="18"/>
      <c r="CAG164" s="18"/>
      <c r="CAH164" s="19"/>
      <c r="CAI164" s="18"/>
      <c r="CAJ164" s="18"/>
      <c r="CAK164" s="18"/>
      <c r="CAL164" s="19"/>
      <c r="CAM164" s="18"/>
      <c r="CAN164" s="18"/>
      <c r="CAO164" s="18"/>
      <c r="CAP164" s="19"/>
      <c r="CAQ164" s="18"/>
      <c r="CAR164" s="18"/>
      <c r="CAS164" s="18"/>
      <c r="CAT164" s="19"/>
      <c r="CAU164" s="18"/>
      <c r="CAV164" s="18"/>
      <c r="CAW164" s="18"/>
      <c r="CAX164" s="19"/>
      <c r="CAY164" s="18"/>
      <c r="CAZ164" s="18"/>
      <c r="CBA164" s="18"/>
      <c r="CBB164" s="19"/>
      <c r="CBC164" s="18"/>
      <c r="CBD164" s="18"/>
      <c r="CBE164" s="18"/>
      <c r="CBF164" s="19"/>
      <c r="CBG164" s="18"/>
      <c r="CBH164" s="18"/>
      <c r="CBI164" s="18"/>
      <c r="CBJ164" s="19"/>
      <c r="CBK164" s="18"/>
      <c r="CBL164" s="18"/>
      <c r="CBM164" s="18"/>
      <c r="CBN164" s="19"/>
      <c r="CBO164" s="18"/>
      <c r="CBP164" s="18"/>
      <c r="CBQ164" s="18"/>
      <c r="CBR164" s="19"/>
      <c r="CBS164" s="18"/>
      <c r="CBT164" s="18"/>
      <c r="CBU164" s="18"/>
      <c r="CBV164" s="19"/>
      <c r="CBW164" s="18"/>
      <c r="CBX164" s="18"/>
      <c r="CBY164" s="18"/>
      <c r="CBZ164" s="19"/>
      <c r="CCA164" s="18"/>
      <c r="CCB164" s="18"/>
      <c r="CCC164" s="18"/>
      <c r="CCD164" s="19"/>
      <c r="CCE164" s="18"/>
      <c r="CCF164" s="18"/>
      <c r="CCG164" s="18"/>
      <c r="CCH164" s="19"/>
      <c r="CCI164" s="18"/>
      <c r="CCJ164" s="18"/>
      <c r="CCK164" s="18"/>
      <c r="CCL164" s="19"/>
      <c r="CCM164" s="18"/>
      <c r="CCN164" s="18"/>
      <c r="CCO164" s="18"/>
      <c r="CCP164" s="19"/>
      <c r="CCQ164" s="18"/>
      <c r="CCR164" s="18"/>
      <c r="CCS164" s="18"/>
      <c r="CCT164" s="19"/>
      <c r="CCU164" s="18"/>
      <c r="CCV164" s="18"/>
      <c r="CCW164" s="18"/>
      <c r="CCX164" s="19"/>
      <c r="CCY164" s="18"/>
      <c r="CCZ164" s="18"/>
      <c r="CDA164" s="18"/>
      <c r="CDB164" s="19"/>
      <c r="CDC164" s="18"/>
      <c r="CDD164" s="18"/>
      <c r="CDE164" s="18"/>
      <c r="CDF164" s="19"/>
      <c r="CDG164" s="18"/>
      <c r="CDH164" s="18"/>
      <c r="CDI164" s="18"/>
      <c r="CDJ164" s="19"/>
      <c r="CDK164" s="18"/>
      <c r="CDL164" s="18"/>
      <c r="CDM164" s="18"/>
      <c r="CDN164" s="19"/>
      <c r="CDO164" s="18"/>
      <c r="CDP164" s="18"/>
      <c r="CDQ164" s="18"/>
      <c r="CDR164" s="19"/>
      <c r="CDS164" s="18"/>
      <c r="CDT164" s="18"/>
      <c r="CDU164" s="18"/>
      <c r="CDV164" s="19"/>
      <c r="CDW164" s="18"/>
      <c r="CDX164" s="18"/>
      <c r="CDY164" s="18"/>
      <c r="CDZ164" s="19"/>
      <c r="CEA164" s="18"/>
      <c r="CEB164" s="18"/>
      <c r="CEC164" s="18"/>
      <c r="CED164" s="19"/>
      <c r="CEE164" s="18"/>
      <c r="CEF164" s="18"/>
      <c r="CEG164" s="18"/>
      <c r="CEH164" s="19"/>
      <c r="CEI164" s="18"/>
      <c r="CEJ164" s="18"/>
      <c r="CEK164" s="18"/>
      <c r="CEL164" s="19"/>
      <c r="CEM164" s="18"/>
      <c r="CEN164" s="18"/>
      <c r="CEO164" s="18"/>
      <c r="CEP164" s="19"/>
      <c r="CEQ164" s="18"/>
      <c r="CER164" s="18"/>
      <c r="CES164" s="18"/>
      <c r="CET164" s="19"/>
      <c r="CEU164" s="18"/>
      <c r="CEV164" s="18"/>
      <c r="CEW164" s="18"/>
      <c r="CEX164" s="19"/>
      <c r="CEY164" s="18"/>
      <c r="CEZ164" s="18"/>
      <c r="CFA164" s="18"/>
      <c r="CFB164" s="19"/>
      <c r="CFC164" s="18"/>
      <c r="CFD164" s="18"/>
      <c r="CFE164" s="18"/>
      <c r="CFF164" s="19"/>
      <c r="CFG164" s="18"/>
      <c r="CFH164" s="18"/>
      <c r="CFI164" s="18"/>
      <c r="CFJ164" s="19"/>
      <c r="CFK164" s="18"/>
      <c r="CFL164" s="18"/>
      <c r="CFM164" s="18"/>
      <c r="CFN164" s="19"/>
      <c r="CFO164" s="18"/>
      <c r="CFP164" s="18"/>
      <c r="CFQ164" s="18"/>
      <c r="CFR164" s="19"/>
      <c r="CFS164" s="18"/>
      <c r="CFT164" s="18"/>
      <c r="CFU164" s="18"/>
      <c r="CFV164" s="19"/>
      <c r="CFW164" s="18"/>
      <c r="CFX164" s="18"/>
      <c r="CFY164" s="18"/>
      <c r="CFZ164" s="19"/>
      <c r="CGA164" s="18"/>
      <c r="CGB164" s="18"/>
      <c r="CGC164" s="18"/>
      <c r="CGD164" s="19"/>
      <c r="CGE164" s="18"/>
      <c r="CGF164" s="18"/>
      <c r="CGG164" s="18"/>
      <c r="CGH164" s="19"/>
      <c r="CGI164" s="18"/>
      <c r="CGJ164" s="18"/>
      <c r="CGK164" s="18"/>
      <c r="CGL164" s="19"/>
      <c r="CGM164" s="18"/>
      <c r="CGN164" s="18"/>
      <c r="CGO164" s="18"/>
      <c r="CGP164" s="19"/>
      <c r="CGQ164" s="18"/>
      <c r="CGR164" s="18"/>
      <c r="CGS164" s="18"/>
      <c r="CGT164" s="19"/>
      <c r="CGU164" s="18"/>
      <c r="CGV164" s="18"/>
      <c r="CGW164" s="18"/>
      <c r="CGX164" s="19"/>
      <c r="CGY164" s="18"/>
      <c r="CGZ164" s="18"/>
      <c r="CHA164" s="18"/>
      <c r="CHB164" s="19"/>
      <c r="CHC164" s="18"/>
      <c r="CHD164" s="18"/>
      <c r="CHE164" s="18"/>
      <c r="CHF164" s="19"/>
      <c r="CHG164" s="18"/>
      <c r="CHH164" s="18"/>
      <c r="CHI164" s="18"/>
      <c r="CHJ164" s="19"/>
      <c r="CHK164" s="18"/>
      <c r="CHL164" s="18"/>
      <c r="CHM164" s="18"/>
      <c r="CHN164" s="19"/>
      <c r="CHO164" s="18"/>
      <c r="CHP164" s="18"/>
      <c r="CHQ164" s="18"/>
      <c r="CHR164" s="19"/>
      <c r="CHS164" s="18"/>
      <c r="CHT164" s="18"/>
      <c r="CHU164" s="18"/>
      <c r="CHV164" s="19"/>
      <c r="CHW164" s="18"/>
      <c r="CHX164" s="18"/>
      <c r="CHY164" s="18"/>
      <c r="CHZ164" s="19"/>
      <c r="CIA164" s="18"/>
      <c r="CIB164" s="18"/>
      <c r="CIC164" s="18"/>
      <c r="CID164" s="19"/>
      <c r="CIE164" s="18"/>
      <c r="CIF164" s="18"/>
      <c r="CIG164" s="18"/>
      <c r="CIH164" s="19"/>
      <c r="CII164" s="18"/>
      <c r="CIJ164" s="18"/>
      <c r="CIK164" s="18"/>
      <c r="CIL164" s="19"/>
      <c r="CIM164" s="18"/>
      <c r="CIN164" s="18"/>
      <c r="CIO164" s="18"/>
      <c r="CIP164" s="19"/>
      <c r="CIQ164" s="18"/>
      <c r="CIR164" s="18"/>
      <c r="CIS164" s="18"/>
      <c r="CIT164" s="19"/>
      <c r="CIU164" s="18"/>
      <c r="CIV164" s="18"/>
      <c r="CIW164" s="18"/>
      <c r="CIX164" s="19"/>
      <c r="CIY164" s="18"/>
      <c r="CIZ164" s="18"/>
      <c r="CJA164" s="18"/>
      <c r="CJB164" s="19"/>
      <c r="CJC164" s="18"/>
      <c r="CJD164" s="18"/>
      <c r="CJE164" s="18"/>
      <c r="CJF164" s="19"/>
      <c r="CJG164" s="18"/>
      <c r="CJH164" s="18"/>
      <c r="CJI164" s="18"/>
      <c r="CJJ164" s="19"/>
      <c r="CJK164" s="18"/>
      <c r="CJL164" s="18"/>
      <c r="CJM164" s="18"/>
      <c r="CJN164" s="19"/>
      <c r="CJO164" s="18"/>
      <c r="CJP164" s="18"/>
      <c r="CJQ164" s="18"/>
      <c r="CJR164" s="19"/>
      <c r="CJS164" s="18"/>
      <c r="CJT164" s="18"/>
      <c r="CJU164" s="18"/>
      <c r="CJV164" s="19"/>
      <c r="CJW164" s="18"/>
      <c r="CJX164" s="18"/>
      <c r="CJY164" s="18"/>
      <c r="CJZ164" s="19"/>
      <c r="CKA164" s="18"/>
      <c r="CKB164" s="18"/>
      <c r="CKC164" s="18"/>
      <c r="CKD164" s="19"/>
      <c r="CKE164" s="18"/>
      <c r="CKF164" s="18"/>
      <c r="CKG164" s="18"/>
      <c r="CKH164" s="19"/>
      <c r="CKI164" s="18"/>
      <c r="CKJ164" s="18"/>
      <c r="CKK164" s="18"/>
      <c r="CKL164" s="19"/>
      <c r="CKM164" s="18"/>
      <c r="CKN164" s="18"/>
      <c r="CKO164" s="18"/>
      <c r="CKP164" s="19"/>
      <c r="CKQ164" s="18"/>
      <c r="CKR164" s="18"/>
      <c r="CKS164" s="18"/>
      <c r="CKT164" s="19"/>
      <c r="CKU164" s="18"/>
      <c r="CKV164" s="18"/>
      <c r="CKW164" s="18"/>
      <c r="CKX164" s="19"/>
      <c r="CKY164" s="18"/>
      <c r="CKZ164" s="18"/>
      <c r="CLA164" s="18"/>
      <c r="CLB164" s="19"/>
      <c r="CLC164" s="18"/>
      <c r="CLD164" s="18"/>
      <c r="CLE164" s="18"/>
      <c r="CLF164" s="19"/>
      <c r="CLG164" s="18"/>
      <c r="CLH164" s="18"/>
      <c r="CLI164" s="18"/>
      <c r="CLJ164" s="19"/>
      <c r="CLK164" s="18"/>
      <c r="CLL164" s="18"/>
      <c r="CLM164" s="18"/>
      <c r="CLN164" s="19"/>
      <c r="CLO164" s="18"/>
      <c r="CLP164" s="18"/>
      <c r="CLQ164" s="18"/>
      <c r="CLR164" s="19"/>
      <c r="CLS164" s="18"/>
      <c r="CLT164" s="18"/>
      <c r="CLU164" s="18"/>
      <c r="CLV164" s="19"/>
      <c r="CLW164" s="18"/>
      <c r="CLX164" s="18"/>
      <c r="CLY164" s="18"/>
      <c r="CLZ164" s="19"/>
      <c r="CMA164" s="18"/>
      <c r="CMB164" s="18"/>
      <c r="CMC164" s="18"/>
      <c r="CMD164" s="19"/>
      <c r="CME164" s="18"/>
      <c r="CMF164" s="18"/>
      <c r="CMG164" s="18"/>
      <c r="CMH164" s="19"/>
      <c r="CMI164" s="18"/>
      <c r="CMJ164" s="18"/>
      <c r="CMK164" s="18"/>
      <c r="CML164" s="19"/>
      <c r="CMM164" s="18"/>
      <c r="CMN164" s="18"/>
      <c r="CMO164" s="18"/>
      <c r="CMP164" s="19"/>
      <c r="CMQ164" s="18"/>
      <c r="CMR164" s="18"/>
      <c r="CMS164" s="18"/>
      <c r="CMT164" s="19"/>
      <c r="CMU164" s="18"/>
      <c r="CMV164" s="18"/>
      <c r="CMW164" s="18"/>
      <c r="CMX164" s="19"/>
      <c r="CMY164" s="18"/>
      <c r="CMZ164" s="18"/>
      <c r="CNA164" s="18"/>
      <c r="CNB164" s="19"/>
      <c r="CNC164" s="18"/>
      <c r="CND164" s="18"/>
      <c r="CNE164" s="18"/>
      <c r="CNF164" s="19"/>
      <c r="CNG164" s="18"/>
      <c r="CNH164" s="18"/>
      <c r="CNI164" s="18"/>
      <c r="CNJ164" s="19"/>
      <c r="CNK164" s="18"/>
      <c r="CNL164" s="18"/>
      <c r="CNM164" s="18"/>
      <c r="CNN164" s="19"/>
      <c r="CNO164" s="18"/>
      <c r="CNP164" s="18"/>
      <c r="CNQ164" s="18"/>
      <c r="CNR164" s="19"/>
      <c r="CNS164" s="18"/>
      <c r="CNT164" s="18"/>
      <c r="CNU164" s="18"/>
      <c r="CNV164" s="19"/>
      <c r="CNW164" s="18"/>
      <c r="CNX164" s="18"/>
      <c r="CNY164" s="18"/>
      <c r="CNZ164" s="19"/>
      <c r="COA164" s="18"/>
      <c r="COB164" s="18"/>
      <c r="COC164" s="18"/>
      <c r="COD164" s="19"/>
      <c r="COE164" s="18"/>
      <c r="COF164" s="18"/>
      <c r="COG164" s="18"/>
      <c r="COH164" s="19"/>
      <c r="COI164" s="18"/>
      <c r="COJ164" s="18"/>
      <c r="COK164" s="18"/>
      <c r="COL164" s="19"/>
      <c r="COM164" s="18"/>
      <c r="CON164" s="18"/>
      <c r="COO164" s="18"/>
      <c r="COP164" s="19"/>
      <c r="COQ164" s="18"/>
      <c r="COR164" s="18"/>
      <c r="COS164" s="18"/>
      <c r="COT164" s="19"/>
      <c r="COU164" s="18"/>
      <c r="COV164" s="18"/>
      <c r="COW164" s="18"/>
      <c r="COX164" s="19"/>
      <c r="COY164" s="18"/>
      <c r="COZ164" s="18"/>
      <c r="CPA164" s="18"/>
      <c r="CPB164" s="19"/>
      <c r="CPC164" s="18"/>
      <c r="CPD164" s="18"/>
      <c r="CPE164" s="18"/>
      <c r="CPF164" s="19"/>
      <c r="CPG164" s="18"/>
      <c r="CPH164" s="18"/>
      <c r="CPI164" s="18"/>
      <c r="CPJ164" s="19"/>
      <c r="CPK164" s="18"/>
      <c r="CPL164" s="18"/>
      <c r="CPM164" s="18"/>
      <c r="CPN164" s="19"/>
      <c r="CPO164" s="18"/>
      <c r="CPP164" s="18"/>
      <c r="CPQ164" s="18"/>
      <c r="CPR164" s="19"/>
      <c r="CPS164" s="18"/>
      <c r="CPT164" s="18"/>
      <c r="CPU164" s="18"/>
      <c r="CPV164" s="19"/>
      <c r="CPW164" s="18"/>
      <c r="CPX164" s="18"/>
      <c r="CPY164" s="18"/>
      <c r="CPZ164" s="19"/>
      <c r="CQA164" s="18"/>
      <c r="CQB164" s="18"/>
      <c r="CQC164" s="18"/>
      <c r="CQD164" s="19"/>
      <c r="CQE164" s="18"/>
      <c r="CQF164" s="18"/>
      <c r="CQG164" s="18"/>
      <c r="CQH164" s="19"/>
      <c r="CQI164" s="18"/>
      <c r="CQJ164" s="18"/>
      <c r="CQK164" s="18"/>
      <c r="CQL164" s="19"/>
      <c r="CQM164" s="18"/>
      <c r="CQN164" s="18"/>
      <c r="CQO164" s="18"/>
      <c r="CQP164" s="19"/>
      <c r="CQQ164" s="18"/>
      <c r="CQR164" s="18"/>
      <c r="CQS164" s="18"/>
      <c r="CQT164" s="19"/>
      <c r="CQU164" s="18"/>
      <c r="CQV164" s="18"/>
      <c r="CQW164" s="18"/>
      <c r="CQX164" s="19"/>
      <c r="CQY164" s="18"/>
      <c r="CQZ164" s="18"/>
      <c r="CRA164" s="18"/>
      <c r="CRB164" s="19"/>
      <c r="CRC164" s="18"/>
      <c r="CRD164" s="18"/>
      <c r="CRE164" s="18"/>
      <c r="CRF164" s="19"/>
      <c r="CRG164" s="18"/>
      <c r="CRH164" s="18"/>
      <c r="CRI164" s="18"/>
      <c r="CRJ164" s="19"/>
      <c r="CRK164" s="18"/>
      <c r="CRL164" s="18"/>
      <c r="CRM164" s="18"/>
      <c r="CRN164" s="19"/>
      <c r="CRO164" s="18"/>
      <c r="CRP164" s="18"/>
      <c r="CRQ164" s="18"/>
      <c r="CRR164" s="19"/>
      <c r="CRS164" s="18"/>
      <c r="CRT164" s="18"/>
      <c r="CRU164" s="18"/>
      <c r="CRV164" s="19"/>
      <c r="CRW164" s="18"/>
      <c r="CRX164" s="18"/>
      <c r="CRY164" s="18"/>
      <c r="CRZ164" s="19"/>
      <c r="CSA164" s="18"/>
      <c r="CSB164" s="18"/>
      <c r="CSC164" s="18"/>
      <c r="CSD164" s="19"/>
      <c r="CSE164" s="18"/>
      <c r="CSF164" s="18"/>
      <c r="CSG164" s="18"/>
      <c r="CSH164" s="19"/>
      <c r="CSI164" s="18"/>
      <c r="CSJ164" s="18"/>
      <c r="CSK164" s="18"/>
      <c r="CSL164" s="19"/>
      <c r="CSM164" s="18"/>
      <c r="CSN164" s="18"/>
      <c r="CSO164" s="18"/>
      <c r="CSP164" s="19"/>
      <c r="CSQ164" s="18"/>
      <c r="CSR164" s="18"/>
      <c r="CSS164" s="18"/>
      <c r="CST164" s="19"/>
      <c r="CSU164" s="18"/>
      <c r="CSV164" s="18"/>
      <c r="CSW164" s="18"/>
      <c r="CSX164" s="19"/>
      <c r="CSY164" s="18"/>
      <c r="CSZ164" s="18"/>
      <c r="CTA164" s="18"/>
      <c r="CTB164" s="19"/>
      <c r="CTC164" s="18"/>
      <c r="CTD164" s="18"/>
      <c r="CTE164" s="18"/>
      <c r="CTF164" s="19"/>
      <c r="CTG164" s="18"/>
      <c r="CTH164" s="18"/>
      <c r="CTI164" s="18"/>
      <c r="CTJ164" s="19"/>
      <c r="CTK164" s="18"/>
      <c r="CTL164" s="18"/>
      <c r="CTM164" s="18"/>
      <c r="CTN164" s="19"/>
      <c r="CTO164" s="18"/>
      <c r="CTP164" s="18"/>
      <c r="CTQ164" s="18"/>
      <c r="CTR164" s="19"/>
      <c r="CTS164" s="18"/>
      <c r="CTT164" s="18"/>
      <c r="CTU164" s="18"/>
      <c r="CTV164" s="19"/>
      <c r="CTW164" s="18"/>
      <c r="CTX164" s="18"/>
      <c r="CTY164" s="18"/>
      <c r="CTZ164" s="19"/>
      <c r="CUA164" s="18"/>
      <c r="CUB164" s="18"/>
      <c r="CUC164" s="18"/>
      <c r="CUD164" s="19"/>
      <c r="CUE164" s="18"/>
      <c r="CUF164" s="18"/>
      <c r="CUG164" s="18"/>
      <c r="CUH164" s="19"/>
      <c r="CUI164" s="18"/>
      <c r="CUJ164" s="18"/>
      <c r="CUK164" s="18"/>
      <c r="CUL164" s="19"/>
      <c r="CUM164" s="18"/>
      <c r="CUN164" s="18"/>
      <c r="CUO164" s="18"/>
      <c r="CUP164" s="19"/>
      <c r="CUQ164" s="18"/>
      <c r="CUR164" s="18"/>
      <c r="CUS164" s="18"/>
      <c r="CUT164" s="19"/>
      <c r="CUU164" s="18"/>
      <c r="CUV164" s="18"/>
      <c r="CUW164" s="18"/>
      <c r="CUX164" s="19"/>
      <c r="CUY164" s="18"/>
      <c r="CUZ164" s="18"/>
      <c r="CVA164" s="18"/>
      <c r="CVB164" s="19"/>
      <c r="CVC164" s="18"/>
      <c r="CVD164" s="18"/>
      <c r="CVE164" s="18"/>
      <c r="CVF164" s="19"/>
      <c r="CVG164" s="18"/>
      <c r="CVH164" s="18"/>
      <c r="CVI164" s="18"/>
      <c r="CVJ164" s="19"/>
      <c r="CVK164" s="18"/>
      <c r="CVL164" s="18"/>
      <c r="CVM164" s="18"/>
      <c r="CVN164" s="19"/>
      <c r="CVO164" s="18"/>
      <c r="CVP164" s="18"/>
      <c r="CVQ164" s="18"/>
      <c r="CVR164" s="19"/>
      <c r="CVS164" s="18"/>
      <c r="CVT164" s="18"/>
      <c r="CVU164" s="18"/>
      <c r="CVV164" s="19"/>
      <c r="CVW164" s="18"/>
      <c r="CVX164" s="18"/>
      <c r="CVY164" s="18"/>
      <c r="CVZ164" s="19"/>
      <c r="CWA164" s="18"/>
      <c r="CWB164" s="18"/>
      <c r="CWC164" s="18"/>
      <c r="CWD164" s="19"/>
      <c r="CWE164" s="18"/>
      <c r="CWF164" s="18"/>
      <c r="CWG164" s="18"/>
      <c r="CWH164" s="19"/>
      <c r="CWI164" s="18"/>
      <c r="CWJ164" s="18"/>
      <c r="CWK164" s="18"/>
      <c r="CWL164" s="19"/>
      <c r="CWM164" s="18"/>
      <c r="CWN164" s="18"/>
      <c r="CWO164" s="18"/>
      <c r="CWP164" s="19"/>
      <c r="CWQ164" s="18"/>
      <c r="CWR164" s="18"/>
      <c r="CWS164" s="18"/>
      <c r="CWT164" s="19"/>
      <c r="CWU164" s="18"/>
      <c r="CWV164" s="18"/>
      <c r="CWW164" s="18"/>
      <c r="CWX164" s="19"/>
      <c r="CWY164" s="18"/>
      <c r="CWZ164" s="18"/>
      <c r="CXA164" s="18"/>
      <c r="CXB164" s="19"/>
      <c r="CXC164" s="18"/>
      <c r="CXD164" s="18"/>
      <c r="CXE164" s="18"/>
      <c r="CXF164" s="19"/>
      <c r="CXG164" s="18"/>
      <c r="CXH164" s="18"/>
      <c r="CXI164" s="18"/>
      <c r="CXJ164" s="19"/>
      <c r="CXK164" s="18"/>
      <c r="CXL164" s="18"/>
      <c r="CXM164" s="18"/>
      <c r="CXN164" s="19"/>
      <c r="CXO164" s="18"/>
      <c r="CXP164" s="18"/>
      <c r="CXQ164" s="18"/>
      <c r="CXR164" s="19"/>
      <c r="CXS164" s="18"/>
      <c r="CXT164" s="18"/>
      <c r="CXU164" s="18"/>
      <c r="CXV164" s="19"/>
      <c r="CXW164" s="18"/>
      <c r="CXX164" s="18"/>
      <c r="CXY164" s="18"/>
      <c r="CXZ164" s="19"/>
      <c r="CYA164" s="18"/>
      <c r="CYB164" s="18"/>
      <c r="CYC164" s="18"/>
      <c r="CYD164" s="19"/>
      <c r="CYE164" s="18"/>
      <c r="CYF164" s="18"/>
      <c r="CYG164" s="18"/>
      <c r="CYH164" s="19"/>
      <c r="CYI164" s="18"/>
      <c r="CYJ164" s="18"/>
      <c r="CYK164" s="18"/>
      <c r="CYL164" s="19"/>
      <c r="CYM164" s="18"/>
      <c r="CYN164" s="18"/>
      <c r="CYO164" s="18"/>
      <c r="CYP164" s="19"/>
      <c r="CYQ164" s="18"/>
      <c r="CYR164" s="18"/>
      <c r="CYS164" s="18"/>
      <c r="CYT164" s="19"/>
      <c r="CYU164" s="18"/>
      <c r="CYV164" s="18"/>
      <c r="CYW164" s="18"/>
      <c r="CYX164" s="19"/>
      <c r="CYY164" s="18"/>
      <c r="CYZ164" s="18"/>
      <c r="CZA164" s="18"/>
      <c r="CZB164" s="19"/>
      <c r="CZC164" s="18"/>
      <c r="CZD164" s="18"/>
      <c r="CZE164" s="18"/>
      <c r="CZF164" s="19"/>
      <c r="CZG164" s="18"/>
      <c r="CZH164" s="18"/>
      <c r="CZI164" s="18"/>
      <c r="CZJ164" s="19"/>
      <c r="CZK164" s="18"/>
      <c r="CZL164" s="18"/>
      <c r="CZM164" s="18"/>
      <c r="CZN164" s="19"/>
      <c r="CZO164" s="18"/>
      <c r="CZP164" s="18"/>
      <c r="CZQ164" s="18"/>
      <c r="CZR164" s="19"/>
      <c r="CZS164" s="18"/>
      <c r="CZT164" s="18"/>
      <c r="CZU164" s="18"/>
      <c r="CZV164" s="19"/>
      <c r="CZW164" s="18"/>
      <c r="CZX164" s="18"/>
      <c r="CZY164" s="18"/>
      <c r="CZZ164" s="19"/>
      <c r="DAA164" s="18"/>
      <c r="DAB164" s="18"/>
      <c r="DAC164" s="18"/>
      <c r="DAD164" s="19"/>
      <c r="DAE164" s="18"/>
      <c r="DAF164" s="18"/>
      <c r="DAG164" s="18"/>
      <c r="DAH164" s="19"/>
      <c r="DAI164" s="18"/>
      <c r="DAJ164" s="18"/>
      <c r="DAK164" s="18"/>
      <c r="DAL164" s="19"/>
      <c r="DAM164" s="18"/>
      <c r="DAN164" s="18"/>
      <c r="DAO164" s="18"/>
      <c r="DAP164" s="19"/>
      <c r="DAQ164" s="18"/>
      <c r="DAR164" s="18"/>
      <c r="DAS164" s="18"/>
      <c r="DAT164" s="19"/>
      <c r="DAU164" s="18"/>
      <c r="DAV164" s="18"/>
      <c r="DAW164" s="18"/>
      <c r="DAX164" s="19"/>
      <c r="DAY164" s="18"/>
      <c r="DAZ164" s="18"/>
      <c r="DBA164" s="18"/>
      <c r="DBB164" s="19"/>
      <c r="DBC164" s="18"/>
      <c r="DBD164" s="18"/>
      <c r="DBE164" s="18"/>
      <c r="DBF164" s="19"/>
      <c r="DBG164" s="18"/>
      <c r="DBH164" s="18"/>
      <c r="DBI164" s="18"/>
      <c r="DBJ164" s="19"/>
      <c r="DBK164" s="18"/>
      <c r="DBL164" s="18"/>
      <c r="DBM164" s="18"/>
      <c r="DBN164" s="19"/>
      <c r="DBO164" s="18"/>
      <c r="DBP164" s="18"/>
      <c r="DBQ164" s="18"/>
      <c r="DBR164" s="19"/>
      <c r="DBS164" s="18"/>
      <c r="DBT164" s="18"/>
      <c r="DBU164" s="18"/>
      <c r="DBV164" s="19"/>
      <c r="DBW164" s="18"/>
      <c r="DBX164" s="18"/>
      <c r="DBY164" s="18"/>
      <c r="DBZ164" s="19"/>
      <c r="DCA164" s="18"/>
      <c r="DCB164" s="18"/>
      <c r="DCC164" s="18"/>
      <c r="DCD164" s="19"/>
      <c r="DCE164" s="18"/>
      <c r="DCF164" s="18"/>
      <c r="DCG164" s="18"/>
      <c r="DCH164" s="19"/>
      <c r="DCI164" s="18"/>
      <c r="DCJ164" s="18"/>
      <c r="DCK164" s="18"/>
      <c r="DCL164" s="19"/>
      <c r="DCM164" s="18"/>
      <c r="DCN164" s="18"/>
      <c r="DCO164" s="18"/>
      <c r="DCP164" s="19"/>
      <c r="DCQ164" s="18"/>
      <c r="DCR164" s="18"/>
      <c r="DCS164" s="18"/>
      <c r="DCT164" s="19"/>
      <c r="DCU164" s="18"/>
      <c r="DCV164" s="18"/>
      <c r="DCW164" s="18"/>
      <c r="DCX164" s="19"/>
      <c r="DCY164" s="18"/>
      <c r="DCZ164" s="18"/>
      <c r="DDA164" s="18"/>
      <c r="DDB164" s="19"/>
      <c r="DDC164" s="18"/>
      <c r="DDD164" s="18"/>
      <c r="DDE164" s="18"/>
      <c r="DDF164" s="19"/>
      <c r="DDG164" s="18"/>
      <c r="DDH164" s="18"/>
      <c r="DDI164" s="18"/>
      <c r="DDJ164" s="19"/>
      <c r="DDK164" s="18"/>
      <c r="DDL164" s="18"/>
      <c r="DDM164" s="18"/>
      <c r="DDN164" s="19"/>
      <c r="DDO164" s="18"/>
      <c r="DDP164" s="18"/>
      <c r="DDQ164" s="18"/>
      <c r="DDR164" s="19"/>
      <c r="DDS164" s="18"/>
      <c r="DDT164" s="18"/>
      <c r="DDU164" s="18"/>
      <c r="DDV164" s="19"/>
      <c r="DDW164" s="18"/>
      <c r="DDX164" s="18"/>
      <c r="DDY164" s="18"/>
      <c r="DDZ164" s="19"/>
      <c r="DEA164" s="18"/>
      <c r="DEB164" s="18"/>
      <c r="DEC164" s="18"/>
      <c r="DED164" s="19"/>
      <c r="DEE164" s="18"/>
      <c r="DEF164" s="18"/>
      <c r="DEG164" s="18"/>
      <c r="DEH164" s="19"/>
      <c r="DEI164" s="18"/>
      <c r="DEJ164" s="18"/>
      <c r="DEK164" s="18"/>
      <c r="DEL164" s="19"/>
      <c r="DEM164" s="18"/>
      <c r="DEN164" s="18"/>
      <c r="DEO164" s="18"/>
      <c r="DEP164" s="19"/>
      <c r="DEQ164" s="18"/>
      <c r="DER164" s="18"/>
      <c r="DES164" s="18"/>
      <c r="DET164" s="19"/>
      <c r="DEU164" s="18"/>
      <c r="DEV164" s="18"/>
      <c r="DEW164" s="18"/>
      <c r="DEX164" s="19"/>
      <c r="DEY164" s="18"/>
      <c r="DEZ164" s="18"/>
      <c r="DFA164" s="18"/>
      <c r="DFB164" s="19"/>
      <c r="DFC164" s="18"/>
      <c r="DFD164" s="18"/>
      <c r="DFE164" s="18"/>
      <c r="DFF164" s="19"/>
      <c r="DFG164" s="18"/>
      <c r="DFH164" s="18"/>
      <c r="DFI164" s="18"/>
      <c r="DFJ164" s="19"/>
      <c r="DFK164" s="18"/>
      <c r="DFL164" s="18"/>
      <c r="DFM164" s="18"/>
      <c r="DFN164" s="19"/>
      <c r="DFO164" s="18"/>
      <c r="DFP164" s="18"/>
      <c r="DFQ164" s="18"/>
      <c r="DFR164" s="19"/>
      <c r="DFS164" s="18"/>
      <c r="DFT164" s="18"/>
      <c r="DFU164" s="18"/>
      <c r="DFV164" s="19"/>
      <c r="DFW164" s="18"/>
      <c r="DFX164" s="18"/>
      <c r="DFY164" s="18"/>
      <c r="DFZ164" s="19"/>
      <c r="DGA164" s="18"/>
      <c r="DGB164" s="18"/>
      <c r="DGC164" s="18"/>
      <c r="DGD164" s="19"/>
      <c r="DGE164" s="18"/>
      <c r="DGF164" s="18"/>
      <c r="DGG164" s="18"/>
      <c r="DGH164" s="19"/>
      <c r="DGI164" s="18"/>
      <c r="DGJ164" s="18"/>
      <c r="DGK164" s="18"/>
      <c r="DGL164" s="19"/>
      <c r="DGM164" s="18"/>
      <c r="DGN164" s="18"/>
      <c r="DGO164" s="18"/>
      <c r="DGP164" s="19"/>
      <c r="DGQ164" s="18"/>
      <c r="DGR164" s="18"/>
      <c r="DGS164" s="18"/>
      <c r="DGT164" s="19"/>
      <c r="DGU164" s="18"/>
      <c r="DGV164" s="18"/>
      <c r="DGW164" s="18"/>
      <c r="DGX164" s="19"/>
      <c r="DGY164" s="18"/>
      <c r="DGZ164" s="18"/>
      <c r="DHA164" s="18"/>
      <c r="DHB164" s="19"/>
      <c r="DHC164" s="18"/>
      <c r="DHD164" s="18"/>
      <c r="DHE164" s="18"/>
      <c r="DHF164" s="19"/>
      <c r="DHG164" s="18"/>
      <c r="DHH164" s="18"/>
      <c r="DHI164" s="18"/>
      <c r="DHJ164" s="19"/>
      <c r="DHK164" s="18"/>
      <c r="DHL164" s="18"/>
      <c r="DHM164" s="18"/>
      <c r="DHN164" s="19"/>
      <c r="DHO164" s="18"/>
      <c r="DHP164" s="18"/>
      <c r="DHQ164" s="18"/>
      <c r="DHR164" s="19"/>
      <c r="DHS164" s="18"/>
      <c r="DHT164" s="18"/>
      <c r="DHU164" s="18"/>
      <c r="DHV164" s="19"/>
      <c r="DHW164" s="18"/>
      <c r="DHX164" s="18"/>
      <c r="DHY164" s="18"/>
      <c r="DHZ164" s="19"/>
      <c r="DIA164" s="18"/>
      <c r="DIB164" s="18"/>
      <c r="DIC164" s="18"/>
      <c r="DID164" s="19"/>
      <c r="DIE164" s="18"/>
      <c r="DIF164" s="18"/>
      <c r="DIG164" s="18"/>
      <c r="DIH164" s="19"/>
      <c r="DII164" s="18"/>
      <c r="DIJ164" s="18"/>
      <c r="DIK164" s="18"/>
      <c r="DIL164" s="19"/>
      <c r="DIM164" s="18"/>
      <c r="DIN164" s="18"/>
      <c r="DIO164" s="18"/>
      <c r="DIP164" s="19"/>
      <c r="DIQ164" s="18"/>
      <c r="DIR164" s="18"/>
      <c r="DIS164" s="18"/>
      <c r="DIT164" s="19"/>
      <c r="DIU164" s="18"/>
      <c r="DIV164" s="18"/>
      <c r="DIW164" s="18"/>
      <c r="DIX164" s="19"/>
      <c r="DIY164" s="18"/>
      <c r="DIZ164" s="18"/>
      <c r="DJA164" s="18"/>
      <c r="DJB164" s="19"/>
      <c r="DJC164" s="18"/>
      <c r="DJD164" s="18"/>
      <c r="DJE164" s="18"/>
      <c r="DJF164" s="19"/>
      <c r="DJG164" s="18"/>
      <c r="DJH164" s="18"/>
      <c r="DJI164" s="18"/>
      <c r="DJJ164" s="19"/>
      <c r="DJK164" s="18"/>
      <c r="DJL164" s="18"/>
      <c r="DJM164" s="18"/>
      <c r="DJN164" s="19"/>
      <c r="DJO164" s="18"/>
      <c r="DJP164" s="18"/>
      <c r="DJQ164" s="18"/>
      <c r="DJR164" s="19"/>
      <c r="DJS164" s="18"/>
      <c r="DJT164" s="18"/>
      <c r="DJU164" s="18"/>
      <c r="DJV164" s="19"/>
      <c r="DJW164" s="18"/>
      <c r="DJX164" s="18"/>
      <c r="DJY164" s="18"/>
      <c r="DJZ164" s="19"/>
      <c r="DKA164" s="18"/>
      <c r="DKB164" s="18"/>
      <c r="DKC164" s="18"/>
      <c r="DKD164" s="19"/>
      <c r="DKE164" s="18"/>
      <c r="DKF164" s="18"/>
      <c r="DKG164" s="18"/>
      <c r="DKH164" s="19"/>
      <c r="DKI164" s="18"/>
      <c r="DKJ164" s="18"/>
      <c r="DKK164" s="18"/>
      <c r="DKL164" s="19"/>
      <c r="DKM164" s="18"/>
      <c r="DKN164" s="18"/>
      <c r="DKO164" s="18"/>
      <c r="DKP164" s="19"/>
      <c r="DKQ164" s="18"/>
      <c r="DKR164" s="18"/>
      <c r="DKS164" s="18"/>
      <c r="DKT164" s="19"/>
      <c r="DKU164" s="18"/>
      <c r="DKV164" s="18"/>
      <c r="DKW164" s="18"/>
      <c r="DKX164" s="19"/>
      <c r="DKY164" s="18"/>
      <c r="DKZ164" s="18"/>
      <c r="DLA164" s="18"/>
      <c r="DLB164" s="19"/>
      <c r="DLC164" s="18"/>
      <c r="DLD164" s="18"/>
      <c r="DLE164" s="18"/>
      <c r="DLF164" s="19"/>
      <c r="DLG164" s="18"/>
      <c r="DLH164" s="18"/>
      <c r="DLI164" s="18"/>
      <c r="DLJ164" s="19"/>
      <c r="DLK164" s="18"/>
      <c r="DLL164" s="18"/>
      <c r="DLM164" s="18"/>
      <c r="DLN164" s="19"/>
      <c r="DLO164" s="18"/>
      <c r="DLP164" s="18"/>
      <c r="DLQ164" s="18"/>
      <c r="DLR164" s="19"/>
      <c r="DLS164" s="18"/>
      <c r="DLT164" s="18"/>
      <c r="DLU164" s="18"/>
      <c r="DLV164" s="19"/>
      <c r="DLW164" s="18"/>
      <c r="DLX164" s="18"/>
      <c r="DLY164" s="18"/>
      <c r="DLZ164" s="19"/>
      <c r="DMA164" s="18"/>
      <c r="DMB164" s="18"/>
      <c r="DMC164" s="18"/>
      <c r="DMD164" s="19"/>
      <c r="DME164" s="18"/>
      <c r="DMF164" s="18"/>
      <c r="DMG164" s="18"/>
      <c r="DMH164" s="19"/>
      <c r="DMI164" s="18"/>
      <c r="DMJ164" s="18"/>
      <c r="DMK164" s="18"/>
      <c r="DML164" s="19"/>
      <c r="DMM164" s="18"/>
      <c r="DMN164" s="18"/>
      <c r="DMO164" s="18"/>
      <c r="DMP164" s="19"/>
      <c r="DMQ164" s="18"/>
      <c r="DMR164" s="18"/>
      <c r="DMS164" s="18"/>
      <c r="DMT164" s="19"/>
      <c r="DMU164" s="18"/>
      <c r="DMV164" s="18"/>
      <c r="DMW164" s="18"/>
      <c r="DMX164" s="19"/>
      <c r="DMY164" s="18"/>
      <c r="DMZ164" s="18"/>
      <c r="DNA164" s="18"/>
      <c r="DNB164" s="19"/>
      <c r="DNC164" s="18"/>
      <c r="DND164" s="18"/>
      <c r="DNE164" s="18"/>
      <c r="DNF164" s="19"/>
      <c r="DNG164" s="18"/>
      <c r="DNH164" s="18"/>
      <c r="DNI164" s="18"/>
      <c r="DNJ164" s="19"/>
      <c r="DNK164" s="18"/>
      <c r="DNL164" s="18"/>
      <c r="DNM164" s="18"/>
      <c r="DNN164" s="19"/>
      <c r="DNO164" s="18"/>
      <c r="DNP164" s="18"/>
      <c r="DNQ164" s="18"/>
      <c r="DNR164" s="19"/>
      <c r="DNS164" s="18"/>
      <c r="DNT164" s="18"/>
      <c r="DNU164" s="18"/>
      <c r="DNV164" s="19"/>
      <c r="DNW164" s="18"/>
      <c r="DNX164" s="18"/>
      <c r="DNY164" s="18"/>
      <c r="DNZ164" s="19"/>
      <c r="DOA164" s="18"/>
      <c r="DOB164" s="18"/>
      <c r="DOC164" s="18"/>
      <c r="DOD164" s="19"/>
      <c r="DOE164" s="18"/>
      <c r="DOF164" s="18"/>
      <c r="DOG164" s="18"/>
      <c r="DOH164" s="19"/>
      <c r="DOI164" s="18"/>
      <c r="DOJ164" s="18"/>
      <c r="DOK164" s="18"/>
      <c r="DOL164" s="19"/>
      <c r="DOM164" s="18"/>
      <c r="DON164" s="18"/>
      <c r="DOO164" s="18"/>
      <c r="DOP164" s="19"/>
      <c r="DOQ164" s="18"/>
      <c r="DOR164" s="18"/>
      <c r="DOS164" s="18"/>
      <c r="DOT164" s="19"/>
      <c r="DOU164" s="18"/>
      <c r="DOV164" s="18"/>
      <c r="DOW164" s="18"/>
      <c r="DOX164" s="19"/>
      <c r="DOY164" s="18"/>
      <c r="DOZ164" s="18"/>
      <c r="DPA164" s="18"/>
      <c r="DPB164" s="19"/>
      <c r="DPC164" s="18"/>
      <c r="DPD164" s="18"/>
      <c r="DPE164" s="18"/>
      <c r="DPF164" s="19"/>
      <c r="DPG164" s="18"/>
      <c r="DPH164" s="18"/>
      <c r="DPI164" s="18"/>
      <c r="DPJ164" s="19"/>
      <c r="DPK164" s="18"/>
      <c r="DPL164" s="18"/>
      <c r="DPM164" s="18"/>
      <c r="DPN164" s="19"/>
      <c r="DPO164" s="18"/>
      <c r="DPP164" s="18"/>
      <c r="DPQ164" s="18"/>
      <c r="DPR164" s="19"/>
      <c r="DPS164" s="18"/>
      <c r="DPT164" s="18"/>
      <c r="DPU164" s="18"/>
      <c r="DPV164" s="19"/>
      <c r="DPW164" s="18"/>
      <c r="DPX164" s="18"/>
      <c r="DPY164" s="18"/>
      <c r="DPZ164" s="19"/>
      <c r="DQA164" s="18"/>
      <c r="DQB164" s="18"/>
      <c r="DQC164" s="18"/>
      <c r="DQD164" s="19"/>
      <c r="DQE164" s="18"/>
      <c r="DQF164" s="18"/>
      <c r="DQG164" s="18"/>
      <c r="DQH164" s="19"/>
      <c r="DQI164" s="18"/>
      <c r="DQJ164" s="18"/>
      <c r="DQK164" s="18"/>
      <c r="DQL164" s="19"/>
      <c r="DQM164" s="18"/>
      <c r="DQN164" s="18"/>
      <c r="DQO164" s="18"/>
      <c r="DQP164" s="19"/>
      <c r="DQQ164" s="18"/>
      <c r="DQR164" s="18"/>
      <c r="DQS164" s="18"/>
      <c r="DQT164" s="19"/>
      <c r="DQU164" s="18"/>
      <c r="DQV164" s="18"/>
      <c r="DQW164" s="18"/>
      <c r="DQX164" s="19"/>
      <c r="DQY164" s="18"/>
      <c r="DQZ164" s="18"/>
      <c r="DRA164" s="18"/>
      <c r="DRB164" s="19"/>
      <c r="DRC164" s="18"/>
      <c r="DRD164" s="18"/>
      <c r="DRE164" s="18"/>
      <c r="DRF164" s="19"/>
      <c r="DRG164" s="18"/>
      <c r="DRH164" s="18"/>
      <c r="DRI164" s="18"/>
      <c r="DRJ164" s="19"/>
      <c r="DRK164" s="18"/>
      <c r="DRL164" s="18"/>
      <c r="DRM164" s="18"/>
      <c r="DRN164" s="19"/>
      <c r="DRO164" s="18"/>
      <c r="DRP164" s="18"/>
      <c r="DRQ164" s="18"/>
      <c r="DRR164" s="19"/>
      <c r="DRS164" s="18"/>
      <c r="DRT164" s="18"/>
      <c r="DRU164" s="18"/>
      <c r="DRV164" s="19"/>
      <c r="DRW164" s="18"/>
      <c r="DRX164" s="18"/>
      <c r="DRY164" s="18"/>
      <c r="DRZ164" s="19"/>
      <c r="DSA164" s="18"/>
      <c r="DSB164" s="18"/>
      <c r="DSC164" s="18"/>
      <c r="DSD164" s="19"/>
      <c r="DSE164" s="18"/>
      <c r="DSF164" s="18"/>
      <c r="DSG164" s="18"/>
      <c r="DSH164" s="19"/>
      <c r="DSI164" s="18"/>
      <c r="DSJ164" s="18"/>
      <c r="DSK164" s="18"/>
      <c r="DSL164" s="19"/>
      <c r="DSM164" s="18"/>
      <c r="DSN164" s="18"/>
      <c r="DSO164" s="18"/>
      <c r="DSP164" s="19"/>
      <c r="DSQ164" s="18"/>
      <c r="DSR164" s="18"/>
      <c r="DSS164" s="18"/>
      <c r="DST164" s="19"/>
      <c r="DSU164" s="18"/>
      <c r="DSV164" s="18"/>
      <c r="DSW164" s="18"/>
      <c r="DSX164" s="19"/>
      <c r="DSY164" s="18"/>
      <c r="DSZ164" s="18"/>
      <c r="DTA164" s="18"/>
      <c r="DTB164" s="19"/>
      <c r="DTC164" s="18"/>
      <c r="DTD164" s="18"/>
      <c r="DTE164" s="18"/>
      <c r="DTF164" s="19"/>
      <c r="DTG164" s="18"/>
      <c r="DTH164" s="18"/>
      <c r="DTI164" s="18"/>
      <c r="DTJ164" s="19"/>
      <c r="DTK164" s="18"/>
      <c r="DTL164" s="18"/>
      <c r="DTM164" s="18"/>
      <c r="DTN164" s="19"/>
      <c r="DTO164" s="18"/>
      <c r="DTP164" s="18"/>
      <c r="DTQ164" s="18"/>
      <c r="DTR164" s="19"/>
      <c r="DTS164" s="18"/>
      <c r="DTT164" s="18"/>
      <c r="DTU164" s="18"/>
      <c r="DTV164" s="19"/>
      <c r="DTW164" s="18"/>
      <c r="DTX164" s="18"/>
      <c r="DTY164" s="18"/>
      <c r="DTZ164" s="19"/>
      <c r="DUA164" s="18"/>
      <c r="DUB164" s="18"/>
      <c r="DUC164" s="18"/>
      <c r="DUD164" s="19"/>
      <c r="DUE164" s="18"/>
      <c r="DUF164" s="18"/>
      <c r="DUG164" s="18"/>
      <c r="DUH164" s="19"/>
      <c r="DUI164" s="18"/>
      <c r="DUJ164" s="18"/>
      <c r="DUK164" s="18"/>
      <c r="DUL164" s="19"/>
      <c r="DUM164" s="18"/>
      <c r="DUN164" s="18"/>
      <c r="DUO164" s="18"/>
      <c r="DUP164" s="19"/>
      <c r="DUQ164" s="18"/>
      <c r="DUR164" s="18"/>
      <c r="DUS164" s="18"/>
      <c r="DUT164" s="19"/>
      <c r="DUU164" s="18"/>
      <c r="DUV164" s="18"/>
      <c r="DUW164" s="18"/>
      <c r="DUX164" s="19"/>
      <c r="DUY164" s="18"/>
      <c r="DUZ164" s="18"/>
      <c r="DVA164" s="18"/>
      <c r="DVB164" s="19"/>
      <c r="DVC164" s="18"/>
      <c r="DVD164" s="18"/>
      <c r="DVE164" s="18"/>
      <c r="DVF164" s="19"/>
      <c r="DVG164" s="18"/>
      <c r="DVH164" s="18"/>
      <c r="DVI164" s="18"/>
      <c r="DVJ164" s="19"/>
      <c r="DVK164" s="18"/>
      <c r="DVL164" s="18"/>
      <c r="DVM164" s="18"/>
      <c r="DVN164" s="19"/>
      <c r="DVO164" s="18"/>
      <c r="DVP164" s="18"/>
      <c r="DVQ164" s="18"/>
      <c r="DVR164" s="19"/>
      <c r="DVS164" s="18"/>
      <c r="DVT164" s="18"/>
      <c r="DVU164" s="18"/>
      <c r="DVV164" s="19"/>
      <c r="DVW164" s="18"/>
      <c r="DVX164" s="18"/>
      <c r="DVY164" s="18"/>
      <c r="DVZ164" s="19"/>
      <c r="DWA164" s="18"/>
      <c r="DWB164" s="18"/>
      <c r="DWC164" s="18"/>
      <c r="DWD164" s="19"/>
      <c r="DWE164" s="18"/>
      <c r="DWF164" s="18"/>
      <c r="DWG164" s="18"/>
      <c r="DWH164" s="19"/>
      <c r="DWI164" s="18"/>
      <c r="DWJ164" s="18"/>
      <c r="DWK164" s="18"/>
      <c r="DWL164" s="19"/>
      <c r="DWM164" s="18"/>
      <c r="DWN164" s="18"/>
      <c r="DWO164" s="18"/>
      <c r="DWP164" s="19"/>
      <c r="DWQ164" s="18"/>
      <c r="DWR164" s="18"/>
      <c r="DWS164" s="18"/>
      <c r="DWT164" s="19"/>
      <c r="DWU164" s="18"/>
      <c r="DWV164" s="18"/>
      <c r="DWW164" s="18"/>
      <c r="DWX164" s="19"/>
      <c r="DWY164" s="18"/>
      <c r="DWZ164" s="18"/>
      <c r="DXA164" s="18"/>
      <c r="DXB164" s="19"/>
      <c r="DXC164" s="18"/>
      <c r="DXD164" s="18"/>
      <c r="DXE164" s="18"/>
      <c r="DXF164" s="19"/>
      <c r="DXG164" s="18"/>
      <c r="DXH164" s="18"/>
      <c r="DXI164" s="18"/>
      <c r="DXJ164" s="19"/>
      <c r="DXK164" s="18"/>
      <c r="DXL164" s="18"/>
      <c r="DXM164" s="18"/>
      <c r="DXN164" s="19"/>
      <c r="DXO164" s="18"/>
      <c r="DXP164" s="18"/>
      <c r="DXQ164" s="18"/>
      <c r="DXR164" s="19"/>
      <c r="DXS164" s="18"/>
      <c r="DXT164" s="18"/>
      <c r="DXU164" s="18"/>
      <c r="DXV164" s="19"/>
      <c r="DXW164" s="18"/>
      <c r="DXX164" s="18"/>
      <c r="DXY164" s="18"/>
      <c r="DXZ164" s="19"/>
      <c r="DYA164" s="18"/>
      <c r="DYB164" s="18"/>
      <c r="DYC164" s="18"/>
      <c r="DYD164" s="19"/>
      <c r="DYE164" s="18"/>
      <c r="DYF164" s="18"/>
      <c r="DYG164" s="18"/>
      <c r="DYH164" s="19"/>
      <c r="DYI164" s="18"/>
      <c r="DYJ164" s="18"/>
      <c r="DYK164" s="18"/>
      <c r="DYL164" s="19"/>
      <c r="DYM164" s="18"/>
      <c r="DYN164" s="18"/>
      <c r="DYO164" s="18"/>
      <c r="DYP164" s="19"/>
      <c r="DYQ164" s="18"/>
      <c r="DYR164" s="18"/>
      <c r="DYS164" s="18"/>
      <c r="DYT164" s="19"/>
      <c r="DYU164" s="18"/>
      <c r="DYV164" s="18"/>
      <c r="DYW164" s="18"/>
      <c r="DYX164" s="19"/>
      <c r="DYY164" s="18"/>
      <c r="DYZ164" s="18"/>
      <c r="DZA164" s="18"/>
      <c r="DZB164" s="19"/>
      <c r="DZC164" s="18"/>
      <c r="DZD164" s="18"/>
      <c r="DZE164" s="18"/>
      <c r="DZF164" s="19"/>
      <c r="DZG164" s="18"/>
      <c r="DZH164" s="18"/>
      <c r="DZI164" s="18"/>
      <c r="DZJ164" s="19"/>
      <c r="DZK164" s="18"/>
      <c r="DZL164" s="18"/>
      <c r="DZM164" s="18"/>
      <c r="DZN164" s="19"/>
      <c r="DZO164" s="18"/>
      <c r="DZP164" s="18"/>
      <c r="DZQ164" s="18"/>
      <c r="DZR164" s="19"/>
      <c r="DZS164" s="18"/>
      <c r="DZT164" s="18"/>
      <c r="DZU164" s="18"/>
      <c r="DZV164" s="19"/>
      <c r="DZW164" s="18"/>
      <c r="DZX164" s="18"/>
      <c r="DZY164" s="18"/>
      <c r="DZZ164" s="19"/>
      <c r="EAA164" s="18"/>
      <c r="EAB164" s="18"/>
      <c r="EAC164" s="18"/>
      <c r="EAD164" s="19"/>
      <c r="EAE164" s="18"/>
      <c r="EAF164" s="18"/>
      <c r="EAG164" s="18"/>
      <c r="EAH164" s="19"/>
      <c r="EAI164" s="18"/>
      <c r="EAJ164" s="18"/>
      <c r="EAK164" s="18"/>
      <c r="EAL164" s="19"/>
      <c r="EAM164" s="18"/>
      <c r="EAN164" s="18"/>
      <c r="EAO164" s="18"/>
      <c r="EAP164" s="19"/>
      <c r="EAQ164" s="18"/>
      <c r="EAR164" s="18"/>
      <c r="EAS164" s="18"/>
      <c r="EAT164" s="19"/>
      <c r="EAU164" s="18"/>
      <c r="EAV164" s="18"/>
      <c r="EAW164" s="18"/>
      <c r="EAX164" s="19"/>
      <c r="EAY164" s="18"/>
      <c r="EAZ164" s="18"/>
      <c r="EBA164" s="18"/>
      <c r="EBB164" s="19"/>
      <c r="EBC164" s="18"/>
      <c r="EBD164" s="18"/>
      <c r="EBE164" s="18"/>
      <c r="EBF164" s="19"/>
      <c r="EBG164" s="18"/>
      <c r="EBH164" s="18"/>
      <c r="EBI164" s="18"/>
      <c r="EBJ164" s="19"/>
      <c r="EBK164" s="18"/>
      <c r="EBL164" s="18"/>
      <c r="EBM164" s="18"/>
      <c r="EBN164" s="19"/>
      <c r="EBO164" s="18"/>
      <c r="EBP164" s="18"/>
      <c r="EBQ164" s="18"/>
      <c r="EBR164" s="19"/>
      <c r="EBS164" s="18"/>
      <c r="EBT164" s="18"/>
      <c r="EBU164" s="18"/>
      <c r="EBV164" s="19"/>
      <c r="EBW164" s="18"/>
      <c r="EBX164" s="18"/>
      <c r="EBY164" s="18"/>
      <c r="EBZ164" s="19"/>
      <c r="ECA164" s="18"/>
      <c r="ECB164" s="18"/>
      <c r="ECC164" s="18"/>
      <c r="ECD164" s="19"/>
      <c r="ECE164" s="18"/>
      <c r="ECF164" s="18"/>
      <c r="ECG164" s="18"/>
      <c r="ECH164" s="19"/>
      <c r="ECI164" s="18"/>
      <c r="ECJ164" s="18"/>
      <c r="ECK164" s="18"/>
      <c r="ECL164" s="19"/>
      <c r="ECM164" s="18"/>
      <c r="ECN164" s="18"/>
      <c r="ECO164" s="18"/>
      <c r="ECP164" s="19"/>
      <c r="ECQ164" s="18"/>
      <c r="ECR164" s="18"/>
      <c r="ECS164" s="18"/>
      <c r="ECT164" s="19"/>
      <c r="ECU164" s="18"/>
      <c r="ECV164" s="18"/>
      <c r="ECW164" s="18"/>
      <c r="ECX164" s="19"/>
      <c r="ECY164" s="18"/>
      <c r="ECZ164" s="18"/>
      <c r="EDA164" s="18"/>
      <c r="EDB164" s="19"/>
      <c r="EDC164" s="18"/>
      <c r="EDD164" s="18"/>
      <c r="EDE164" s="18"/>
      <c r="EDF164" s="19"/>
      <c r="EDG164" s="18"/>
      <c r="EDH164" s="18"/>
      <c r="EDI164" s="18"/>
      <c r="EDJ164" s="19"/>
      <c r="EDK164" s="18"/>
      <c r="EDL164" s="18"/>
      <c r="EDM164" s="18"/>
      <c r="EDN164" s="19"/>
      <c r="EDO164" s="18"/>
      <c r="EDP164" s="18"/>
      <c r="EDQ164" s="18"/>
      <c r="EDR164" s="19"/>
      <c r="EDS164" s="18"/>
      <c r="EDT164" s="18"/>
      <c r="EDU164" s="18"/>
      <c r="EDV164" s="19"/>
      <c r="EDW164" s="18"/>
      <c r="EDX164" s="18"/>
      <c r="EDY164" s="18"/>
      <c r="EDZ164" s="19"/>
      <c r="EEA164" s="18"/>
      <c r="EEB164" s="18"/>
      <c r="EEC164" s="18"/>
      <c r="EED164" s="19"/>
      <c r="EEE164" s="18"/>
      <c r="EEF164" s="18"/>
      <c r="EEG164" s="18"/>
      <c r="EEH164" s="19"/>
      <c r="EEI164" s="18"/>
      <c r="EEJ164" s="18"/>
      <c r="EEK164" s="18"/>
      <c r="EEL164" s="19"/>
      <c r="EEM164" s="18"/>
      <c r="EEN164" s="18"/>
      <c r="EEO164" s="18"/>
      <c r="EEP164" s="19"/>
      <c r="EEQ164" s="18"/>
      <c r="EER164" s="18"/>
      <c r="EES164" s="18"/>
      <c r="EET164" s="19"/>
      <c r="EEU164" s="18"/>
      <c r="EEV164" s="18"/>
      <c r="EEW164" s="18"/>
      <c r="EEX164" s="19"/>
      <c r="EEY164" s="18"/>
      <c r="EEZ164" s="18"/>
      <c r="EFA164" s="18"/>
      <c r="EFB164" s="19"/>
      <c r="EFC164" s="18"/>
      <c r="EFD164" s="18"/>
      <c r="EFE164" s="18"/>
      <c r="EFF164" s="19"/>
      <c r="EFG164" s="18"/>
      <c r="EFH164" s="18"/>
      <c r="EFI164" s="18"/>
      <c r="EFJ164" s="19"/>
      <c r="EFK164" s="18"/>
      <c r="EFL164" s="18"/>
      <c r="EFM164" s="18"/>
      <c r="EFN164" s="19"/>
      <c r="EFO164" s="18"/>
      <c r="EFP164" s="18"/>
      <c r="EFQ164" s="18"/>
      <c r="EFR164" s="19"/>
      <c r="EFS164" s="18"/>
      <c r="EFT164" s="18"/>
      <c r="EFU164" s="18"/>
      <c r="EFV164" s="19"/>
      <c r="EFW164" s="18"/>
      <c r="EFX164" s="18"/>
      <c r="EFY164" s="18"/>
      <c r="EFZ164" s="19"/>
      <c r="EGA164" s="18"/>
      <c r="EGB164" s="18"/>
      <c r="EGC164" s="18"/>
      <c r="EGD164" s="19"/>
      <c r="EGE164" s="18"/>
      <c r="EGF164" s="18"/>
      <c r="EGG164" s="18"/>
      <c r="EGH164" s="19"/>
      <c r="EGI164" s="18"/>
      <c r="EGJ164" s="18"/>
      <c r="EGK164" s="18"/>
      <c r="EGL164" s="19"/>
      <c r="EGM164" s="18"/>
      <c r="EGN164" s="18"/>
      <c r="EGO164" s="18"/>
      <c r="EGP164" s="19"/>
      <c r="EGQ164" s="18"/>
      <c r="EGR164" s="18"/>
      <c r="EGS164" s="18"/>
      <c r="EGT164" s="19"/>
      <c r="EGU164" s="18"/>
      <c r="EGV164" s="18"/>
      <c r="EGW164" s="18"/>
      <c r="EGX164" s="19"/>
      <c r="EGY164" s="18"/>
      <c r="EGZ164" s="18"/>
      <c r="EHA164" s="18"/>
      <c r="EHB164" s="19"/>
      <c r="EHC164" s="18"/>
      <c r="EHD164" s="18"/>
      <c r="EHE164" s="18"/>
      <c r="EHF164" s="19"/>
      <c r="EHG164" s="18"/>
      <c r="EHH164" s="18"/>
      <c r="EHI164" s="18"/>
      <c r="EHJ164" s="19"/>
      <c r="EHK164" s="18"/>
      <c r="EHL164" s="18"/>
      <c r="EHM164" s="18"/>
      <c r="EHN164" s="19"/>
      <c r="EHO164" s="18"/>
      <c r="EHP164" s="18"/>
      <c r="EHQ164" s="18"/>
      <c r="EHR164" s="19"/>
      <c r="EHS164" s="18"/>
      <c r="EHT164" s="18"/>
      <c r="EHU164" s="18"/>
      <c r="EHV164" s="19"/>
      <c r="EHW164" s="18"/>
      <c r="EHX164" s="18"/>
      <c r="EHY164" s="18"/>
      <c r="EHZ164" s="19"/>
      <c r="EIA164" s="18"/>
      <c r="EIB164" s="18"/>
      <c r="EIC164" s="18"/>
      <c r="EID164" s="19"/>
      <c r="EIE164" s="18"/>
      <c r="EIF164" s="18"/>
      <c r="EIG164" s="18"/>
      <c r="EIH164" s="19"/>
      <c r="EII164" s="18"/>
      <c r="EIJ164" s="18"/>
      <c r="EIK164" s="18"/>
      <c r="EIL164" s="19"/>
      <c r="EIM164" s="18"/>
      <c r="EIN164" s="18"/>
      <c r="EIO164" s="18"/>
      <c r="EIP164" s="19"/>
      <c r="EIQ164" s="18"/>
      <c r="EIR164" s="18"/>
      <c r="EIS164" s="18"/>
      <c r="EIT164" s="19"/>
      <c r="EIU164" s="18"/>
      <c r="EIV164" s="18"/>
      <c r="EIW164" s="18"/>
      <c r="EIX164" s="19"/>
      <c r="EIY164" s="18"/>
      <c r="EIZ164" s="18"/>
      <c r="EJA164" s="18"/>
      <c r="EJB164" s="19"/>
      <c r="EJC164" s="18"/>
      <c r="EJD164" s="18"/>
      <c r="EJE164" s="18"/>
      <c r="EJF164" s="19"/>
      <c r="EJG164" s="18"/>
      <c r="EJH164" s="18"/>
      <c r="EJI164" s="18"/>
      <c r="EJJ164" s="19"/>
      <c r="EJK164" s="18"/>
      <c r="EJL164" s="18"/>
      <c r="EJM164" s="18"/>
      <c r="EJN164" s="19"/>
      <c r="EJO164" s="18"/>
      <c r="EJP164" s="18"/>
      <c r="EJQ164" s="18"/>
      <c r="EJR164" s="19"/>
      <c r="EJS164" s="18"/>
      <c r="EJT164" s="18"/>
      <c r="EJU164" s="18"/>
      <c r="EJV164" s="19"/>
      <c r="EJW164" s="18"/>
      <c r="EJX164" s="18"/>
      <c r="EJY164" s="18"/>
      <c r="EJZ164" s="19"/>
      <c r="EKA164" s="18"/>
      <c r="EKB164" s="18"/>
      <c r="EKC164" s="18"/>
      <c r="EKD164" s="19"/>
      <c r="EKE164" s="18"/>
      <c r="EKF164" s="18"/>
      <c r="EKG164" s="18"/>
      <c r="EKH164" s="19"/>
      <c r="EKI164" s="18"/>
      <c r="EKJ164" s="18"/>
      <c r="EKK164" s="18"/>
      <c r="EKL164" s="19"/>
      <c r="EKM164" s="18"/>
      <c r="EKN164" s="18"/>
      <c r="EKO164" s="18"/>
      <c r="EKP164" s="19"/>
      <c r="EKQ164" s="18"/>
      <c r="EKR164" s="18"/>
      <c r="EKS164" s="18"/>
      <c r="EKT164" s="19"/>
      <c r="EKU164" s="18"/>
      <c r="EKV164" s="18"/>
      <c r="EKW164" s="18"/>
      <c r="EKX164" s="19"/>
      <c r="EKY164" s="18"/>
      <c r="EKZ164" s="18"/>
      <c r="ELA164" s="18"/>
      <c r="ELB164" s="19"/>
      <c r="ELC164" s="18"/>
      <c r="ELD164" s="18"/>
      <c r="ELE164" s="18"/>
      <c r="ELF164" s="19"/>
      <c r="ELG164" s="18"/>
      <c r="ELH164" s="18"/>
      <c r="ELI164" s="18"/>
      <c r="ELJ164" s="19"/>
      <c r="ELK164" s="18"/>
      <c r="ELL164" s="18"/>
      <c r="ELM164" s="18"/>
      <c r="ELN164" s="19"/>
      <c r="ELO164" s="18"/>
      <c r="ELP164" s="18"/>
      <c r="ELQ164" s="18"/>
      <c r="ELR164" s="19"/>
      <c r="ELS164" s="18"/>
      <c r="ELT164" s="18"/>
      <c r="ELU164" s="18"/>
      <c r="ELV164" s="19"/>
      <c r="ELW164" s="18"/>
      <c r="ELX164" s="18"/>
      <c r="ELY164" s="18"/>
      <c r="ELZ164" s="19"/>
      <c r="EMA164" s="18"/>
      <c r="EMB164" s="18"/>
      <c r="EMC164" s="18"/>
      <c r="EMD164" s="19"/>
      <c r="EME164" s="18"/>
      <c r="EMF164" s="18"/>
      <c r="EMG164" s="18"/>
      <c r="EMH164" s="19"/>
      <c r="EMI164" s="18"/>
      <c r="EMJ164" s="18"/>
      <c r="EMK164" s="18"/>
      <c r="EML164" s="19"/>
      <c r="EMM164" s="18"/>
      <c r="EMN164" s="18"/>
      <c r="EMO164" s="18"/>
      <c r="EMP164" s="19"/>
      <c r="EMQ164" s="18"/>
      <c r="EMR164" s="18"/>
      <c r="EMS164" s="18"/>
      <c r="EMT164" s="19"/>
      <c r="EMU164" s="18"/>
      <c r="EMV164" s="18"/>
      <c r="EMW164" s="18"/>
      <c r="EMX164" s="19"/>
      <c r="EMY164" s="18"/>
      <c r="EMZ164" s="18"/>
      <c r="ENA164" s="18"/>
      <c r="ENB164" s="19"/>
      <c r="ENC164" s="18"/>
      <c r="END164" s="18"/>
      <c r="ENE164" s="18"/>
      <c r="ENF164" s="19"/>
      <c r="ENG164" s="18"/>
      <c r="ENH164" s="18"/>
      <c r="ENI164" s="18"/>
      <c r="ENJ164" s="19"/>
      <c r="ENK164" s="18"/>
      <c r="ENL164" s="18"/>
      <c r="ENM164" s="18"/>
      <c r="ENN164" s="19"/>
      <c r="ENO164" s="18"/>
      <c r="ENP164" s="18"/>
      <c r="ENQ164" s="18"/>
      <c r="ENR164" s="19"/>
      <c r="ENS164" s="18"/>
      <c r="ENT164" s="18"/>
      <c r="ENU164" s="18"/>
      <c r="ENV164" s="19"/>
      <c r="ENW164" s="18"/>
      <c r="ENX164" s="18"/>
      <c r="ENY164" s="18"/>
      <c r="ENZ164" s="19"/>
      <c r="EOA164" s="18"/>
      <c r="EOB164" s="18"/>
      <c r="EOC164" s="18"/>
      <c r="EOD164" s="19"/>
      <c r="EOE164" s="18"/>
      <c r="EOF164" s="18"/>
      <c r="EOG164" s="18"/>
      <c r="EOH164" s="19"/>
      <c r="EOI164" s="18"/>
      <c r="EOJ164" s="18"/>
      <c r="EOK164" s="18"/>
      <c r="EOL164" s="19"/>
      <c r="EOM164" s="18"/>
      <c r="EON164" s="18"/>
      <c r="EOO164" s="18"/>
      <c r="EOP164" s="19"/>
      <c r="EOQ164" s="18"/>
      <c r="EOR164" s="18"/>
      <c r="EOS164" s="18"/>
      <c r="EOT164" s="19"/>
      <c r="EOU164" s="18"/>
      <c r="EOV164" s="18"/>
      <c r="EOW164" s="18"/>
      <c r="EOX164" s="19"/>
      <c r="EOY164" s="18"/>
      <c r="EOZ164" s="18"/>
      <c r="EPA164" s="18"/>
      <c r="EPB164" s="19"/>
      <c r="EPC164" s="18"/>
      <c r="EPD164" s="18"/>
      <c r="EPE164" s="18"/>
      <c r="EPF164" s="19"/>
      <c r="EPG164" s="18"/>
      <c r="EPH164" s="18"/>
      <c r="EPI164" s="18"/>
      <c r="EPJ164" s="19"/>
      <c r="EPK164" s="18"/>
      <c r="EPL164" s="18"/>
      <c r="EPM164" s="18"/>
      <c r="EPN164" s="19"/>
      <c r="EPO164" s="18"/>
      <c r="EPP164" s="18"/>
      <c r="EPQ164" s="18"/>
      <c r="EPR164" s="19"/>
      <c r="EPS164" s="18"/>
      <c r="EPT164" s="18"/>
      <c r="EPU164" s="18"/>
      <c r="EPV164" s="19"/>
      <c r="EPW164" s="18"/>
      <c r="EPX164" s="18"/>
      <c r="EPY164" s="18"/>
      <c r="EPZ164" s="19"/>
      <c r="EQA164" s="18"/>
      <c r="EQB164" s="18"/>
      <c r="EQC164" s="18"/>
      <c r="EQD164" s="19"/>
      <c r="EQE164" s="18"/>
      <c r="EQF164" s="18"/>
      <c r="EQG164" s="18"/>
      <c r="EQH164" s="19"/>
      <c r="EQI164" s="18"/>
      <c r="EQJ164" s="18"/>
      <c r="EQK164" s="18"/>
      <c r="EQL164" s="19"/>
      <c r="EQM164" s="18"/>
      <c r="EQN164" s="18"/>
      <c r="EQO164" s="18"/>
      <c r="EQP164" s="19"/>
      <c r="EQQ164" s="18"/>
      <c r="EQR164" s="18"/>
      <c r="EQS164" s="18"/>
      <c r="EQT164" s="19"/>
      <c r="EQU164" s="18"/>
      <c r="EQV164" s="18"/>
      <c r="EQW164" s="18"/>
      <c r="EQX164" s="19"/>
      <c r="EQY164" s="18"/>
      <c r="EQZ164" s="18"/>
      <c r="ERA164" s="18"/>
      <c r="ERB164" s="19"/>
      <c r="ERC164" s="18"/>
      <c r="ERD164" s="18"/>
      <c r="ERE164" s="18"/>
      <c r="ERF164" s="19"/>
      <c r="ERG164" s="18"/>
      <c r="ERH164" s="18"/>
      <c r="ERI164" s="18"/>
      <c r="ERJ164" s="19"/>
      <c r="ERK164" s="18"/>
      <c r="ERL164" s="18"/>
      <c r="ERM164" s="18"/>
      <c r="ERN164" s="19"/>
      <c r="ERO164" s="18"/>
      <c r="ERP164" s="18"/>
      <c r="ERQ164" s="18"/>
      <c r="ERR164" s="19"/>
      <c r="ERS164" s="18"/>
      <c r="ERT164" s="18"/>
      <c r="ERU164" s="18"/>
      <c r="ERV164" s="19"/>
      <c r="ERW164" s="18"/>
      <c r="ERX164" s="18"/>
      <c r="ERY164" s="18"/>
      <c r="ERZ164" s="19"/>
      <c r="ESA164" s="18"/>
      <c r="ESB164" s="18"/>
      <c r="ESC164" s="18"/>
      <c r="ESD164" s="19"/>
      <c r="ESE164" s="18"/>
      <c r="ESF164" s="18"/>
      <c r="ESG164" s="18"/>
      <c r="ESH164" s="19"/>
      <c r="ESI164" s="18"/>
      <c r="ESJ164" s="18"/>
      <c r="ESK164" s="18"/>
      <c r="ESL164" s="19"/>
      <c r="ESM164" s="18"/>
      <c r="ESN164" s="18"/>
      <c r="ESO164" s="18"/>
      <c r="ESP164" s="19"/>
      <c r="ESQ164" s="18"/>
      <c r="ESR164" s="18"/>
      <c r="ESS164" s="18"/>
      <c r="EST164" s="19"/>
      <c r="ESU164" s="18"/>
      <c r="ESV164" s="18"/>
      <c r="ESW164" s="18"/>
      <c r="ESX164" s="19"/>
      <c r="ESY164" s="18"/>
      <c r="ESZ164" s="18"/>
      <c r="ETA164" s="18"/>
      <c r="ETB164" s="19"/>
      <c r="ETC164" s="18"/>
      <c r="ETD164" s="18"/>
      <c r="ETE164" s="18"/>
      <c r="ETF164" s="19"/>
      <c r="ETG164" s="18"/>
      <c r="ETH164" s="18"/>
      <c r="ETI164" s="18"/>
      <c r="ETJ164" s="19"/>
      <c r="ETK164" s="18"/>
      <c r="ETL164" s="18"/>
      <c r="ETM164" s="18"/>
      <c r="ETN164" s="19"/>
      <c r="ETO164" s="18"/>
      <c r="ETP164" s="18"/>
      <c r="ETQ164" s="18"/>
      <c r="ETR164" s="19"/>
      <c r="ETS164" s="18"/>
      <c r="ETT164" s="18"/>
      <c r="ETU164" s="18"/>
      <c r="ETV164" s="19"/>
      <c r="ETW164" s="18"/>
      <c r="ETX164" s="18"/>
      <c r="ETY164" s="18"/>
      <c r="ETZ164" s="19"/>
      <c r="EUA164" s="18"/>
      <c r="EUB164" s="18"/>
      <c r="EUC164" s="18"/>
      <c r="EUD164" s="19"/>
      <c r="EUE164" s="18"/>
      <c r="EUF164" s="18"/>
      <c r="EUG164" s="18"/>
      <c r="EUH164" s="19"/>
      <c r="EUI164" s="18"/>
      <c r="EUJ164" s="18"/>
      <c r="EUK164" s="18"/>
      <c r="EUL164" s="19"/>
      <c r="EUM164" s="18"/>
      <c r="EUN164" s="18"/>
      <c r="EUO164" s="18"/>
      <c r="EUP164" s="19"/>
      <c r="EUQ164" s="18"/>
      <c r="EUR164" s="18"/>
      <c r="EUS164" s="18"/>
      <c r="EUT164" s="19"/>
      <c r="EUU164" s="18"/>
      <c r="EUV164" s="18"/>
      <c r="EUW164" s="18"/>
      <c r="EUX164" s="19"/>
      <c r="EUY164" s="18"/>
      <c r="EUZ164" s="18"/>
      <c r="EVA164" s="18"/>
      <c r="EVB164" s="19"/>
      <c r="EVC164" s="18"/>
      <c r="EVD164" s="18"/>
      <c r="EVE164" s="18"/>
      <c r="EVF164" s="19"/>
      <c r="EVG164" s="18"/>
      <c r="EVH164" s="18"/>
      <c r="EVI164" s="18"/>
      <c r="EVJ164" s="19"/>
      <c r="EVK164" s="18"/>
      <c r="EVL164" s="18"/>
      <c r="EVM164" s="18"/>
      <c r="EVN164" s="19"/>
      <c r="EVO164" s="18"/>
      <c r="EVP164" s="18"/>
      <c r="EVQ164" s="18"/>
      <c r="EVR164" s="19"/>
      <c r="EVS164" s="18"/>
      <c r="EVT164" s="18"/>
      <c r="EVU164" s="18"/>
      <c r="EVV164" s="19"/>
      <c r="EVW164" s="18"/>
      <c r="EVX164" s="18"/>
      <c r="EVY164" s="18"/>
      <c r="EVZ164" s="19"/>
      <c r="EWA164" s="18"/>
      <c r="EWB164" s="18"/>
      <c r="EWC164" s="18"/>
      <c r="EWD164" s="19"/>
      <c r="EWE164" s="18"/>
      <c r="EWF164" s="18"/>
      <c r="EWG164" s="18"/>
      <c r="EWH164" s="19"/>
      <c r="EWI164" s="18"/>
      <c r="EWJ164" s="18"/>
      <c r="EWK164" s="18"/>
      <c r="EWL164" s="19"/>
      <c r="EWM164" s="18"/>
      <c r="EWN164" s="18"/>
      <c r="EWO164" s="18"/>
      <c r="EWP164" s="19"/>
      <c r="EWQ164" s="18"/>
      <c r="EWR164" s="18"/>
      <c r="EWS164" s="18"/>
      <c r="EWT164" s="19"/>
      <c r="EWU164" s="18"/>
      <c r="EWV164" s="18"/>
      <c r="EWW164" s="18"/>
      <c r="EWX164" s="19"/>
      <c r="EWY164" s="18"/>
      <c r="EWZ164" s="18"/>
      <c r="EXA164" s="18"/>
      <c r="EXB164" s="19"/>
      <c r="EXC164" s="18"/>
      <c r="EXD164" s="18"/>
      <c r="EXE164" s="18"/>
      <c r="EXF164" s="19"/>
      <c r="EXG164" s="18"/>
      <c r="EXH164" s="18"/>
      <c r="EXI164" s="18"/>
      <c r="EXJ164" s="19"/>
      <c r="EXK164" s="18"/>
      <c r="EXL164" s="18"/>
      <c r="EXM164" s="18"/>
      <c r="EXN164" s="19"/>
      <c r="EXO164" s="18"/>
      <c r="EXP164" s="18"/>
      <c r="EXQ164" s="18"/>
      <c r="EXR164" s="19"/>
      <c r="EXS164" s="18"/>
      <c r="EXT164" s="18"/>
      <c r="EXU164" s="18"/>
      <c r="EXV164" s="19"/>
      <c r="EXW164" s="18"/>
      <c r="EXX164" s="18"/>
      <c r="EXY164" s="18"/>
      <c r="EXZ164" s="19"/>
      <c r="EYA164" s="18"/>
      <c r="EYB164" s="18"/>
      <c r="EYC164" s="18"/>
      <c r="EYD164" s="19"/>
      <c r="EYE164" s="18"/>
      <c r="EYF164" s="18"/>
      <c r="EYG164" s="18"/>
      <c r="EYH164" s="19"/>
      <c r="EYI164" s="18"/>
      <c r="EYJ164" s="18"/>
      <c r="EYK164" s="18"/>
      <c r="EYL164" s="19"/>
      <c r="EYM164" s="18"/>
      <c r="EYN164" s="18"/>
      <c r="EYO164" s="18"/>
      <c r="EYP164" s="19"/>
      <c r="EYQ164" s="18"/>
      <c r="EYR164" s="18"/>
      <c r="EYS164" s="18"/>
      <c r="EYT164" s="19"/>
      <c r="EYU164" s="18"/>
      <c r="EYV164" s="18"/>
      <c r="EYW164" s="18"/>
      <c r="EYX164" s="19"/>
      <c r="EYY164" s="18"/>
      <c r="EYZ164" s="18"/>
      <c r="EZA164" s="18"/>
      <c r="EZB164" s="19"/>
      <c r="EZC164" s="18"/>
      <c r="EZD164" s="18"/>
      <c r="EZE164" s="18"/>
      <c r="EZF164" s="19"/>
      <c r="EZG164" s="18"/>
      <c r="EZH164" s="18"/>
      <c r="EZI164" s="18"/>
      <c r="EZJ164" s="19"/>
      <c r="EZK164" s="18"/>
      <c r="EZL164" s="18"/>
      <c r="EZM164" s="18"/>
      <c r="EZN164" s="19"/>
      <c r="EZO164" s="18"/>
      <c r="EZP164" s="18"/>
      <c r="EZQ164" s="18"/>
      <c r="EZR164" s="19"/>
      <c r="EZS164" s="18"/>
      <c r="EZT164" s="18"/>
      <c r="EZU164" s="18"/>
      <c r="EZV164" s="19"/>
      <c r="EZW164" s="18"/>
      <c r="EZX164" s="18"/>
      <c r="EZY164" s="18"/>
      <c r="EZZ164" s="19"/>
      <c r="FAA164" s="18"/>
      <c r="FAB164" s="18"/>
      <c r="FAC164" s="18"/>
      <c r="FAD164" s="19"/>
      <c r="FAE164" s="18"/>
      <c r="FAF164" s="18"/>
      <c r="FAG164" s="18"/>
      <c r="FAH164" s="19"/>
      <c r="FAI164" s="18"/>
      <c r="FAJ164" s="18"/>
      <c r="FAK164" s="18"/>
      <c r="FAL164" s="19"/>
      <c r="FAM164" s="18"/>
      <c r="FAN164" s="18"/>
      <c r="FAO164" s="18"/>
      <c r="FAP164" s="19"/>
      <c r="FAQ164" s="18"/>
      <c r="FAR164" s="18"/>
      <c r="FAS164" s="18"/>
      <c r="FAT164" s="19"/>
      <c r="FAU164" s="18"/>
      <c r="FAV164" s="18"/>
      <c r="FAW164" s="18"/>
      <c r="FAX164" s="19"/>
      <c r="FAY164" s="18"/>
      <c r="FAZ164" s="18"/>
      <c r="FBA164" s="18"/>
      <c r="FBB164" s="19"/>
      <c r="FBC164" s="18"/>
      <c r="FBD164" s="18"/>
      <c r="FBE164" s="18"/>
      <c r="FBF164" s="19"/>
      <c r="FBG164" s="18"/>
      <c r="FBH164" s="18"/>
      <c r="FBI164" s="18"/>
      <c r="FBJ164" s="19"/>
      <c r="FBK164" s="18"/>
      <c r="FBL164" s="18"/>
      <c r="FBM164" s="18"/>
      <c r="FBN164" s="19"/>
      <c r="FBO164" s="18"/>
      <c r="FBP164" s="18"/>
      <c r="FBQ164" s="18"/>
      <c r="FBR164" s="19"/>
      <c r="FBS164" s="18"/>
      <c r="FBT164" s="18"/>
      <c r="FBU164" s="18"/>
      <c r="FBV164" s="19"/>
      <c r="FBW164" s="18"/>
      <c r="FBX164" s="18"/>
      <c r="FBY164" s="18"/>
      <c r="FBZ164" s="19"/>
      <c r="FCA164" s="18"/>
      <c r="FCB164" s="18"/>
      <c r="FCC164" s="18"/>
      <c r="FCD164" s="19"/>
      <c r="FCE164" s="18"/>
      <c r="FCF164" s="18"/>
      <c r="FCG164" s="18"/>
      <c r="FCH164" s="19"/>
      <c r="FCI164" s="18"/>
      <c r="FCJ164" s="18"/>
      <c r="FCK164" s="18"/>
      <c r="FCL164" s="19"/>
      <c r="FCM164" s="18"/>
      <c r="FCN164" s="18"/>
      <c r="FCO164" s="18"/>
      <c r="FCP164" s="19"/>
      <c r="FCQ164" s="18"/>
      <c r="FCR164" s="18"/>
      <c r="FCS164" s="18"/>
      <c r="FCT164" s="19"/>
      <c r="FCU164" s="18"/>
      <c r="FCV164" s="18"/>
      <c r="FCW164" s="18"/>
      <c r="FCX164" s="19"/>
      <c r="FCY164" s="18"/>
      <c r="FCZ164" s="18"/>
      <c r="FDA164" s="18"/>
      <c r="FDB164" s="19"/>
      <c r="FDC164" s="18"/>
      <c r="FDD164" s="18"/>
      <c r="FDE164" s="18"/>
      <c r="FDF164" s="19"/>
      <c r="FDG164" s="18"/>
      <c r="FDH164" s="18"/>
      <c r="FDI164" s="18"/>
      <c r="FDJ164" s="19"/>
      <c r="FDK164" s="18"/>
      <c r="FDL164" s="18"/>
      <c r="FDM164" s="18"/>
      <c r="FDN164" s="19"/>
      <c r="FDO164" s="18"/>
      <c r="FDP164" s="18"/>
      <c r="FDQ164" s="18"/>
      <c r="FDR164" s="19"/>
      <c r="FDS164" s="18"/>
      <c r="FDT164" s="18"/>
      <c r="FDU164" s="18"/>
      <c r="FDV164" s="19"/>
      <c r="FDW164" s="18"/>
      <c r="FDX164" s="18"/>
      <c r="FDY164" s="18"/>
      <c r="FDZ164" s="19"/>
      <c r="FEA164" s="18"/>
      <c r="FEB164" s="18"/>
      <c r="FEC164" s="18"/>
      <c r="FED164" s="19"/>
      <c r="FEE164" s="18"/>
      <c r="FEF164" s="18"/>
      <c r="FEG164" s="18"/>
      <c r="FEH164" s="19"/>
      <c r="FEI164" s="18"/>
      <c r="FEJ164" s="18"/>
      <c r="FEK164" s="18"/>
      <c r="FEL164" s="19"/>
      <c r="FEM164" s="18"/>
      <c r="FEN164" s="18"/>
      <c r="FEO164" s="18"/>
      <c r="FEP164" s="19"/>
      <c r="FEQ164" s="18"/>
      <c r="FER164" s="18"/>
      <c r="FES164" s="18"/>
      <c r="FET164" s="19"/>
      <c r="FEU164" s="18"/>
      <c r="FEV164" s="18"/>
      <c r="FEW164" s="18"/>
      <c r="FEX164" s="19"/>
      <c r="FEY164" s="18"/>
      <c r="FEZ164" s="18"/>
      <c r="FFA164" s="18"/>
      <c r="FFB164" s="19"/>
      <c r="FFC164" s="18"/>
      <c r="FFD164" s="18"/>
      <c r="FFE164" s="18"/>
      <c r="FFF164" s="19"/>
      <c r="FFG164" s="18"/>
      <c r="FFH164" s="18"/>
      <c r="FFI164" s="18"/>
      <c r="FFJ164" s="19"/>
      <c r="FFK164" s="18"/>
      <c r="FFL164" s="18"/>
      <c r="FFM164" s="18"/>
      <c r="FFN164" s="19"/>
      <c r="FFO164" s="18"/>
      <c r="FFP164" s="18"/>
      <c r="FFQ164" s="18"/>
      <c r="FFR164" s="19"/>
      <c r="FFS164" s="18"/>
      <c r="FFT164" s="18"/>
      <c r="FFU164" s="18"/>
      <c r="FFV164" s="19"/>
      <c r="FFW164" s="18"/>
      <c r="FFX164" s="18"/>
      <c r="FFY164" s="18"/>
      <c r="FFZ164" s="19"/>
      <c r="FGA164" s="18"/>
      <c r="FGB164" s="18"/>
      <c r="FGC164" s="18"/>
      <c r="FGD164" s="19"/>
      <c r="FGE164" s="18"/>
      <c r="FGF164" s="18"/>
      <c r="FGG164" s="18"/>
      <c r="FGH164" s="19"/>
      <c r="FGI164" s="18"/>
      <c r="FGJ164" s="18"/>
      <c r="FGK164" s="18"/>
      <c r="FGL164" s="19"/>
      <c r="FGM164" s="18"/>
      <c r="FGN164" s="18"/>
      <c r="FGO164" s="18"/>
      <c r="FGP164" s="19"/>
      <c r="FGQ164" s="18"/>
      <c r="FGR164" s="18"/>
      <c r="FGS164" s="18"/>
      <c r="FGT164" s="19"/>
      <c r="FGU164" s="18"/>
      <c r="FGV164" s="18"/>
      <c r="FGW164" s="18"/>
      <c r="FGX164" s="19"/>
      <c r="FGY164" s="18"/>
      <c r="FGZ164" s="18"/>
      <c r="FHA164" s="18"/>
      <c r="FHB164" s="19"/>
      <c r="FHC164" s="18"/>
      <c r="FHD164" s="18"/>
      <c r="FHE164" s="18"/>
      <c r="FHF164" s="19"/>
      <c r="FHG164" s="18"/>
      <c r="FHH164" s="18"/>
      <c r="FHI164" s="18"/>
      <c r="FHJ164" s="19"/>
      <c r="FHK164" s="18"/>
      <c r="FHL164" s="18"/>
      <c r="FHM164" s="18"/>
      <c r="FHN164" s="19"/>
      <c r="FHO164" s="18"/>
      <c r="FHP164" s="18"/>
      <c r="FHQ164" s="18"/>
      <c r="FHR164" s="19"/>
      <c r="FHS164" s="18"/>
      <c r="FHT164" s="18"/>
      <c r="FHU164" s="18"/>
      <c r="FHV164" s="19"/>
      <c r="FHW164" s="18"/>
      <c r="FHX164" s="18"/>
      <c r="FHY164" s="18"/>
      <c r="FHZ164" s="19"/>
      <c r="FIA164" s="18"/>
      <c r="FIB164" s="18"/>
      <c r="FIC164" s="18"/>
      <c r="FID164" s="19"/>
      <c r="FIE164" s="18"/>
      <c r="FIF164" s="18"/>
      <c r="FIG164" s="18"/>
      <c r="FIH164" s="19"/>
      <c r="FII164" s="18"/>
      <c r="FIJ164" s="18"/>
      <c r="FIK164" s="18"/>
      <c r="FIL164" s="19"/>
      <c r="FIM164" s="18"/>
      <c r="FIN164" s="18"/>
      <c r="FIO164" s="18"/>
      <c r="FIP164" s="19"/>
      <c r="FIQ164" s="18"/>
      <c r="FIR164" s="18"/>
      <c r="FIS164" s="18"/>
      <c r="FIT164" s="19"/>
      <c r="FIU164" s="18"/>
      <c r="FIV164" s="18"/>
      <c r="FIW164" s="18"/>
      <c r="FIX164" s="19"/>
      <c r="FIY164" s="18"/>
      <c r="FIZ164" s="18"/>
      <c r="FJA164" s="18"/>
      <c r="FJB164" s="19"/>
      <c r="FJC164" s="18"/>
      <c r="FJD164" s="18"/>
      <c r="FJE164" s="18"/>
      <c r="FJF164" s="19"/>
      <c r="FJG164" s="18"/>
      <c r="FJH164" s="18"/>
      <c r="FJI164" s="18"/>
      <c r="FJJ164" s="19"/>
      <c r="FJK164" s="18"/>
      <c r="FJL164" s="18"/>
      <c r="FJM164" s="18"/>
      <c r="FJN164" s="19"/>
      <c r="FJO164" s="18"/>
      <c r="FJP164" s="18"/>
      <c r="FJQ164" s="18"/>
      <c r="FJR164" s="19"/>
      <c r="FJS164" s="18"/>
      <c r="FJT164" s="18"/>
      <c r="FJU164" s="18"/>
      <c r="FJV164" s="19"/>
      <c r="FJW164" s="18"/>
      <c r="FJX164" s="18"/>
      <c r="FJY164" s="18"/>
      <c r="FJZ164" s="19"/>
      <c r="FKA164" s="18"/>
      <c r="FKB164" s="18"/>
      <c r="FKC164" s="18"/>
      <c r="FKD164" s="19"/>
      <c r="FKE164" s="18"/>
      <c r="FKF164" s="18"/>
      <c r="FKG164" s="18"/>
      <c r="FKH164" s="19"/>
      <c r="FKI164" s="18"/>
      <c r="FKJ164" s="18"/>
      <c r="FKK164" s="18"/>
      <c r="FKL164" s="19"/>
      <c r="FKM164" s="18"/>
      <c r="FKN164" s="18"/>
      <c r="FKO164" s="18"/>
      <c r="FKP164" s="19"/>
      <c r="FKQ164" s="18"/>
      <c r="FKR164" s="18"/>
      <c r="FKS164" s="18"/>
      <c r="FKT164" s="19"/>
      <c r="FKU164" s="18"/>
      <c r="FKV164" s="18"/>
      <c r="FKW164" s="18"/>
      <c r="FKX164" s="19"/>
      <c r="FKY164" s="18"/>
      <c r="FKZ164" s="18"/>
      <c r="FLA164" s="18"/>
      <c r="FLB164" s="19"/>
      <c r="FLC164" s="18"/>
      <c r="FLD164" s="18"/>
      <c r="FLE164" s="18"/>
      <c r="FLF164" s="19"/>
      <c r="FLG164" s="18"/>
      <c r="FLH164" s="18"/>
      <c r="FLI164" s="18"/>
      <c r="FLJ164" s="19"/>
      <c r="FLK164" s="18"/>
      <c r="FLL164" s="18"/>
      <c r="FLM164" s="18"/>
      <c r="FLN164" s="19"/>
      <c r="FLO164" s="18"/>
      <c r="FLP164" s="18"/>
      <c r="FLQ164" s="18"/>
      <c r="FLR164" s="19"/>
      <c r="FLS164" s="18"/>
      <c r="FLT164" s="18"/>
      <c r="FLU164" s="18"/>
      <c r="FLV164" s="19"/>
      <c r="FLW164" s="18"/>
      <c r="FLX164" s="18"/>
      <c r="FLY164" s="18"/>
      <c r="FLZ164" s="19"/>
      <c r="FMA164" s="18"/>
      <c r="FMB164" s="18"/>
      <c r="FMC164" s="18"/>
      <c r="FMD164" s="19"/>
      <c r="FME164" s="18"/>
      <c r="FMF164" s="18"/>
      <c r="FMG164" s="18"/>
      <c r="FMH164" s="19"/>
      <c r="FMI164" s="18"/>
      <c r="FMJ164" s="18"/>
      <c r="FMK164" s="18"/>
      <c r="FML164" s="19"/>
      <c r="FMM164" s="18"/>
      <c r="FMN164" s="18"/>
      <c r="FMO164" s="18"/>
      <c r="FMP164" s="19"/>
      <c r="FMQ164" s="18"/>
      <c r="FMR164" s="18"/>
      <c r="FMS164" s="18"/>
      <c r="FMT164" s="19"/>
      <c r="FMU164" s="18"/>
      <c r="FMV164" s="18"/>
      <c r="FMW164" s="18"/>
      <c r="FMX164" s="19"/>
      <c r="FMY164" s="18"/>
      <c r="FMZ164" s="18"/>
      <c r="FNA164" s="18"/>
      <c r="FNB164" s="19"/>
      <c r="FNC164" s="18"/>
      <c r="FND164" s="18"/>
      <c r="FNE164" s="18"/>
      <c r="FNF164" s="19"/>
      <c r="FNG164" s="18"/>
      <c r="FNH164" s="18"/>
      <c r="FNI164" s="18"/>
      <c r="FNJ164" s="19"/>
      <c r="FNK164" s="18"/>
      <c r="FNL164" s="18"/>
      <c r="FNM164" s="18"/>
      <c r="FNN164" s="19"/>
      <c r="FNO164" s="18"/>
      <c r="FNP164" s="18"/>
      <c r="FNQ164" s="18"/>
      <c r="FNR164" s="19"/>
      <c r="FNS164" s="18"/>
      <c r="FNT164" s="18"/>
      <c r="FNU164" s="18"/>
      <c r="FNV164" s="19"/>
      <c r="FNW164" s="18"/>
      <c r="FNX164" s="18"/>
      <c r="FNY164" s="18"/>
      <c r="FNZ164" s="19"/>
      <c r="FOA164" s="18"/>
      <c r="FOB164" s="18"/>
      <c r="FOC164" s="18"/>
      <c r="FOD164" s="19"/>
      <c r="FOE164" s="18"/>
      <c r="FOF164" s="18"/>
      <c r="FOG164" s="18"/>
      <c r="FOH164" s="19"/>
      <c r="FOI164" s="18"/>
      <c r="FOJ164" s="18"/>
      <c r="FOK164" s="18"/>
      <c r="FOL164" s="19"/>
      <c r="FOM164" s="18"/>
      <c r="FON164" s="18"/>
      <c r="FOO164" s="18"/>
      <c r="FOP164" s="19"/>
      <c r="FOQ164" s="18"/>
      <c r="FOR164" s="18"/>
      <c r="FOS164" s="18"/>
      <c r="FOT164" s="19"/>
      <c r="FOU164" s="18"/>
      <c r="FOV164" s="18"/>
      <c r="FOW164" s="18"/>
      <c r="FOX164" s="19"/>
      <c r="FOY164" s="18"/>
      <c r="FOZ164" s="18"/>
      <c r="FPA164" s="18"/>
      <c r="FPB164" s="19"/>
      <c r="FPC164" s="18"/>
      <c r="FPD164" s="18"/>
      <c r="FPE164" s="18"/>
      <c r="FPF164" s="19"/>
      <c r="FPG164" s="18"/>
      <c r="FPH164" s="18"/>
      <c r="FPI164" s="18"/>
      <c r="FPJ164" s="19"/>
      <c r="FPK164" s="18"/>
      <c r="FPL164" s="18"/>
      <c r="FPM164" s="18"/>
      <c r="FPN164" s="19"/>
      <c r="FPO164" s="18"/>
      <c r="FPP164" s="18"/>
      <c r="FPQ164" s="18"/>
      <c r="FPR164" s="19"/>
      <c r="FPS164" s="18"/>
      <c r="FPT164" s="18"/>
      <c r="FPU164" s="18"/>
      <c r="FPV164" s="19"/>
      <c r="FPW164" s="18"/>
      <c r="FPX164" s="18"/>
      <c r="FPY164" s="18"/>
      <c r="FPZ164" s="19"/>
      <c r="FQA164" s="18"/>
      <c r="FQB164" s="18"/>
      <c r="FQC164" s="18"/>
      <c r="FQD164" s="19"/>
      <c r="FQE164" s="18"/>
      <c r="FQF164" s="18"/>
      <c r="FQG164" s="18"/>
      <c r="FQH164" s="19"/>
      <c r="FQI164" s="18"/>
      <c r="FQJ164" s="18"/>
      <c r="FQK164" s="18"/>
      <c r="FQL164" s="19"/>
      <c r="FQM164" s="18"/>
      <c r="FQN164" s="18"/>
      <c r="FQO164" s="18"/>
      <c r="FQP164" s="19"/>
      <c r="FQQ164" s="18"/>
      <c r="FQR164" s="18"/>
      <c r="FQS164" s="18"/>
      <c r="FQT164" s="19"/>
      <c r="FQU164" s="18"/>
      <c r="FQV164" s="18"/>
      <c r="FQW164" s="18"/>
      <c r="FQX164" s="19"/>
      <c r="FQY164" s="18"/>
      <c r="FQZ164" s="18"/>
      <c r="FRA164" s="18"/>
      <c r="FRB164" s="19"/>
      <c r="FRC164" s="18"/>
      <c r="FRD164" s="18"/>
      <c r="FRE164" s="18"/>
      <c r="FRF164" s="19"/>
      <c r="FRG164" s="18"/>
      <c r="FRH164" s="18"/>
      <c r="FRI164" s="18"/>
      <c r="FRJ164" s="19"/>
      <c r="FRK164" s="18"/>
      <c r="FRL164" s="18"/>
      <c r="FRM164" s="18"/>
      <c r="FRN164" s="19"/>
      <c r="FRO164" s="18"/>
      <c r="FRP164" s="18"/>
      <c r="FRQ164" s="18"/>
      <c r="FRR164" s="19"/>
      <c r="FRS164" s="18"/>
      <c r="FRT164" s="18"/>
      <c r="FRU164" s="18"/>
      <c r="FRV164" s="19"/>
      <c r="FRW164" s="18"/>
      <c r="FRX164" s="18"/>
      <c r="FRY164" s="18"/>
      <c r="FRZ164" s="19"/>
      <c r="FSA164" s="18"/>
      <c r="FSB164" s="18"/>
      <c r="FSC164" s="18"/>
      <c r="FSD164" s="19"/>
      <c r="FSE164" s="18"/>
      <c r="FSF164" s="18"/>
      <c r="FSG164" s="18"/>
      <c r="FSH164" s="19"/>
      <c r="FSI164" s="18"/>
      <c r="FSJ164" s="18"/>
      <c r="FSK164" s="18"/>
      <c r="FSL164" s="19"/>
      <c r="FSM164" s="18"/>
      <c r="FSN164" s="18"/>
      <c r="FSO164" s="18"/>
      <c r="FSP164" s="19"/>
      <c r="FSQ164" s="18"/>
      <c r="FSR164" s="18"/>
      <c r="FSS164" s="18"/>
      <c r="FST164" s="19"/>
      <c r="FSU164" s="18"/>
      <c r="FSV164" s="18"/>
      <c r="FSW164" s="18"/>
      <c r="FSX164" s="19"/>
      <c r="FSY164" s="18"/>
      <c r="FSZ164" s="18"/>
      <c r="FTA164" s="18"/>
      <c r="FTB164" s="19"/>
      <c r="FTC164" s="18"/>
      <c r="FTD164" s="18"/>
      <c r="FTE164" s="18"/>
      <c r="FTF164" s="19"/>
      <c r="FTG164" s="18"/>
      <c r="FTH164" s="18"/>
      <c r="FTI164" s="18"/>
      <c r="FTJ164" s="19"/>
      <c r="FTK164" s="18"/>
      <c r="FTL164" s="18"/>
      <c r="FTM164" s="18"/>
      <c r="FTN164" s="19"/>
      <c r="FTO164" s="18"/>
      <c r="FTP164" s="18"/>
      <c r="FTQ164" s="18"/>
      <c r="FTR164" s="19"/>
      <c r="FTS164" s="18"/>
      <c r="FTT164" s="18"/>
      <c r="FTU164" s="18"/>
      <c r="FTV164" s="19"/>
      <c r="FTW164" s="18"/>
      <c r="FTX164" s="18"/>
      <c r="FTY164" s="18"/>
      <c r="FTZ164" s="19"/>
      <c r="FUA164" s="18"/>
      <c r="FUB164" s="18"/>
      <c r="FUC164" s="18"/>
      <c r="FUD164" s="19"/>
      <c r="FUE164" s="18"/>
      <c r="FUF164" s="18"/>
      <c r="FUG164" s="18"/>
      <c r="FUH164" s="19"/>
      <c r="FUI164" s="18"/>
      <c r="FUJ164" s="18"/>
      <c r="FUK164" s="18"/>
      <c r="FUL164" s="19"/>
      <c r="FUM164" s="18"/>
      <c r="FUN164" s="18"/>
      <c r="FUO164" s="18"/>
      <c r="FUP164" s="19"/>
      <c r="FUQ164" s="18"/>
      <c r="FUR164" s="18"/>
      <c r="FUS164" s="18"/>
      <c r="FUT164" s="19"/>
      <c r="FUU164" s="18"/>
      <c r="FUV164" s="18"/>
      <c r="FUW164" s="18"/>
      <c r="FUX164" s="19"/>
      <c r="FUY164" s="18"/>
      <c r="FUZ164" s="18"/>
      <c r="FVA164" s="18"/>
      <c r="FVB164" s="19"/>
      <c r="FVC164" s="18"/>
      <c r="FVD164" s="18"/>
      <c r="FVE164" s="18"/>
      <c r="FVF164" s="19"/>
      <c r="FVG164" s="18"/>
      <c r="FVH164" s="18"/>
      <c r="FVI164" s="18"/>
      <c r="FVJ164" s="19"/>
      <c r="FVK164" s="18"/>
      <c r="FVL164" s="18"/>
      <c r="FVM164" s="18"/>
      <c r="FVN164" s="19"/>
      <c r="FVO164" s="18"/>
      <c r="FVP164" s="18"/>
      <c r="FVQ164" s="18"/>
      <c r="FVR164" s="19"/>
      <c r="FVS164" s="18"/>
      <c r="FVT164" s="18"/>
      <c r="FVU164" s="18"/>
      <c r="FVV164" s="19"/>
      <c r="FVW164" s="18"/>
      <c r="FVX164" s="18"/>
      <c r="FVY164" s="18"/>
      <c r="FVZ164" s="19"/>
      <c r="FWA164" s="18"/>
      <c r="FWB164" s="18"/>
      <c r="FWC164" s="18"/>
      <c r="FWD164" s="19"/>
      <c r="FWE164" s="18"/>
      <c r="FWF164" s="18"/>
      <c r="FWG164" s="18"/>
      <c r="FWH164" s="19"/>
      <c r="FWI164" s="18"/>
      <c r="FWJ164" s="18"/>
      <c r="FWK164" s="18"/>
      <c r="FWL164" s="19"/>
      <c r="FWM164" s="18"/>
      <c r="FWN164" s="18"/>
      <c r="FWO164" s="18"/>
      <c r="FWP164" s="19"/>
      <c r="FWQ164" s="18"/>
      <c r="FWR164" s="18"/>
      <c r="FWS164" s="18"/>
      <c r="FWT164" s="19"/>
      <c r="FWU164" s="18"/>
      <c r="FWV164" s="18"/>
      <c r="FWW164" s="18"/>
      <c r="FWX164" s="19"/>
      <c r="FWY164" s="18"/>
      <c r="FWZ164" s="18"/>
      <c r="FXA164" s="18"/>
      <c r="FXB164" s="19"/>
      <c r="FXC164" s="18"/>
      <c r="FXD164" s="18"/>
      <c r="FXE164" s="18"/>
      <c r="FXF164" s="19"/>
      <c r="FXG164" s="18"/>
      <c r="FXH164" s="18"/>
      <c r="FXI164" s="18"/>
      <c r="FXJ164" s="19"/>
      <c r="FXK164" s="18"/>
      <c r="FXL164" s="18"/>
      <c r="FXM164" s="18"/>
      <c r="FXN164" s="19"/>
      <c r="FXO164" s="18"/>
      <c r="FXP164" s="18"/>
      <c r="FXQ164" s="18"/>
      <c r="FXR164" s="19"/>
      <c r="FXS164" s="18"/>
      <c r="FXT164" s="18"/>
      <c r="FXU164" s="18"/>
      <c r="FXV164" s="19"/>
      <c r="FXW164" s="18"/>
      <c r="FXX164" s="18"/>
      <c r="FXY164" s="18"/>
      <c r="FXZ164" s="19"/>
      <c r="FYA164" s="18"/>
      <c r="FYB164" s="18"/>
      <c r="FYC164" s="18"/>
      <c r="FYD164" s="19"/>
      <c r="FYE164" s="18"/>
      <c r="FYF164" s="18"/>
      <c r="FYG164" s="18"/>
      <c r="FYH164" s="19"/>
      <c r="FYI164" s="18"/>
      <c r="FYJ164" s="18"/>
      <c r="FYK164" s="18"/>
      <c r="FYL164" s="19"/>
      <c r="FYM164" s="18"/>
      <c r="FYN164" s="18"/>
      <c r="FYO164" s="18"/>
      <c r="FYP164" s="19"/>
      <c r="FYQ164" s="18"/>
      <c r="FYR164" s="18"/>
      <c r="FYS164" s="18"/>
      <c r="FYT164" s="19"/>
      <c r="FYU164" s="18"/>
      <c r="FYV164" s="18"/>
      <c r="FYW164" s="18"/>
      <c r="FYX164" s="19"/>
      <c r="FYY164" s="18"/>
      <c r="FYZ164" s="18"/>
      <c r="FZA164" s="18"/>
      <c r="FZB164" s="19"/>
      <c r="FZC164" s="18"/>
      <c r="FZD164" s="18"/>
      <c r="FZE164" s="18"/>
      <c r="FZF164" s="19"/>
      <c r="FZG164" s="18"/>
      <c r="FZH164" s="18"/>
      <c r="FZI164" s="18"/>
      <c r="FZJ164" s="19"/>
      <c r="FZK164" s="18"/>
      <c r="FZL164" s="18"/>
      <c r="FZM164" s="18"/>
      <c r="FZN164" s="19"/>
      <c r="FZO164" s="18"/>
      <c r="FZP164" s="18"/>
      <c r="FZQ164" s="18"/>
      <c r="FZR164" s="19"/>
      <c r="FZS164" s="18"/>
      <c r="FZT164" s="18"/>
      <c r="FZU164" s="18"/>
      <c r="FZV164" s="19"/>
      <c r="FZW164" s="18"/>
      <c r="FZX164" s="18"/>
      <c r="FZY164" s="18"/>
      <c r="FZZ164" s="19"/>
      <c r="GAA164" s="18"/>
      <c r="GAB164" s="18"/>
      <c r="GAC164" s="18"/>
      <c r="GAD164" s="19"/>
      <c r="GAE164" s="18"/>
      <c r="GAF164" s="18"/>
      <c r="GAG164" s="18"/>
      <c r="GAH164" s="19"/>
      <c r="GAI164" s="18"/>
      <c r="GAJ164" s="18"/>
      <c r="GAK164" s="18"/>
      <c r="GAL164" s="19"/>
      <c r="GAM164" s="18"/>
      <c r="GAN164" s="18"/>
      <c r="GAO164" s="18"/>
      <c r="GAP164" s="19"/>
      <c r="GAQ164" s="18"/>
      <c r="GAR164" s="18"/>
      <c r="GAS164" s="18"/>
      <c r="GAT164" s="19"/>
      <c r="GAU164" s="18"/>
      <c r="GAV164" s="18"/>
      <c r="GAW164" s="18"/>
      <c r="GAX164" s="19"/>
      <c r="GAY164" s="18"/>
      <c r="GAZ164" s="18"/>
      <c r="GBA164" s="18"/>
      <c r="GBB164" s="19"/>
      <c r="GBC164" s="18"/>
      <c r="GBD164" s="18"/>
      <c r="GBE164" s="18"/>
      <c r="GBF164" s="19"/>
      <c r="GBG164" s="18"/>
      <c r="GBH164" s="18"/>
      <c r="GBI164" s="18"/>
      <c r="GBJ164" s="19"/>
      <c r="GBK164" s="18"/>
      <c r="GBL164" s="18"/>
      <c r="GBM164" s="18"/>
      <c r="GBN164" s="19"/>
      <c r="GBO164" s="18"/>
      <c r="GBP164" s="18"/>
      <c r="GBQ164" s="18"/>
      <c r="GBR164" s="19"/>
      <c r="GBS164" s="18"/>
      <c r="GBT164" s="18"/>
      <c r="GBU164" s="18"/>
      <c r="GBV164" s="19"/>
      <c r="GBW164" s="18"/>
      <c r="GBX164" s="18"/>
      <c r="GBY164" s="18"/>
      <c r="GBZ164" s="19"/>
      <c r="GCA164" s="18"/>
      <c r="GCB164" s="18"/>
      <c r="GCC164" s="18"/>
      <c r="GCD164" s="19"/>
      <c r="GCE164" s="18"/>
      <c r="GCF164" s="18"/>
      <c r="GCG164" s="18"/>
      <c r="GCH164" s="19"/>
      <c r="GCI164" s="18"/>
      <c r="GCJ164" s="18"/>
      <c r="GCK164" s="18"/>
      <c r="GCL164" s="19"/>
      <c r="GCM164" s="18"/>
      <c r="GCN164" s="18"/>
      <c r="GCO164" s="18"/>
      <c r="GCP164" s="19"/>
      <c r="GCQ164" s="18"/>
      <c r="GCR164" s="18"/>
      <c r="GCS164" s="18"/>
      <c r="GCT164" s="19"/>
      <c r="GCU164" s="18"/>
      <c r="GCV164" s="18"/>
      <c r="GCW164" s="18"/>
      <c r="GCX164" s="19"/>
      <c r="GCY164" s="18"/>
      <c r="GCZ164" s="18"/>
      <c r="GDA164" s="18"/>
      <c r="GDB164" s="19"/>
      <c r="GDC164" s="18"/>
      <c r="GDD164" s="18"/>
      <c r="GDE164" s="18"/>
      <c r="GDF164" s="19"/>
      <c r="GDG164" s="18"/>
      <c r="GDH164" s="18"/>
      <c r="GDI164" s="18"/>
      <c r="GDJ164" s="19"/>
      <c r="GDK164" s="18"/>
      <c r="GDL164" s="18"/>
      <c r="GDM164" s="18"/>
      <c r="GDN164" s="19"/>
      <c r="GDO164" s="18"/>
      <c r="GDP164" s="18"/>
      <c r="GDQ164" s="18"/>
      <c r="GDR164" s="19"/>
      <c r="GDS164" s="18"/>
      <c r="GDT164" s="18"/>
      <c r="GDU164" s="18"/>
      <c r="GDV164" s="19"/>
      <c r="GDW164" s="18"/>
      <c r="GDX164" s="18"/>
      <c r="GDY164" s="18"/>
      <c r="GDZ164" s="19"/>
      <c r="GEA164" s="18"/>
      <c r="GEB164" s="18"/>
      <c r="GEC164" s="18"/>
      <c r="GED164" s="19"/>
      <c r="GEE164" s="18"/>
      <c r="GEF164" s="18"/>
      <c r="GEG164" s="18"/>
      <c r="GEH164" s="19"/>
      <c r="GEI164" s="18"/>
      <c r="GEJ164" s="18"/>
      <c r="GEK164" s="18"/>
      <c r="GEL164" s="19"/>
      <c r="GEM164" s="18"/>
      <c r="GEN164" s="18"/>
      <c r="GEO164" s="18"/>
      <c r="GEP164" s="19"/>
      <c r="GEQ164" s="18"/>
      <c r="GER164" s="18"/>
      <c r="GES164" s="18"/>
      <c r="GET164" s="19"/>
      <c r="GEU164" s="18"/>
      <c r="GEV164" s="18"/>
      <c r="GEW164" s="18"/>
      <c r="GEX164" s="19"/>
      <c r="GEY164" s="18"/>
      <c r="GEZ164" s="18"/>
      <c r="GFA164" s="18"/>
      <c r="GFB164" s="19"/>
      <c r="GFC164" s="18"/>
      <c r="GFD164" s="18"/>
      <c r="GFE164" s="18"/>
      <c r="GFF164" s="19"/>
      <c r="GFG164" s="18"/>
      <c r="GFH164" s="18"/>
      <c r="GFI164" s="18"/>
      <c r="GFJ164" s="19"/>
      <c r="GFK164" s="18"/>
      <c r="GFL164" s="18"/>
      <c r="GFM164" s="18"/>
      <c r="GFN164" s="19"/>
      <c r="GFO164" s="18"/>
      <c r="GFP164" s="18"/>
      <c r="GFQ164" s="18"/>
      <c r="GFR164" s="19"/>
      <c r="GFS164" s="18"/>
      <c r="GFT164" s="18"/>
      <c r="GFU164" s="18"/>
      <c r="GFV164" s="19"/>
      <c r="GFW164" s="18"/>
      <c r="GFX164" s="18"/>
      <c r="GFY164" s="18"/>
      <c r="GFZ164" s="19"/>
      <c r="GGA164" s="18"/>
      <c r="GGB164" s="18"/>
      <c r="GGC164" s="18"/>
      <c r="GGD164" s="19"/>
      <c r="GGE164" s="18"/>
      <c r="GGF164" s="18"/>
      <c r="GGG164" s="18"/>
      <c r="GGH164" s="19"/>
      <c r="GGI164" s="18"/>
      <c r="GGJ164" s="18"/>
      <c r="GGK164" s="18"/>
      <c r="GGL164" s="19"/>
      <c r="GGM164" s="18"/>
      <c r="GGN164" s="18"/>
      <c r="GGO164" s="18"/>
      <c r="GGP164" s="19"/>
      <c r="GGQ164" s="18"/>
      <c r="GGR164" s="18"/>
      <c r="GGS164" s="18"/>
      <c r="GGT164" s="19"/>
      <c r="GGU164" s="18"/>
      <c r="GGV164" s="18"/>
      <c r="GGW164" s="18"/>
      <c r="GGX164" s="19"/>
      <c r="GGY164" s="18"/>
      <c r="GGZ164" s="18"/>
      <c r="GHA164" s="18"/>
      <c r="GHB164" s="19"/>
      <c r="GHC164" s="18"/>
      <c r="GHD164" s="18"/>
      <c r="GHE164" s="18"/>
      <c r="GHF164" s="19"/>
      <c r="GHG164" s="18"/>
      <c r="GHH164" s="18"/>
      <c r="GHI164" s="18"/>
      <c r="GHJ164" s="19"/>
      <c r="GHK164" s="18"/>
      <c r="GHL164" s="18"/>
      <c r="GHM164" s="18"/>
      <c r="GHN164" s="19"/>
      <c r="GHO164" s="18"/>
      <c r="GHP164" s="18"/>
      <c r="GHQ164" s="18"/>
      <c r="GHR164" s="19"/>
      <c r="GHS164" s="18"/>
      <c r="GHT164" s="18"/>
      <c r="GHU164" s="18"/>
      <c r="GHV164" s="19"/>
      <c r="GHW164" s="18"/>
      <c r="GHX164" s="18"/>
      <c r="GHY164" s="18"/>
      <c r="GHZ164" s="19"/>
      <c r="GIA164" s="18"/>
      <c r="GIB164" s="18"/>
      <c r="GIC164" s="18"/>
      <c r="GID164" s="19"/>
      <c r="GIE164" s="18"/>
      <c r="GIF164" s="18"/>
      <c r="GIG164" s="18"/>
      <c r="GIH164" s="19"/>
      <c r="GII164" s="18"/>
      <c r="GIJ164" s="18"/>
      <c r="GIK164" s="18"/>
      <c r="GIL164" s="19"/>
      <c r="GIM164" s="18"/>
      <c r="GIN164" s="18"/>
      <c r="GIO164" s="18"/>
      <c r="GIP164" s="19"/>
      <c r="GIQ164" s="18"/>
      <c r="GIR164" s="18"/>
      <c r="GIS164" s="18"/>
      <c r="GIT164" s="19"/>
      <c r="GIU164" s="18"/>
      <c r="GIV164" s="18"/>
      <c r="GIW164" s="18"/>
      <c r="GIX164" s="19"/>
      <c r="GIY164" s="18"/>
      <c r="GIZ164" s="18"/>
      <c r="GJA164" s="18"/>
      <c r="GJB164" s="19"/>
      <c r="GJC164" s="18"/>
      <c r="GJD164" s="18"/>
      <c r="GJE164" s="18"/>
      <c r="GJF164" s="19"/>
      <c r="GJG164" s="18"/>
      <c r="GJH164" s="18"/>
      <c r="GJI164" s="18"/>
      <c r="GJJ164" s="19"/>
      <c r="GJK164" s="18"/>
      <c r="GJL164" s="18"/>
      <c r="GJM164" s="18"/>
      <c r="GJN164" s="19"/>
      <c r="GJO164" s="18"/>
      <c r="GJP164" s="18"/>
      <c r="GJQ164" s="18"/>
      <c r="GJR164" s="19"/>
      <c r="GJS164" s="18"/>
      <c r="GJT164" s="18"/>
      <c r="GJU164" s="18"/>
      <c r="GJV164" s="19"/>
      <c r="GJW164" s="18"/>
      <c r="GJX164" s="18"/>
      <c r="GJY164" s="18"/>
      <c r="GJZ164" s="19"/>
      <c r="GKA164" s="18"/>
      <c r="GKB164" s="18"/>
      <c r="GKC164" s="18"/>
      <c r="GKD164" s="19"/>
      <c r="GKE164" s="18"/>
      <c r="GKF164" s="18"/>
      <c r="GKG164" s="18"/>
      <c r="GKH164" s="19"/>
      <c r="GKI164" s="18"/>
      <c r="GKJ164" s="18"/>
      <c r="GKK164" s="18"/>
      <c r="GKL164" s="19"/>
      <c r="GKM164" s="18"/>
      <c r="GKN164" s="18"/>
      <c r="GKO164" s="18"/>
      <c r="GKP164" s="19"/>
      <c r="GKQ164" s="18"/>
      <c r="GKR164" s="18"/>
      <c r="GKS164" s="18"/>
      <c r="GKT164" s="19"/>
      <c r="GKU164" s="18"/>
      <c r="GKV164" s="18"/>
      <c r="GKW164" s="18"/>
      <c r="GKX164" s="19"/>
      <c r="GKY164" s="18"/>
      <c r="GKZ164" s="18"/>
      <c r="GLA164" s="18"/>
      <c r="GLB164" s="19"/>
      <c r="GLC164" s="18"/>
      <c r="GLD164" s="18"/>
      <c r="GLE164" s="18"/>
      <c r="GLF164" s="19"/>
      <c r="GLG164" s="18"/>
      <c r="GLH164" s="18"/>
      <c r="GLI164" s="18"/>
      <c r="GLJ164" s="19"/>
      <c r="GLK164" s="18"/>
      <c r="GLL164" s="18"/>
      <c r="GLM164" s="18"/>
      <c r="GLN164" s="19"/>
      <c r="GLO164" s="18"/>
      <c r="GLP164" s="18"/>
      <c r="GLQ164" s="18"/>
      <c r="GLR164" s="19"/>
      <c r="GLS164" s="18"/>
      <c r="GLT164" s="18"/>
      <c r="GLU164" s="18"/>
      <c r="GLV164" s="19"/>
      <c r="GLW164" s="18"/>
      <c r="GLX164" s="18"/>
      <c r="GLY164" s="18"/>
      <c r="GLZ164" s="19"/>
      <c r="GMA164" s="18"/>
      <c r="GMB164" s="18"/>
      <c r="GMC164" s="18"/>
      <c r="GMD164" s="19"/>
      <c r="GME164" s="18"/>
      <c r="GMF164" s="18"/>
      <c r="GMG164" s="18"/>
      <c r="GMH164" s="19"/>
      <c r="GMI164" s="18"/>
      <c r="GMJ164" s="18"/>
      <c r="GMK164" s="18"/>
      <c r="GML164" s="19"/>
      <c r="GMM164" s="18"/>
      <c r="GMN164" s="18"/>
      <c r="GMO164" s="18"/>
      <c r="GMP164" s="19"/>
      <c r="GMQ164" s="18"/>
      <c r="GMR164" s="18"/>
      <c r="GMS164" s="18"/>
      <c r="GMT164" s="19"/>
      <c r="GMU164" s="18"/>
      <c r="GMV164" s="18"/>
      <c r="GMW164" s="18"/>
      <c r="GMX164" s="19"/>
      <c r="GMY164" s="18"/>
      <c r="GMZ164" s="18"/>
      <c r="GNA164" s="18"/>
      <c r="GNB164" s="19"/>
      <c r="GNC164" s="18"/>
      <c r="GND164" s="18"/>
      <c r="GNE164" s="18"/>
      <c r="GNF164" s="19"/>
      <c r="GNG164" s="18"/>
      <c r="GNH164" s="18"/>
      <c r="GNI164" s="18"/>
      <c r="GNJ164" s="19"/>
      <c r="GNK164" s="18"/>
      <c r="GNL164" s="18"/>
      <c r="GNM164" s="18"/>
      <c r="GNN164" s="19"/>
      <c r="GNO164" s="18"/>
      <c r="GNP164" s="18"/>
      <c r="GNQ164" s="18"/>
      <c r="GNR164" s="19"/>
      <c r="GNS164" s="18"/>
      <c r="GNT164" s="18"/>
      <c r="GNU164" s="18"/>
      <c r="GNV164" s="19"/>
      <c r="GNW164" s="18"/>
      <c r="GNX164" s="18"/>
      <c r="GNY164" s="18"/>
      <c r="GNZ164" s="19"/>
      <c r="GOA164" s="18"/>
      <c r="GOB164" s="18"/>
      <c r="GOC164" s="18"/>
      <c r="GOD164" s="19"/>
      <c r="GOE164" s="18"/>
      <c r="GOF164" s="18"/>
      <c r="GOG164" s="18"/>
      <c r="GOH164" s="19"/>
      <c r="GOI164" s="18"/>
      <c r="GOJ164" s="18"/>
      <c r="GOK164" s="18"/>
      <c r="GOL164" s="19"/>
      <c r="GOM164" s="18"/>
      <c r="GON164" s="18"/>
      <c r="GOO164" s="18"/>
      <c r="GOP164" s="19"/>
      <c r="GOQ164" s="18"/>
      <c r="GOR164" s="18"/>
      <c r="GOS164" s="18"/>
      <c r="GOT164" s="19"/>
      <c r="GOU164" s="18"/>
      <c r="GOV164" s="18"/>
      <c r="GOW164" s="18"/>
      <c r="GOX164" s="19"/>
      <c r="GOY164" s="18"/>
      <c r="GOZ164" s="18"/>
      <c r="GPA164" s="18"/>
      <c r="GPB164" s="19"/>
      <c r="GPC164" s="18"/>
      <c r="GPD164" s="18"/>
      <c r="GPE164" s="18"/>
      <c r="GPF164" s="19"/>
      <c r="GPG164" s="18"/>
      <c r="GPH164" s="18"/>
      <c r="GPI164" s="18"/>
      <c r="GPJ164" s="19"/>
      <c r="GPK164" s="18"/>
      <c r="GPL164" s="18"/>
      <c r="GPM164" s="18"/>
      <c r="GPN164" s="19"/>
      <c r="GPO164" s="18"/>
      <c r="GPP164" s="18"/>
      <c r="GPQ164" s="18"/>
      <c r="GPR164" s="19"/>
      <c r="GPS164" s="18"/>
      <c r="GPT164" s="18"/>
      <c r="GPU164" s="18"/>
      <c r="GPV164" s="19"/>
      <c r="GPW164" s="18"/>
      <c r="GPX164" s="18"/>
      <c r="GPY164" s="18"/>
      <c r="GPZ164" s="19"/>
      <c r="GQA164" s="18"/>
      <c r="GQB164" s="18"/>
      <c r="GQC164" s="18"/>
      <c r="GQD164" s="19"/>
      <c r="GQE164" s="18"/>
      <c r="GQF164" s="18"/>
      <c r="GQG164" s="18"/>
      <c r="GQH164" s="19"/>
      <c r="GQI164" s="18"/>
      <c r="GQJ164" s="18"/>
      <c r="GQK164" s="18"/>
      <c r="GQL164" s="19"/>
      <c r="GQM164" s="18"/>
      <c r="GQN164" s="18"/>
      <c r="GQO164" s="18"/>
      <c r="GQP164" s="19"/>
      <c r="GQQ164" s="18"/>
      <c r="GQR164" s="18"/>
      <c r="GQS164" s="18"/>
      <c r="GQT164" s="19"/>
      <c r="GQU164" s="18"/>
      <c r="GQV164" s="18"/>
      <c r="GQW164" s="18"/>
      <c r="GQX164" s="19"/>
      <c r="GQY164" s="18"/>
      <c r="GQZ164" s="18"/>
      <c r="GRA164" s="18"/>
      <c r="GRB164" s="19"/>
      <c r="GRC164" s="18"/>
      <c r="GRD164" s="18"/>
      <c r="GRE164" s="18"/>
      <c r="GRF164" s="19"/>
      <c r="GRG164" s="18"/>
      <c r="GRH164" s="18"/>
      <c r="GRI164" s="18"/>
      <c r="GRJ164" s="19"/>
      <c r="GRK164" s="18"/>
      <c r="GRL164" s="18"/>
      <c r="GRM164" s="18"/>
      <c r="GRN164" s="19"/>
      <c r="GRO164" s="18"/>
      <c r="GRP164" s="18"/>
      <c r="GRQ164" s="18"/>
      <c r="GRR164" s="19"/>
      <c r="GRS164" s="18"/>
      <c r="GRT164" s="18"/>
      <c r="GRU164" s="18"/>
      <c r="GRV164" s="19"/>
      <c r="GRW164" s="18"/>
      <c r="GRX164" s="18"/>
      <c r="GRY164" s="18"/>
      <c r="GRZ164" s="19"/>
      <c r="GSA164" s="18"/>
      <c r="GSB164" s="18"/>
      <c r="GSC164" s="18"/>
      <c r="GSD164" s="19"/>
      <c r="GSE164" s="18"/>
      <c r="GSF164" s="18"/>
      <c r="GSG164" s="18"/>
      <c r="GSH164" s="19"/>
      <c r="GSI164" s="18"/>
      <c r="GSJ164" s="18"/>
      <c r="GSK164" s="18"/>
      <c r="GSL164" s="19"/>
      <c r="GSM164" s="18"/>
      <c r="GSN164" s="18"/>
      <c r="GSO164" s="18"/>
      <c r="GSP164" s="19"/>
      <c r="GSQ164" s="18"/>
      <c r="GSR164" s="18"/>
      <c r="GSS164" s="18"/>
      <c r="GST164" s="19"/>
      <c r="GSU164" s="18"/>
      <c r="GSV164" s="18"/>
      <c r="GSW164" s="18"/>
      <c r="GSX164" s="19"/>
      <c r="GSY164" s="18"/>
      <c r="GSZ164" s="18"/>
      <c r="GTA164" s="18"/>
      <c r="GTB164" s="19"/>
      <c r="GTC164" s="18"/>
      <c r="GTD164" s="18"/>
      <c r="GTE164" s="18"/>
      <c r="GTF164" s="19"/>
      <c r="GTG164" s="18"/>
      <c r="GTH164" s="18"/>
      <c r="GTI164" s="18"/>
      <c r="GTJ164" s="19"/>
      <c r="GTK164" s="18"/>
      <c r="GTL164" s="18"/>
      <c r="GTM164" s="18"/>
      <c r="GTN164" s="19"/>
      <c r="GTO164" s="18"/>
      <c r="GTP164" s="18"/>
      <c r="GTQ164" s="18"/>
      <c r="GTR164" s="19"/>
      <c r="GTS164" s="18"/>
      <c r="GTT164" s="18"/>
      <c r="GTU164" s="18"/>
      <c r="GTV164" s="19"/>
      <c r="GTW164" s="18"/>
      <c r="GTX164" s="18"/>
      <c r="GTY164" s="18"/>
      <c r="GTZ164" s="19"/>
      <c r="GUA164" s="18"/>
      <c r="GUB164" s="18"/>
      <c r="GUC164" s="18"/>
      <c r="GUD164" s="19"/>
      <c r="GUE164" s="18"/>
      <c r="GUF164" s="18"/>
      <c r="GUG164" s="18"/>
      <c r="GUH164" s="19"/>
      <c r="GUI164" s="18"/>
      <c r="GUJ164" s="18"/>
      <c r="GUK164" s="18"/>
      <c r="GUL164" s="19"/>
      <c r="GUM164" s="18"/>
      <c r="GUN164" s="18"/>
      <c r="GUO164" s="18"/>
      <c r="GUP164" s="19"/>
      <c r="GUQ164" s="18"/>
      <c r="GUR164" s="18"/>
      <c r="GUS164" s="18"/>
      <c r="GUT164" s="19"/>
      <c r="GUU164" s="18"/>
      <c r="GUV164" s="18"/>
      <c r="GUW164" s="18"/>
      <c r="GUX164" s="19"/>
      <c r="GUY164" s="18"/>
      <c r="GUZ164" s="18"/>
      <c r="GVA164" s="18"/>
      <c r="GVB164" s="19"/>
      <c r="GVC164" s="18"/>
      <c r="GVD164" s="18"/>
      <c r="GVE164" s="18"/>
      <c r="GVF164" s="19"/>
      <c r="GVG164" s="18"/>
      <c r="GVH164" s="18"/>
      <c r="GVI164" s="18"/>
      <c r="GVJ164" s="19"/>
      <c r="GVK164" s="18"/>
      <c r="GVL164" s="18"/>
      <c r="GVM164" s="18"/>
      <c r="GVN164" s="19"/>
      <c r="GVO164" s="18"/>
      <c r="GVP164" s="18"/>
      <c r="GVQ164" s="18"/>
      <c r="GVR164" s="19"/>
      <c r="GVS164" s="18"/>
      <c r="GVT164" s="18"/>
      <c r="GVU164" s="18"/>
      <c r="GVV164" s="19"/>
      <c r="GVW164" s="18"/>
      <c r="GVX164" s="18"/>
      <c r="GVY164" s="18"/>
      <c r="GVZ164" s="19"/>
      <c r="GWA164" s="18"/>
      <c r="GWB164" s="18"/>
      <c r="GWC164" s="18"/>
      <c r="GWD164" s="19"/>
      <c r="GWE164" s="18"/>
      <c r="GWF164" s="18"/>
      <c r="GWG164" s="18"/>
      <c r="GWH164" s="19"/>
      <c r="GWI164" s="18"/>
      <c r="GWJ164" s="18"/>
      <c r="GWK164" s="18"/>
      <c r="GWL164" s="19"/>
      <c r="GWM164" s="18"/>
      <c r="GWN164" s="18"/>
      <c r="GWO164" s="18"/>
      <c r="GWP164" s="19"/>
      <c r="GWQ164" s="18"/>
      <c r="GWR164" s="18"/>
      <c r="GWS164" s="18"/>
      <c r="GWT164" s="19"/>
      <c r="GWU164" s="18"/>
      <c r="GWV164" s="18"/>
      <c r="GWW164" s="18"/>
      <c r="GWX164" s="19"/>
      <c r="GWY164" s="18"/>
      <c r="GWZ164" s="18"/>
      <c r="GXA164" s="18"/>
      <c r="GXB164" s="19"/>
      <c r="GXC164" s="18"/>
      <c r="GXD164" s="18"/>
      <c r="GXE164" s="18"/>
      <c r="GXF164" s="19"/>
      <c r="GXG164" s="18"/>
      <c r="GXH164" s="18"/>
      <c r="GXI164" s="18"/>
      <c r="GXJ164" s="19"/>
      <c r="GXK164" s="18"/>
      <c r="GXL164" s="18"/>
      <c r="GXM164" s="18"/>
      <c r="GXN164" s="19"/>
      <c r="GXO164" s="18"/>
      <c r="GXP164" s="18"/>
      <c r="GXQ164" s="18"/>
      <c r="GXR164" s="19"/>
      <c r="GXS164" s="18"/>
      <c r="GXT164" s="18"/>
      <c r="GXU164" s="18"/>
      <c r="GXV164" s="19"/>
      <c r="GXW164" s="18"/>
      <c r="GXX164" s="18"/>
      <c r="GXY164" s="18"/>
      <c r="GXZ164" s="19"/>
      <c r="GYA164" s="18"/>
      <c r="GYB164" s="18"/>
      <c r="GYC164" s="18"/>
      <c r="GYD164" s="19"/>
      <c r="GYE164" s="18"/>
      <c r="GYF164" s="18"/>
      <c r="GYG164" s="18"/>
      <c r="GYH164" s="19"/>
      <c r="GYI164" s="18"/>
      <c r="GYJ164" s="18"/>
      <c r="GYK164" s="18"/>
      <c r="GYL164" s="19"/>
      <c r="GYM164" s="18"/>
      <c r="GYN164" s="18"/>
      <c r="GYO164" s="18"/>
      <c r="GYP164" s="19"/>
      <c r="GYQ164" s="18"/>
      <c r="GYR164" s="18"/>
      <c r="GYS164" s="18"/>
      <c r="GYT164" s="19"/>
      <c r="GYU164" s="18"/>
      <c r="GYV164" s="18"/>
      <c r="GYW164" s="18"/>
      <c r="GYX164" s="19"/>
      <c r="GYY164" s="18"/>
      <c r="GYZ164" s="18"/>
      <c r="GZA164" s="18"/>
      <c r="GZB164" s="19"/>
      <c r="GZC164" s="18"/>
      <c r="GZD164" s="18"/>
      <c r="GZE164" s="18"/>
      <c r="GZF164" s="19"/>
      <c r="GZG164" s="18"/>
      <c r="GZH164" s="18"/>
      <c r="GZI164" s="18"/>
      <c r="GZJ164" s="19"/>
      <c r="GZK164" s="18"/>
      <c r="GZL164" s="18"/>
      <c r="GZM164" s="18"/>
      <c r="GZN164" s="19"/>
      <c r="GZO164" s="18"/>
      <c r="GZP164" s="18"/>
      <c r="GZQ164" s="18"/>
      <c r="GZR164" s="19"/>
      <c r="GZS164" s="18"/>
      <c r="GZT164" s="18"/>
      <c r="GZU164" s="18"/>
      <c r="GZV164" s="19"/>
      <c r="GZW164" s="18"/>
      <c r="GZX164" s="18"/>
      <c r="GZY164" s="18"/>
      <c r="GZZ164" s="19"/>
      <c r="HAA164" s="18"/>
      <c r="HAB164" s="18"/>
      <c r="HAC164" s="18"/>
      <c r="HAD164" s="19"/>
      <c r="HAE164" s="18"/>
      <c r="HAF164" s="18"/>
      <c r="HAG164" s="18"/>
      <c r="HAH164" s="19"/>
      <c r="HAI164" s="18"/>
      <c r="HAJ164" s="18"/>
      <c r="HAK164" s="18"/>
      <c r="HAL164" s="19"/>
      <c r="HAM164" s="18"/>
      <c r="HAN164" s="18"/>
      <c r="HAO164" s="18"/>
      <c r="HAP164" s="19"/>
      <c r="HAQ164" s="18"/>
      <c r="HAR164" s="18"/>
      <c r="HAS164" s="18"/>
      <c r="HAT164" s="19"/>
      <c r="HAU164" s="18"/>
      <c r="HAV164" s="18"/>
      <c r="HAW164" s="18"/>
      <c r="HAX164" s="19"/>
      <c r="HAY164" s="18"/>
      <c r="HAZ164" s="18"/>
      <c r="HBA164" s="18"/>
      <c r="HBB164" s="19"/>
      <c r="HBC164" s="18"/>
      <c r="HBD164" s="18"/>
      <c r="HBE164" s="18"/>
      <c r="HBF164" s="19"/>
      <c r="HBG164" s="18"/>
      <c r="HBH164" s="18"/>
      <c r="HBI164" s="18"/>
      <c r="HBJ164" s="19"/>
      <c r="HBK164" s="18"/>
      <c r="HBL164" s="18"/>
      <c r="HBM164" s="18"/>
      <c r="HBN164" s="19"/>
      <c r="HBO164" s="18"/>
      <c r="HBP164" s="18"/>
      <c r="HBQ164" s="18"/>
      <c r="HBR164" s="19"/>
      <c r="HBS164" s="18"/>
      <c r="HBT164" s="18"/>
      <c r="HBU164" s="18"/>
      <c r="HBV164" s="19"/>
      <c r="HBW164" s="18"/>
      <c r="HBX164" s="18"/>
      <c r="HBY164" s="18"/>
      <c r="HBZ164" s="19"/>
      <c r="HCA164" s="18"/>
      <c r="HCB164" s="18"/>
      <c r="HCC164" s="18"/>
      <c r="HCD164" s="19"/>
      <c r="HCE164" s="18"/>
      <c r="HCF164" s="18"/>
      <c r="HCG164" s="18"/>
      <c r="HCH164" s="19"/>
      <c r="HCI164" s="18"/>
      <c r="HCJ164" s="18"/>
      <c r="HCK164" s="18"/>
      <c r="HCL164" s="19"/>
      <c r="HCM164" s="18"/>
      <c r="HCN164" s="18"/>
      <c r="HCO164" s="18"/>
      <c r="HCP164" s="19"/>
      <c r="HCQ164" s="18"/>
      <c r="HCR164" s="18"/>
      <c r="HCS164" s="18"/>
      <c r="HCT164" s="19"/>
      <c r="HCU164" s="18"/>
      <c r="HCV164" s="18"/>
      <c r="HCW164" s="18"/>
      <c r="HCX164" s="19"/>
      <c r="HCY164" s="18"/>
      <c r="HCZ164" s="18"/>
      <c r="HDA164" s="18"/>
      <c r="HDB164" s="19"/>
      <c r="HDC164" s="18"/>
      <c r="HDD164" s="18"/>
      <c r="HDE164" s="18"/>
      <c r="HDF164" s="19"/>
      <c r="HDG164" s="18"/>
      <c r="HDH164" s="18"/>
      <c r="HDI164" s="18"/>
      <c r="HDJ164" s="19"/>
      <c r="HDK164" s="18"/>
      <c r="HDL164" s="18"/>
      <c r="HDM164" s="18"/>
      <c r="HDN164" s="19"/>
      <c r="HDO164" s="18"/>
      <c r="HDP164" s="18"/>
      <c r="HDQ164" s="18"/>
      <c r="HDR164" s="19"/>
      <c r="HDS164" s="18"/>
      <c r="HDT164" s="18"/>
      <c r="HDU164" s="18"/>
      <c r="HDV164" s="19"/>
      <c r="HDW164" s="18"/>
      <c r="HDX164" s="18"/>
      <c r="HDY164" s="18"/>
      <c r="HDZ164" s="19"/>
      <c r="HEA164" s="18"/>
      <c r="HEB164" s="18"/>
      <c r="HEC164" s="18"/>
      <c r="HED164" s="19"/>
      <c r="HEE164" s="18"/>
      <c r="HEF164" s="18"/>
      <c r="HEG164" s="18"/>
      <c r="HEH164" s="19"/>
      <c r="HEI164" s="18"/>
      <c r="HEJ164" s="18"/>
      <c r="HEK164" s="18"/>
      <c r="HEL164" s="19"/>
      <c r="HEM164" s="18"/>
      <c r="HEN164" s="18"/>
      <c r="HEO164" s="18"/>
      <c r="HEP164" s="19"/>
      <c r="HEQ164" s="18"/>
      <c r="HER164" s="18"/>
      <c r="HES164" s="18"/>
      <c r="HET164" s="19"/>
      <c r="HEU164" s="18"/>
      <c r="HEV164" s="18"/>
      <c r="HEW164" s="18"/>
      <c r="HEX164" s="19"/>
      <c r="HEY164" s="18"/>
      <c r="HEZ164" s="18"/>
      <c r="HFA164" s="18"/>
      <c r="HFB164" s="19"/>
      <c r="HFC164" s="18"/>
      <c r="HFD164" s="18"/>
      <c r="HFE164" s="18"/>
      <c r="HFF164" s="19"/>
      <c r="HFG164" s="18"/>
      <c r="HFH164" s="18"/>
      <c r="HFI164" s="18"/>
      <c r="HFJ164" s="19"/>
      <c r="HFK164" s="18"/>
      <c r="HFL164" s="18"/>
      <c r="HFM164" s="18"/>
      <c r="HFN164" s="19"/>
      <c r="HFO164" s="18"/>
      <c r="HFP164" s="18"/>
      <c r="HFQ164" s="18"/>
      <c r="HFR164" s="19"/>
      <c r="HFS164" s="18"/>
      <c r="HFT164" s="18"/>
      <c r="HFU164" s="18"/>
      <c r="HFV164" s="19"/>
      <c r="HFW164" s="18"/>
      <c r="HFX164" s="18"/>
      <c r="HFY164" s="18"/>
      <c r="HFZ164" s="19"/>
      <c r="HGA164" s="18"/>
      <c r="HGB164" s="18"/>
      <c r="HGC164" s="18"/>
      <c r="HGD164" s="19"/>
      <c r="HGE164" s="18"/>
      <c r="HGF164" s="18"/>
      <c r="HGG164" s="18"/>
      <c r="HGH164" s="19"/>
      <c r="HGI164" s="18"/>
      <c r="HGJ164" s="18"/>
      <c r="HGK164" s="18"/>
      <c r="HGL164" s="19"/>
      <c r="HGM164" s="18"/>
      <c r="HGN164" s="18"/>
      <c r="HGO164" s="18"/>
      <c r="HGP164" s="19"/>
      <c r="HGQ164" s="18"/>
      <c r="HGR164" s="18"/>
      <c r="HGS164" s="18"/>
      <c r="HGT164" s="19"/>
      <c r="HGU164" s="18"/>
      <c r="HGV164" s="18"/>
      <c r="HGW164" s="18"/>
      <c r="HGX164" s="19"/>
      <c r="HGY164" s="18"/>
      <c r="HGZ164" s="18"/>
      <c r="HHA164" s="18"/>
      <c r="HHB164" s="19"/>
      <c r="HHC164" s="18"/>
      <c r="HHD164" s="18"/>
      <c r="HHE164" s="18"/>
      <c r="HHF164" s="19"/>
      <c r="HHG164" s="18"/>
      <c r="HHH164" s="18"/>
      <c r="HHI164" s="18"/>
      <c r="HHJ164" s="19"/>
      <c r="HHK164" s="18"/>
      <c r="HHL164" s="18"/>
      <c r="HHM164" s="18"/>
      <c r="HHN164" s="19"/>
      <c r="HHO164" s="18"/>
      <c r="HHP164" s="18"/>
      <c r="HHQ164" s="18"/>
      <c r="HHR164" s="19"/>
      <c r="HHS164" s="18"/>
      <c r="HHT164" s="18"/>
      <c r="HHU164" s="18"/>
      <c r="HHV164" s="19"/>
      <c r="HHW164" s="18"/>
      <c r="HHX164" s="18"/>
      <c r="HHY164" s="18"/>
      <c r="HHZ164" s="19"/>
      <c r="HIA164" s="18"/>
      <c r="HIB164" s="18"/>
      <c r="HIC164" s="18"/>
      <c r="HID164" s="19"/>
      <c r="HIE164" s="18"/>
      <c r="HIF164" s="18"/>
      <c r="HIG164" s="18"/>
      <c r="HIH164" s="19"/>
      <c r="HII164" s="18"/>
      <c r="HIJ164" s="18"/>
      <c r="HIK164" s="18"/>
      <c r="HIL164" s="19"/>
      <c r="HIM164" s="18"/>
      <c r="HIN164" s="18"/>
      <c r="HIO164" s="18"/>
      <c r="HIP164" s="19"/>
      <c r="HIQ164" s="18"/>
      <c r="HIR164" s="18"/>
      <c r="HIS164" s="18"/>
      <c r="HIT164" s="19"/>
      <c r="HIU164" s="18"/>
      <c r="HIV164" s="18"/>
      <c r="HIW164" s="18"/>
      <c r="HIX164" s="19"/>
      <c r="HIY164" s="18"/>
      <c r="HIZ164" s="18"/>
      <c r="HJA164" s="18"/>
      <c r="HJB164" s="19"/>
      <c r="HJC164" s="18"/>
      <c r="HJD164" s="18"/>
      <c r="HJE164" s="18"/>
      <c r="HJF164" s="19"/>
      <c r="HJG164" s="18"/>
      <c r="HJH164" s="18"/>
      <c r="HJI164" s="18"/>
      <c r="HJJ164" s="19"/>
      <c r="HJK164" s="18"/>
      <c r="HJL164" s="18"/>
      <c r="HJM164" s="18"/>
      <c r="HJN164" s="19"/>
      <c r="HJO164" s="18"/>
      <c r="HJP164" s="18"/>
      <c r="HJQ164" s="18"/>
      <c r="HJR164" s="19"/>
      <c r="HJS164" s="18"/>
      <c r="HJT164" s="18"/>
      <c r="HJU164" s="18"/>
      <c r="HJV164" s="19"/>
      <c r="HJW164" s="18"/>
      <c r="HJX164" s="18"/>
      <c r="HJY164" s="18"/>
      <c r="HJZ164" s="19"/>
      <c r="HKA164" s="18"/>
      <c r="HKB164" s="18"/>
      <c r="HKC164" s="18"/>
      <c r="HKD164" s="19"/>
      <c r="HKE164" s="18"/>
      <c r="HKF164" s="18"/>
      <c r="HKG164" s="18"/>
      <c r="HKH164" s="19"/>
      <c r="HKI164" s="18"/>
      <c r="HKJ164" s="18"/>
      <c r="HKK164" s="18"/>
      <c r="HKL164" s="19"/>
      <c r="HKM164" s="18"/>
      <c r="HKN164" s="18"/>
      <c r="HKO164" s="18"/>
      <c r="HKP164" s="19"/>
      <c r="HKQ164" s="18"/>
      <c r="HKR164" s="18"/>
      <c r="HKS164" s="18"/>
      <c r="HKT164" s="19"/>
      <c r="HKU164" s="18"/>
      <c r="HKV164" s="18"/>
      <c r="HKW164" s="18"/>
      <c r="HKX164" s="19"/>
      <c r="HKY164" s="18"/>
      <c r="HKZ164" s="18"/>
      <c r="HLA164" s="18"/>
      <c r="HLB164" s="19"/>
      <c r="HLC164" s="18"/>
      <c r="HLD164" s="18"/>
      <c r="HLE164" s="18"/>
      <c r="HLF164" s="19"/>
      <c r="HLG164" s="18"/>
      <c r="HLH164" s="18"/>
      <c r="HLI164" s="18"/>
      <c r="HLJ164" s="19"/>
      <c r="HLK164" s="18"/>
      <c r="HLL164" s="18"/>
      <c r="HLM164" s="18"/>
      <c r="HLN164" s="19"/>
      <c r="HLO164" s="18"/>
      <c r="HLP164" s="18"/>
      <c r="HLQ164" s="18"/>
      <c r="HLR164" s="19"/>
      <c r="HLS164" s="18"/>
      <c r="HLT164" s="18"/>
      <c r="HLU164" s="18"/>
      <c r="HLV164" s="19"/>
      <c r="HLW164" s="18"/>
      <c r="HLX164" s="18"/>
      <c r="HLY164" s="18"/>
      <c r="HLZ164" s="19"/>
      <c r="HMA164" s="18"/>
      <c r="HMB164" s="18"/>
      <c r="HMC164" s="18"/>
      <c r="HMD164" s="19"/>
      <c r="HME164" s="18"/>
      <c r="HMF164" s="18"/>
      <c r="HMG164" s="18"/>
      <c r="HMH164" s="19"/>
      <c r="HMI164" s="18"/>
      <c r="HMJ164" s="18"/>
      <c r="HMK164" s="18"/>
      <c r="HML164" s="19"/>
      <c r="HMM164" s="18"/>
      <c r="HMN164" s="18"/>
      <c r="HMO164" s="18"/>
      <c r="HMP164" s="19"/>
      <c r="HMQ164" s="18"/>
      <c r="HMR164" s="18"/>
      <c r="HMS164" s="18"/>
      <c r="HMT164" s="19"/>
      <c r="HMU164" s="18"/>
      <c r="HMV164" s="18"/>
      <c r="HMW164" s="18"/>
      <c r="HMX164" s="19"/>
      <c r="HMY164" s="18"/>
      <c r="HMZ164" s="18"/>
      <c r="HNA164" s="18"/>
      <c r="HNB164" s="19"/>
      <c r="HNC164" s="18"/>
      <c r="HND164" s="18"/>
      <c r="HNE164" s="18"/>
      <c r="HNF164" s="19"/>
      <c r="HNG164" s="18"/>
      <c r="HNH164" s="18"/>
      <c r="HNI164" s="18"/>
      <c r="HNJ164" s="19"/>
      <c r="HNK164" s="18"/>
      <c r="HNL164" s="18"/>
      <c r="HNM164" s="18"/>
      <c r="HNN164" s="19"/>
      <c r="HNO164" s="18"/>
      <c r="HNP164" s="18"/>
      <c r="HNQ164" s="18"/>
      <c r="HNR164" s="19"/>
      <c r="HNS164" s="18"/>
      <c r="HNT164" s="18"/>
      <c r="HNU164" s="18"/>
      <c r="HNV164" s="19"/>
      <c r="HNW164" s="18"/>
      <c r="HNX164" s="18"/>
      <c r="HNY164" s="18"/>
      <c r="HNZ164" s="19"/>
      <c r="HOA164" s="18"/>
      <c r="HOB164" s="18"/>
      <c r="HOC164" s="18"/>
      <c r="HOD164" s="19"/>
      <c r="HOE164" s="18"/>
      <c r="HOF164" s="18"/>
      <c r="HOG164" s="18"/>
      <c r="HOH164" s="19"/>
      <c r="HOI164" s="18"/>
      <c r="HOJ164" s="18"/>
      <c r="HOK164" s="18"/>
      <c r="HOL164" s="19"/>
      <c r="HOM164" s="18"/>
      <c r="HON164" s="18"/>
      <c r="HOO164" s="18"/>
      <c r="HOP164" s="19"/>
      <c r="HOQ164" s="18"/>
      <c r="HOR164" s="18"/>
      <c r="HOS164" s="18"/>
      <c r="HOT164" s="19"/>
      <c r="HOU164" s="18"/>
      <c r="HOV164" s="18"/>
      <c r="HOW164" s="18"/>
      <c r="HOX164" s="19"/>
      <c r="HOY164" s="18"/>
      <c r="HOZ164" s="18"/>
      <c r="HPA164" s="18"/>
      <c r="HPB164" s="19"/>
      <c r="HPC164" s="18"/>
      <c r="HPD164" s="18"/>
      <c r="HPE164" s="18"/>
      <c r="HPF164" s="19"/>
      <c r="HPG164" s="18"/>
      <c r="HPH164" s="18"/>
      <c r="HPI164" s="18"/>
      <c r="HPJ164" s="19"/>
      <c r="HPK164" s="18"/>
      <c r="HPL164" s="18"/>
      <c r="HPM164" s="18"/>
      <c r="HPN164" s="19"/>
      <c r="HPO164" s="18"/>
      <c r="HPP164" s="18"/>
      <c r="HPQ164" s="18"/>
      <c r="HPR164" s="19"/>
      <c r="HPS164" s="18"/>
      <c r="HPT164" s="18"/>
      <c r="HPU164" s="18"/>
      <c r="HPV164" s="19"/>
      <c r="HPW164" s="18"/>
      <c r="HPX164" s="18"/>
      <c r="HPY164" s="18"/>
      <c r="HPZ164" s="19"/>
      <c r="HQA164" s="18"/>
      <c r="HQB164" s="18"/>
      <c r="HQC164" s="18"/>
      <c r="HQD164" s="19"/>
      <c r="HQE164" s="18"/>
      <c r="HQF164" s="18"/>
      <c r="HQG164" s="18"/>
      <c r="HQH164" s="19"/>
      <c r="HQI164" s="18"/>
      <c r="HQJ164" s="18"/>
      <c r="HQK164" s="18"/>
      <c r="HQL164" s="19"/>
      <c r="HQM164" s="18"/>
      <c r="HQN164" s="18"/>
      <c r="HQO164" s="18"/>
      <c r="HQP164" s="19"/>
      <c r="HQQ164" s="18"/>
      <c r="HQR164" s="18"/>
      <c r="HQS164" s="18"/>
      <c r="HQT164" s="19"/>
      <c r="HQU164" s="18"/>
      <c r="HQV164" s="18"/>
      <c r="HQW164" s="18"/>
      <c r="HQX164" s="19"/>
      <c r="HQY164" s="18"/>
      <c r="HQZ164" s="18"/>
      <c r="HRA164" s="18"/>
      <c r="HRB164" s="19"/>
      <c r="HRC164" s="18"/>
      <c r="HRD164" s="18"/>
      <c r="HRE164" s="18"/>
      <c r="HRF164" s="19"/>
      <c r="HRG164" s="18"/>
      <c r="HRH164" s="18"/>
      <c r="HRI164" s="18"/>
      <c r="HRJ164" s="19"/>
      <c r="HRK164" s="18"/>
      <c r="HRL164" s="18"/>
      <c r="HRM164" s="18"/>
      <c r="HRN164" s="19"/>
      <c r="HRO164" s="18"/>
      <c r="HRP164" s="18"/>
      <c r="HRQ164" s="18"/>
      <c r="HRR164" s="19"/>
      <c r="HRS164" s="18"/>
      <c r="HRT164" s="18"/>
      <c r="HRU164" s="18"/>
      <c r="HRV164" s="19"/>
      <c r="HRW164" s="18"/>
      <c r="HRX164" s="18"/>
      <c r="HRY164" s="18"/>
      <c r="HRZ164" s="19"/>
      <c r="HSA164" s="18"/>
      <c r="HSB164" s="18"/>
      <c r="HSC164" s="18"/>
      <c r="HSD164" s="19"/>
      <c r="HSE164" s="18"/>
      <c r="HSF164" s="18"/>
      <c r="HSG164" s="18"/>
      <c r="HSH164" s="19"/>
      <c r="HSI164" s="18"/>
      <c r="HSJ164" s="18"/>
      <c r="HSK164" s="18"/>
      <c r="HSL164" s="19"/>
      <c r="HSM164" s="18"/>
      <c r="HSN164" s="18"/>
      <c r="HSO164" s="18"/>
      <c r="HSP164" s="19"/>
      <c r="HSQ164" s="18"/>
      <c r="HSR164" s="18"/>
      <c r="HSS164" s="18"/>
      <c r="HST164" s="19"/>
      <c r="HSU164" s="18"/>
      <c r="HSV164" s="18"/>
      <c r="HSW164" s="18"/>
      <c r="HSX164" s="19"/>
      <c r="HSY164" s="18"/>
      <c r="HSZ164" s="18"/>
      <c r="HTA164" s="18"/>
      <c r="HTB164" s="19"/>
      <c r="HTC164" s="18"/>
      <c r="HTD164" s="18"/>
      <c r="HTE164" s="18"/>
      <c r="HTF164" s="19"/>
      <c r="HTG164" s="18"/>
      <c r="HTH164" s="18"/>
      <c r="HTI164" s="18"/>
      <c r="HTJ164" s="19"/>
      <c r="HTK164" s="18"/>
      <c r="HTL164" s="18"/>
      <c r="HTM164" s="18"/>
      <c r="HTN164" s="19"/>
      <c r="HTO164" s="18"/>
      <c r="HTP164" s="18"/>
      <c r="HTQ164" s="18"/>
      <c r="HTR164" s="19"/>
      <c r="HTS164" s="18"/>
      <c r="HTT164" s="18"/>
      <c r="HTU164" s="18"/>
      <c r="HTV164" s="19"/>
      <c r="HTW164" s="18"/>
      <c r="HTX164" s="18"/>
      <c r="HTY164" s="18"/>
      <c r="HTZ164" s="19"/>
      <c r="HUA164" s="18"/>
      <c r="HUB164" s="18"/>
      <c r="HUC164" s="18"/>
      <c r="HUD164" s="19"/>
      <c r="HUE164" s="18"/>
      <c r="HUF164" s="18"/>
      <c r="HUG164" s="18"/>
      <c r="HUH164" s="19"/>
      <c r="HUI164" s="18"/>
      <c r="HUJ164" s="18"/>
      <c r="HUK164" s="18"/>
      <c r="HUL164" s="19"/>
      <c r="HUM164" s="18"/>
      <c r="HUN164" s="18"/>
      <c r="HUO164" s="18"/>
      <c r="HUP164" s="19"/>
      <c r="HUQ164" s="18"/>
      <c r="HUR164" s="18"/>
      <c r="HUS164" s="18"/>
      <c r="HUT164" s="19"/>
      <c r="HUU164" s="18"/>
      <c r="HUV164" s="18"/>
      <c r="HUW164" s="18"/>
      <c r="HUX164" s="19"/>
      <c r="HUY164" s="18"/>
      <c r="HUZ164" s="18"/>
      <c r="HVA164" s="18"/>
      <c r="HVB164" s="19"/>
      <c r="HVC164" s="18"/>
      <c r="HVD164" s="18"/>
      <c r="HVE164" s="18"/>
      <c r="HVF164" s="19"/>
      <c r="HVG164" s="18"/>
      <c r="HVH164" s="18"/>
      <c r="HVI164" s="18"/>
      <c r="HVJ164" s="19"/>
      <c r="HVK164" s="18"/>
      <c r="HVL164" s="18"/>
      <c r="HVM164" s="18"/>
      <c r="HVN164" s="19"/>
      <c r="HVO164" s="18"/>
      <c r="HVP164" s="18"/>
      <c r="HVQ164" s="18"/>
      <c r="HVR164" s="19"/>
      <c r="HVS164" s="18"/>
      <c r="HVT164" s="18"/>
      <c r="HVU164" s="18"/>
      <c r="HVV164" s="19"/>
      <c r="HVW164" s="18"/>
      <c r="HVX164" s="18"/>
      <c r="HVY164" s="18"/>
      <c r="HVZ164" s="19"/>
      <c r="HWA164" s="18"/>
      <c r="HWB164" s="18"/>
      <c r="HWC164" s="18"/>
      <c r="HWD164" s="19"/>
      <c r="HWE164" s="18"/>
      <c r="HWF164" s="18"/>
      <c r="HWG164" s="18"/>
      <c r="HWH164" s="19"/>
      <c r="HWI164" s="18"/>
      <c r="HWJ164" s="18"/>
      <c r="HWK164" s="18"/>
      <c r="HWL164" s="19"/>
      <c r="HWM164" s="18"/>
      <c r="HWN164" s="18"/>
      <c r="HWO164" s="18"/>
      <c r="HWP164" s="19"/>
      <c r="HWQ164" s="18"/>
      <c r="HWR164" s="18"/>
      <c r="HWS164" s="18"/>
      <c r="HWT164" s="19"/>
      <c r="HWU164" s="18"/>
      <c r="HWV164" s="18"/>
      <c r="HWW164" s="18"/>
      <c r="HWX164" s="19"/>
      <c r="HWY164" s="18"/>
      <c r="HWZ164" s="18"/>
      <c r="HXA164" s="18"/>
      <c r="HXB164" s="19"/>
      <c r="HXC164" s="18"/>
      <c r="HXD164" s="18"/>
      <c r="HXE164" s="18"/>
      <c r="HXF164" s="19"/>
      <c r="HXG164" s="18"/>
      <c r="HXH164" s="18"/>
      <c r="HXI164" s="18"/>
      <c r="HXJ164" s="19"/>
      <c r="HXK164" s="18"/>
      <c r="HXL164" s="18"/>
      <c r="HXM164" s="18"/>
      <c r="HXN164" s="19"/>
      <c r="HXO164" s="18"/>
      <c r="HXP164" s="18"/>
      <c r="HXQ164" s="18"/>
      <c r="HXR164" s="19"/>
      <c r="HXS164" s="18"/>
      <c r="HXT164" s="18"/>
      <c r="HXU164" s="18"/>
      <c r="HXV164" s="19"/>
      <c r="HXW164" s="18"/>
      <c r="HXX164" s="18"/>
      <c r="HXY164" s="18"/>
      <c r="HXZ164" s="19"/>
      <c r="HYA164" s="18"/>
      <c r="HYB164" s="18"/>
      <c r="HYC164" s="18"/>
      <c r="HYD164" s="19"/>
      <c r="HYE164" s="18"/>
      <c r="HYF164" s="18"/>
      <c r="HYG164" s="18"/>
      <c r="HYH164" s="19"/>
      <c r="HYI164" s="18"/>
      <c r="HYJ164" s="18"/>
      <c r="HYK164" s="18"/>
      <c r="HYL164" s="19"/>
      <c r="HYM164" s="18"/>
      <c r="HYN164" s="18"/>
      <c r="HYO164" s="18"/>
      <c r="HYP164" s="19"/>
      <c r="HYQ164" s="18"/>
      <c r="HYR164" s="18"/>
      <c r="HYS164" s="18"/>
      <c r="HYT164" s="19"/>
      <c r="HYU164" s="18"/>
      <c r="HYV164" s="18"/>
      <c r="HYW164" s="18"/>
      <c r="HYX164" s="19"/>
      <c r="HYY164" s="18"/>
      <c r="HYZ164" s="18"/>
      <c r="HZA164" s="18"/>
      <c r="HZB164" s="19"/>
      <c r="HZC164" s="18"/>
      <c r="HZD164" s="18"/>
      <c r="HZE164" s="18"/>
      <c r="HZF164" s="19"/>
      <c r="HZG164" s="18"/>
      <c r="HZH164" s="18"/>
      <c r="HZI164" s="18"/>
      <c r="HZJ164" s="19"/>
      <c r="HZK164" s="18"/>
      <c r="HZL164" s="18"/>
      <c r="HZM164" s="18"/>
      <c r="HZN164" s="19"/>
      <c r="HZO164" s="18"/>
      <c r="HZP164" s="18"/>
      <c r="HZQ164" s="18"/>
      <c r="HZR164" s="19"/>
      <c r="HZS164" s="18"/>
      <c r="HZT164" s="18"/>
      <c r="HZU164" s="18"/>
      <c r="HZV164" s="19"/>
      <c r="HZW164" s="18"/>
      <c r="HZX164" s="18"/>
      <c r="HZY164" s="18"/>
      <c r="HZZ164" s="19"/>
      <c r="IAA164" s="18"/>
      <c r="IAB164" s="18"/>
      <c r="IAC164" s="18"/>
      <c r="IAD164" s="19"/>
      <c r="IAE164" s="18"/>
      <c r="IAF164" s="18"/>
      <c r="IAG164" s="18"/>
      <c r="IAH164" s="19"/>
      <c r="IAI164" s="18"/>
      <c r="IAJ164" s="18"/>
      <c r="IAK164" s="18"/>
      <c r="IAL164" s="19"/>
      <c r="IAM164" s="18"/>
      <c r="IAN164" s="18"/>
      <c r="IAO164" s="18"/>
      <c r="IAP164" s="19"/>
      <c r="IAQ164" s="18"/>
      <c r="IAR164" s="18"/>
      <c r="IAS164" s="18"/>
      <c r="IAT164" s="19"/>
      <c r="IAU164" s="18"/>
      <c r="IAV164" s="18"/>
      <c r="IAW164" s="18"/>
      <c r="IAX164" s="19"/>
      <c r="IAY164" s="18"/>
      <c r="IAZ164" s="18"/>
      <c r="IBA164" s="18"/>
      <c r="IBB164" s="19"/>
      <c r="IBC164" s="18"/>
      <c r="IBD164" s="18"/>
      <c r="IBE164" s="18"/>
      <c r="IBF164" s="19"/>
      <c r="IBG164" s="18"/>
      <c r="IBH164" s="18"/>
      <c r="IBI164" s="18"/>
      <c r="IBJ164" s="19"/>
      <c r="IBK164" s="18"/>
      <c r="IBL164" s="18"/>
      <c r="IBM164" s="18"/>
      <c r="IBN164" s="19"/>
      <c r="IBO164" s="18"/>
      <c r="IBP164" s="18"/>
      <c r="IBQ164" s="18"/>
      <c r="IBR164" s="19"/>
      <c r="IBS164" s="18"/>
      <c r="IBT164" s="18"/>
      <c r="IBU164" s="18"/>
      <c r="IBV164" s="19"/>
      <c r="IBW164" s="18"/>
      <c r="IBX164" s="18"/>
      <c r="IBY164" s="18"/>
      <c r="IBZ164" s="19"/>
      <c r="ICA164" s="18"/>
      <c r="ICB164" s="18"/>
      <c r="ICC164" s="18"/>
      <c r="ICD164" s="19"/>
      <c r="ICE164" s="18"/>
      <c r="ICF164" s="18"/>
      <c r="ICG164" s="18"/>
      <c r="ICH164" s="19"/>
      <c r="ICI164" s="18"/>
      <c r="ICJ164" s="18"/>
      <c r="ICK164" s="18"/>
      <c r="ICL164" s="19"/>
      <c r="ICM164" s="18"/>
      <c r="ICN164" s="18"/>
      <c r="ICO164" s="18"/>
      <c r="ICP164" s="19"/>
      <c r="ICQ164" s="18"/>
      <c r="ICR164" s="18"/>
      <c r="ICS164" s="18"/>
      <c r="ICT164" s="19"/>
      <c r="ICU164" s="18"/>
      <c r="ICV164" s="18"/>
      <c r="ICW164" s="18"/>
      <c r="ICX164" s="19"/>
      <c r="ICY164" s="18"/>
      <c r="ICZ164" s="18"/>
      <c r="IDA164" s="18"/>
      <c r="IDB164" s="19"/>
      <c r="IDC164" s="18"/>
      <c r="IDD164" s="18"/>
      <c r="IDE164" s="18"/>
      <c r="IDF164" s="19"/>
      <c r="IDG164" s="18"/>
      <c r="IDH164" s="18"/>
      <c r="IDI164" s="18"/>
      <c r="IDJ164" s="19"/>
      <c r="IDK164" s="18"/>
      <c r="IDL164" s="18"/>
      <c r="IDM164" s="18"/>
      <c r="IDN164" s="19"/>
      <c r="IDO164" s="18"/>
      <c r="IDP164" s="18"/>
      <c r="IDQ164" s="18"/>
      <c r="IDR164" s="19"/>
      <c r="IDS164" s="18"/>
      <c r="IDT164" s="18"/>
      <c r="IDU164" s="18"/>
      <c r="IDV164" s="19"/>
      <c r="IDW164" s="18"/>
      <c r="IDX164" s="18"/>
      <c r="IDY164" s="18"/>
      <c r="IDZ164" s="19"/>
      <c r="IEA164" s="18"/>
      <c r="IEB164" s="18"/>
      <c r="IEC164" s="18"/>
      <c r="IED164" s="19"/>
      <c r="IEE164" s="18"/>
      <c r="IEF164" s="18"/>
      <c r="IEG164" s="18"/>
      <c r="IEH164" s="19"/>
      <c r="IEI164" s="18"/>
      <c r="IEJ164" s="18"/>
      <c r="IEK164" s="18"/>
      <c r="IEL164" s="19"/>
      <c r="IEM164" s="18"/>
      <c r="IEN164" s="18"/>
      <c r="IEO164" s="18"/>
      <c r="IEP164" s="19"/>
      <c r="IEQ164" s="18"/>
      <c r="IER164" s="18"/>
      <c r="IES164" s="18"/>
      <c r="IET164" s="19"/>
      <c r="IEU164" s="18"/>
      <c r="IEV164" s="18"/>
      <c r="IEW164" s="18"/>
      <c r="IEX164" s="19"/>
      <c r="IEY164" s="18"/>
      <c r="IEZ164" s="18"/>
      <c r="IFA164" s="18"/>
      <c r="IFB164" s="19"/>
      <c r="IFC164" s="18"/>
      <c r="IFD164" s="18"/>
      <c r="IFE164" s="18"/>
      <c r="IFF164" s="19"/>
      <c r="IFG164" s="18"/>
      <c r="IFH164" s="18"/>
      <c r="IFI164" s="18"/>
      <c r="IFJ164" s="19"/>
      <c r="IFK164" s="18"/>
      <c r="IFL164" s="18"/>
      <c r="IFM164" s="18"/>
      <c r="IFN164" s="19"/>
      <c r="IFO164" s="18"/>
      <c r="IFP164" s="18"/>
      <c r="IFQ164" s="18"/>
      <c r="IFR164" s="19"/>
      <c r="IFS164" s="18"/>
      <c r="IFT164" s="18"/>
      <c r="IFU164" s="18"/>
      <c r="IFV164" s="19"/>
      <c r="IFW164" s="18"/>
      <c r="IFX164" s="18"/>
      <c r="IFY164" s="18"/>
      <c r="IFZ164" s="19"/>
      <c r="IGA164" s="18"/>
      <c r="IGB164" s="18"/>
      <c r="IGC164" s="18"/>
      <c r="IGD164" s="19"/>
      <c r="IGE164" s="18"/>
      <c r="IGF164" s="18"/>
      <c r="IGG164" s="18"/>
      <c r="IGH164" s="19"/>
      <c r="IGI164" s="18"/>
      <c r="IGJ164" s="18"/>
      <c r="IGK164" s="18"/>
      <c r="IGL164" s="19"/>
      <c r="IGM164" s="18"/>
      <c r="IGN164" s="18"/>
      <c r="IGO164" s="18"/>
      <c r="IGP164" s="19"/>
      <c r="IGQ164" s="18"/>
      <c r="IGR164" s="18"/>
      <c r="IGS164" s="18"/>
      <c r="IGT164" s="19"/>
      <c r="IGU164" s="18"/>
      <c r="IGV164" s="18"/>
      <c r="IGW164" s="18"/>
      <c r="IGX164" s="19"/>
      <c r="IGY164" s="18"/>
      <c r="IGZ164" s="18"/>
      <c r="IHA164" s="18"/>
      <c r="IHB164" s="19"/>
      <c r="IHC164" s="18"/>
      <c r="IHD164" s="18"/>
      <c r="IHE164" s="18"/>
      <c r="IHF164" s="19"/>
      <c r="IHG164" s="18"/>
      <c r="IHH164" s="18"/>
      <c r="IHI164" s="18"/>
      <c r="IHJ164" s="19"/>
      <c r="IHK164" s="18"/>
      <c r="IHL164" s="18"/>
      <c r="IHM164" s="18"/>
      <c r="IHN164" s="19"/>
      <c r="IHO164" s="18"/>
      <c r="IHP164" s="18"/>
      <c r="IHQ164" s="18"/>
      <c r="IHR164" s="19"/>
      <c r="IHS164" s="18"/>
      <c r="IHT164" s="18"/>
      <c r="IHU164" s="18"/>
      <c r="IHV164" s="19"/>
      <c r="IHW164" s="18"/>
      <c r="IHX164" s="18"/>
      <c r="IHY164" s="18"/>
      <c r="IHZ164" s="19"/>
      <c r="IIA164" s="18"/>
      <c r="IIB164" s="18"/>
      <c r="IIC164" s="18"/>
      <c r="IID164" s="19"/>
      <c r="IIE164" s="18"/>
      <c r="IIF164" s="18"/>
      <c r="IIG164" s="18"/>
      <c r="IIH164" s="19"/>
      <c r="III164" s="18"/>
      <c r="IIJ164" s="18"/>
      <c r="IIK164" s="18"/>
      <c r="IIL164" s="19"/>
      <c r="IIM164" s="18"/>
      <c r="IIN164" s="18"/>
      <c r="IIO164" s="18"/>
      <c r="IIP164" s="19"/>
      <c r="IIQ164" s="18"/>
      <c r="IIR164" s="18"/>
      <c r="IIS164" s="18"/>
      <c r="IIT164" s="19"/>
      <c r="IIU164" s="18"/>
      <c r="IIV164" s="18"/>
      <c r="IIW164" s="18"/>
      <c r="IIX164" s="19"/>
      <c r="IIY164" s="18"/>
      <c r="IIZ164" s="18"/>
      <c r="IJA164" s="18"/>
      <c r="IJB164" s="19"/>
      <c r="IJC164" s="18"/>
      <c r="IJD164" s="18"/>
      <c r="IJE164" s="18"/>
      <c r="IJF164" s="19"/>
      <c r="IJG164" s="18"/>
      <c r="IJH164" s="18"/>
      <c r="IJI164" s="18"/>
      <c r="IJJ164" s="19"/>
      <c r="IJK164" s="18"/>
      <c r="IJL164" s="18"/>
      <c r="IJM164" s="18"/>
      <c r="IJN164" s="19"/>
      <c r="IJO164" s="18"/>
      <c r="IJP164" s="18"/>
      <c r="IJQ164" s="18"/>
      <c r="IJR164" s="19"/>
      <c r="IJS164" s="18"/>
      <c r="IJT164" s="18"/>
      <c r="IJU164" s="18"/>
      <c r="IJV164" s="19"/>
      <c r="IJW164" s="18"/>
      <c r="IJX164" s="18"/>
      <c r="IJY164" s="18"/>
      <c r="IJZ164" s="19"/>
      <c r="IKA164" s="18"/>
      <c r="IKB164" s="18"/>
      <c r="IKC164" s="18"/>
      <c r="IKD164" s="19"/>
      <c r="IKE164" s="18"/>
      <c r="IKF164" s="18"/>
      <c r="IKG164" s="18"/>
      <c r="IKH164" s="19"/>
      <c r="IKI164" s="18"/>
      <c r="IKJ164" s="18"/>
      <c r="IKK164" s="18"/>
      <c r="IKL164" s="19"/>
      <c r="IKM164" s="18"/>
      <c r="IKN164" s="18"/>
      <c r="IKO164" s="18"/>
      <c r="IKP164" s="19"/>
      <c r="IKQ164" s="18"/>
      <c r="IKR164" s="18"/>
      <c r="IKS164" s="18"/>
      <c r="IKT164" s="19"/>
      <c r="IKU164" s="18"/>
      <c r="IKV164" s="18"/>
      <c r="IKW164" s="18"/>
      <c r="IKX164" s="19"/>
      <c r="IKY164" s="18"/>
      <c r="IKZ164" s="18"/>
      <c r="ILA164" s="18"/>
      <c r="ILB164" s="19"/>
      <c r="ILC164" s="18"/>
      <c r="ILD164" s="18"/>
      <c r="ILE164" s="18"/>
      <c r="ILF164" s="19"/>
      <c r="ILG164" s="18"/>
      <c r="ILH164" s="18"/>
      <c r="ILI164" s="18"/>
      <c r="ILJ164" s="19"/>
      <c r="ILK164" s="18"/>
      <c r="ILL164" s="18"/>
      <c r="ILM164" s="18"/>
      <c r="ILN164" s="19"/>
      <c r="ILO164" s="18"/>
      <c r="ILP164" s="18"/>
      <c r="ILQ164" s="18"/>
      <c r="ILR164" s="19"/>
      <c r="ILS164" s="18"/>
      <c r="ILT164" s="18"/>
      <c r="ILU164" s="18"/>
      <c r="ILV164" s="19"/>
      <c r="ILW164" s="18"/>
      <c r="ILX164" s="18"/>
      <c r="ILY164" s="18"/>
      <c r="ILZ164" s="19"/>
      <c r="IMA164" s="18"/>
      <c r="IMB164" s="18"/>
      <c r="IMC164" s="18"/>
      <c r="IMD164" s="19"/>
      <c r="IME164" s="18"/>
      <c r="IMF164" s="18"/>
      <c r="IMG164" s="18"/>
      <c r="IMH164" s="19"/>
      <c r="IMI164" s="18"/>
      <c r="IMJ164" s="18"/>
      <c r="IMK164" s="18"/>
      <c r="IML164" s="19"/>
      <c r="IMM164" s="18"/>
      <c r="IMN164" s="18"/>
      <c r="IMO164" s="18"/>
      <c r="IMP164" s="19"/>
      <c r="IMQ164" s="18"/>
      <c r="IMR164" s="18"/>
      <c r="IMS164" s="18"/>
      <c r="IMT164" s="19"/>
      <c r="IMU164" s="18"/>
      <c r="IMV164" s="18"/>
      <c r="IMW164" s="18"/>
      <c r="IMX164" s="19"/>
      <c r="IMY164" s="18"/>
      <c r="IMZ164" s="18"/>
      <c r="INA164" s="18"/>
      <c r="INB164" s="19"/>
      <c r="INC164" s="18"/>
      <c r="IND164" s="18"/>
      <c r="INE164" s="18"/>
      <c r="INF164" s="19"/>
      <c r="ING164" s="18"/>
      <c r="INH164" s="18"/>
      <c r="INI164" s="18"/>
      <c r="INJ164" s="19"/>
      <c r="INK164" s="18"/>
      <c r="INL164" s="18"/>
      <c r="INM164" s="18"/>
      <c r="INN164" s="19"/>
      <c r="INO164" s="18"/>
      <c r="INP164" s="18"/>
      <c r="INQ164" s="18"/>
      <c r="INR164" s="19"/>
      <c r="INS164" s="18"/>
      <c r="INT164" s="18"/>
      <c r="INU164" s="18"/>
      <c r="INV164" s="19"/>
      <c r="INW164" s="18"/>
      <c r="INX164" s="18"/>
      <c r="INY164" s="18"/>
      <c r="INZ164" s="19"/>
      <c r="IOA164" s="18"/>
      <c r="IOB164" s="18"/>
      <c r="IOC164" s="18"/>
      <c r="IOD164" s="19"/>
      <c r="IOE164" s="18"/>
      <c r="IOF164" s="18"/>
      <c r="IOG164" s="18"/>
      <c r="IOH164" s="19"/>
      <c r="IOI164" s="18"/>
      <c r="IOJ164" s="18"/>
      <c r="IOK164" s="18"/>
      <c r="IOL164" s="19"/>
      <c r="IOM164" s="18"/>
      <c r="ION164" s="18"/>
      <c r="IOO164" s="18"/>
      <c r="IOP164" s="19"/>
      <c r="IOQ164" s="18"/>
      <c r="IOR164" s="18"/>
      <c r="IOS164" s="18"/>
      <c r="IOT164" s="19"/>
      <c r="IOU164" s="18"/>
      <c r="IOV164" s="18"/>
      <c r="IOW164" s="18"/>
      <c r="IOX164" s="19"/>
      <c r="IOY164" s="18"/>
      <c r="IOZ164" s="18"/>
      <c r="IPA164" s="18"/>
      <c r="IPB164" s="19"/>
      <c r="IPC164" s="18"/>
      <c r="IPD164" s="18"/>
      <c r="IPE164" s="18"/>
      <c r="IPF164" s="19"/>
      <c r="IPG164" s="18"/>
      <c r="IPH164" s="18"/>
      <c r="IPI164" s="18"/>
      <c r="IPJ164" s="19"/>
      <c r="IPK164" s="18"/>
      <c r="IPL164" s="18"/>
      <c r="IPM164" s="18"/>
      <c r="IPN164" s="19"/>
      <c r="IPO164" s="18"/>
      <c r="IPP164" s="18"/>
      <c r="IPQ164" s="18"/>
      <c r="IPR164" s="19"/>
      <c r="IPS164" s="18"/>
      <c r="IPT164" s="18"/>
      <c r="IPU164" s="18"/>
      <c r="IPV164" s="19"/>
      <c r="IPW164" s="18"/>
      <c r="IPX164" s="18"/>
      <c r="IPY164" s="18"/>
      <c r="IPZ164" s="19"/>
      <c r="IQA164" s="18"/>
      <c r="IQB164" s="18"/>
      <c r="IQC164" s="18"/>
      <c r="IQD164" s="19"/>
      <c r="IQE164" s="18"/>
      <c r="IQF164" s="18"/>
      <c r="IQG164" s="18"/>
      <c r="IQH164" s="19"/>
      <c r="IQI164" s="18"/>
      <c r="IQJ164" s="18"/>
      <c r="IQK164" s="18"/>
      <c r="IQL164" s="19"/>
      <c r="IQM164" s="18"/>
      <c r="IQN164" s="18"/>
      <c r="IQO164" s="18"/>
      <c r="IQP164" s="19"/>
      <c r="IQQ164" s="18"/>
      <c r="IQR164" s="18"/>
      <c r="IQS164" s="18"/>
      <c r="IQT164" s="19"/>
      <c r="IQU164" s="18"/>
      <c r="IQV164" s="18"/>
      <c r="IQW164" s="18"/>
      <c r="IQX164" s="19"/>
      <c r="IQY164" s="18"/>
      <c r="IQZ164" s="18"/>
      <c r="IRA164" s="18"/>
      <c r="IRB164" s="19"/>
      <c r="IRC164" s="18"/>
      <c r="IRD164" s="18"/>
      <c r="IRE164" s="18"/>
      <c r="IRF164" s="19"/>
      <c r="IRG164" s="18"/>
      <c r="IRH164" s="18"/>
      <c r="IRI164" s="18"/>
      <c r="IRJ164" s="19"/>
      <c r="IRK164" s="18"/>
      <c r="IRL164" s="18"/>
      <c r="IRM164" s="18"/>
      <c r="IRN164" s="19"/>
      <c r="IRO164" s="18"/>
      <c r="IRP164" s="18"/>
      <c r="IRQ164" s="18"/>
      <c r="IRR164" s="19"/>
      <c r="IRS164" s="18"/>
      <c r="IRT164" s="18"/>
      <c r="IRU164" s="18"/>
      <c r="IRV164" s="19"/>
      <c r="IRW164" s="18"/>
      <c r="IRX164" s="18"/>
      <c r="IRY164" s="18"/>
      <c r="IRZ164" s="19"/>
      <c r="ISA164" s="18"/>
      <c r="ISB164" s="18"/>
      <c r="ISC164" s="18"/>
      <c r="ISD164" s="19"/>
      <c r="ISE164" s="18"/>
      <c r="ISF164" s="18"/>
      <c r="ISG164" s="18"/>
      <c r="ISH164" s="19"/>
      <c r="ISI164" s="18"/>
      <c r="ISJ164" s="18"/>
      <c r="ISK164" s="18"/>
      <c r="ISL164" s="19"/>
      <c r="ISM164" s="18"/>
      <c r="ISN164" s="18"/>
      <c r="ISO164" s="18"/>
      <c r="ISP164" s="19"/>
      <c r="ISQ164" s="18"/>
      <c r="ISR164" s="18"/>
      <c r="ISS164" s="18"/>
      <c r="IST164" s="19"/>
      <c r="ISU164" s="18"/>
      <c r="ISV164" s="18"/>
      <c r="ISW164" s="18"/>
      <c r="ISX164" s="19"/>
      <c r="ISY164" s="18"/>
      <c r="ISZ164" s="18"/>
      <c r="ITA164" s="18"/>
      <c r="ITB164" s="19"/>
      <c r="ITC164" s="18"/>
      <c r="ITD164" s="18"/>
      <c r="ITE164" s="18"/>
      <c r="ITF164" s="19"/>
      <c r="ITG164" s="18"/>
      <c r="ITH164" s="18"/>
      <c r="ITI164" s="18"/>
      <c r="ITJ164" s="19"/>
      <c r="ITK164" s="18"/>
      <c r="ITL164" s="18"/>
      <c r="ITM164" s="18"/>
      <c r="ITN164" s="19"/>
      <c r="ITO164" s="18"/>
      <c r="ITP164" s="18"/>
      <c r="ITQ164" s="18"/>
      <c r="ITR164" s="19"/>
      <c r="ITS164" s="18"/>
      <c r="ITT164" s="18"/>
      <c r="ITU164" s="18"/>
      <c r="ITV164" s="19"/>
      <c r="ITW164" s="18"/>
      <c r="ITX164" s="18"/>
      <c r="ITY164" s="18"/>
      <c r="ITZ164" s="19"/>
      <c r="IUA164" s="18"/>
      <c r="IUB164" s="18"/>
      <c r="IUC164" s="18"/>
      <c r="IUD164" s="19"/>
      <c r="IUE164" s="18"/>
      <c r="IUF164" s="18"/>
      <c r="IUG164" s="18"/>
      <c r="IUH164" s="19"/>
      <c r="IUI164" s="18"/>
      <c r="IUJ164" s="18"/>
      <c r="IUK164" s="18"/>
      <c r="IUL164" s="19"/>
      <c r="IUM164" s="18"/>
      <c r="IUN164" s="18"/>
      <c r="IUO164" s="18"/>
      <c r="IUP164" s="19"/>
      <c r="IUQ164" s="18"/>
      <c r="IUR164" s="18"/>
      <c r="IUS164" s="18"/>
      <c r="IUT164" s="19"/>
      <c r="IUU164" s="18"/>
      <c r="IUV164" s="18"/>
      <c r="IUW164" s="18"/>
      <c r="IUX164" s="19"/>
      <c r="IUY164" s="18"/>
      <c r="IUZ164" s="18"/>
      <c r="IVA164" s="18"/>
      <c r="IVB164" s="19"/>
      <c r="IVC164" s="18"/>
      <c r="IVD164" s="18"/>
      <c r="IVE164" s="18"/>
      <c r="IVF164" s="19"/>
      <c r="IVG164" s="18"/>
      <c r="IVH164" s="18"/>
      <c r="IVI164" s="18"/>
      <c r="IVJ164" s="19"/>
      <c r="IVK164" s="18"/>
      <c r="IVL164" s="18"/>
      <c r="IVM164" s="18"/>
      <c r="IVN164" s="19"/>
      <c r="IVO164" s="18"/>
      <c r="IVP164" s="18"/>
      <c r="IVQ164" s="18"/>
      <c r="IVR164" s="19"/>
      <c r="IVS164" s="18"/>
      <c r="IVT164" s="18"/>
      <c r="IVU164" s="18"/>
      <c r="IVV164" s="19"/>
      <c r="IVW164" s="18"/>
      <c r="IVX164" s="18"/>
      <c r="IVY164" s="18"/>
      <c r="IVZ164" s="19"/>
      <c r="IWA164" s="18"/>
      <c r="IWB164" s="18"/>
      <c r="IWC164" s="18"/>
      <c r="IWD164" s="19"/>
      <c r="IWE164" s="18"/>
      <c r="IWF164" s="18"/>
      <c r="IWG164" s="18"/>
      <c r="IWH164" s="19"/>
      <c r="IWI164" s="18"/>
      <c r="IWJ164" s="18"/>
      <c r="IWK164" s="18"/>
      <c r="IWL164" s="19"/>
      <c r="IWM164" s="18"/>
      <c r="IWN164" s="18"/>
      <c r="IWO164" s="18"/>
      <c r="IWP164" s="19"/>
      <c r="IWQ164" s="18"/>
      <c r="IWR164" s="18"/>
      <c r="IWS164" s="18"/>
      <c r="IWT164" s="19"/>
      <c r="IWU164" s="18"/>
      <c r="IWV164" s="18"/>
      <c r="IWW164" s="18"/>
      <c r="IWX164" s="19"/>
      <c r="IWY164" s="18"/>
      <c r="IWZ164" s="18"/>
      <c r="IXA164" s="18"/>
      <c r="IXB164" s="19"/>
      <c r="IXC164" s="18"/>
      <c r="IXD164" s="18"/>
      <c r="IXE164" s="18"/>
      <c r="IXF164" s="19"/>
      <c r="IXG164" s="18"/>
      <c r="IXH164" s="18"/>
      <c r="IXI164" s="18"/>
      <c r="IXJ164" s="19"/>
      <c r="IXK164" s="18"/>
      <c r="IXL164" s="18"/>
      <c r="IXM164" s="18"/>
      <c r="IXN164" s="19"/>
      <c r="IXO164" s="18"/>
      <c r="IXP164" s="18"/>
      <c r="IXQ164" s="18"/>
      <c r="IXR164" s="19"/>
      <c r="IXS164" s="18"/>
      <c r="IXT164" s="18"/>
      <c r="IXU164" s="18"/>
      <c r="IXV164" s="19"/>
      <c r="IXW164" s="18"/>
      <c r="IXX164" s="18"/>
      <c r="IXY164" s="18"/>
      <c r="IXZ164" s="19"/>
      <c r="IYA164" s="18"/>
      <c r="IYB164" s="18"/>
      <c r="IYC164" s="18"/>
      <c r="IYD164" s="19"/>
      <c r="IYE164" s="18"/>
      <c r="IYF164" s="18"/>
      <c r="IYG164" s="18"/>
      <c r="IYH164" s="19"/>
      <c r="IYI164" s="18"/>
      <c r="IYJ164" s="18"/>
      <c r="IYK164" s="18"/>
      <c r="IYL164" s="19"/>
      <c r="IYM164" s="18"/>
      <c r="IYN164" s="18"/>
      <c r="IYO164" s="18"/>
      <c r="IYP164" s="19"/>
      <c r="IYQ164" s="18"/>
      <c r="IYR164" s="18"/>
      <c r="IYS164" s="18"/>
      <c r="IYT164" s="19"/>
      <c r="IYU164" s="18"/>
      <c r="IYV164" s="18"/>
      <c r="IYW164" s="18"/>
      <c r="IYX164" s="19"/>
      <c r="IYY164" s="18"/>
      <c r="IYZ164" s="18"/>
      <c r="IZA164" s="18"/>
      <c r="IZB164" s="19"/>
      <c r="IZC164" s="18"/>
      <c r="IZD164" s="18"/>
      <c r="IZE164" s="18"/>
      <c r="IZF164" s="19"/>
      <c r="IZG164" s="18"/>
      <c r="IZH164" s="18"/>
      <c r="IZI164" s="18"/>
      <c r="IZJ164" s="19"/>
      <c r="IZK164" s="18"/>
      <c r="IZL164" s="18"/>
      <c r="IZM164" s="18"/>
      <c r="IZN164" s="19"/>
      <c r="IZO164" s="18"/>
      <c r="IZP164" s="18"/>
      <c r="IZQ164" s="18"/>
      <c r="IZR164" s="19"/>
      <c r="IZS164" s="18"/>
      <c r="IZT164" s="18"/>
      <c r="IZU164" s="18"/>
      <c r="IZV164" s="19"/>
      <c r="IZW164" s="18"/>
      <c r="IZX164" s="18"/>
      <c r="IZY164" s="18"/>
      <c r="IZZ164" s="19"/>
      <c r="JAA164" s="18"/>
      <c r="JAB164" s="18"/>
      <c r="JAC164" s="18"/>
      <c r="JAD164" s="19"/>
      <c r="JAE164" s="18"/>
      <c r="JAF164" s="18"/>
      <c r="JAG164" s="18"/>
      <c r="JAH164" s="19"/>
      <c r="JAI164" s="18"/>
      <c r="JAJ164" s="18"/>
      <c r="JAK164" s="18"/>
      <c r="JAL164" s="19"/>
      <c r="JAM164" s="18"/>
      <c r="JAN164" s="18"/>
      <c r="JAO164" s="18"/>
      <c r="JAP164" s="19"/>
      <c r="JAQ164" s="18"/>
      <c r="JAR164" s="18"/>
      <c r="JAS164" s="18"/>
      <c r="JAT164" s="19"/>
      <c r="JAU164" s="18"/>
      <c r="JAV164" s="18"/>
      <c r="JAW164" s="18"/>
      <c r="JAX164" s="19"/>
      <c r="JAY164" s="18"/>
      <c r="JAZ164" s="18"/>
      <c r="JBA164" s="18"/>
      <c r="JBB164" s="19"/>
      <c r="JBC164" s="18"/>
      <c r="JBD164" s="18"/>
      <c r="JBE164" s="18"/>
      <c r="JBF164" s="19"/>
      <c r="JBG164" s="18"/>
      <c r="JBH164" s="18"/>
      <c r="JBI164" s="18"/>
      <c r="JBJ164" s="19"/>
      <c r="JBK164" s="18"/>
      <c r="JBL164" s="18"/>
      <c r="JBM164" s="18"/>
      <c r="JBN164" s="19"/>
      <c r="JBO164" s="18"/>
      <c r="JBP164" s="18"/>
      <c r="JBQ164" s="18"/>
      <c r="JBR164" s="19"/>
      <c r="JBS164" s="18"/>
      <c r="JBT164" s="18"/>
      <c r="JBU164" s="18"/>
      <c r="JBV164" s="19"/>
      <c r="JBW164" s="18"/>
      <c r="JBX164" s="18"/>
      <c r="JBY164" s="18"/>
      <c r="JBZ164" s="19"/>
      <c r="JCA164" s="18"/>
      <c r="JCB164" s="18"/>
      <c r="JCC164" s="18"/>
      <c r="JCD164" s="19"/>
      <c r="JCE164" s="18"/>
      <c r="JCF164" s="18"/>
      <c r="JCG164" s="18"/>
      <c r="JCH164" s="19"/>
      <c r="JCI164" s="18"/>
      <c r="JCJ164" s="18"/>
      <c r="JCK164" s="18"/>
      <c r="JCL164" s="19"/>
      <c r="JCM164" s="18"/>
      <c r="JCN164" s="18"/>
      <c r="JCO164" s="18"/>
      <c r="JCP164" s="19"/>
      <c r="JCQ164" s="18"/>
      <c r="JCR164" s="18"/>
      <c r="JCS164" s="18"/>
      <c r="JCT164" s="19"/>
      <c r="JCU164" s="18"/>
      <c r="JCV164" s="18"/>
      <c r="JCW164" s="18"/>
      <c r="JCX164" s="19"/>
      <c r="JCY164" s="18"/>
      <c r="JCZ164" s="18"/>
      <c r="JDA164" s="18"/>
      <c r="JDB164" s="19"/>
      <c r="JDC164" s="18"/>
      <c r="JDD164" s="18"/>
      <c r="JDE164" s="18"/>
      <c r="JDF164" s="19"/>
      <c r="JDG164" s="18"/>
      <c r="JDH164" s="18"/>
      <c r="JDI164" s="18"/>
      <c r="JDJ164" s="19"/>
      <c r="JDK164" s="18"/>
      <c r="JDL164" s="18"/>
      <c r="JDM164" s="18"/>
      <c r="JDN164" s="19"/>
      <c r="JDO164" s="18"/>
      <c r="JDP164" s="18"/>
      <c r="JDQ164" s="18"/>
      <c r="JDR164" s="19"/>
      <c r="JDS164" s="18"/>
      <c r="JDT164" s="18"/>
      <c r="JDU164" s="18"/>
      <c r="JDV164" s="19"/>
      <c r="JDW164" s="18"/>
      <c r="JDX164" s="18"/>
      <c r="JDY164" s="18"/>
      <c r="JDZ164" s="19"/>
      <c r="JEA164" s="18"/>
      <c r="JEB164" s="18"/>
      <c r="JEC164" s="18"/>
      <c r="JED164" s="19"/>
      <c r="JEE164" s="18"/>
      <c r="JEF164" s="18"/>
      <c r="JEG164" s="18"/>
      <c r="JEH164" s="19"/>
      <c r="JEI164" s="18"/>
      <c r="JEJ164" s="18"/>
      <c r="JEK164" s="18"/>
      <c r="JEL164" s="19"/>
      <c r="JEM164" s="18"/>
      <c r="JEN164" s="18"/>
      <c r="JEO164" s="18"/>
      <c r="JEP164" s="19"/>
      <c r="JEQ164" s="18"/>
      <c r="JER164" s="18"/>
      <c r="JES164" s="18"/>
      <c r="JET164" s="19"/>
      <c r="JEU164" s="18"/>
      <c r="JEV164" s="18"/>
      <c r="JEW164" s="18"/>
      <c r="JEX164" s="19"/>
      <c r="JEY164" s="18"/>
      <c r="JEZ164" s="18"/>
      <c r="JFA164" s="18"/>
      <c r="JFB164" s="19"/>
      <c r="JFC164" s="18"/>
      <c r="JFD164" s="18"/>
      <c r="JFE164" s="18"/>
      <c r="JFF164" s="19"/>
      <c r="JFG164" s="18"/>
      <c r="JFH164" s="18"/>
      <c r="JFI164" s="18"/>
      <c r="JFJ164" s="19"/>
      <c r="JFK164" s="18"/>
      <c r="JFL164" s="18"/>
      <c r="JFM164" s="18"/>
      <c r="JFN164" s="19"/>
      <c r="JFO164" s="18"/>
      <c r="JFP164" s="18"/>
      <c r="JFQ164" s="18"/>
      <c r="JFR164" s="19"/>
      <c r="JFS164" s="18"/>
      <c r="JFT164" s="18"/>
      <c r="JFU164" s="18"/>
      <c r="JFV164" s="19"/>
      <c r="JFW164" s="18"/>
      <c r="JFX164" s="18"/>
      <c r="JFY164" s="18"/>
      <c r="JFZ164" s="19"/>
      <c r="JGA164" s="18"/>
      <c r="JGB164" s="18"/>
      <c r="JGC164" s="18"/>
      <c r="JGD164" s="19"/>
      <c r="JGE164" s="18"/>
      <c r="JGF164" s="18"/>
      <c r="JGG164" s="18"/>
      <c r="JGH164" s="19"/>
      <c r="JGI164" s="18"/>
      <c r="JGJ164" s="18"/>
      <c r="JGK164" s="18"/>
      <c r="JGL164" s="19"/>
      <c r="JGM164" s="18"/>
      <c r="JGN164" s="18"/>
      <c r="JGO164" s="18"/>
      <c r="JGP164" s="19"/>
      <c r="JGQ164" s="18"/>
      <c r="JGR164" s="18"/>
      <c r="JGS164" s="18"/>
      <c r="JGT164" s="19"/>
      <c r="JGU164" s="18"/>
      <c r="JGV164" s="18"/>
      <c r="JGW164" s="18"/>
      <c r="JGX164" s="19"/>
      <c r="JGY164" s="18"/>
      <c r="JGZ164" s="18"/>
      <c r="JHA164" s="18"/>
      <c r="JHB164" s="19"/>
      <c r="JHC164" s="18"/>
      <c r="JHD164" s="18"/>
      <c r="JHE164" s="18"/>
      <c r="JHF164" s="19"/>
      <c r="JHG164" s="18"/>
      <c r="JHH164" s="18"/>
      <c r="JHI164" s="18"/>
      <c r="JHJ164" s="19"/>
      <c r="JHK164" s="18"/>
      <c r="JHL164" s="18"/>
      <c r="JHM164" s="18"/>
      <c r="JHN164" s="19"/>
      <c r="JHO164" s="18"/>
      <c r="JHP164" s="18"/>
      <c r="JHQ164" s="18"/>
      <c r="JHR164" s="19"/>
      <c r="JHS164" s="18"/>
      <c r="JHT164" s="18"/>
      <c r="JHU164" s="18"/>
      <c r="JHV164" s="19"/>
      <c r="JHW164" s="18"/>
      <c r="JHX164" s="18"/>
      <c r="JHY164" s="18"/>
      <c r="JHZ164" s="19"/>
      <c r="JIA164" s="18"/>
      <c r="JIB164" s="18"/>
      <c r="JIC164" s="18"/>
      <c r="JID164" s="19"/>
      <c r="JIE164" s="18"/>
      <c r="JIF164" s="18"/>
      <c r="JIG164" s="18"/>
      <c r="JIH164" s="19"/>
      <c r="JII164" s="18"/>
      <c r="JIJ164" s="18"/>
      <c r="JIK164" s="18"/>
      <c r="JIL164" s="19"/>
      <c r="JIM164" s="18"/>
      <c r="JIN164" s="18"/>
      <c r="JIO164" s="18"/>
      <c r="JIP164" s="19"/>
      <c r="JIQ164" s="18"/>
      <c r="JIR164" s="18"/>
      <c r="JIS164" s="18"/>
      <c r="JIT164" s="19"/>
      <c r="JIU164" s="18"/>
      <c r="JIV164" s="18"/>
      <c r="JIW164" s="18"/>
      <c r="JIX164" s="19"/>
      <c r="JIY164" s="18"/>
      <c r="JIZ164" s="18"/>
      <c r="JJA164" s="18"/>
      <c r="JJB164" s="19"/>
      <c r="JJC164" s="18"/>
      <c r="JJD164" s="18"/>
      <c r="JJE164" s="18"/>
      <c r="JJF164" s="19"/>
      <c r="JJG164" s="18"/>
      <c r="JJH164" s="18"/>
      <c r="JJI164" s="18"/>
      <c r="JJJ164" s="19"/>
      <c r="JJK164" s="18"/>
      <c r="JJL164" s="18"/>
      <c r="JJM164" s="18"/>
      <c r="JJN164" s="19"/>
      <c r="JJO164" s="18"/>
      <c r="JJP164" s="18"/>
      <c r="JJQ164" s="18"/>
      <c r="JJR164" s="19"/>
      <c r="JJS164" s="18"/>
      <c r="JJT164" s="18"/>
      <c r="JJU164" s="18"/>
      <c r="JJV164" s="19"/>
      <c r="JJW164" s="18"/>
      <c r="JJX164" s="18"/>
      <c r="JJY164" s="18"/>
      <c r="JJZ164" s="19"/>
      <c r="JKA164" s="18"/>
      <c r="JKB164" s="18"/>
      <c r="JKC164" s="18"/>
      <c r="JKD164" s="19"/>
      <c r="JKE164" s="18"/>
      <c r="JKF164" s="18"/>
      <c r="JKG164" s="18"/>
      <c r="JKH164" s="19"/>
      <c r="JKI164" s="18"/>
      <c r="JKJ164" s="18"/>
      <c r="JKK164" s="18"/>
      <c r="JKL164" s="19"/>
      <c r="JKM164" s="18"/>
      <c r="JKN164" s="18"/>
      <c r="JKO164" s="18"/>
      <c r="JKP164" s="19"/>
      <c r="JKQ164" s="18"/>
      <c r="JKR164" s="18"/>
      <c r="JKS164" s="18"/>
      <c r="JKT164" s="19"/>
      <c r="JKU164" s="18"/>
      <c r="JKV164" s="18"/>
      <c r="JKW164" s="18"/>
      <c r="JKX164" s="19"/>
      <c r="JKY164" s="18"/>
      <c r="JKZ164" s="18"/>
      <c r="JLA164" s="18"/>
      <c r="JLB164" s="19"/>
      <c r="JLC164" s="18"/>
      <c r="JLD164" s="18"/>
      <c r="JLE164" s="18"/>
      <c r="JLF164" s="19"/>
      <c r="JLG164" s="18"/>
      <c r="JLH164" s="18"/>
      <c r="JLI164" s="18"/>
      <c r="JLJ164" s="19"/>
      <c r="JLK164" s="18"/>
      <c r="JLL164" s="18"/>
      <c r="JLM164" s="18"/>
      <c r="JLN164" s="19"/>
      <c r="JLO164" s="18"/>
      <c r="JLP164" s="18"/>
      <c r="JLQ164" s="18"/>
      <c r="JLR164" s="19"/>
      <c r="JLS164" s="18"/>
      <c r="JLT164" s="18"/>
      <c r="JLU164" s="18"/>
      <c r="JLV164" s="19"/>
      <c r="JLW164" s="18"/>
      <c r="JLX164" s="18"/>
      <c r="JLY164" s="18"/>
      <c r="JLZ164" s="19"/>
      <c r="JMA164" s="18"/>
      <c r="JMB164" s="18"/>
      <c r="JMC164" s="18"/>
      <c r="JMD164" s="19"/>
      <c r="JME164" s="18"/>
      <c r="JMF164" s="18"/>
      <c r="JMG164" s="18"/>
      <c r="JMH164" s="19"/>
      <c r="JMI164" s="18"/>
      <c r="JMJ164" s="18"/>
      <c r="JMK164" s="18"/>
      <c r="JML164" s="19"/>
      <c r="JMM164" s="18"/>
      <c r="JMN164" s="18"/>
      <c r="JMO164" s="18"/>
      <c r="JMP164" s="19"/>
      <c r="JMQ164" s="18"/>
      <c r="JMR164" s="18"/>
      <c r="JMS164" s="18"/>
      <c r="JMT164" s="19"/>
      <c r="JMU164" s="18"/>
      <c r="JMV164" s="18"/>
      <c r="JMW164" s="18"/>
      <c r="JMX164" s="19"/>
      <c r="JMY164" s="18"/>
      <c r="JMZ164" s="18"/>
      <c r="JNA164" s="18"/>
      <c r="JNB164" s="19"/>
      <c r="JNC164" s="18"/>
      <c r="JND164" s="18"/>
      <c r="JNE164" s="18"/>
      <c r="JNF164" s="19"/>
      <c r="JNG164" s="18"/>
      <c r="JNH164" s="18"/>
      <c r="JNI164" s="18"/>
      <c r="JNJ164" s="19"/>
      <c r="JNK164" s="18"/>
      <c r="JNL164" s="18"/>
      <c r="JNM164" s="18"/>
      <c r="JNN164" s="19"/>
      <c r="JNO164" s="18"/>
      <c r="JNP164" s="18"/>
      <c r="JNQ164" s="18"/>
      <c r="JNR164" s="19"/>
      <c r="JNS164" s="18"/>
      <c r="JNT164" s="18"/>
      <c r="JNU164" s="18"/>
      <c r="JNV164" s="19"/>
      <c r="JNW164" s="18"/>
      <c r="JNX164" s="18"/>
      <c r="JNY164" s="18"/>
      <c r="JNZ164" s="19"/>
      <c r="JOA164" s="18"/>
      <c r="JOB164" s="18"/>
      <c r="JOC164" s="18"/>
      <c r="JOD164" s="19"/>
      <c r="JOE164" s="18"/>
      <c r="JOF164" s="18"/>
      <c r="JOG164" s="18"/>
      <c r="JOH164" s="19"/>
      <c r="JOI164" s="18"/>
      <c r="JOJ164" s="18"/>
      <c r="JOK164" s="18"/>
      <c r="JOL164" s="19"/>
      <c r="JOM164" s="18"/>
      <c r="JON164" s="18"/>
      <c r="JOO164" s="18"/>
      <c r="JOP164" s="19"/>
      <c r="JOQ164" s="18"/>
      <c r="JOR164" s="18"/>
      <c r="JOS164" s="18"/>
      <c r="JOT164" s="19"/>
      <c r="JOU164" s="18"/>
      <c r="JOV164" s="18"/>
      <c r="JOW164" s="18"/>
      <c r="JOX164" s="19"/>
      <c r="JOY164" s="18"/>
      <c r="JOZ164" s="18"/>
      <c r="JPA164" s="18"/>
      <c r="JPB164" s="19"/>
      <c r="JPC164" s="18"/>
      <c r="JPD164" s="18"/>
      <c r="JPE164" s="18"/>
      <c r="JPF164" s="19"/>
      <c r="JPG164" s="18"/>
      <c r="JPH164" s="18"/>
      <c r="JPI164" s="18"/>
      <c r="JPJ164" s="19"/>
      <c r="JPK164" s="18"/>
      <c r="JPL164" s="18"/>
      <c r="JPM164" s="18"/>
      <c r="JPN164" s="19"/>
      <c r="JPO164" s="18"/>
      <c r="JPP164" s="18"/>
      <c r="JPQ164" s="18"/>
      <c r="JPR164" s="19"/>
      <c r="JPS164" s="18"/>
      <c r="JPT164" s="18"/>
      <c r="JPU164" s="18"/>
      <c r="JPV164" s="19"/>
      <c r="JPW164" s="18"/>
      <c r="JPX164" s="18"/>
      <c r="JPY164" s="18"/>
      <c r="JPZ164" s="19"/>
      <c r="JQA164" s="18"/>
      <c r="JQB164" s="18"/>
      <c r="JQC164" s="18"/>
      <c r="JQD164" s="19"/>
      <c r="JQE164" s="18"/>
      <c r="JQF164" s="18"/>
      <c r="JQG164" s="18"/>
      <c r="JQH164" s="19"/>
      <c r="JQI164" s="18"/>
      <c r="JQJ164" s="18"/>
      <c r="JQK164" s="18"/>
      <c r="JQL164" s="19"/>
      <c r="JQM164" s="18"/>
      <c r="JQN164" s="18"/>
      <c r="JQO164" s="18"/>
      <c r="JQP164" s="19"/>
      <c r="JQQ164" s="18"/>
      <c r="JQR164" s="18"/>
      <c r="JQS164" s="18"/>
      <c r="JQT164" s="19"/>
      <c r="JQU164" s="18"/>
      <c r="JQV164" s="18"/>
      <c r="JQW164" s="18"/>
      <c r="JQX164" s="19"/>
      <c r="JQY164" s="18"/>
      <c r="JQZ164" s="18"/>
      <c r="JRA164" s="18"/>
      <c r="JRB164" s="19"/>
      <c r="JRC164" s="18"/>
      <c r="JRD164" s="18"/>
      <c r="JRE164" s="18"/>
      <c r="JRF164" s="19"/>
      <c r="JRG164" s="18"/>
      <c r="JRH164" s="18"/>
      <c r="JRI164" s="18"/>
      <c r="JRJ164" s="19"/>
      <c r="JRK164" s="18"/>
      <c r="JRL164" s="18"/>
      <c r="JRM164" s="18"/>
      <c r="JRN164" s="19"/>
      <c r="JRO164" s="18"/>
      <c r="JRP164" s="18"/>
      <c r="JRQ164" s="18"/>
      <c r="JRR164" s="19"/>
      <c r="JRS164" s="18"/>
      <c r="JRT164" s="18"/>
      <c r="JRU164" s="18"/>
      <c r="JRV164" s="19"/>
      <c r="JRW164" s="18"/>
      <c r="JRX164" s="18"/>
      <c r="JRY164" s="18"/>
      <c r="JRZ164" s="19"/>
      <c r="JSA164" s="18"/>
      <c r="JSB164" s="18"/>
      <c r="JSC164" s="18"/>
      <c r="JSD164" s="19"/>
      <c r="JSE164" s="18"/>
      <c r="JSF164" s="18"/>
      <c r="JSG164" s="18"/>
      <c r="JSH164" s="19"/>
      <c r="JSI164" s="18"/>
      <c r="JSJ164" s="18"/>
      <c r="JSK164" s="18"/>
      <c r="JSL164" s="19"/>
      <c r="JSM164" s="18"/>
      <c r="JSN164" s="18"/>
      <c r="JSO164" s="18"/>
      <c r="JSP164" s="19"/>
      <c r="JSQ164" s="18"/>
      <c r="JSR164" s="18"/>
      <c r="JSS164" s="18"/>
      <c r="JST164" s="19"/>
      <c r="JSU164" s="18"/>
      <c r="JSV164" s="18"/>
      <c r="JSW164" s="18"/>
      <c r="JSX164" s="19"/>
      <c r="JSY164" s="18"/>
      <c r="JSZ164" s="18"/>
      <c r="JTA164" s="18"/>
      <c r="JTB164" s="19"/>
      <c r="JTC164" s="18"/>
      <c r="JTD164" s="18"/>
      <c r="JTE164" s="18"/>
      <c r="JTF164" s="19"/>
      <c r="JTG164" s="18"/>
      <c r="JTH164" s="18"/>
      <c r="JTI164" s="18"/>
      <c r="JTJ164" s="19"/>
      <c r="JTK164" s="18"/>
      <c r="JTL164" s="18"/>
      <c r="JTM164" s="18"/>
      <c r="JTN164" s="19"/>
      <c r="JTO164" s="18"/>
      <c r="JTP164" s="18"/>
      <c r="JTQ164" s="18"/>
      <c r="JTR164" s="19"/>
      <c r="JTS164" s="18"/>
      <c r="JTT164" s="18"/>
      <c r="JTU164" s="18"/>
      <c r="JTV164" s="19"/>
      <c r="JTW164" s="18"/>
      <c r="JTX164" s="18"/>
      <c r="JTY164" s="18"/>
      <c r="JTZ164" s="19"/>
      <c r="JUA164" s="18"/>
      <c r="JUB164" s="18"/>
      <c r="JUC164" s="18"/>
      <c r="JUD164" s="19"/>
      <c r="JUE164" s="18"/>
      <c r="JUF164" s="18"/>
      <c r="JUG164" s="18"/>
      <c r="JUH164" s="19"/>
      <c r="JUI164" s="18"/>
      <c r="JUJ164" s="18"/>
      <c r="JUK164" s="18"/>
      <c r="JUL164" s="19"/>
      <c r="JUM164" s="18"/>
      <c r="JUN164" s="18"/>
      <c r="JUO164" s="18"/>
      <c r="JUP164" s="19"/>
      <c r="JUQ164" s="18"/>
      <c r="JUR164" s="18"/>
      <c r="JUS164" s="18"/>
      <c r="JUT164" s="19"/>
      <c r="JUU164" s="18"/>
      <c r="JUV164" s="18"/>
      <c r="JUW164" s="18"/>
      <c r="JUX164" s="19"/>
      <c r="JUY164" s="18"/>
      <c r="JUZ164" s="18"/>
      <c r="JVA164" s="18"/>
      <c r="JVB164" s="19"/>
      <c r="JVC164" s="18"/>
      <c r="JVD164" s="18"/>
      <c r="JVE164" s="18"/>
      <c r="JVF164" s="19"/>
      <c r="JVG164" s="18"/>
      <c r="JVH164" s="18"/>
      <c r="JVI164" s="18"/>
      <c r="JVJ164" s="19"/>
      <c r="JVK164" s="18"/>
      <c r="JVL164" s="18"/>
      <c r="JVM164" s="18"/>
      <c r="JVN164" s="19"/>
      <c r="JVO164" s="18"/>
      <c r="JVP164" s="18"/>
      <c r="JVQ164" s="18"/>
      <c r="JVR164" s="19"/>
      <c r="JVS164" s="18"/>
      <c r="JVT164" s="18"/>
      <c r="JVU164" s="18"/>
      <c r="JVV164" s="19"/>
      <c r="JVW164" s="18"/>
      <c r="JVX164" s="18"/>
      <c r="JVY164" s="18"/>
      <c r="JVZ164" s="19"/>
      <c r="JWA164" s="18"/>
      <c r="JWB164" s="18"/>
      <c r="JWC164" s="18"/>
      <c r="JWD164" s="19"/>
      <c r="JWE164" s="18"/>
      <c r="JWF164" s="18"/>
      <c r="JWG164" s="18"/>
      <c r="JWH164" s="19"/>
      <c r="JWI164" s="18"/>
      <c r="JWJ164" s="18"/>
      <c r="JWK164" s="18"/>
      <c r="JWL164" s="19"/>
      <c r="JWM164" s="18"/>
      <c r="JWN164" s="18"/>
      <c r="JWO164" s="18"/>
      <c r="JWP164" s="19"/>
      <c r="JWQ164" s="18"/>
      <c r="JWR164" s="18"/>
      <c r="JWS164" s="18"/>
      <c r="JWT164" s="19"/>
      <c r="JWU164" s="18"/>
      <c r="JWV164" s="18"/>
      <c r="JWW164" s="18"/>
      <c r="JWX164" s="19"/>
      <c r="JWY164" s="18"/>
      <c r="JWZ164" s="18"/>
      <c r="JXA164" s="18"/>
      <c r="JXB164" s="19"/>
      <c r="JXC164" s="18"/>
      <c r="JXD164" s="18"/>
      <c r="JXE164" s="18"/>
      <c r="JXF164" s="19"/>
      <c r="JXG164" s="18"/>
      <c r="JXH164" s="18"/>
      <c r="JXI164" s="18"/>
      <c r="JXJ164" s="19"/>
      <c r="JXK164" s="18"/>
      <c r="JXL164" s="18"/>
      <c r="JXM164" s="18"/>
      <c r="JXN164" s="19"/>
      <c r="JXO164" s="18"/>
      <c r="JXP164" s="18"/>
      <c r="JXQ164" s="18"/>
      <c r="JXR164" s="19"/>
      <c r="JXS164" s="18"/>
      <c r="JXT164" s="18"/>
      <c r="JXU164" s="18"/>
      <c r="JXV164" s="19"/>
      <c r="JXW164" s="18"/>
      <c r="JXX164" s="18"/>
      <c r="JXY164" s="18"/>
      <c r="JXZ164" s="19"/>
      <c r="JYA164" s="18"/>
      <c r="JYB164" s="18"/>
      <c r="JYC164" s="18"/>
      <c r="JYD164" s="19"/>
      <c r="JYE164" s="18"/>
      <c r="JYF164" s="18"/>
      <c r="JYG164" s="18"/>
      <c r="JYH164" s="19"/>
      <c r="JYI164" s="18"/>
      <c r="JYJ164" s="18"/>
      <c r="JYK164" s="18"/>
      <c r="JYL164" s="19"/>
      <c r="JYM164" s="18"/>
      <c r="JYN164" s="18"/>
      <c r="JYO164" s="18"/>
      <c r="JYP164" s="19"/>
      <c r="JYQ164" s="18"/>
      <c r="JYR164" s="18"/>
      <c r="JYS164" s="18"/>
      <c r="JYT164" s="19"/>
      <c r="JYU164" s="18"/>
      <c r="JYV164" s="18"/>
      <c r="JYW164" s="18"/>
      <c r="JYX164" s="19"/>
      <c r="JYY164" s="18"/>
      <c r="JYZ164" s="18"/>
      <c r="JZA164" s="18"/>
      <c r="JZB164" s="19"/>
      <c r="JZC164" s="18"/>
      <c r="JZD164" s="18"/>
      <c r="JZE164" s="18"/>
      <c r="JZF164" s="19"/>
      <c r="JZG164" s="18"/>
      <c r="JZH164" s="18"/>
      <c r="JZI164" s="18"/>
      <c r="JZJ164" s="19"/>
      <c r="JZK164" s="18"/>
      <c r="JZL164" s="18"/>
      <c r="JZM164" s="18"/>
      <c r="JZN164" s="19"/>
      <c r="JZO164" s="18"/>
      <c r="JZP164" s="18"/>
      <c r="JZQ164" s="18"/>
      <c r="JZR164" s="19"/>
      <c r="JZS164" s="18"/>
      <c r="JZT164" s="18"/>
      <c r="JZU164" s="18"/>
      <c r="JZV164" s="19"/>
      <c r="JZW164" s="18"/>
      <c r="JZX164" s="18"/>
      <c r="JZY164" s="18"/>
      <c r="JZZ164" s="19"/>
      <c r="KAA164" s="18"/>
      <c r="KAB164" s="18"/>
      <c r="KAC164" s="18"/>
      <c r="KAD164" s="19"/>
      <c r="KAE164" s="18"/>
      <c r="KAF164" s="18"/>
      <c r="KAG164" s="18"/>
      <c r="KAH164" s="19"/>
      <c r="KAI164" s="18"/>
      <c r="KAJ164" s="18"/>
      <c r="KAK164" s="18"/>
      <c r="KAL164" s="19"/>
      <c r="KAM164" s="18"/>
      <c r="KAN164" s="18"/>
      <c r="KAO164" s="18"/>
      <c r="KAP164" s="19"/>
      <c r="KAQ164" s="18"/>
      <c r="KAR164" s="18"/>
      <c r="KAS164" s="18"/>
      <c r="KAT164" s="19"/>
      <c r="KAU164" s="18"/>
      <c r="KAV164" s="18"/>
      <c r="KAW164" s="18"/>
      <c r="KAX164" s="19"/>
      <c r="KAY164" s="18"/>
      <c r="KAZ164" s="18"/>
      <c r="KBA164" s="18"/>
      <c r="KBB164" s="19"/>
      <c r="KBC164" s="18"/>
      <c r="KBD164" s="18"/>
      <c r="KBE164" s="18"/>
      <c r="KBF164" s="19"/>
      <c r="KBG164" s="18"/>
      <c r="KBH164" s="18"/>
      <c r="KBI164" s="18"/>
      <c r="KBJ164" s="19"/>
      <c r="KBK164" s="18"/>
      <c r="KBL164" s="18"/>
      <c r="KBM164" s="18"/>
      <c r="KBN164" s="19"/>
      <c r="KBO164" s="18"/>
      <c r="KBP164" s="18"/>
      <c r="KBQ164" s="18"/>
      <c r="KBR164" s="19"/>
      <c r="KBS164" s="18"/>
      <c r="KBT164" s="18"/>
      <c r="KBU164" s="18"/>
      <c r="KBV164" s="19"/>
      <c r="KBW164" s="18"/>
      <c r="KBX164" s="18"/>
      <c r="KBY164" s="18"/>
      <c r="KBZ164" s="19"/>
      <c r="KCA164" s="18"/>
      <c r="KCB164" s="18"/>
      <c r="KCC164" s="18"/>
      <c r="KCD164" s="19"/>
      <c r="KCE164" s="18"/>
      <c r="KCF164" s="18"/>
      <c r="KCG164" s="18"/>
      <c r="KCH164" s="19"/>
      <c r="KCI164" s="18"/>
      <c r="KCJ164" s="18"/>
      <c r="KCK164" s="18"/>
      <c r="KCL164" s="19"/>
      <c r="KCM164" s="18"/>
      <c r="KCN164" s="18"/>
      <c r="KCO164" s="18"/>
      <c r="KCP164" s="19"/>
      <c r="KCQ164" s="18"/>
      <c r="KCR164" s="18"/>
      <c r="KCS164" s="18"/>
      <c r="KCT164" s="19"/>
      <c r="KCU164" s="18"/>
      <c r="KCV164" s="18"/>
      <c r="KCW164" s="18"/>
      <c r="KCX164" s="19"/>
      <c r="KCY164" s="18"/>
      <c r="KCZ164" s="18"/>
      <c r="KDA164" s="18"/>
      <c r="KDB164" s="19"/>
      <c r="KDC164" s="18"/>
      <c r="KDD164" s="18"/>
      <c r="KDE164" s="18"/>
      <c r="KDF164" s="19"/>
      <c r="KDG164" s="18"/>
      <c r="KDH164" s="18"/>
      <c r="KDI164" s="18"/>
      <c r="KDJ164" s="19"/>
      <c r="KDK164" s="18"/>
      <c r="KDL164" s="18"/>
      <c r="KDM164" s="18"/>
      <c r="KDN164" s="19"/>
      <c r="KDO164" s="18"/>
      <c r="KDP164" s="18"/>
      <c r="KDQ164" s="18"/>
      <c r="KDR164" s="19"/>
      <c r="KDS164" s="18"/>
      <c r="KDT164" s="18"/>
      <c r="KDU164" s="18"/>
      <c r="KDV164" s="19"/>
      <c r="KDW164" s="18"/>
      <c r="KDX164" s="18"/>
      <c r="KDY164" s="18"/>
      <c r="KDZ164" s="19"/>
      <c r="KEA164" s="18"/>
      <c r="KEB164" s="18"/>
      <c r="KEC164" s="18"/>
      <c r="KED164" s="19"/>
      <c r="KEE164" s="18"/>
      <c r="KEF164" s="18"/>
      <c r="KEG164" s="18"/>
      <c r="KEH164" s="19"/>
      <c r="KEI164" s="18"/>
      <c r="KEJ164" s="18"/>
      <c r="KEK164" s="18"/>
      <c r="KEL164" s="19"/>
      <c r="KEM164" s="18"/>
      <c r="KEN164" s="18"/>
      <c r="KEO164" s="18"/>
      <c r="KEP164" s="19"/>
      <c r="KEQ164" s="18"/>
      <c r="KER164" s="18"/>
      <c r="KES164" s="18"/>
      <c r="KET164" s="19"/>
      <c r="KEU164" s="18"/>
      <c r="KEV164" s="18"/>
      <c r="KEW164" s="18"/>
      <c r="KEX164" s="19"/>
      <c r="KEY164" s="18"/>
      <c r="KEZ164" s="18"/>
      <c r="KFA164" s="18"/>
      <c r="KFB164" s="19"/>
      <c r="KFC164" s="18"/>
      <c r="KFD164" s="18"/>
      <c r="KFE164" s="18"/>
      <c r="KFF164" s="19"/>
      <c r="KFG164" s="18"/>
      <c r="KFH164" s="18"/>
      <c r="KFI164" s="18"/>
      <c r="KFJ164" s="19"/>
      <c r="KFK164" s="18"/>
      <c r="KFL164" s="18"/>
      <c r="KFM164" s="18"/>
      <c r="KFN164" s="19"/>
      <c r="KFO164" s="18"/>
      <c r="KFP164" s="18"/>
      <c r="KFQ164" s="18"/>
      <c r="KFR164" s="19"/>
      <c r="KFS164" s="18"/>
      <c r="KFT164" s="18"/>
      <c r="KFU164" s="18"/>
      <c r="KFV164" s="19"/>
      <c r="KFW164" s="18"/>
      <c r="KFX164" s="18"/>
      <c r="KFY164" s="18"/>
      <c r="KFZ164" s="19"/>
      <c r="KGA164" s="18"/>
      <c r="KGB164" s="18"/>
      <c r="KGC164" s="18"/>
      <c r="KGD164" s="19"/>
      <c r="KGE164" s="18"/>
      <c r="KGF164" s="18"/>
      <c r="KGG164" s="18"/>
      <c r="KGH164" s="19"/>
      <c r="KGI164" s="18"/>
      <c r="KGJ164" s="18"/>
      <c r="KGK164" s="18"/>
      <c r="KGL164" s="19"/>
      <c r="KGM164" s="18"/>
      <c r="KGN164" s="18"/>
      <c r="KGO164" s="18"/>
      <c r="KGP164" s="19"/>
      <c r="KGQ164" s="18"/>
      <c r="KGR164" s="18"/>
      <c r="KGS164" s="18"/>
      <c r="KGT164" s="19"/>
      <c r="KGU164" s="18"/>
      <c r="KGV164" s="18"/>
      <c r="KGW164" s="18"/>
      <c r="KGX164" s="19"/>
      <c r="KGY164" s="18"/>
      <c r="KGZ164" s="18"/>
      <c r="KHA164" s="18"/>
      <c r="KHB164" s="19"/>
      <c r="KHC164" s="18"/>
      <c r="KHD164" s="18"/>
      <c r="KHE164" s="18"/>
      <c r="KHF164" s="19"/>
      <c r="KHG164" s="18"/>
      <c r="KHH164" s="18"/>
      <c r="KHI164" s="18"/>
      <c r="KHJ164" s="19"/>
      <c r="KHK164" s="18"/>
      <c r="KHL164" s="18"/>
      <c r="KHM164" s="18"/>
      <c r="KHN164" s="19"/>
      <c r="KHO164" s="18"/>
      <c r="KHP164" s="18"/>
      <c r="KHQ164" s="18"/>
      <c r="KHR164" s="19"/>
      <c r="KHS164" s="18"/>
      <c r="KHT164" s="18"/>
      <c r="KHU164" s="18"/>
      <c r="KHV164" s="19"/>
      <c r="KHW164" s="18"/>
      <c r="KHX164" s="18"/>
      <c r="KHY164" s="18"/>
      <c r="KHZ164" s="19"/>
      <c r="KIA164" s="18"/>
      <c r="KIB164" s="18"/>
      <c r="KIC164" s="18"/>
      <c r="KID164" s="19"/>
      <c r="KIE164" s="18"/>
      <c r="KIF164" s="18"/>
      <c r="KIG164" s="18"/>
      <c r="KIH164" s="19"/>
      <c r="KII164" s="18"/>
      <c r="KIJ164" s="18"/>
      <c r="KIK164" s="18"/>
      <c r="KIL164" s="19"/>
      <c r="KIM164" s="18"/>
      <c r="KIN164" s="18"/>
      <c r="KIO164" s="18"/>
      <c r="KIP164" s="19"/>
      <c r="KIQ164" s="18"/>
      <c r="KIR164" s="18"/>
      <c r="KIS164" s="18"/>
      <c r="KIT164" s="19"/>
      <c r="KIU164" s="18"/>
      <c r="KIV164" s="18"/>
      <c r="KIW164" s="18"/>
      <c r="KIX164" s="19"/>
      <c r="KIY164" s="18"/>
      <c r="KIZ164" s="18"/>
      <c r="KJA164" s="18"/>
      <c r="KJB164" s="19"/>
      <c r="KJC164" s="18"/>
      <c r="KJD164" s="18"/>
      <c r="KJE164" s="18"/>
      <c r="KJF164" s="19"/>
      <c r="KJG164" s="18"/>
      <c r="KJH164" s="18"/>
      <c r="KJI164" s="18"/>
      <c r="KJJ164" s="19"/>
      <c r="KJK164" s="18"/>
      <c r="KJL164" s="18"/>
      <c r="KJM164" s="18"/>
      <c r="KJN164" s="19"/>
      <c r="KJO164" s="18"/>
      <c r="KJP164" s="18"/>
      <c r="KJQ164" s="18"/>
      <c r="KJR164" s="19"/>
      <c r="KJS164" s="18"/>
      <c r="KJT164" s="18"/>
      <c r="KJU164" s="18"/>
      <c r="KJV164" s="19"/>
      <c r="KJW164" s="18"/>
      <c r="KJX164" s="18"/>
      <c r="KJY164" s="18"/>
      <c r="KJZ164" s="19"/>
      <c r="KKA164" s="18"/>
      <c r="KKB164" s="18"/>
      <c r="KKC164" s="18"/>
      <c r="KKD164" s="19"/>
      <c r="KKE164" s="18"/>
      <c r="KKF164" s="18"/>
      <c r="KKG164" s="18"/>
      <c r="KKH164" s="19"/>
      <c r="KKI164" s="18"/>
      <c r="KKJ164" s="18"/>
      <c r="KKK164" s="18"/>
      <c r="KKL164" s="19"/>
      <c r="KKM164" s="18"/>
      <c r="KKN164" s="18"/>
      <c r="KKO164" s="18"/>
      <c r="KKP164" s="19"/>
      <c r="KKQ164" s="18"/>
      <c r="KKR164" s="18"/>
      <c r="KKS164" s="18"/>
      <c r="KKT164" s="19"/>
      <c r="KKU164" s="18"/>
      <c r="KKV164" s="18"/>
      <c r="KKW164" s="18"/>
      <c r="KKX164" s="19"/>
      <c r="KKY164" s="18"/>
      <c r="KKZ164" s="18"/>
      <c r="KLA164" s="18"/>
      <c r="KLB164" s="19"/>
      <c r="KLC164" s="18"/>
      <c r="KLD164" s="18"/>
      <c r="KLE164" s="18"/>
      <c r="KLF164" s="19"/>
      <c r="KLG164" s="18"/>
      <c r="KLH164" s="18"/>
      <c r="KLI164" s="18"/>
      <c r="KLJ164" s="19"/>
      <c r="KLK164" s="18"/>
      <c r="KLL164" s="18"/>
      <c r="KLM164" s="18"/>
      <c r="KLN164" s="19"/>
      <c r="KLO164" s="18"/>
      <c r="KLP164" s="18"/>
      <c r="KLQ164" s="18"/>
      <c r="KLR164" s="19"/>
      <c r="KLS164" s="18"/>
      <c r="KLT164" s="18"/>
      <c r="KLU164" s="18"/>
      <c r="KLV164" s="19"/>
      <c r="KLW164" s="18"/>
      <c r="KLX164" s="18"/>
      <c r="KLY164" s="18"/>
      <c r="KLZ164" s="19"/>
      <c r="KMA164" s="18"/>
      <c r="KMB164" s="18"/>
      <c r="KMC164" s="18"/>
      <c r="KMD164" s="19"/>
      <c r="KME164" s="18"/>
      <c r="KMF164" s="18"/>
      <c r="KMG164" s="18"/>
      <c r="KMH164" s="19"/>
      <c r="KMI164" s="18"/>
      <c r="KMJ164" s="18"/>
      <c r="KMK164" s="18"/>
      <c r="KML164" s="19"/>
      <c r="KMM164" s="18"/>
      <c r="KMN164" s="18"/>
      <c r="KMO164" s="18"/>
      <c r="KMP164" s="19"/>
      <c r="KMQ164" s="18"/>
      <c r="KMR164" s="18"/>
      <c r="KMS164" s="18"/>
      <c r="KMT164" s="19"/>
      <c r="KMU164" s="18"/>
      <c r="KMV164" s="18"/>
      <c r="KMW164" s="18"/>
      <c r="KMX164" s="19"/>
      <c r="KMY164" s="18"/>
      <c r="KMZ164" s="18"/>
      <c r="KNA164" s="18"/>
      <c r="KNB164" s="19"/>
      <c r="KNC164" s="18"/>
      <c r="KND164" s="18"/>
      <c r="KNE164" s="18"/>
      <c r="KNF164" s="19"/>
      <c r="KNG164" s="18"/>
      <c r="KNH164" s="18"/>
      <c r="KNI164" s="18"/>
      <c r="KNJ164" s="19"/>
      <c r="KNK164" s="18"/>
      <c r="KNL164" s="18"/>
      <c r="KNM164" s="18"/>
      <c r="KNN164" s="19"/>
      <c r="KNO164" s="18"/>
      <c r="KNP164" s="18"/>
      <c r="KNQ164" s="18"/>
      <c r="KNR164" s="19"/>
      <c r="KNS164" s="18"/>
      <c r="KNT164" s="18"/>
      <c r="KNU164" s="18"/>
      <c r="KNV164" s="19"/>
      <c r="KNW164" s="18"/>
      <c r="KNX164" s="18"/>
      <c r="KNY164" s="18"/>
      <c r="KNZ164" s="19"/>
      <c r="KOA164" s="18"/>
      <c r="KOB164" s="18"/>
      <c r="KOC164" s="18"/>
      <c r="KOD164" s="19"/>
      <c r="KOE164" s="18"/>
      <c r="KOF164" s="18"/>
      <c r="KOG164" s="18"/>
      <c r="KOH164" s="19"/>
      <c r="KOI164" s="18"/>
      <c r="KOJ164" s="18"/>
      <c r="KOK164" s="18"/>
      <c r="KOL164" s="19"/>
      <c r="KOM164" s="18"/>
      <c r="KON164" s="18"/>
      <c r="KOO164" s="18"/>
      <c r="KOP164" s="19"/>
      <c r="KOQ164" s="18"/>
      <c r="KOR164" s="18"/>
      <c r="KOS164" s="18"/>
      <c r="KOT164" s="19"/>
      <c r="KOU164" s="18"/>
      <c r="KOV164" s="18"/>
      <c r="KOW164" s="18"/>
      <c r="KOX164" s="19"/>
      <c r="KOY164" s="18"/>
      <c r="KOZ164" s="18"/>
      <c r="KPA164" s="18"/>
      <c r="KPB164" s="19"/>
      <c r="KPC164" s="18"/>
      <c r="KPD164" s="18"/>
      <c r="KPE164" s="18"/>
      <c r="KPF164" s="19"/>
      <c r="KPG164" s="18"/>
      <c r="KPH164" s="18"/>
      <c r="KPI164" s="18"/>
      <c r="KPJ164" s="19"/>
      <c r="KPK164" s="18"/>
      <c r="KPL164" s="18"/>
      <c r="KPM164" s="18"/>
      <c r="KPN164" s="19"/>
      <c r="KPO164" s="18"/>
      <c r="KPP164" s="18"/>
      <c r="KPQ164" s="18"/>
      <c r="KPR164" s="19"/>
      <c r="KPS164" s="18"/>
      <c r="KPT164" s="18"/>
      <c r="KPU164" s="18"/>
      <c r="KPV164" s="19"/>
      <c r="KPW164" s="18"/>
      <c r="KPX164" s="18"/>
      <c r="KPY164" s="18"/>
      <c r="KPZ164" s="19"/>
      <c r="KQA164" s="18"/>
      <c r="KQB164" s="18"/>
      <c r="KQC164" s="18"/>
      <c r="KQD164" s="19"/>
      <c r="KQE164" s="18"/>
      <c r="KQF164" s="18"/>
      <c r="KQG164" s="18"/>
      <c r="KQH164" s="19"/>
      <c r="KQI164" s="18"/>
      <c r="KQJ164" s="18"/>
      <c r="KQK164" s="18"/>
      <c r="KQL164" s="19"/>
      <c r="KQM164" s="18"/>
      <c r="KQN164" s="18"/>
      <c r="KQO164" s="18"/>
      <c r="KQP164" s="19"/>
      <c r="KQQ164" s="18"/>
      <c r="KQR164" s="18"/>
      <c r="KQS164" s="18"/>
      <c r="KQT164" s="19"/>
      <c r="KQU164" s="18"/>
      <c r="KQV164" s="18"/>
      <c r="KQW164" s="18"/>
      <c r="KQX164" s="19"/>
      <c r="KQY164" s="18"/>
      <c r="KQZ164" s="18"/>
      <c r="KRA164" s="18"/>
      <c r="KRB164" s="19"/>
      <c r="KRC164" s="18"/>
      <c r="KRD164" s="18"/>
      <c r="KRE164" s="18"/>
      <c r="KRF164" s="19"/>
      <c r="KRG164" s="18"/>
      <c r="KRH164" s="18"/>
      <c r="KRI164" s="18"/>
      <c r="KRJ164" s="19"/>
      <c r="KRK164" s="18"/>
      <c r="KRL164" s="18"/>
      <c r="KRM164" s="18"/>
      <c r="KRN164" s="19"/>
      <c r="KRO164" s="18"/>
      <c r="KRP164" s="18"/>
      <c r="KRQ164" s="18"/>
      <c r="KRR164" s="19"/>
      <c r="KRS164" s="18"/>
      <c r="KRT164" s="18"/>
      <c r="KRU164" s="18"/>
      <c r="KRV164" s="19"/>
      <c r="KRW164" s="18"/>
      <c r="KRX164" s="18"/>
      <c r="KRY164" s="18"/>
      <c r="KRZ164" s="19"/>
      <c r="KSA164" s="18"/>
      <c r="KSB164" s="18"/>
      <c r="KSC164" s="18"/>
      <c r="KSD164" s="19"/>
      <c r="KSE164" s="18"/>
      <c r="KSF164" s="18"/>
      <c r="KSG164" s="18"/>
      <c r="KSH164" s="19"/>
      <c r="KSI164" s="18"/>
      <c r="KSJ164" s="18"/>
      <c r="KSK164" s="18"/>
      <c r="KSL164" s="19"/>
      <c r="KSM164" s="18"/>
      <c r="KSN164" s="18"/>
      <c r="KSO164" s="18"/>
      <c r="KSP164" s="19"/>
      <c r="KSQ164" s="18"/>
      <c r="KSR164" s="18"/>
      <c r="KSS164" s="18"/>
      <c r="KST164" s="19"/>
      <c r="KSU164" s="18"/>
      <c r="KSV164" s="18"/>
      <c r="KSW164" s="18"/>
      <c r="KSX164" s="19"/>
      <c r="KSY164" s="18"/>
      <c r="KSZ164" s="18"/>
      <c r="KTA164" s="18"/>
      <c r="KTB164" s="19"/>
      <c r="KTC164" s="18"/>
      <c r="KTD164" s="18"/>
      <c r="KTE164" s="18"/>
      <c r="KTF164" s="19"/>
      <c r="KTG164" s="18"/>
      <c r="KTH164" s="18"/>
      <c r="KTI164" s="18"/>
      <c r="KTJ164" s="19"/>
      <c r="KTK164" s="18"/>
      <c r="KTL164" s="18"/>
      <c r="KTM164" s="18"/>
      <c r="KTN164" s="19"/>
      <c r="KTO164" s="18"/>
      <c r="KTP164" s="18"/>
      <c r="KTQ164" s="18"/>
      <c r="KTR164" s="19"/>
      <c r="KTS164" s="18"/>
      <c r="KTT164" s="18"/>
      <c r="KTU164" s="18"/>
      <c r="KTV164" s="19"/>
      <c r="KTW164" s="18"/>
      <c r="KTX164" s="18"/>
      <c r="KTY164" s="18"/>
      <c r="KTZ164" s="19"/>
      <c r="KUA164" s="18"/>
      <c r="KUB164" s="18"/>
      <c r="KUC164" s="18"/>
      <c r="KUD164" s="19"/>
      <c r="KUE164" s="18"/>
      <c r="KUF164" s="18"/>
      <c r="KUG164" s="18"/>
      <c r="KUH164" s="19"/>
      <c r="KUI164" s="18"/>
      <c r="KUJ164" s="18"/>
      <c r="KUK164" s="18"/>
      <c r="KUL164" s="19"/>
      <c r="KUM164" s="18"/>
      <c r="KUN164" s="18"/>
      <c r="KUO164" s="18"/>
      <c r="KUP164" s="19"/>
      <c r="KUQ164" s="18"/>
      <c r="KUR164" s="18"/>
      <c r="KUS164" s="18"/>
      <c r="KUT164" s="19"/>
      <c r="KUU164" s="18"/>
      <c r="KUV164" s="18"/>
      <c r="KUW164" s="18"/>
      <c r="KUX164" s="19"/>
      <c r="KUY164" s="18"/>
      <c r="KUZ164" s="18"/>
      <c r="KVA164" s="18"/>
      <c r="KVB164" s="19"/>
      <c r="KVC164" s="18"/>
      <c r="KVD164" s="18"/>
      <c r="KVE164" s="18"/>
      <c r="KVF164" s="19"/>
      <c r="KVG164" s="18"/>
      <c r="KVH164" s="18"/>
      <c r="KVI164" s="18"/>
      <c r="KVJ164" s="19"/>
      <c r="KVK164" s="18"/>
      <c r="KVL164" s="18"/>
      <c r="KVM164" s="18"/>
      <c r="KVN164" s="19"/>
      <c r="KVO164" s="18"/>
      <c r="KVP164" s="18"/>
      <c r="KVQ164" s="18"/>
      <c r="KVR164" s="19"/>
      <c r="KVS164" s="18"/>
      <c r="KVT164" s="18"/>
      <c r="KVU164" s="18"/>
      <c r="KVV164" s="19"/>
      <c r="KVW164" s="18"/>
      <c r="KVX164" s="18"/>
      <c r="KVY164" s="18"/>
      <c r="KVZ164" s="19"/>
      <c r="KWA164" s="18"/>
      <c r="KWB164" s="18"/>
      <c r="KWC164" s="18"/>
      <c r="KWD164" s="19"/>
      <c r="KWE164" s="18"/>
      <c r="KWF164" s="18"/>
      <c r="KWG164" s="18"/>
      <c r="KWH164" s="19"/>
      <c r="KWI164" s="18"/>
      <c r="KWJ164" s="18"/>
      <c r="KWK164" s="18"/>
      <c r="KWL164" s="19"/>
      <c r="KWM164" s="18"/>
      <c r="KWN164" s="18"/>
      <c r="KWO164" s="18"/>
      <c r="KWP164" s="19"/>
      <c r="KWQ164" s="18"/>
      <c r="KWR164" s="18"/>
      <c r="KWS164" s="18"/>
      <c r="KWT164" s="19"/>
      <c r="KWU164" s="18"/>
      <c r="KWV164" s="18"/>
      <c r="KWW164" s="18"/>
      <c r="KWX164" s="19"/>
      <c r="KWY164" s="18"/>
      <c r="KWZ164" s="18"/>
      <c r="KXA164" s="18"/>
      <c r="KXB164" s="19"/>
      <c r="KXC164" s="18"/>
      <c r="KXD164" s="18"/>
      <c r="KXE164" s="18"/>
      <c r="KXF164" s="19"/>
      <c r="KXG164" s="18"/>
      <c r="KXH164" s="18"/>
      <c r="KXI164" s="18"/>
      <c r="KXJ164" s="19"/>
      <c r="KXK164" s="18"/>
      <c r="KXL164" s="18"/>
      <c r="KXM164" s="18"/>
      <c r="KXN164" s="19"/>
      <c r="KXO164" s="18"/>
      <c r="KXP164" s="18"/>
      <c r="KXQ164" s="18"/>
      <c r="KXR164" s="19"/>
      <c r="KXS164" s="18"/>
      <c r="KXT164" s="18"/>
      <c r="KXU164" s="18"/>
      <c r="KXV164" s="19"/>
      <c r="KXW164" s="18"/>
      <c r="KXX164" s="18"/>
      <c r="KXY164" s="18"/>
      <c r="KXZ164" s="19"/>
      <c r="KYA164" s="18"/>
      <c r="KYB164" s="18"/>
      <c r="KYC164" s="18"/>
      <c r="KYD164" s="19"/>
      <c r="KYE164" s="18"/>
      <c r="KYF164" s="18"/>
      <c r="KYG164" s="18"/>
      <c r="KYH164" s="19"/>
      <c r="KYI164" s="18"/>
      <c r="KYJ164" s="18"/>
      <c r="KYK164" s="18"/>
      <c r="KYL164" s="19"/>
      <c r="KYM164" s="18"/>
      <c r="KYN164" s="18"/>
      <c r="KYO164" s="18"/>
      <c r="KYP164" s="19"/>
      <c r="KYQ164" s="18"/>
      <c r="KYR164" s="18"/>
      <c r="KYS164" s="18"/>
      <c r="KYT164" s="19"/>
      <c r="KYU164" s="18"/>
      <c r="KYV164" s="18"/>
      <c r="KYW164" s="18"/>
      <c r="KYX164" s="19"/>
      <c r="KYY164" s="18"/>
      <c r="KYZ164" s="18"/>
      <c r="KZA164" s="18"/>
      <c r="KZB164" s="19"/>
      <c r="KZC164" s="18"/>
      <c r="KZD164" s="18"/>
      <c r="KZE164" s="18"/>
      <c r="KZF164" s="19"/>
      <c r="KZG164" s="18"/>
      <c r="KZH164" s="18"/>
      <c r="KZI164" s="18"/>
      <c r="KZJ164" s="19"/>
      <c r="KZK164" s="18"/>
      <c r="KZL164" s="18"/>
      <c r="KZM164" s="18"/>
      <c r="KZN164" s="19"/>
      <c r="KZO164" s="18"/>
      <c r="KZP164" s="18"/>
      <c r="KZQ164" s="18"/>
      <c r="KZR164" s="19"/>
      <c r="KZS164" s="18"/>
      <c r="KZT164" s="18"/>
      <c r="KZU164" s="18"/>
      <c r="KZV164" s="19"/>
      <c r="KZW164" s="18"/>
      <c r="KZX164" s="18"/>
      <c r="KZY164" s="18"/>
      <c r="KZZ164" s="19"/>
      <c r="LAA164" s="18"/>
      <c r="LAB164" s="18"/>
      <c r="LAC164" s="18"/>
      <c r="LAD164" s="19"/>
      <c r="LAE164" s="18"/>
      <c r="LAF164" s="18"/>
      <c r="LAG164" s="18"/>
      <c r="LAH164" s="19"/>
      <c r="LAI164" s="18"/>
      <c r="LAJ164" s="18"/>
      <c r="LAK164" s="18"/>
      <c r="LAL164" s="19"/>
      <c r="LAM164" s="18"/>
      <c r="LAN164" s="18"/>
      <c r="LAO164" s="18"/>
      <c r="LAP164" s="19"/>
      <c r="LAQ164" s="18"/>
      <c r="LAR164" s="18"/>
      <c r="LAS164" s="18"/>
      <c r="LAT164" s="19"/>
      <c r="LAU164" s="18"/>
      <c r="LAV164" s="18"/>
      <c r="LAW164" s="18"/>
      <c r="LAX164" s="19"/>
      <c r="LAY164" s="18"/>
      <c r="LAZ164" s="18"/>
      <c r="LBA164" s="18"/>
      <c r="LBB164" s="19"/>
      <c r="LBC164" s="18"/>
      <c r="LBD164" s="18"/>
      <c r="LBE164" s="18"/>
      <c r="LBF164" s="19"/>
      <c r="LBG164" s="18"/>
      <c r="LBH164" s="18"/>
      <c r="LBI164" s="18"/>
      <c r="LBJ164" s="19"/>
      <c r="LBK164" s="18"/>
      <c r="LBL164" s="18"/>
      <c r="LBM164" s="18"/>
      <c r="LBN164" s="19"/>
      <c r="LBO164" s="18"/>
      <c r="LBP164" s="18"/>
      <c r="LBQ164" s="18"/>
      <c r="LBR164" s="19"/>
      <c r="LBS164" s="18"/>
      <c r="LBT164" s="18"/>
      <c r="LBU164" s="18"/>
      <c r="LBV164" s="19"/>
      <c r="LBW164" s="18"/>
      <c r="LBX164" s="18"/>
      <c r="LBY164" s="18"/>
      <c r="LBZ164" s="19"/>
      <c r="LCA164" s="18"/>
      <c r="LCB164" s="18"/>
      <c r="LCC164" s="18"/>
      <c r="LCD164" s="19"/>
      <c r="LCE164" s="18"/>
      <c r="LCF164" s="18"/>
      <c r="LCG164" s="18"/>
      <c r="LCH164" s="19"/>
      <c r="LCI164" s="18"/>
      <c r="LCJ164" s="18"/>
      <c r="LCK164" s="18"/>
      <c r="LCL164" s="19"/>
      <c r="LCM164" s="18"/>
      <c r="LCN164" s="18"/>
      <c r="LCO164" s="18"/>
      <c r="LCP164" s="19"/>
      <c r="LCQ164" s="18"/>
      <c r="LCR164" s="18"/>
      <c r="LCS164" s="18"/>
      <c r="LCT164" s="19"/>
      <c r="LCU164" s="18"/>
      <c r="LCV164" s="18"/>
      <c r="LCW164" s="18"/>
      <c r="LCX164" s="19"/>
      <c r="LCY164" s="18"/>
      <c r="LCZ164" s="18"/>
      <c r="LDA164" s="18"/>
      <c r="LDB164" s="19"/>
      <c r="LDC164" s="18"/>
      <c r="LDD164" s="18"/>
      <c r="LDE164" s="18"/>
      <c r="LDF164" s="19"/>
      <c r="LDG164" s="18"/>
      <c r="LDH164" s="18"/>
      <c r="LDI164" s="18"/>
      <c r="LDJ164" s="19"/>
      <c r="LDK164" s="18"/>
      <c r="LDL164" s="18"/>
      <c r="LDM164" s="18"/>
      <c r="LDN164" s="19"/>
      <c r="LDO164" s="18"/>
      <c r="LDP164" s="18"/>
      <c r="LDQ164" s="18"/>
      <c r="LDR164" s="19"/>
      <c r="LDS164" s="18"/>
      <c r="LDT164" s="18"/>
      <c r="LDU164" s="18"/>
      <c r="LDV164" s="19"/>
      <c r="LDW164" s="18"/>
      <c r="LDX164" s="18"/>
      <c r="LDY164" s="18"/>
      <c r="LDZ164" s="19"/>
      <c r="LEA164" s="18"/>
      <c r="LEB164" s="18"/>
      <c r="LEC164" s="18"/>
      <c r="LED164" s="19"/>
      <c r="LEE164" s="18"/>
      <c r="LEF164" s="18"/>
      <c r="LEG164" s="18"/>
      <c r="LEH164" s="19"/>
      <c r="LEI164" s="18"/>
      <c r="LEJ164" s="18"/>
      <c r="LEK164" s="18"/>
      <c r="LEL164" s="19"/>
      <c r="LEM164" s="18"/>
      <c r="LEN164" s="18"/>
      <c r="LEO164" s="18"/>
      <c r="LEP164" s="19"/>
      <c r="LEQ164" s="18"/>
      <c r="LER164" s="18"/>
      <c r="LES164" s="18"/>
      <c r="LET164" s="19"/>
      <c r="LEU164" s="18"/>
      <c r="LEV164" s="18"/>
      <c r="LEW164" s="18"/>
      <c r="LEX164" s="19"/>
      <c r="LEY164" s="18"/>
      <c r="LEZ164" s="18"/>
      <c r="LFA164" s="18"/>
      <c r="LFB164" s="19"/>
      <c r="LFC164" s="18"/>
      <c r="LFD164" s="18"/>
      <c r="LFE164" s="18"/>
      <c r="LFF164" s="19"/>
      <c r="LFG164" s="18"/>
      <c r="LFH164" s="18"/>
      <c r="LFI164" s="18"/>
      <c r="LFJ164" s="19"/>
      <c r="LFK164" s="18"/>
      <c r="LFL164" s="18"/>
      <c r="LFM164" s="18"/>
      <c r="LFN164" s="19"/>
      <c r="LFO164" s="18"/>
      <c r="LFP164" s="18"/>
      <c r="LFQ164" s="18"/>
      <c r="LFR164" s="19"/>
      <c r="LFS164" s="18"/>
      <c r="LFT164" s="18"/>
      <c r="LFU164" s="18"/>
      <c r="LFV164" s="19"/>
      <c r="LFW164" s="18"/>
      <c r="LFX164" s="18"/>
      <c r="LFY164" s="18"/>
      <c r="LFZ164" s="19"/>
      <c r="LGA164" s="18"/>
      <c r="LGB164" s="18"/>
      <c r="LGC164" s="18"/>
      <c r="LGD164" s="19"/>
      <c r="LGE164" s="18"/>
      <c r="LGF164" s="18"/>
      <c r="LGG164" s="18"/>
      <c r="LGH164" s="19"/>
      <c r="LGI164" s="18"/>
      <c r="LGJ164" s="18"/>
      <c r="LGK164" s="18"/>
      <c r="LGL164" s="19"/>
      <c r="LGM164" s="18"/>
      <c r="LGN164" s="18"/>
      <c r="LGO164" s="18"/>
      <c r="LGP164" s="19"/>
      <c r="LGQ164" s="18"/>
      <c r="LGR164" s="18"/>
      <c r="LGS164" s="18"/>
      <c r="LGT164" s="19"/>
      <c r="LGU164" s="18"/>
      <c r="LGV164" s="18"/>
      <c r="LGW164" s="18"/>
      <c r="LGX164" s="19"/>
      <c r="LGY164" s="18"/>
      <c r="LGZ164" s="18"/>
      <c r="LHA164" s="18"/>
      <c r="LHB164" s="19"/>
      <c r="LHC164" s="18"/>
      <c r="LHD164" s="18"/>
      <c r="LHE164" s="18"/>
      <c r="LHF164" s="19"/>
      <c r="LHG164" s="18"/>
      <c r="LHH164" s="18"/>
      <c r="LHI164" s="18"/>
      <c r="LHJ164" s="19"/>
      <c r="LHK164" s="18"/>
      <c r="LHL164" s="18"/>
      <c r="LHM164" s="18"/>
      <c r="LHN164" s="19"/>
      <c r="LHO164" s="18"/>
      <c r="LHP164" s="18"/>
      <c r="LHQ164" s="18"/>
      <c r="LHR164" s="19"/>
      <c r="LHS164" s="18"/>
      <c r="LHT164" s="18"/>
      <c r="LHU164" s="18"/>
      <c r="LHV164" s="19"/>
      <c r="LHW164" s="18"/>
      <c r="LHX164" s="18"/>
      <c r="LHY164" s="18"/>
      <c r="LHZ164" s="19"/>
      <c r="LIA164" s="18"/>
      <c r="LIB164" s="18"/>
      <c r="LIC164" s="18"/>
      <c r="LID164" s="19"/>
      <c r="LIE164" s="18"/>
      <c r="LIF164" s="18"/>
      <c r="LIG164" s="18"/>
      <c r="LIH164" s="19"/>
      <c r="LII164" s="18"/>
      <c r="LIJ164" s="18"/>
      <c r="LIK164" s="18"/>
      <c r="LIL164" s="19"/>
      <c r="LIM164" s="18"/>
      <c r="LIN164" s="18"/>
      <c r="LIO164" s="18"/>
      <c r="LIP164" s="19"/>
      <c r="LIQ164" s="18"/>
      <c r="LIR164" s="18"/>
      <c r="LIS164" s="18"/>
      <c r="LIT164" s="19"/>
      <c r="LIU164" s="18"/>
      <c r="LIV164" s="18"/>
      <c r="LIW164" s="18"/>
      <c r="LIX164" s="19"/>
      <c r="LIY164" s="18"/>
      <c r="LIZ164" s="18"/>
      <c r="LJA164" s="18"/>
      <c r="LJB164" s="19"/>
      <c r="LJC164" s="18"/>
      <c r="LJD164" s="18"/>
      <c r="LJE164" s="18"/>
      <c r="LJF164" s="19"/>
      <c r="LJG164" s="18"/>
      <c r="LJH164" s="18"/>
      <c r="LJI164" s="18"/>
      <c r="LJJ164" s="19"/>
      <c r="LJK164" s="18"/>
      <c r="LJL164" s="18"/>
      <c r="LJM164" s="18"/>
      <c r="LJN164" s="19"/>
      <c r="LJO164" s="18"/>
      <c r="LJP164" s="18"/>
      <c r="LJQ164" s="18"/>
      <c r="LJR164" s="19"/>
      <c r="LJS164" s="18"/>
      <c r="LJT164" s="18"/>
      <c r="LJU164" s="18"/>
      <c r="LJV164" s="19"/>
      <c r="LJW164" s="18"/>
      <c r="LJX164" s="18"/>
      <c r="LJY164" s="18"/>
      <c r="LJZ164" s="19"/>
      <c r="LKA164" s="18"/>
      <c r="LKB164" s="18"/>
      <c r="LKC164" s="18"/>
      <c r="LKD164" s="19"/>
      <c r="LKE164" s="18"/>
      <c r="LKF164" s="18"/>
      <c r="LKG164" s="18"/>
      <c r="LKH164" s="19"/>
      <c r="LKI164" s="18"/>
      <c r="LKJ164" s="18"/>
      <c r="LKK164" s="18"/>
      <c r="LKL164" s="19"/>
      <c r="LKM164" s="18"/>
      <c r="LKN164" s="18"/>
      <c r="LKO164" s="18"/>
      <c r="LKP164" s="19"/>
      <c r="LKQ164" s="18"/>
      <c r="LKR164" s="18"/>
      <c r="LKS164" s="18"/>
      <c r="LKT164" s="19"/>
      <c r="LKU164" s="18"/>
      <c r="LKV164" s="18"/>
      <c r="LKW164" s="18"/>
      <c r="LKX164" s="19"/>
      <c r="LKY164" s="18"/>
      <c r="LKZ164" s="18"/>
      <c r="LLA164" s="18"/>
      <c r="LLB164" s="19"/>
      <c r="LLC164" s="18"/>
      <c r="LLD164" s="18"/>
      <c r="LLE164" s="18"/>
      <c r="LLF164" s="19"/>
      <c r="LLG164" s="18"/>
      <c r="LLH164" s="18"/>
      <c r="LLI164" s="18"/>
      <c r="LLJ164" s="19"/>
      <c r="LLK164" s="18"/>
      <c r="LLL164" s="18"/>
      <c r="LLM164" s="18"/>
      <c r="LLN164" s="19"/>
      <c r="LLO164" s="18"/>
      <c r="LLP164" s="18"/>
      <c r="LLQ164" s="18"/>
      <c r="LLR164" s="19"/>
      <c r="LLS164" s="18"/>
      <c r="LLT164" s="18"/>
      <c r="LLU164" s="18"/>
      <c r="LLV164" s="19"/>
      <c r="LLW164" s="18"/>
      <c r="LLX164" s="18"/>
      <c r="LLY164" s="18"/>
      <c r="LLZ164" s="19"/>
      <c r="LMA164" s="18"/>
      <c r="LMB164" s="18"/>
      <c r="LMC164" s="18"/>
      <c r="LMD164" s="19"/>
      <c r="LME164" s="18"/>
      <c r="LMF164" s="18"/>
      <c r="LMG164" s="18"/>
      <c r="LMH164" s="19"/>
      <c r="LMI164" s="18"/>
      <c r="LMJ164" s="18"/>
      <c r="LMK164" s="18"/>
      <c r="LML164" s="19"/>
      <c r="LMM164" s="18"/>
      <c r="LMN164" s="18"/>
      <c r="LMO164" s="18"/>
      <c r="LMP164" s="19"/>
      <c r="LMQ164" s="18"/>
      <c r="LMR164" s="18"/>
      <c r="LMS164" s="18"/>
      <c r="LMT164" s="19"/>
      <c r="LMU164" s="18"/>
      <c r="LMV164" s="18"/>
      <c r="LMW164" s="18"/>
      <c r="LMX164" s="19"/>
      <c r="LMY164" s="18"/>
      <c r="LMZ164" s="18"/>
      <c r="LNA164" s="18"/>
      <c r="LNB164" s="19"/>
      <c r="LNC164" s="18"/>
      <c r="LND164" s="18"/>
      <c r="LNE164" s="18"/>
      <c r="LNF164" s="19"/>
      <c r="LNG164" s="18"/>
      <c r="LNH164" s="18"/>
      <c r="LNI164" s="18"/>
      <c r="LNJ164" s="19"/>
      <c r="LNK164" s="18"/>
      <c r="LNL164" s="18"/>
      <c r="LNM164" s="18"/>
      <c r="LNN164" s="19"/>
      <c r="LNO164" s="18"/>
      <c r="LNP164" s="18"/>
      <c r="LNQ164" s="18"/>
      <c r="LNR164" s="19"/>
      <c r="LNS164" s="18"/>
      <c r="LNT164" s="18"/>
      <c r="LNU164" s="18"/>
      <c r="LNV164" s="19"/>
      <c r="LNW164" s="18"/>
      <c r="LNX164" s="18"/>
      <c r="LNY164" s="18"/>
      <c r="LNZ164" s="19"/>
      <c r="LOA164" s="18"/>
      <c r="LOB164" s="18"/>
      <c r="LOC164" s="18"/>
      <c r="LOD164" s="19"/>
      <c r="LOE164" s="18"/>
      <c r="LOF164" s="18"/>
      <c r="LOG164" s="18"/>
      <c r="LOH164" s="19"/>
      <c r="LOI164" s="18"/>
      <c r="LOJ164" s="18"/>
      <c r="LOK164" s="18"/>
      <c r="LOL164" s="19"/>
      <c r="LOM164" s="18"/>
      <c r="LON164" s="18"/>
      <c r="LOO164" s="18"/>
      <c r="LOP164" s="19"/>
      <c r="LOQ164" s="18"/>
      <c r="LOR164" s="18"/>
      <c r="LOS164" s="18"/>
      <c r="LOT164" s="19"/>
      <c r="LOU164" s="18"/>
      <c r="LOV164" s="18"/>
      <c r="LOW164" s="18"/>
      <c r="LOX164" s="19"/>
      <c r="LOY164" s="18"/>
      <c r="LOZ164" s="18"/>
      <c r="LPA164" s="18"/>
      <c r="LPB164" s="19"/>
      <c r="LPC164" s="18"/>
      <c r="LPD164" s="18"/>
      <c r="LPE164" s="18"/>
      <c r="LPF164" s="19"/>
      <c r="LPG164" s="18"/>
      <c r="LPH164" s="18"/>
      <c r="LPI164" s="18"/>
      <c r="LPJ164" s="19"/>
      <c r="LPK164" s="18"/>
      <c r="LPL164" s="18"/>
      <c r="LPM164" s="18"/>
      <c r="LPN164" s="19"/>
      <c r="LPO164" s="18"/>
      <c r="LPP164" s="18"/>
      <c r="LPQ164" s="18"/>
      <c r="LPR164" s="19"/>
      <c r="LPS164" s="18"/>
      <c r="LPT164" s="18"/>
      <c r="LPU164" s="18"/>
      <c r="LPV164" s="19"/>
      <c r="LPW164" s="18"/>
      <c r="LPX164" s="18"/>
      <c r="LPY164" s="18"/>
      <c r="LPZ164" s="19"/>
      <c r="LQA164" s="18"/>
      <c r="LQB164" s="18"/>
      <c r="LQC164" s="18"/>
      <c r="LQD164" s="19"/>
      <c r="LQE164" s="18"/>
      <c r="LQF164" s="18"/>
      <c r="LQG164" s="18"/>
      <c r="LQH164" s="19"/>
      <c r="LQI164" s="18"/>
      <c r="LQJ164" s="18"/>
      <c r="LQK164" s="18"/>
      <c r="LQL164" s="19"/>
      <c r="LQM164" s="18"/>
      <c r="LQN164" s="18"/>
      <c r="LQO164" s="18"/>
      <c r="LQP164" s="19"/>
      <c r="LQQ164" s="18"/>
      <c r="LQR164" s="18"/>
      <c r="LQS164" s="18"/>
      <c r="LQT164" s="19"/>
      <c r="LQU164" s="18"/>
      <c r="LQV164" s="18"/>
      <c r="LQW164" s="18"/>
      <c r="LQX164" s="19"/>
      <c r="LQY164" s="18"/>
      <c r="LQZ164" s="18"/>
      <c r="LRA164" s="18"/>
      <c r="LRB164" s="19"/>
      <c r="LRC164" s="18"/>
      <c r="LRD164" s="18"/>
      <c r="LRE164" s="18"/>
      <c r="LRF164" s="19"/>
      <c r="LRG164" s="18"/>
      <c r="LRH164" s="18"/>
      <c r="LRI164" s="18"/>
      <c r="LRJ164" s="19"/>
      <c r="LRK164" s="18"/>
      <c r="LRL164" s="18"/>
      <c r="LRM164" s="18"/>
      <c r="LRN164" s="19"/>
      <c r="LRO164" s="18"/>
      <c r="LRP164" s="18"/>
      <c r="LRQ164" s="18"/>
      <c r="LRR164" s="19"/>
      <c r="LRS164" s="18"/>
      <c r="LRT164" s="18"/>
      <c r="LRU164" s="18"/>
      <c r="LRV164" s="19"/>
      <c r="LRW164" s="18"/>
      <c r="LRX164" s="18"/>
      <c r="LRY164" s="18"/>
      <c r="LRZ164" s="19"/>
      <c r="LSA164" s="18"/>
      <c r="LSB164" s="18"/>
      <c r="LSC164" s="18"/>
      <c r="LSD164" s="19"/>
      <c r="LSE164" s="18"/>
      <c r="LSF164" s="18"/>
      <c r="LSG164" s="18"/>
      <c r="LSH164" s="19"/>
      <c r="LSI164" s="18"/>
      <c r="LSJ164" s="18"/>
      <c r="LSK164" s="18"/>
      <c r="LSL164" s="19"/>
      <c r="LSM164" s="18"/>
      <c r="LSN164" s="18"/>
      <c r="LSO164" s="18"/>
      <c r="LSP164" s="19"/>
      <c r="LSQ164" s="18"/>
      <c r="LSR164" s="18"/>
      <c r="LSS164" s="18"/>
      <c r="LST164" s="19"/>
      <c r="LSU164" s="18"/>
      <c r="LSV164" s="18"/>
      <c r="LSW164" s="18"/>
      <c r="LSX164" s="19"/>
      <c r="LSY164" s="18"/>
      <c r="LSZ164" s="18"/>
      <c r="LTA164" s="18"/>
      <c r="LTB164" s="19"/>
      <c r="LTC164" s="18"/>
      <c r="LTD164" s="18"/>
      <c r="LTE164" s="18"/>
      <c r="LTF164" s="19"/>
      <c r="LTG164" s="18"/>
      <c r="LTH164" s="18"/>
      <c r="LTI164" s="18"/>
      <c r="LTJ164" s="19"/>
      <c r="LTK164" s="18"/>
      <c r="LTL164" s="18"/>
      <c r="LTM164" s="18"/>
      <c r="LTN164" s="19"/>
      <c r="LTO164" s="18"/>
      <c r="LTP164" s="18"/>
      <c r="LTQ164" s="18"/>
      <c r="LTR164" s="19"/>
      <c r="LTS164" s="18"/>
      <c r="LTT164" s="18"/>
      <c r="LTU164" s="18"/>
      <c r="LTV164" s="19"/>
      <c r="LTW164" s="18"/>
      <c r="LTX164" s="18"/>
      <c r="LTY164" s="18"/>
      <c r="LTZ164" s="19"/>
      <c r="LUA164" s="18"/>
      <c r="LUB164" s="18"/>
      <c r="LUC164" s="18"/>
      <c r="LUD164" s="19"/>
      <c r="LUE164" s="18"/>
      <c r="LUF164" s="18"/>
      <c r="LUG164" s="18"/>
      <c r="LUH164" s="19"/>
      <c r="LUI164" s="18"/>
      <c r="LUJ164" s="18"/>
      <c r="LUK164" s="18"/>
      <c r="LUL164" s="19"/>
      <c r="LUM164" s="18"/>
      <c r="LUN164" s="18"/>
      <c r="LUO164" s="18"/>
      <c r="LUP164" s="19"/>
      <c r="LUQ164" s="18"/>
      <c r="LUR164" s="18"/>
      <c r="LUS164" s="18"/>
      <c r="LUT164" s="19"/>
      <c r="LUU164" s="18"/>
      <c r="LUV164" s="18"/>
      <c r="LUW164" s="18"/>
      <c r="LUX164" s="19"/>
      <c r="LUY164" s="18"/>
      <c r="LUZ164" s="18"/>
      <c r="LVA164" s="18"/>
      <c r="LVB164" s="19"/>
      <c r="LVC164" s="18"/>
      <c r="LVD164" s="18"/>
      <c r="LVE164" s="18"/>
      <c r="LVF164" s="19"/>
      <c r="LVG164" s="18"/>
      <c r="LVH164" s="18"/>
      <c r="LVI164" s="18"/>
      <c r="LVJ164" s="19"/>
      <c r="LVK164" s="18"/>
      <c r="LVL164" s="18"/>
      <c r="LVM164" s="18"/>
      <c r="LVN164" s="19"/>
      <c r="LVO164" s="18"/>
      <c r="LVP164" s="18"/>
      <c r="LVQ164" s="18"/>
      <c r="LVR164" s="19"/>
      <c r="LVS164" s="18"/>
      <c r="LVT164" s="18"/>
      <c r="LVU164" s="18"/>
      <c r="LVV164" s="19"/>
      <c r="LVW164" s="18"/>
      <c r="LVX164" s="18"/>
      <c r="LVY164" s="18"/>
      <c r="LVZ164" s="19"/>
      <c r="LWA164" s="18"/>
      <c r="LWB164" s="18"/>
      <c r="LWC164" s="18"/>
      <c r="LWD164" s="19"/>
      <c r="LWE164" s="18"/>
      <c r="LWF164" s="18"/>
      <c r="LWG164" s="18"/>
      <c r="LWH164" s="19"/>
      <c r="LWI164" s="18"/>
      <c r="LWJ164" s="18"/>
      <c r="LWK164" s="18"/>
      <c r="LWL164" s="19"/>
      <c r="LWM164" s="18"/>
      <c r="LWN164" s="18"/>
      <c r="LWO164" s="18"/>
      <c r="LWP164" s="19"/>
      <c r="LWQ164" s="18"/>
      <c r="LWR164" s="18"/>
      <c r="LWS164" s="18"/>
      <c r="LWT164" s="19"/>
      <c r="LWU164" s="18"/>
      <c r="LWV164" s="18"/>
      <c r="LWW164" s="18"/>
      <c r="LWX164" s="19"/>
      <c r="LWY164" s="18"/>
      <c r="LWZ164" s="18"/>
      <c r="LXA164" s="18"/>
      <c r="LXB164" s="19"/>
      <c r="LXC164" s="18"/>
      <c r="LXD164" s="18"/>
      <c r="LXE164" s="18"/>
      <c r="LXF164" s="19"/>
      <c r="LXG164" s="18"/>
      <c r="LXH164" s="18"/>
      <c r="LXI164" s="18"/>
      <c r="LXJ164" s="19"/>
      <c r="LXK164" s="18"/>
      <c r="LXL164" s="18"/>
      <c r="LXM164" s="18"/>
      <c r="LXN164" s="19"/>
      <c r="LXO164" s="18"/>
      <c r="LXP164" s="18"/>
      <c r="LXQ164" s="18"/>
      <c r="LXR164" s="19"/>
      <c r="LXS164" s="18"/>
      <c r="LXT164" s="18"/>
      <c r="LXU164" s="18"/>
      <c r="LXV164" s="19"/>
      <c r="LXW164" s="18"/>
      <c r="LXX164" s="18"/>
      <c r="LXY164" s="18"/>
      <c r="LXZ164" s="19"/>
      <c r="LYA164" s="18"/>
      <c r="LYB164" s="18"/>
      <c r="LYC164" s="18"/>
      <c r="LYD164" s="19"/>
      <c r="LYE164" s="18"/>
      <c r="LYF164" s="18"/>
      <c r="LYG164" s="18"/>
      <c r="LYH164" s="19"/>
      <c r="LYI164" s="18"/>
      <c r="LYJ164" s="18"/>
      <c r="LYK164" s="18"/>
      <c r="LYL164" s="19"/>
      <c r="LYM164" s="18"/>
      <c r="LYN164" s="18"/>
      <c r="LYO164" s="18"/>
      <c r="LYP164" s="19"/>
      <c r="LYQ164" s="18"/>
      <c r="LYR164" s="18"/>
      <c r="LYS164" s="18"/>
      <c r="LYT164" s="19"/>
      <c r="LYU164" s="18"/>
      <c r="LYV164" s="18"/>
      <c r="LYW164" s="18"/>
      <c r="LYX164" s="19"/>
      <c r="LYY164" s="18"/>
      <c r="LYZ164" s="18"/>
      <c r="LZA164" s="18"/>
      <c r="LZB164" s="19"/>
      <c r="LZC164" s="18"/>
      <c r="LZD164" s="18"/>
      <c r="LZE164" s="18"/>
      <c r="LZF164" s="19"/>
      <c r="LZG164" s="18"/>
      <c r="LZH164" s="18"/>
      <c r="LZI164" s="18"/>
      <c r="LZJ164" s="19"/>
      <c r="LZK164" s="18"/>
      <c r="LZL164" s="18"/>
      <c r="LZM164" s="18"/>
      <c r="LZN164" s="19"/>
      <c r="LZO164" s="18"/>
      <c r="LZP164" s="18"/>
      <c r="LZQ164" s="18"/>
      <c r="LZR164" s="19"/>
      <c r="LZS164" s="18"/>
      <c r="LZT164" s="18"/>
      <c r="LZU164" s="18"/>
      <c r="LZV164" s="19"/>
      <c r="LZW164" s="18"/>
      <c r="LZX164" s="18"/>
      <c r="LZY164" s="18"/>
      <c r="LZZ164" s="19"/>
      <c r="MAA164" s="18"/>
      <c r="MAB164" s="18"/>
      <c r="MAC164" s="18"/>
      <c r="MAD164" s="19"/>
      <c r="MAE164" s="18"/>
      <c r="MAF164" s="18"/>
      <c r="MAG164" s="18"/>
      <c r="MAH164" s="19"/>
      <c r="MAI164" s="18"/>
      <c r="MAJ164" s="18"/>
      <c r="MAK164" s="18"/>
      <c r="MAL164" s="19"/>
      <c r="MAM164" s="18"/>
      <c r="MAN164" s="18"/>
      <c r="MAO164" s="18"/>
      <c r="MAP164" s="19"/>
      <c r="MAQ164" s="18"/>
      <c r="MAR164" s="18"/>
      <c r="MAS164" s="18"/>
      <c r="MAT164" s="19"/>
      <c r="MAU164" s="18"/>
      <c r="MAV164" s="18"/>
      <c r="MAW164" s="18"/>
      <c r="MAX164" s="19"/>
      <c r="MAY164" s="18"/>
      <c r="MAZ164" s="18"/>
      <c r="MBA164" s="18"/>
      <c r="MBB164" s="19"/>
      <c r="MBC164" s="18"/>
      <c r="MBD164" s="18"/>
      <c r="MBE164" s="18"/>
      <c r="MBF164" s="19"/>
      <c r="MBG164" s="18"/>
      <c r="MBH164" s="18"/>
      <c r="MBI164" s="18"/>
      <c r="MBJ164" s="19"/>
      <c r="MBK164" s="18"/>
      <c r="MBL164" s="18"/>
      <c r="MBM164" s="18"/>
      <c r="MBN164" s="19"/>
      <c r="MBO164" s="18"/>
      <c r="MBP164" s="18"/>
      <c r="MBQ164" s="18"/>
      <c r="MBR164" s="19"/>
      <c r="MBS164" s="18"/>
      <c r="MBT164" s="18"/>
      <c r="MBU164" s="18"/>
      <c r="MBV164" s="19"/>
      <c r="MBW164" s="18"/>
      <c r="MBX164" s="18"/>
      <c r="MBY164" s="18"/>
      <c r="MBZ164" s="19"/>
      <c r="MCA164" s="18"/>
      <c r="MCB164" s="18"/>
      <c r="MCC164" s="18"/>
      <c r="MCD164" s="19"/>
      <c r="MCE164" s="18"/>
      <c r="MCF164" s="18"/>
      <c r="MCG164" s="18"/>
      <c r="MCH164" s="19"/>
      <c r="MCI164" s="18"/>
      <c r="MCJ164" s="18"/>
      <c r="MCK164" s="18"/>
      <c r="MCL164" s="19"/>
      <c r="MCM164" s="18"/>
      <c r="MCN164" s="18"/>
      <c r="MCO164" s="18"/>
      <c r="MCP164" s="19"/>
      <c r="MCQ164" s="18"/>
      <c r="MCR164" s="18"/>
      <c r="MCS164" s="18"/>
      <c r="MCT164" s="19"/>
      <c r="MCU164" s="18"/>
      <c r="MCV164" s="18"/>
      <c r="MCW164" s="18"/>
      <c r="MCX164" s="19"/>
      <c r="MCY164" s="18"/>
      <c r="MCZ164" s="18"/>
      <c r="MDA164" s="18"/>
      <c r="MDB164" s="19"/>
      <c r="MDC164" s="18"/>
      <c r="MDD164" s="18"/>
      <c r="MDE164" s="18"/>
      <c r="MDF164" s="19"/>
      <c r="MDG164" s="18"/>
      <c r="MDH164" s="18"/>
      <c r="MDI164" s="18"/>
      <c r="MDJ164" s="19"/>
      <c r="MDK164" s="18"/>
      <c r="MDL164" s="18"/>
      <c r="MDM164" s="18"/>
      <c r="MDN164" s="19"/>
      <c r="MDO164" s="18"/>
      <c r="MDP164" s="18"/>
      <c r="MDQ164" s="18"/>
      <c r="MDR164" s="19"/>
      <c r="MDS164" s="18"/>
      <c r="MDT164" s="18"/>
      <c r="MDU164" s="18"/>
      <c r="MDV164" s="19"/>
      <c r="MDW164" s="18"/>
      <c r="MDX164" s="18"/>
      <c r="MDY164" s="18"/>
      <c r="MDZ164" s="19"/>
      <c r="MEA164" s="18"/>
      <c r="MEB164" s="18"/>
      <c r="MEC164" s="18"/>
      <c r="MED164" s="19"/>
      <c r="MEE164" s="18"/>
      <c r="MEF164" s="18"/>
      <c r="MEG164" s="18"/>
      <c r="MEH164" s="19"/>
      <c r="MEI164" s="18"/>
      <c r="MEJ164" s="18"/>
      <c r="MEK164" s="18"/>
      <c r="MEL164" s="19"/>
      <c r="MEM164" s="18"/>
      <c r="MEN164" s="18"/>
      <c r="MEO164" s="18"/>
      <c r="MEP164" s="19"/>
      <c r="MEQ164" s="18"/>
      <c r="MER164" s="18"/>
      <c r="MES164" s="18"/>
      <c r="MET164" s="19"/>
      <c r="MEU164" s="18"/>
      <c r="MEV164" s="18"/>
      <c r="MEW164" s="18"/>
      <c r="MEX164" s="19"/>
      <c r="MEY164" s="18"/>
      <c r="MEZ164" s="18"/>
      <c r="MFA164" s="18"/>
      <c r="MFB164" s="19"/>
      <c r="MFC164" s="18"/>
      <c r="MFD164" s="18"/>
      <c r="MFE164" s="18"/>
      <c r="MFF164" s="19"/>
      <c r="MFG164" s="18"/>
      <c r="MFH164" s="18"/>
      <c r="MFI164" s="18"/>
      <c r="MFJ164" s="19"/>
      <c r="MFK164" s="18"/>
      <c r="MFL164" s="18"/>
      <c r="MFM164" s="18"/>
      <c r="MFN164" s="19"/>
      <c r="MFO164" s="18"/>
      <c r="MFP164" s="18"/>
      <c r="MFQ164" s="18"/>
      <c r="MFR164" s="19"/>
      <c r="MFS164" s="18"/>
      <c r="MFT164" s="18"/>
      <c r="MFU164" s="18"/>
      <c r="MFV164" s="19"/>
      <c r="MFW164" s="18"/>
      <c r="MFX164" s="18"/>
      <c r="MFY164" s="18"/>
      <c r="MFZ164" s="19"/>
      <c r="MGA164" s="18"/>
      <c r="MGB164" s="18"/>
      <c r="MGC164" s="18"/>
      <c r="MGD164" s="19"/>
      <c r="MGE164" s="18"/>
      <c r="MGF164" s="18"/>
      <c r="MGG164" s="18"/>
      <c r="MGH164" s="19"/>
      <c r="MGI164" s="18"/>
      <c r="MGJ164" s="18"/>
      <c r="MGK164" s="18"/>
      <c r="MGL164" s="19"/>
      <c r="MGM164" s="18"/>
      <c r="MGN164" s="18"/>
      <c r="MGO164" s="18"/>
      <c r="MGP164" s="19"/>
      <c r="MGQ164" s="18"/>
      <c r="MGR164" s="18"/>
      <c r="MGS164" s="18"/>
      <c r="MGT164" s="19"/>
      <c r="MGU164" s="18"/>
      <c r="MGV164" s="18"/>
      <c r="MGW164" s="18"/>
      <c r="MGX164" s="19"/>
      <c r="MGY164" s="18"/>
      <c r="MGZ164" s="18"/>
      <c r="MHA164" s="18"/>
      <c r="MHB164" s="19"/>
      <c r="MHC164" s="18"/>
      <c r="MHD164" s="18"/>
      <c r="MHE164" s="18"/>
      <c r="MHF164" s="19"/>
      <c r="MHG164" s="18"/>
      <c r="MHH164" s="18"/>
      <c r="MHI164" s="18"/>
      <c r="MHJ164" s="19"/>
      <c r="MHK164" s="18"/>
      <c r="MHL164" s="18"/>
      <c r="MHM164" s="18"/>
      <c r="MHN164" s="19"/>
      <c r="MHO164" s="18"/>
      <c r="MHP164" s="18"/>
      <c r="MHQ164" s="18"/>
      <c r="MHR164" s="19"/>
      <c r="MHS164" s="18"/>
      <c r="MHT164" s="18"/>
      <c r="MHU164" s="18"/>
      <c r="MHV164" s="19"/>
      <c r="MHW164" s="18"/>
      <c r="MHX164" s="18"/>
      <c r="MHY164" s="18"/>
      <c r="MHZ164" s="19"/>
      <c r="MIA164" s="18"/>
      <c r="MIB164" s="18"/>
      <c r="MIC164" s="18"/>
      <c r="MID164" s="19"/>
      <c r="MIE164" s="18"/>
      <c r="MIF164" s="18"/>
      <c r="MIG164" s="18"/>
      <c r="MIH164" s="19"/>
      <c r="MII164" s="18"/>
      <c r="MIJ164" s="18"/>
      <c r="MIK164" s="18"/>
      <c r="MIL164" s="19"/>
      <c r="MIM164" s="18"/>
      <c r="MIN164" s="18"/>
      <c r="MIO164" s="18"/>
      <c r="MIP164" s="19"/>
      <c r="MIQ164" s="18"/>
      <c r="MIR164" s="18"/>
      <c r="MIS164" s="18"/>
      <c r="MIT164" s="19"/>
      <c r="MIU164" s="18"/>
      <c r="MIV164" s="18"/>
      <c r="MIW164" s="18"/>
      <c r="MIX164" s="19"/>
      <c r="MIY164" s="18"/>
      <c r="MIZ164" s="18"/>
      <c r="MJA164" s="18"/>
      <c r="MJB164" s="19"/>
      <c r="MJC164" s="18"/>
      <c r="MJD164" s="18"/>
      <c r="MJE164" s="18"/>
      <c r="MJF164" s="19"/>
      <c r="MJG164" s="18"/>
      <c r="MJH164" s="18"/>
      <c r="MJI164" s="18"/>
      <c r="MJJ164" s="19"/>
      <c r="MJK164" s="18"/>
      <c r="MJL164" s="18"/>
      <c r="MJM164" s="18"/>
      <c r="MJN164" s="19"/>
      <c r="MJO164" s="18"/>
      <c r="MJP164" s="18"/>
      <c r="MJQ164" s="18"/>
      <c r="MJR164" s="19"/>
      <c r="MJS164" s="18"/>
      <c r="MJT164" s="18"/>
      <c r="MJU164" s="18"/>
      <c r="MJV164" s="19"/>
      <c r="MJW164" s="18"/>
      <c r="MJX164" s="18"/>
      <c r="MJY164" s="18"/>
      <c r="MJZ164" s="19"/>
      <c r="MKA164" s="18"/>
      <c r="MKB164" s="18"/>
      <c r="MKC164" s="18"/>
      <c r="MKD164" s="19"/>
      <c r="MKE164" s="18"/>
      <c r="MKF164" s="18"/>
      <c r="MKG164" s="18"/>
      <c r="MKH164" s="19"/>
      <c r="MKI164" s="18"/>
      <c r="MKJ164" s="18"/>
      <c r="MKK164" s="18"/>
      <c r="MKL164" s="19"/>
      <c r="MKM164" s="18"/>
      <c r="MKN164" s="18"/>
      <c r="MKO164" s="18"/>
      <c r="MKP164" s="19"/>
      <c r="MKQ164" s="18"/>
      <c r="MKR164" s="18"/>
      <c r="MKS164" s="18"/>
      <c r="MKT164" s="19"/>
      <c r="MKU164" s="18"/>
      <c r="MKV164" s="18"/>
      <c r="MKW164" s="18"/>
      <c r="MKX164" s="19"/>
      <c r="MKY164" s="18"/>
      <c r="MKZ164" s="18"/>
      <c r="MLA164" s="18"/>
      <c r="MLB164" s="19"/>
      <c r="MLC164" s="18"/>
      <c r="MLD164" s="18"/>
      <c r="MLE164" s="18"/>
      <c r="MLF164" s="19"/>
      <c r="MLG164" s="18"/>
      <c r="MLH164" s="18"/>
      <c r="MLI164" s="18"/>
      <c r="MLJ164" s="19"/>
      <c r="MLK164" s="18"/>
      <c r="MLL164" s="18"/>
      <c r="MLM164" s="18"/>
      <c r="MLN164" s="19"/>
      <c r="MLO164" s="18"/>
      <c r="MLP164" s="18"/>
      <c r="MLQ164" s="18"/>
      <c r="MLR164" s="19"/>
      <c r="MLS164" s="18"/>
      <c r="MLT164" s="18"/>
      <c r="MLU164" s="18"/>
      <c r="MLV164" s="19"/>
      <c r="MLW164" s="18"/>
      <c r="MLX164" s="18"/>
      <c r="MLY164" s="18"/>
      <c r="MLZ164" s="19"/>
      <c r="MMA164" s="18"/>
      <c r="MMB164" s="18"/>
      <c r="MMC164" s="18"/>
      <c r="MMD164" s="19"/>
      <c r="MME164" s="18"/>
      <c r="MMF164" s="18"/>
      <c r="MMG164" s="18"/>
      <c r="MMH164" s="19"/>
      <c r="MMI164" s="18"/>
      <c r="MMJ164" s="18"/>
      <c r="MMK164" s="18"/>
      <c r="MML164" s="19"/>
      <c r="MMM164" s="18"/>
      <c r="MMN164" s="18"/>
      <c r="MMO164" s="18"/>
      <c r="MMP164" s="19"/>
      <c r="MMQ164" s="18"/>
      <c r="MMR164" s="18"/>
      <c r="MMS164" s="18"/>
      <c r="MMT164" s="19"/>
      <c r="MMU164" s="18"/>
      <c r="MMV164" s="18"/>
      <c r="MMW164" s="18"/>
      <c r="MMX164" s="19"/>
      <c r="MMY164" s="18"/>
      <c r="MMZ164" s="18"/>
      <c r="MNA164" s="18"/>
      <c r="MNB164" s="19"/>
      <c r="MNC164" s="18"/>
      <c r="MND164" s="18"/>
      <c r="MNE164" s="18"/>
      <c r="MNF164" s="19"/>
      <c r="MNG164" s="18"/>
      <c r="MNH164" s="18"/>
      <c r="MNI164" s="18"/>
      <c r="MNJ164" s="19"/>
      <c r="MNK164" s="18"/>
      <c r="MNL164" s="18"/>
      <c r="MNM164" s="18"/>
      <c r="MNN164" s="19"/>
      <c r="MNO164" s="18"/>
      <c r="MNP164" s="18"/>
      <c r="MNQ164" s="18"/>
      <c r="MNR164" s="19"/>
      <c r="MNS164" s="18"/>
      <c r="MNT164" s="18"/>
      <c r="MNU164" s="18"/>
      <c r="MNV164" s="19"/>
      <c r="MNW164" s="18"/>
      <c r="MNX164" s="18"/>
      <c r="MNY164" s="18"/>
      <c r="MNZ164" s="19"/>
      <c r="MOA164" s="18"/>
      <c r="MOB164" s="18"/>
      <c r="MOC164" s="18"/>
      <c r="MOD164" s="19"/>
      <c r="MOE164" s="18"/>
      <c r="MOF164" s="18"/>
      <c r="MOG164" s="18"/>
      <c r="MOH164" s="19"/>
      <c r="MOI164" s="18"/>
      <c r="MOJ164" s="18"/>
      <c r="MOK164" s="18"/>
      <c r="MOL164" s="19"/>
      <c r="MOM164" s="18"/>
      <c r="MON164" s="18"/>
      <c r="MOO164" s="18"/>
      <c r="MOP164" s="19"/>
      <c r="MOQ164" s="18"/>
      <c r="MOR164" s="18"/>
      <c r="MOS164" s="18"/>
      <c r="MOT164" s="19"/>
      <c r="MOU164" s="18"/>
      <c r="MOV164" s="18"/>
      <c r="MOW164" s="18"/>
      <c r="MOX164" s="19"/>
      <c r="MOY164" s="18"/>
      <c r="MOZ164" s="18"/>
      <c r="MPA164" s="18"/>
      <c r="MPB164" s="19"/>
      <c r="MPC164" s="18"/>
      <c r="MPD164" s="18"/>
      <c r="MPE164" s="18"/>
      <c r="MPF164" s="19"/>
      <c r="MPG164" s="18"/>
      <c r="MPH164" s="18"/>
      <c r="MPI164" s="18"/>
      <c r="MPJ164" s="19"/>
      <c r="MPK164" s="18"/>
      <c r="MPL164" s="18"/>
      <c r="MPM164" s="18"/>
      <c r="MPN164" s="19"/>
      <c r="MPO164" s="18"/>
      <c r="MPP164" s="18"/>
      <c r="MPQ164" s="18"/>
      <c r="MPR164" s="19"/>
      <c r="MPS164" s="18"/>
      <c r="MPT164" s="18"/>
      <c r="MPU164" s="18"/>
      <c r="MPV164" s="19"/>
      <c r="MPW164" s="18"/>
      <c r="MPX164" s="18"/>
      <c r="MPY164" s="18"/>
      <c r="MPZ164" s="19"/>
      <c r="MQA164" s="18"/>
      <c r="MQB164" s="18"/>
      <c r="MQC164" s="18"/>
      <c r="MQD164" s="19"/>
      <c r="MQE164" s="18"/>
      <c r="MQF164" s="18"/>
      <c r="MQG164" s="18"/>
      <c r="MQH164" s="19"/>
      <c r="MQI164" s="18"/>
      <c r="MQJ164" s="18"/>
      <c r="MQK164" s="18"/>
      <c r="MQL164" s="19"/>
      <c r="MQM164" s="18"/>
      <c r="MQN164" s="18"/>
      <c r="MQO164" s="18"/>
      <c r="MQP164" s="19"/>
      <c r="MQQ164" s="18"/>
      <c r="MQR164" s="18"/>
      <c r="MQS164" s="18"/>
      <c r="MQT164" s="19"/>
      <c r="MQU164" s="18"/>
      <c r="MQV164" s="18"/>
      <c r="MQW164" s="18"/>
      <c r="MQX164" s="19"/>
      <c r="MQY164" s="18"/>
      <c r="MQZ164" s="18"/>
      <c r="MRA164" s="18"/>
      <c r="MRB164" s="19"/>
      <c r="MRC164" s="18"/>
      <c r="MRD164" s="18"/>
      <c r="MRE164" s="18"/>
      <c r="MRF164" s="19"/>
      <c r="MRG164" s="18"/>
      <c r="MRH164" s="18"/>
      <c r="MRI164" s="18"/>
      <c r="MRJ164" s="19"/>
      <c r="MRK164" s="18"/>
      <c r="MRL164" s="18"/>
      <c r="MRM164" s="18"/>
      <c r="MRN164" s="19"/>
      <c r="MRO164" s="18"/>
      <c r="MRP164" s="18"/>
      <c r="MRQ164" s="18"/>
      <c r="MRR164" s="19"/>
      <c r="MRS164" s="18"/>
      <c r="MRT164" s="18"/>
      <c r="MRU164" s="18"/>
      <c r="MRV164" s="19"/>
      <c r="MRW164" s="18"/>
      <c r="MRX164" s="18"/>
      <c r="MRY164" s="18"/>
      <c r="MRZ164" s="19"/>
      <c r="MSA164" s="18"/>
      <c r="MSB164" s="18"/>
      <c r="MSC164" s="18"/>
      <c r="MSD164" s="19"/>
      <c r="MSE164" s="18"/>
      <c r="MSF164" s="18"/>
      <c r="MSG164" s="18"/>
      <c r="MSH164" s="19"/>
      <c r="MSI164" s="18"/>
      <c r="MSJ164" s="18"/>
      <c r="MSK164" s="18"/>
      <c r="MSL164" s="19"/>
      <c r="MSM164" s="18"/>
      <c r="MSN164" s="18"/>
      <c r="MSO164" s="18"/>
      <c r="MSP164" s="19"/>
      <c r="MSQ164" s="18"/>
      <c r="MSR164" s="18"/>
      <c r="MSS164" s="18"/>
      <c r="MST164" s="19"/>
      <c r="MSU164" s="18"/>
      <c r="MSV164" s="18"/>
      <c r="MSW164" s="18"/>
      <c r="MSX164" s="19"/>
      <c r="MSY164" s="18"/>
      <c r="MSZ164" s="18"/>
      <c r="MTA164" s="18"/>
      <c r="MTB164" s="19"/>
      <c r="MTC164" s="18"/>
      <c r="MTD164" s="18"/>
      <c r="MTE164" s="18"/>
      <c r="MTF164" s="19"/>
      <c r="MTG164" s="18"/>
      <c r="MTH164" s="18"/>
      <c r="MTI164" s="18"/>
      <c r="MTJ164" s="19"/>
      <c r="MTK164" s="18"/>
      <c r="MTL164" s="18"/>
      <c r="MTM164" s="18"/>
      <c r="MTN164" s="19"/>
      <c r="MTO164" s="18"/>
      <c r="MTP164" s="18"/>
      <c r="MTQ164" s="18"/>
      <c r="MTR164" s="19"/>
      <c r="MTS164" s="18"/>
      <c r="MTT164" s="18"/>
      <c r="MTU164" s="18"/>
      <c r="MTV164" s="19"/>
      <c r="MTW164" s="18"/>
      <c r="MTX164" s="18"/>
      <c r="MTY164" s="18"/>
      <c r="MTZ164" s="19"/>
      <c r="MUA164" s="18"/>
      <c r="MUB164" s="18"/>
      <c r="MUC164" s="18"/>
      <c r="MUD164" s="19"/>
      <c r="MUE164" s="18"/>
      <c r="MUF164" s="18"/>
      <c r="MUG164" s="18"/>
      <c r="MUH164" s="19"/>
      <c r="MUI164" s="18"/>
      <c r="MUJ164" s="18"/>
      <c r="MUK164" s="18"/>
      <c r="MUL164" s="19"/>
      <c r="MUM164" s="18"/>
      <c r="MUN164" s="18"/>
      <c r="MUO164" s="18"/>
      <c r="MUP164" s="19"/>
      <c r="MUQ164" s="18"/>
      <c r="MUR164" s="18"/>
      <c r="MUS164" s="18"/>
      <c r="MUT164" s="19"/>
      <c r="MUU164" s="18"/>
      <c r="MUV164" s="18"/>
      <c r="MUW164" s="18"/>
      <c r="MUX164" s="19"/>
      <c r="MUY164" s="18"/>
      <c r="MUZ164" s="18"/>
      <c r="MVA164" s="18"/>
      <c r="MVB164" s="19"/>
      <c r="MVC164" s="18"/>
      <c r="MVD164" s="18"/>
      <c r="MVE164" s="18"/>
      <c r="MVF164" s="19"/>
      <c r="MVG164" s="18"/>
      <c r="MVH164" s="18"/>
      <c r="MVI164" s="18"/>
      <c r="MVJ164" s="19"/>
      <c r="MVK164" s="18"/>
      <c r="MVL164" s="18"/>
      <c r="MVM164" s="18"/>
      <c r="MVN164" s="19"/>
      <c r="MVO164" s="18"/>
      <c r="MVP164" s="18"/>
      <c r="MVQ164" s="18"/>
      <c r="MVR164" s="19"/>
      <c r="MVS164" s="18"/>
      <c r="MVT164" s="18"/>
      <c r="MVU164" s="18"/>
      <c r="MVV164" s="19"/>
      <c r="MVW164" s="18"/>
      <c r="MVX164" s="18"/>
      <c r="MVY164" s="18"/>
      <c r="MVZ164" s="19"/>
      <c r="MWA164" s="18"/>
      <c r="MWB164" s="18"/>
      <c r="MWC164" s="18"/>
      <c r="MWD164" s="19"/>
      <c r="MWE164" s="18"/>
      <c r="MWF164" s="18"/>
      <c r="MWG164" s="18"/>
      <c r="MWH164" s="19"/>
      <c r="MWI164" s="18"/>
      <c r="MWJ164" s="18"/>
      <c r="MWK164" s="18"/>
      <c r="MWL164" s="19"/>
      <c r="MWM164" s="18"/>
      <c r="MWN164" s="18"/>
      <c r="MWO164" s="18"/>
      <c r="MWP164" s="19"/>
      <c r="MWQ164" s="18"/>
      <c r="MWR164" s="18"/>
      <c r="MWS164" s="18"/>
      <c r="MWT164" s="19"/>
      <c r="MWU164" s="18"/>
      <c r="MWV164" s="18"/>
      <c r="MWW164" s="18"/>
      <c r="MWX164" s="19"/>
      <c r="MWY164" s="18"/>
      <c r="MWZ164" s="18"/>
      <c r="MXA164" s="18"/>
      <c r="MXB164" s="19"/>
      <c r="MXC164" s="18"/>
      <c r="MXD164" s="18"/>
      <c r="MXE164" s="18"/>
      <c r="MXF164" s="19"/>
      <c r="MXG164" s="18"/>
      <c r="MXH164" s="18"/>
      <c r="MXI164" s="18"/>
      <c r="MXJ164" s="19"/>
      <c r="MXK164" s="18"/>
      <c r="MXL164" s="18"/>
      <c r="MXM164" s="18"/>
      <c r="MXN164" s="19"/>
      <c r="MXO164" s="18"/>
      <c r="MXP164" s="18"/>
      <c r="MXQ164" s="18"/>
      <c r="MXR164" s="19"/>
      <c r="MXS164" s="18"/>
      <c r="MXT164" s="18"/>
      <c r="MXU164" s="18"/>
      <c r="MXV164" s="19"/>
      <c r="MXW164" s="18"/>
      <c r="MXX164" s="18"/>
      <c r="MXY164" s="18"/>
      <c r="MXZ164" s="19"/>
      <c r="MYA164" s="18"/>
      <c r="MYB164" s="18"/>
      <c r="MYC164" s="18"/>
      <c r="MYD164" s="19"/>
      <c r="MYE164" s="18"/>
      <c r="MYF164" s="18"/>
      <c r="MYG164" s="18"/>
      <c r="MYH164" s="19"/>
      <c r="MYI164" s="18"/>
      <c r="MYJ164" s="18"/>
      <c r="MYK164" s="18"/>
      <c r="MYL164" s="19"/>
      <c r="MYM164" s="18"/>
      <c r="MYN164" s="18"/>
      <c r="MYO164" s="18"/>
      <c r="MYP164" s="19"/>
      <c r="MYQ164" s="18"/>
      <c r="MYR164" s="18"/>
      <c r="MYS164" s="18"/>
      <c r="MYT164" s="19"/>
      <c r="MYU164" s="18"/>
      <c r="MYV164" s="18"/>
      <c r="MYW164" s="18"/>
      <c r="MYX164" s="19"/>
      <c r="MYY164" s="18"/>
      <c r="MYZ164" s="18"/>
      <c r="MZA164" s="18"/>
      <c r="MZB164" s="19"/>
      <c r="MZC164" s="18"/>
      <c r="MZD164" s="18"/>
      <c r="MZE164" s="18"/>
      <c r="MZF164" s="19"/>
      <c r="MZG164" s="18"/>
      <c r="MZH164" s="18"/>
      <c r="MZI164" s="18"/>
      <c r="MZJ164" s="19"/>
      <c r="MZK164" s="18"/>
      <c r="MZL164" s="18"/>
      <c r="MZM164" s="18"/>
      <c r="MZN164" s="19"/>
      <c r="MZO164" s="18"/>
      <c r="MZP164" s="18"/>
      <c r="MZQ164" s="18"/>
      <c r="MZR164" s="19"/>
      <c r="MZS164" s="18"/>
      <c r="MZT164" s="18"/>
      <c r="MZU164" s="18"/>
      <c r="MZV164" s="19"/>
      <c r="MZW164" s="18"/>
      <c r="MZX164" s="18"/>
      <c r="MZY164" s="18"/>
      <c r="MZZ164" s="19"/>
      <c r="NAA164" s="18"/>
      <c r="NAB164" s="18"/>
      <c r="NAC164" s="18"/>
      <c r="NAD164" s="19"/>
      <c r="NAE164" s="18"/>
      <c r="NAF164" s="18"/>
      <c r="NAG164" s="18"/>
      <c r="NAH164" s="19"/>
      <c r="NAI164" s="18"/>
      <c r="NAJ164" s="18"/>
      <c r="NAK164" s="18"/>
      <c r="NAL164" s="19"/>
      <c r="NAM164" s="18"/>
      <c r="NAN164" s="18"/>
      <c r="NAO164" s="18"/>
      <c r="NAP164" s="19"/>
      <c r="NAQ164" s="18"/>
      <c r="NAR164" s="18"/>
      <c r="NAS164" s="18"/>
      <c r="NAT164" s="19"/>
      <c r="NAU164" s="18"/>
      <c r="NAV164" s="18"/>
      <c r="NAW164" s="18"/>
      <c r="NAX164" s="19"/>
      <c r="NAY164" s="18"/>
      <c r="NAZ164" s="18"/>
      <c r="NBA164" s="18"/>
      <c r="NBB164" s="19"/>
      <c r="NBC164" s="18"/>
      <c r="NBD164" s="18"/>
      <c r="NBE164" s="18"/>
      <c r="NBF164" s="19"/>
      <c r="NBG164" s="18"/>
      <c r="NBH164" s="18"/>
      <c r="NBI164" s="18"/>
      <c r="NBJ164" s="19"/>
      <c r="NBK164" s="18"/>
      <c r="NBL164" s="18"/>
      <c r="NBM164" s="18"/>
      <c r="NBN164" s="19"/>
      <c r="NBO164" s="18"/>
      <c r="NBP164" s="18"/>
      <c r="NBQ164" s="18"/>
      <c r="NBR164" s="19"/>
      <c r="NBS164" s="18"/>
      <c r="NBT164" s="18"/>
      <c r="NBU164" s="18"/>
      <c r="NBV164" s="19"/>
      <c r="NBW164" s="18"/>
      <c r="NBX164" s="18"/>
      <c r="NBY164" s="18"/>
      <c r="NBZ164" s="19"/>
      <c r="NCA164" s="18"/>
      <c r="NCB164" s="18"/>
      <c r="NCC164" s="18"/>
      <c r="NCD164" s="19"/>
      <c r="NCE164" s="18"/>
      <c r="NCF164" s="18"/>
      <c r="NCG164" s="18"/>
      <c r="NCH164" s="19"/>
      <c r="NCI164" s="18"/>
      <c r="NCJ164" s="18"/>
      <c r="NCK164" s="18"/>
      <c r="NCL164" s="19"/>
      <c r="NCM164" s="18"/>
      <c r="NCN164" s="18"/>
      <c r="NCO164" s="18"/>
      <c r="NCP164" s="19"/>
      <c r="NCQ164" s="18"/>
      <c r="NCR164" s="18"/>
      <c r="NCS164" s="18"/>
      <c r="NCT164" s="19"/>
      <c r="NCU164" s="18"/>
      <c r="NCV164" s="18"/>
      <c r="NCW164" s="18"/>
      <c r="NCX164" s="19"/>
      <c r="NCY164" s="18"/>
      <c r="NCZ164" s="18"/>
      <c r="NDA164" s="18"/>
      <c r="NDB164" s="19"/>
      <c r="NDC164" s="18"/>
      <c r="NDD164" s="18"/>
      <c r="NDE164" s="18"/>
      <c r="NDF164" s="19"/>
      <c r="NDG164" s="18"/>
      <c r="NDH164" s="18"/>
      <c r="NDI164" s="18"/>
      <c r="NDJ164" s="19"/>
      <c r="NDK164" s="18"/>
      <c r="NDL164" s="18"/>
      <c r="NDM164" s="18"/>
      <c r="NDN164" s="19"/>
      <c r="NDO164" s="18"/>
      <c r="NDP164" s="18"/>
      <c r="NDQ164" s="18"/>
      <c r="NDR164" s="19"/>
      <c r="NDS164" s="18"/>
      <c r="NDT164" s="18"/>
      <c r="NDU164" s="18"/>
      <c r="NDV164" s="19"/>
      <c r="NDW164" s="18"/>
      <c r="NDX164" s="18"/>
      <c r="NDY164" s="18"/>
      <c r="NDZ164" s="19"/>
      <c r="NEA164" s="18"/>
      <c r="NEB164" s="18"/>
      <c r="NEC164" s="18"/>
      <c r="NED164" s="19"/>
      <c r="NEE164" s="18"/>
      <c r="NEF164" s="18"/>
      <c r="NEG164" s="18"/>
      <c r="NEH164" s="19"/>
      <c r="NEI164" s="18"/>
      <c r="NEJ164" s="18"/>
      <c r="NEK164" s="18"/>
      <c r="NEL164" s="19"/>
      <c r="NEM164" s="18"/>
      <c r="NEN164" s="18"/>
      <c r="NEO164" s="18"/>
      <c r="NEP164" s="19"/>
      <c r="NEQ164" s="18"/>
      <c r="NER164" s="18"/>
      <c r="NES164" s="18"/>
      <c r="NET164" s="19"/>
      <c r="NEU164" s="18"/>
      <c r="NEV164" s="18"/>
      <c r="NEW164" s="18"/>
      <c r="NEX164" s="19"/>
      <c r="NEY164" s="18"/>
      <c r="NEZ164" s="18"/>
      <c r="NFA164" s="18"/>
      <c r="NFB164" s="19"/>
      <c r="NFC164" s="18"/>
      <c r="NFD164" s="18"/>
      <c r="NFE164" s="18"/>
      <c r="NFF164" s="19"/>
      <c r="NFG164" s="18"/>
      <c r="NFH164" s="18"/>
      <c r="NFI164" s="18"/>
      <c r="NFJ164" s="19"/>
      <c r="NFK164" s="18"/>
      <c r="NFL164" s="18"/>
      <c r="NFM164" s="18"/>
      <c r="NFN164" s="19"/>
      <c r="NFO164" s="18"/>
      <c r="NFP164" s="18"/>
      <c r="NFQ164" s="18"/>
      <c r="NFR164" s="19"/>
      <c r="NFS164" s="18"/>
      <c r="NFT164" s="18"/>
      <c r="NFU164" s="18"/>
      <c r="NFV164" s="19"/>
      <c r="NFW164" s="18"/>
      <c r="NFX164" s="18"/>
      <c r="NFY164" s="18"/>
      <c r="NFZ164" s="19"/>
      <c r="NGA164" s="18"/>
      <c r="NGB164" s="18"/>
      <c r="NGC164" s="18"/>
      <c r="NGD164" s="19"/>
      <c r="NGE164" s="18"/>
      <c r="NGF164" s="18"/>
      <c r="NGG164" s="18"/>
      <c r="NGH164" s="19"/>
      <c r="NGI164" s="18"/>
      <c r="NGJ164" s="18"/>
      <c r="NGK164" s="18"/>
      <c r="NGL164" s="19"/>
      <c r="NGM164" s="18"/>
      <c r="NGN164" s="18"/>
      <c r="NGO164" s="18"/>
      <c r="NGP164" s="19"/>
      <c r="NGQ164" s="18"/>
      <c r="NGR164" s="18"/>
      <c r="NGS164" s="18"/>
      <c r="NGT164" s="19"/>
      <c r="NGU164" s="18"/>
      <c r="NGV164" s="18"/>
      <c r="NGW164" s="18"/>
      <c r="NGX164" s="19"/>
      <c r="NGY164" s="18"/>
      <c r="NGZ164" s="18"/>
      <c r="NHA164" s="18"/>
      <c r="NHB164" s="19"/>
      <c r="NHC164" s="18"/>
      <c r="NHD164" s="18"/>
      <c r="NHE164" s="18"/>
      <c r="NHF164" s="19"/>
      <c r="NHG164" s="18"/>
      <c r="NHH164" s="18"/>
      <c r="NHI164" s="18"/>
      <c r="NHJ164" s="19"/>
      <c r="NHK164" s="18"/>
      <c r="NHL164" s="18"/>
      <c r="NHM164" s="18"/>
      <c r="NHN164" s="19"/>
      <c r="NHO164" s="18"/>
      <c r="NHP164" s="18"/>
      <c r="NHQ164" s="18"/>
      <c r="NHR164" s="19"/>
      <c r="NHS164" s="18"/>
      <c r="NHT164" s="18"/>
      <c r="NHU164" s="18"/>
      <c r="NHV164" s="19"/>
      <c r="NHW164" s="18"/>
      <c r="NHX164" s="18"/>
      <c r="NHY164" s="18"/>
      <c r="NHZ164" s="19"/>
      <c r="NIA164" s="18"/>
      <c r="NIB164" s="18"/>
      <c r="NIC164" s="18"/>
      <c r="NID164" s="19"/>
      <c r="NIE164" s="18"/>
      <c r="NIF164" s="18"/>
      <c r="NIG164" s="18"/>
      <c r="NIH164" s="19"/>
      <c r="NII164" s="18"/>
      <c r="NIJ164" s="18"/>
      <c r="NIK164" s="18"/>
      <c r="NIL164" s="19"/>
      <c r="NIM164" s="18"/>
      <c r="NIN164" s="18"/>
      <c r="NIO164" s="18"/>
      <c r="NIP164" s="19"/>
      <c r="NIQ164" s="18"/>
      <c r="NIR164" s="18"/>
      <c r="NIS164" s="18"/>
      <c r="NIT164" s="19"/>
      <c r="NIU164" s="18"/>
      <c r="NIV164" s="18"/>
      <c r="NIW164" s="18"/>
      <c r="NIX164" s="19"/>
      <c r="NIY164" s="18"/>
      <c r="NIZ164" s="18"/>
      <c r="NJA164" s="18"/>
      <c r="NJB164" s="19"/>
      <c r="NJC164" s="18"/>
      <c r="NJD164" s="18"/>
      <c r="NJE164" s="18"/>
      <c r="NJF164" s="19"/>
      <c r="NJG164" s="18"/>
      <c r="NJH164" s="18"/>
      <c r="NJI164" s="18"/>
      <c r="NJJ164" s="19"/>
      <c r="NJK164" s="18"/>
      <c r="NJL164" s="18"/>
      <c r="NJM164" s="18"/>
      <c r="NJN164" s="19"/>
      <c r="NJO164" s="18"/>
      <c r="NJP164" s="18"/>
      <c r="NJQ164" s="18"/>
      <c r="NJR164" s="19"/>
      <c r="NJS164" s="18"/>
      <c r="NJT164" s="18"/>
      <c r="NJU164" s="18"/>
      <c r="NJV164" s="19"/>
      <c r="NJW164" s="18"/>
      <c r="NJX164" s="18"/>
      <c r="NJY164" s="18"/>
      <c r="NJZ164" s="19"/>
      <c r="NKA164" s="18"/>
      <c r="NKB164" s="18"/>
      <c r="NKC164" s="18"/>
      <c r="NKD164" s="19"/>
      <c r="NKE164" s="18"/>
      <c r="NKF164" s="18"/>
      <c r="NKG164" s="18"/>
      <c r="NKH164" s="19"/>
      <c r="NKI164" s="18"/>
      <c r="NKJ164" s="18"/>
      <c r="NKK164" s="18"/>
      <c r="NKL164" s="19"/>
      <c r="NKM164" s="18"/>
      <c r="NKN164" s="18"/>
      <c r="NKO164" s="18"/>
      <c r="NKP164" s="19"/>
      <c r="NKQ164" s="18"/>
      <c r="NKR164" s="18"/>
      <c r="NKS164" s="18"/>
      <c r="NKT164" s="19"/>
      <c r="NKU164" s="18"/>
      <c r="NKV164" s="18"/>
      <c r="NKW164" s="18"/>
      <c r="NKX164" s="19"/>
      <c r="NKY164" s="18"/>
      <c r="NKZ164" s="18"/>
      <c r="NLA164" s="18"/>
      <c r="NLB164" s="19"/>
      <c r="NLC164" s="18"/>
      <c r="NLD164" s="18"/>
      <c r="NLE164" s="18"/>
      <c r="NLF164" s="19"/>
      <c r="NLG164" s="18"/>
      <c r="NLH164" s="18"/>
      <c r="NLI164" s="18"/>
      <c r="NLJ164" s="19"/>
      <c r="NLK164" s="18"/>
      <c r="NLL164" s="18"/>
      <c r="NLM164" s="18"/>
      <c r="NLN164" s="19"/>
      <c r="NLO164" s="18"/>
      <c r="NLP164" s="18"/>
      <c r="NLQ164" s="18"/>
      <c r="NLR164" s="19"/>
      <c r="NLS164" s="18"/>
      <c r="NLT164" s="18"/>
      <c r="NLU164" s="18"/>
      <c r="NLV164" s="19"/>
      <c r="NLW164" s="18"/>
      <c r="NLX164" s="18"/>
      <c r="NLY164" s="18"/>
      <c r="NLZ164" s="19"/>
      <c r="NMA164" s="18"/>
      <c r="NMB164" s="18"/>
      <c r="NMC164" s="18"/>
      <c r="NMD164" s="19"/>
      <c r="NME164" s="18"/>
      <c r="NMF164" s="18"/>
      <c r="NMG164" s="18"/>
      <c r="NMH164" s="19"/>
      <c r="NMI164" s="18"/>
      <c r="NMJ164" s="18"/>
      <c r="NMK164" s="18"/>
      <c r="NML164" s="19"/>
      <c r="NMM164" s="18"/>
      <c r="NMN164" s="18"/>
      <c r="NMO164" s="18"/>
      <c r="NMP164" s="19"/>
      <c r="NMQ164" s="18"/>
      <c r="NMR164" s="18"/>
      <c r="NMS164" s="18"/>
      <c r="NMT164" s="19"/>
      <c r="NMU164" s="18"/>
      <c r="NMV164" s="18"/>
      <c r="NMW164" s="18"/>
      <c r="NMX164" s="19"/>
      <c r="NMY164" s="18"/>
      <c r="NMZ164" s="18"/>
      <c r="NNA164" s="18"/>
      <c r="NNB164" s="19"/>
      <c r="NNC164" s="18"/>
      <c r="NND164" s="18"/>
      <c r="NNE164" s="18"/>
      <c r="NNF164" s="19"/>
      <c r="NNG164" s="18"/>
      <c r="NNH164" s="18"/>
      <c r="NNI164" s="18"/>
      <c r="NNJ164" s="19"/>
      <c r="NNK164" s="18"/>
      <c r="NNL164" s="18"/>
      <c r="NNM164" s="18"/>
      <c r="NNN164" s="19"/>
      <c r="NNO164" s="18"/>
      <c r="NNP164" s="18"/>
      <c r="NNQ164" s="18"/>
      <c r="NNR164" s="19"/>
      <c r="NNS164" s="18"/>
      <c r="NNT164" s="18"/>
      <c r="NNU164" s="18"/>
      <c r="NNV164" s="19"/>
      <c r="NNW164" s="18"/>
      <c r="NNX164" s="18"/>
      <c r="NNY164" s="18"/>
      <c r="NNZ164" s="19"/>
      <c r="NOA164" s="18"/>
      <c r="NOB164" s="18"/>
      <c r="NOC164" s="18"/>
      <c r="NOD164" s="19"/>
      <c r="NOE164" s="18"/>
      <c r="NOF164" s="18"/>
      <c r="NOG164" s="18"/>
      <c r="NOH164" s="19"/>
      <c r="NOI164" s="18"/>
      <c r="NOJ164" s="18"/>
      <c r="NOK164" s="18"/>
      <c r="NOL164" s="19"/>
      <c r="NOM164" s="18"/>
      <c r="NON164" s="18"/>
      <c r="NOO164" s="18"/>
      <c r="NOP164" s="19"/>
      <c r="NOQ164" s="18"/>
      <c r="NOR164" s="18"/>
      <c r="NOS164" s="18"/>
      <c r="NOT164" s="19"/>
      <c r="NOU164" s="18"/>
      <c r="NOV164" s="18"/>
      <c r="NOW164" s="18"/>
      <c r="NOX164" s="19"/>
      <c r="NOY164" s="18"/>
      <c r="NOZ164" s="18"/>
      <c r="NPA164" s="18"/>
      <c r="NPB164" s="19"/>
      <c r="NPC164" s="18"/>
      <c r="NPD164" s="18"/>
      <c r="NPE164" s="18"/>
      <c r="NPF164" s="19"/>
      <c r="NPG164" s="18"/>
      <c r="NPH164" s="18"/>
      <c r="NPI164" s="18"/>
      <c r="NPJ164" s="19"/>
      <c r="NPK164" s="18"/>
      <c r="NPL164" s="18"/>
      <c r="NPM164" s="18"/>
      <c r="NPN164" s="19"/>
      <c r="NPO164" s="18"/>
      <c r="NPP164" s="18"/>
      <c r="NPQ164" s="18"/>
      <c r="NPR164" s="19"/>
      <c r="NPS164" s="18"/>
      <c r="NPT164" s="18"/>
      <c r="NPU164" s="18"/>
      <c r="NPV164" s="19"/>
      <c r="NPW164" s="18"/>
      <c r="NPX164" s="18"/>
      <c r="NPY164" s="18"/>
      <c r="NPZ164" s="19"/>
      <c r="NQA164" s="18"/>
      <c r="NQB164" s="18"/>
      <c r="NQC164" s="18"/>
      <c r="NQD164" s="19"/>
      <c r="NQE164" s="18"/>
      <c r="NQF164" s="18"/>
      <c r="NQG164" s="18"/>
      <c r="NQH164" s="19"/>
      <c r="NQI164" s="18"/>
      <c r="NQJ164" s="18"/>
      <c r="NQK164" s="18"/>
      <c r="NQL164" s="19"/>
      <c r="NQM164" s="18"/>
      <c r="NQN164" s="18"/>
      <c r="NQO164" s="18"/>
      <c r="NQP164" s="19"/>
      <c r="NQQ164" s="18"/>
      <c r="NQR164" s="18"/>
      <c r="NQS164" s="18"/>
      <c r="NQT164" s="19"/>
      <c r="NQU164" s="18"/>
      <c r="NQV164" s="18"/>
      <c r="NQW164" s="18"/>
      <c r="NQX164" s="19"/>
      <c r="NQY164" s="18"/>
      <c r="NQZ164" s="18"/>
      <c r="NRA164" s="18"/>
      <c r="NRB164" s="19"/>
      <c r="NRC164" s="18"/>
      <c r="NRD164" s="18"/>
      <c r="NRE164" s="18"/>
      <c r="NRF164" s="19"/>
      <c r="NRG164" s="18"/>
      <c r="NRH164" s="18"/>
      <c r="NRI164" s="18"/>
      <c r="NRJ164" s="19"/>
      <c r="NRK164" s="18"/>
      <c r="NRL164" s="18"/>
      <c r="NRM164" s="18"/>
      <c r="NRN164" s="19"/>
      <c r="NRO164" s="18"/>
      <c r="NRP164" s="18"/>
      <c r="NRQ164" s="18"/>
      <c r="NRR164" s="19"/>
      <c r="NRS164" s="18"/>
      <c r="NRT164" s="18"/>
      <c r="NRU164" s="18"/>
      <c r="NRV164" s="19"/>
      <c r="NRW164" s="18"/>
      <c r="NRX164" s="18"/>
      <c r="NRY164" s="18"/>
      <c r="NRZ164" s="19"/>
      <c r="NSA164" s="18"/>
      <c r="NSB164" s="18"/>
      <c r="NSC164" s="18"/>
      <c r="NSD164" s="19"/>
      <c r="NSE164" s="18"/>
      <c r="NSF164" s="18"/>
      <c r="NSG164" s="18"/>
      <c r="NSH164" s="19"/>
      <c r="NSI164" s="18"/>
      <c r="NSJ164" s="18"/>
      <c r="NSK164" s="18"/>
      <c r="NSL164" s="19"/>
      <c r="NSM164" s="18"/>
      <c r="NSN164" s="18"/>
      <c r="NSO164" s="18"/>
      <c r="NSP164" s="19"/>
      <c r="NSQ164" s="18"/>
      <c r="NSR164" s="18"/>
      <c r="NSS164" s="18"/>
      <c r="NST164" s="19"/>
      <c r="NSU164" s="18"/>
      <c r="NSV164" s="18"/>
      <c r="NSW164" s="18"/>
      <c r="NSX164" s="19"/>
      <c r="NSY164" s="18"/>
      <c r="NSZ164" s="18"/>
      <c r="NTA164" s="18"/>
      <c r="NTB164" s="19"/>
      <c r="NTC164" s="18"/>
      <c r="NTD164" s="18"/>
      <c r="NTE164" s="18"/>
      <c r="NTF164" s="19"/>
      <c r="NTG164" s="18"/>
      <c r="NTH164" s="18"/>
      <c r="NTI164" s="18"/>
      <c r="NTJ164" s="19"/>
      <c r="NTK164" s="18"/>
      <c r="NTL164" s="18"/>
      <c r="NTM164" s="18"/>
      <c r="NTN164" s="19"/>
      <c r="NTO164" s="18"/>
      <c r="NTP164" s="18"/>
      <c r="NTQ164" s="18"/>
      <c r="NTR164" s="19"/>
      <c r="NTS164" s="18"/>
      <c r="NTT164" s="18"/>
      <c r="NTU164" s="18"/>
      <c r="NTV164" s="19"/>
      <c r="NTW164" s="18"/>
      <c r="NTX164" s="18"/>
      <c r="NTY164" s="18"/>
      <c r="NTZ164" s="19"/>
      <c r="NUA164" s="18"/>
      <c r="NUB164" s="18"/>
      <c r="NUC164" s="18"/>
      <c r="NUD164" s="19"/>
      <c r="NUE164" s="18"/>
      <c r="NUF164" s="18"/>
      <c r="NUG164" s="18"/>
      <c r="NUH164" s="19"/>
      <c r="NUI164" s="18"/>
      <c r="NUJ164" s="18"/>
      <c r="NUK164" s="18"/>
      <c r="NUL164" s="19"/>
      <c r="NUM164" s="18"/>
      <c r="NUN164" s="18"/>
      <c r="NUO164" s="18"/>
      <c r="NUP164" s="19"/>
      <c r="NUQ164" s="18"/>
      <c r="NUR164" s="18"/>
      <c r="NUS164" s="18"/>
      <c r="NUT164" s="19"/>
      <c r="NUU164" s="18"/>
      <c r="NUV164" s="18"/>
      <c r="NUW164" s="18"/>
      <c r="NUX164" s="19"/>
      <c r="NUY164" s="18"/>
      <c r="NUZ164" s="18"/>
      <c r="NVA164" s="18"/>
      <c r="NVB164" s="19"/>
      <c r="NVC164" s="18"/>
      <c r="NVD164" s="18"/>
      <c r="NVE164" s="18"/>
      <c r="NVF164" s="19"/>
      <c r="NVG164" s="18"/>
      <c r="NVH164" s="18"/>
      <c r="NVI164" s="18"/>
      <c r="NVJ164" s="19"/>
      <c r="NVK164" s="18"/>
      <c r="NVL164" s="18"/>
      <c r="NVM164" s="18"/>
      <c r="NVN164" s="19"/>
      <c r="NVO164" s="18"/>
      <c r="NVP164" s="18"/>
      <c r="NVQ164" s="18"/>
      <c r="NVR164" s="19"/>
      <c r="NVS164" s="18"/>
      <c r="NVT164" s="18"/>
      <c r="NVU164" s="18"/>
      <c r="NVV164" s="19"/>
      <c r="NVW164" s="18"/>
      <c r="NVX164" s="18"/>
      <c r="NVY164" s="18"/>
      <c r="NVZ164" s="19"/>
      <c r="NWA164" s="18"/>
      <c r="NWB164" s="18"/>
      <c r="NWC164" s="18"/>
      <c r="NWD164" s="19"/>
      <c r="NWE164" s="18"/>
      <c r="NWF164" s="18"/>
      <c r="NWG164" s="18"/>
      <c r="NWH164" s="19"/>
      <c r="NWI164" s="18"/>
      <c r="NWJ164" s="18"/>
      <c r="NWK164" s="18"/>
      <c r="NWL164" s="19"/>
      <c r="NWM164" s="18"/>
      <c r="NWN164" s="18"/>
      <c r="NWO164" s="18"/>
      <c r="NWP164" s="19"/>
      <c r="NWQ164" s="18"/>
      <c r="NWR164" s="18"/>
      <c r="NWS164" s="18"/>
      <c r="NWT164" s="19"/>
      <c r="NWU164" s="18"/>
      <c r="NWV164" s="18"/>
      <c r="NWW164" s="18"/>
      <c r="NWX164" s="19"/>
      <c r="NWY164" s="18"/>
      <c r="NWZ164" s="18"/>
      <c r="NXA164" s="18"/>
      <c r="NXB164" s="19"/>
      <c r="NXC164" s="18"/>
      <c r="NXD164" s="18"/>
      <c r="NXE164" s="18"/>
      <c r="NXF164" s="19"/>
      <c r="NXG164" s="18"/>
      <c r="NXH164" s="18"/>
      <c r="NXI164" s="18"/>
      <c r="NXJ164" s="19"/>
      <c r="NXK164" s="18"/>
      <c r="NXL164" s="18"/>
      <c r="NXM164" s="18"/>
      <c r="NXN164" s="19"/>
      <c r="NXO164" s="18"/>
      <c r="NXP164" s="18"/>
      <c r="NXQ164" s="18"/>
      <c r="NXR164" s="19"/>
      <c r="NXS164" s="18"/>
      <c r="NXT164" s="18"/>
      <c r="NXU164" s="18"/>
      <c r="NXV164" s="19"/>
      <c r="NXW164" s="18"/>
      <c r="NXX164" s="18"/>
      <c r="NXY164" s="18"/>
      <c r="NXZ164" s="19"/>
      <c r="NYA164" s="18"/>
      <c r="NYB164" s="18"/>
      <c r="NYC164" s="18"/>
      <c r="NYD164" s="19"/>
      <c r="NYE164" s="18"/>
      <c r="NYF164" s="18"/>
      <c r="NYG164" s="18"/>
      <c r="NYH164" s="19"/>
      <c r="NYI164" s="18"/>
      <c r="NYJ164" s="18"/>
      <c r="NYK164" s="18"/>
      <c r="NYL164" s="19"/>
      <c r="NYM164" s="18"/>
      <c r="NYN164" s="18"/>
      <c r="NYO164" s="18"/>
      <c r="NYP164" s="19"/>
      <c r="NYQ164" s="18"/>
      <c r="NYR164" s="18"/>
      <c r="NYS164" s="18"/>
      <c r="NYT164" s="19"/>
      <c r="NYU164" s="18"/>
      <c r="NYV164" s="18"/>
      <c r="NYW164" s="18"/>
      <c r="NYX164" s="19"/>
      <c r="NYY164" s="18"/>
      <c r="NYZ164" s="18"/>
      <c r="NZA164" s="18"/>
      <c r="NZB164" s="19"/>
      <c r="NZC164" s="18"/>
      <c r="NZD164" s="18"/>
      <c r="NZE164" s="18"/>
      <c r="NZF164" s="19"/>
      <c r="NZG164" s="18"/>
      <c r="NZH164" s="18"/>
      <c r="NZI164" s="18"/>
      <c r="NZJ164" s="19"/>
      <c r="NZK164" s="18"/>
      <c r="NZL164" s="18"/>
      <c r="NZM164" s="18"/>
      <c r="NZN164" s="19"/>
      <c r="NZO164" s="18"/>
      <c r="NZP164" s="18"/>
      <c r="NZQ164" s="18"/>
      <c r="NZR164" s="19"/>
      <c r="NZS164" s="18"/>
      <c r="NZT164" s="18"/>
      <c r="NZU164" s="18"/>
      <c r="NZV164" s="19"/>
      <c r="NZW164" s="18"/>
      <c r="NZX164" s="18"/>
      <c r="NZY164" s="18"/>
      <c r="NZZ164" s="19"/>
      <c r="OAA164" s="18"/>
      <c r="OAB164" s="18"/>
      <c r="OAC164" s="18"/>
      <c r="OAD164" s="19"/>
      <c r="OAE164" s="18"/>
      <c r="OAF164" s="18"/>
      <c r="OAG164" s="18"/>
      <c r="OAH164" s="19"/>
      <c r="OAI164" s="18"/>
      <c r="OAJ164" s="18"/>
      <c r="OAK164" s="18"/>
      <c r="OAL164" s="19"/>
      <c r="OAM164" s="18"/>
      <c r="OAN164" s="18"/>
      <c r="OAO164" s="18"/>
      <c r="OAP164" s="19"/>
      <c r="OAQ164" s="18"/>
      <c r="OAR164" s="18"/>
      <c r="OAS164" s="18"/>
      <c r="OAT164" s="19"/>
      <c r="OAU164" s="18"/>
      <c r="OAV164" s="18"/>
      <c r="OAW164" s="18"/>
      <c r="OAX164" s="19"/>
      <c r="OAY164" s="18"/>
      <c r="OAZ164" s="18"/>
      <c r="OBA164" s="18"/>
      <c r="OBB164" s="19"/>
      <c r="OBC164" s="18"/>
      <c r="OBD164" s="18"/>
      <c r="OBE164" s="18"/>
      <c r="OBF164" s="19"/>
      <c r="OBG164" s="18"/>
      <c r="OBH164" s="18"/>
      <c r="OBI164" s="18"/>
      <c r="OBJ164" s="19"/>
      <c r="OBK164" s="18"/>
      <c r="OBL164" s="18"/>
      <c r="OBM164" s="18"/>
      <c r="OBN164" s="19"/>
      <c r="OBO164" s="18"/>
      <c r="OBP164" s="18"/>
      <c r="OBQ164" s="18"/>
      <c r="OBR164" s="19"/>
      <c r="OBS164" s="18"/>
      <c r="OBT164" s="18"/>
      <c r="OBU164" s="18"/>
      <c r="OBV164" s="19"/>
      <c r="OBW164" s="18"/>
      <c r="OBX164" s="18"/>
      <c r="OBY164" s="18"/>
      <c r="OBZ164" s="19"/>
      <c r="OCA164" s="18"/>
      <c r="OCB164" s="18"/>
      <c r="OCC164" s="18"/>
      <c r="OCD164" s="19"/>
      <c r="OCE164" s="18"/>
      <c r="OCF164" s="18"/>
      <c r="OCG164" s="18"/>
      <c r="OCH164" s="19"/>
      <c r="OCI164" s="18"/>
      <c r="OCJ164" s="18"/>
      <c r="OCK164" s="18"/>
      <c r="OCL164" s="19"/>
      <c r="OCM164" s="18"/>
      <c r="OCN164" s="18"/>
      <c r="OCO164" s="18"/>
      <c r="OCP164" s="19"/>
      <c r="OCQ164" s="18"/>
      <c r="OCR164" s="18"/>
      <c r="OCS164" s="18"/>
      <c r="OCT164" s="19"/>
      <c r="OCU164" s="18"/>
      <c r="OCV164" s="18"/>
      <c r="OCW164" s="18"/>
      <c r="OCX164" s="19"/>
      <c r="OCY164" s="18"/>
      <c r="OCZ164" s="18"/>
      <c r="ODA164" s="18"/>
      <c r="ODB164" s="19"/>
      <c r="ODC164" s="18"/>
      <c r="ODD164" s="18"/>
      <c r="ODE164" s="18"/>
      <c r="ODF164" s="19"/>
      <c r="ODG164" s="18"/>
      <c r="ODH164" s="18"/>
      <c r="ODI164" s="18"/>
      <c r="ODJ164" s="19"/>
      <c r="ODK164" s="18"/>
      <c r="ODL164" s="18"/>
      <c r="ODM164" s="18"/>
      <c r="ODN164" s="19"/>
      <c r="ODO164" s="18"/>
      <c r="ODP164" s="18"/>
      <c r="ODQ164" s="18"/>
      <c r="ODR164" s="19"/>
      <c r="ODS164" s="18"/>
      <c r="ODT164" s="18"/>
      <c r="ODU164" s="18"/>
      <c r="ODV164" s="19"/>
      <c r="ODW164" s="18"/>
      <c r="ODX164" s="18"/>
      <c r="ODY164" s="18"/>
      <c r="ODZ164" s="19"/>
      <c r="OEA164" s="18"/>
      <c r="OEB164" s="18"/>
      <c r="OEC164" s="18"/>
      <c r="OED164" s="19"/>
      <c r="OEE164" s="18"/>
      <c r="OEF164" s="18"/>
      <c r="OEG164" s="18"/>
      <c r="OEH164" s="19"/>
      <c r="OEI164" s="18"/>
      <c r="OEJ164" s="18"/>
      <c r="OEK164" s="18"/>
      <c r="OEL164" s="19"/>
      <c r="OEM164" s="18"/>
      <c r="OEN164" s="18"/>
      <c r="OEO164" s="18"/>
      <c r="OEP164" s="19"/>
      <c r="OEQ164" s="18"/>
      <c r="OER164" s="18"/>
      <c r="OES164" s="18"/>
      <c r="OET164" s="19"/>
      <c r="OEU164" s="18"/>
      <c r="OEV164" s="18"/>
      <c r="OEW164" s="18"/>
      <c r="OEX164" s="19"/>
      <c r="OEY164" s="18"/>
      <c r="OEZ164" s="18"/>
      <c r="OFA164" s="18"/>
      <c r="OFB164" s="19"/>
      <c r="OFC164" s="18"/>
      <c r="OFD164" s="18"/>
      <c r="OFE164" s="18"/>
      <c r="OFF164" s="19"/>
      <c r="OFG164" s="18"/>
      <c r="OFH164" s="18"/>
      <c r="OFI164" s="18"/>
      <c r="OFJ164" s="19"/>
      <c r="OFK164" s="18"/>
      <c r="OFL164" s="18"/>
      <c r="OFM164" s="18"/>
      <c r="OFN164" s="19"/>
      <c r="OFO164" s="18"/>
      <c r="OFP164" s="18"/>
      <c r="OFQ164" s="18"/>
      <c r="OFR164" s="19"/>
      <c r="OFS164" s="18"/>
      <c r="OFT164" s="18"/>
      <c r="OFU164" s="18"/>
      <c r="OFV164" s="19"/>
      <c r="OFW164" s="18"/>
      <c r="OFX164" s="18"/>
      <c r="OFY164" s="18"/>
      <c r="OFZ164" s="19"/>
      <c r="OGA164" s="18"/>
      <c r="OGB164" s="18"/>
      <c r="OGC164" s="18"/>
      <c r="OGD164" s="19"/>
      <c r="OGE164" s="18"/>
      <c r="OGF164" s="18"/>
      <c r="OGG164" s="18"/>
      <c r="OGH164" s="19"/>
      <c r="OGI164" s="18"/>
      <c r="OGJ164" s="18"/>
      <c r="OGK164" s="18"/>
      <c r="OGL164" s="19"/>
      <c r="OGM164" s="18"/>
      <c r="OGN164" s="18"/>
      <c r="OGO164" s="18"/>
      <c r="OGP164" s="19"/>
      <c r="OGQ164" s="18"/>
      <c r="OGR164" s="18"/>
      <c r="OGS164" s="18"/>
      <c r="OGT164" s="19"/>
      <c r="OGU164" s="18"/>
      <c r="OGV164" s="18"/>
      <c r="OGW164" s="18"/>
      <c r="OGX164" s="19"/>
      <c r="OGY164" s="18"/>
      <c r="OGZ164" s="18"/>
      <c r="OHA164" s="18"/>
      <c r="OHB164" s="19"/>
      <c r="OHC164" s="18"/>
      <c r="OHD164" s="18"/>
      <c r="OHE164" s="18"/>
      <c r="OHF164" s="19"/>
      <c r="OHG164" s="18"/>
      <c r="OHH164" s="18"/>
      <c r="OHI164" s="18"/>
      <c r="OHJ164" s="19"/>
      <c r="OHK164" s="18"/>
      <c r="OHL164" s="18"/>
      <c r="OHM164" s="18"/>
      <c r="OHN164" s="19"/>
      <c r="OHO164" s="18"/>
      <c r="OHP164" s="18"/>
      <c r="OHQ164" s="18"/>
      <c r="OHR164" s="19"/>
      <c r="OHS164" s="18"/>
      <c r="OHT164" s="18"/>
      <c r="OHU164" s="18"/>
      <c r="OHV164" s="19"/>
      <c r="OHW164" s="18"/>
      <c r="OHX164" s="18"/>
      <c r="OHY164" s="18"/>
      <c r="OHZ164" s="19"/>
      <c r="OIA164" s="18"/>
      <c r="OIB164" s="18"/>
      <c r="OIC164" s="18"/>
      <c r="OID164" s="19"/>
      <c r="OIE164" s="18"/>
      <c r="OIF164" s="18"/>
      <c r="OIG164" s="18"/>
      <c r="OIH164" s="19"/>
      <c r="OII164" s="18"/>
      <c r="OIJ164" s="18"/>
      <c r="OIK164" s="18"/>
      <c r="OIL164" s="19"/>
      <c r="OIM164" s="18"/>
      <c r="OIN164" s="18"/>
      <c r="OIO164" s="18"/>
      <c r="OIP164" s="19"/>
      <c r="OIQ164" s="18"/>
      <c r="OIR164" s="18"/>
      <c r="OIS164" s="18"/>
      <c r="OIT164" s="19"/>
      <c r="OIU164" s="18"/>
      <c r="OIV164" s="18"/>
      <c r="OIW164" s="18"/>
      <c r="OIX164" s="19"/>
      <c r="OIY164" s="18"/>
      <c r="OIZ164" s="18"/>
      <c r="OJA164" s="18"/>
      <c r="OJB164" s="19"/>
      <c r="OJC164" s="18"/>
      <c r="OJD164" s="18"/>
      <c r="OJE164" s="18"/>
      <c r="OJF164" s="19"/>
      <c r="OJG164" s="18"/>
      <c r="OJH164" s="18"/>
      <c r="OJI164" s="18"/>
      <c r="OJJ164" s="19"/>
      <c r="OJK164" s="18"/>
      <c r="OJL164" s="18"/>
      <c r="OJM164" s="18"/>
      <c r="OJN164" s="19"/>
      <c r="OJO164" s="18"/>
      <c r="OJP164" s="18"/>
      <c r="OJQ164" s="18"/>
      <c r="OJR164" s="19"/>
      <c r="OJS164" s="18"/>
      <c r="OJT164" s="18"/>
      <c r="OJU164" s="18"/>
      <c r="OJV164" s="19"/>
      <c r="OJW164" s="18"/>
      <c r="OJX164" s="18"/>
      <c r="OJY164" s="18"/>
      <c r="OJZ164" s="19"/>
      <c r="OKA164" s="18"/>
      <c r="OKB164" s="18"/>
      <c r="OKC164" s="18"/>
      <c r="OKD164" s="19"/>
      <c r="OKE164" s="18"/>
      <c r="OKF164" s="18"/>
      <c r="OKG164" s="18"/>
      <c r="OKH164" s="19"/>
      <c r="OKI164" s="18"/>
      <c r="OKJ164" s="18"/>
      <c r="OKK164" s="18"/>
      <c r="OKL164" s="19"/>
      <c r="OKM164" s="18"/>
      <c r="OKN164" s="18"/>
      <c r="OKO164" s="18"/>
      <c r="OKP164" s="19"/>
      <c r="OKQ164" s="18"/>
      <c r="OKR164" s="18"/>
      <c r="OKS164" s="18"/>
      <c r="OKT164" s="19"/>
      <c r="OKU164" s="18"/>
      <c r="OKV164" s="18"/>
      <c r="OKW164" s="18"/>
      <c r="OKX164" s="19"/>
      <c r="OKY164" s="18"/>
      <c r="OKZ164" s="18"/>
      <c r="OLA164" s="18"/>
      <c r="OLB164" s="19"/>
      <c r="OLC164" s="18"/>
      <c r="OLD164" s="18"/>
      <c r="OLE164" s="18"/>
      <c r="OLF164" s="19"/>
      <c r="OLG164" s="18"/>
      <c r="OLH164" s="18"/>
      <c r="OLI164" s="18"/>
      <c r="OLJ164" s="19"/>
      <c r="OLK164" s="18"/>
      <c r="OLL164" s="18"/>
      <c r="OLM164" s="18"/>
      <c r="OLN164" s="19"/>
      <c r="OLO164" s="18"/>
      <c r="OLP164" s="18"/>
      <c r="OLQ164" s="18"/>
      <c r="OLR164" s="19"/>
      <c r="OLS164" s="18"/>
      <c r="OLT164" s="18"/>
      <c r="OLU164" s="18"/>
      <c r="OLV164" s="19"/>
      <c r="OLW164" s="18"/>
      <c r="OLX164" s="18"/>
      <c r="OLY164" s="18"/>
      <c r="OLZ164" s="19"/>
      <c r="OMA164" s="18"/>
      <c r="OMB164" s="18"/>
      <c r="OMC164" s="18"/>
      <c r="OMD164" s="19"/>
      <c r="OME164" s="18"/>
      <c r="OMF164" s="18"/>
      <c r="OMG164" s="18"/>
      <c r="OMH164" s="19"/>
      <c r="OMI164" s="18"/>
      <c r="OMJ164" s="18"/>
      <c r="OMK164" s="18"/>
      <c r="OML164" s="19"/>
      <c r="OMM164" s="18"/>
      <c r="OMN164" s="18"/>
      <c r="OMO164" s="18"/>
      <c r="OMP164" s="19"/>
      <c r="OMQ164" s="18"/>
      <c r="OMR164" s="18"/>
      <c r="OMS164" s="18"/>
      <c r="OMT164" s="19"/>
      <c r="OMU164" s="18"/>
      <c r="OMV164" s="18"/>
      <c r="OMW164" s="18"/>
      <c r="OMX164" s="19"/>
      <c r="OMY164" s="18"/>
      <c r="OMZ164" s="18"/>
      <c r="ONA164" s="18"/>
      <c r="ONB164" s="19"/>
      <c r="ONC164" s="18"/>
      <c r="OND164" s="18"/>
      <c r="ONE164" s="18"/>
      <c r="ONF164" s="19"/>
      <c r="ONG164" s="18"/>
      <c r="ONH164" s="18"/>
      <c r="ONI164" s="18"/>
      <c r="ONJ164" s="19"/>
      <c r="ONK164" s="18"/>
      <c r="ONL164" s="18"/>
      <c r="ONM164" s="18"/>
      <c r="ONN164" s="19"/>
      <c r="ONO164" s="18"/>
      <c r="ONP164" s="18"/>
      <c r="ONQ164" s="18"/>
      <c r="ONR164" s="19"/>
      <c r="ONS164" s="18"/>
      <c r="ONT164" s="18"/>
      <c r="ONU164" s="18"/>
      <c r="ONV164" s="19"/>
      <c r="ONW164" s="18"/>
      <c r="ONX164" s="18"/>
      <c r="ONY164" s="18"/>
      <c r="ONZ164" s="19"/>
      <c r="OOA164" s="18"/>
      <c r="OOB164" s="18"/>
      <c r="OOC164" s="18"/>
      <c r="OOD164" s="19"/>
      <c r="OOE164" s="18"/>
      <c r="OOF164" s="18"/>
      <c r="OOG164" s="18"/>
      <c r="OOH164" s="19"/>
      <c r="OOI164" s="18"/>
      <c r="OOJ164" s="18"/>
      <c r="OOK164" s="18"/>
      <c r="OOL164" s="19"/>
      <c r="OOM164" s="18"/>
      <c r="OON164" s="18"/>
      <c r="OOO164" s="18"/>
      <c r="OOP164" s="19"/>
      <c r="OOQ164" s="18"/>
      <c r="OOR164" s="18"/>
      <c r="OOS164" s="18"/>
      <c r="OOT164" s="19"/>
      <c r="OOU164" s="18"/>
      <c r="OOV164" s="18"/>
      <c r="OOW164" s="18"/>
      <c r="OOX164" s="19"/>
      <c r="OOY164" s="18"/>
      <c r="OOZ164" s="18"/>
      <c r="OPA164" s="18"/>
      <c r="OPB164" s="19"/>
      <c r="OPC164" s="18"/>
      <c r="OPD164" s="18"/>
      <c r="OPE164" s="18"/>
      <c r="OPF164" s="19"/>
      <c r="OPG164" s="18"/>
      <c r="OPH164" s="18"/>
      <c r="OPI164" s="18"/>
      <c r="OPJ164" s="19"/>
      <c r="OPK164" s="18"/>
      <c r="OPL164" s="18"/>
      <c r="OPM164" s="18"/>
      <c r="OPN164" s="19"/>
      <c r="OPO164" s="18"/>
      <c r="OPP164" s="18"/>
      <c r="OPQ164" s="18"/>
      <c r="OPR164" s="19"/>
      <c r="OPS164" s="18"/>
      <c r="OPT164" s="18"/>
      <c r="OPU164" s="18"/>
      <c r="OPV164" s="19"/>
      <c r="OPW164" s="18"/>
      <c r="OPX164" s="18"/>
      <c r="OPY164" s="18"/>
      <c r="OPZ164" s="19"/>
      <c r="OQA164" s="18"/>
      <c r="OQB164" s="18"/>
      <c r="OQC164" s="18"/>
      <c r="OQD164" s="19"/>
      <c r="OQE164" s="18"/>
      <c r="OQF164" s="18"/>
      <c r="OQG164" s="18"/>
      <c r="OQH164" s="19"/>
      <c r="OQI164" s="18"/>
      <c r="OQJ164" s="18"/>
      <c r="OQK164" s="18"/>
      <c r="OQL164" s="19"/>
      <c r="OQM164" s="18"/>
      <c r="OQN164" s="18"/>
      <c r="OQO164" s="18"/>
      <c r="OQP164" s="19"/>
      <c r="OQQ164" s="18"/>
      <c r="OQR164" s="18"/>
      <c r="OQS164" s="18"/>
      <c r="OQT164" s="19"/>
      <c r="OQU164" s="18"/>
      <c r="OQV164" s="18"/>
      <c r="OQW164" s="18"/>
      <c r="OQX164" s="19"/>
      <c r="OQY164" s="18"/>
      <c r="OQZ164" s="18"/>
      <c r="ORA164" s="18"/>
      <c r="ORB164" s="19"/>
      <c r="ORC164" s="18"/>
      <c r="ORD164" s="18"/>
      <c r="ORE164" s="18"/>
      <c r="ORF164" s="19"/>
      <c r="ORG164" s="18"/>
      <c r="ORH164" s="18"/>
      <c r="ORI164" s="18"/>
      <c r="ORJ164" s="19"/>
      <c r="ORK164" s="18"/>
      <c r="ORL164" s="18"/>
      <c r="ORM164" s="18"/>
      <c r="ORN164" s="19"/>
      <c r="ORO164" s="18"/>
      <c r="ORP164" s="18"/>
      <c r="ORQ164" s="18"/>
      <c r="ORR164" s="19"/>
      <c r="ORS164" s="18"/>
      <c r="ORT164" s="18"/>
      <c r="ORU164" s="18"/>
      <c r="ORV164" s="19"/>
      <c r="ORW164" s="18"/>
      <c r="ORX164" s="18"/>
      <c r="ORY164" s="18"/>
      <c r="ORZ164" s="19"/>
      <c r="OSA164" s="18"/>
      <c r="OSB164" s="18"/>
      <c r="OSC164" s="18"/>
      <c r="OSD164" s="19"/>
      <c r="OSE164" s="18"/>
      <c r="OSF164" s="18"/>
      <c r="OSG164" s="18"/>
      <c r="OSH164" s="19"/>
      <c r="OSI164" s="18"/>
      <c r="OSJ164" s="18"/>
      <c r="OSK164" s="18"/>
      <c r="OSL164" s="19"/>
      <c r="OSM164" s="18"/>
      <c r="OSN164" s="18"/>
      <c r="OSO164" s="18"/>
      <c r="OSP164" s="19"/>
      <c r="OSQ164" s="18"/>
      <c r="OSR164" s="18"/>
      <c r="OSS164" s="18"/>
      <c r="OST164" s="19"/>
      <c r="OSU164" s="18"/>
      <c r="OSV164" s="18"/>
      <c r="OSW164" s="18"/>
      <c r="OSX164" s="19"/>
      <c r="OSY164" s="18"/>
      <c r="OSZ164" s="18"/>
      <c r="OTA164" s="18"/>
      <c r="OTB164" s="19"/>
      <c r="OTC164" s="18"/>
      <c r="OTD164" s="18"/>
      <c r="OTE164" s="18"/>
      <c r="OTF164" s="19"/>
      <c r="OTG164" s="18"/>
      <c r="OTH164" s="18"/>
      <c r="OTI164" s="18"/>
      <c r="OTJ164" s="19"/>
      <c r="OTK164" s="18"/>
      <c r="OTL164" s="18"/>
      <c r="OTM164" s="18"/>
      <c r="OTN164" s="19"/>
      <c r="OTO164" s="18"/>
      <c r="OTP164" s="18"/>
      <c r="OTQ164" s="18"/>
      <c r="OTR164" s="19"/>
      <c r="OTS164" s="18"/>
      <c r="OTT164" s="18"/>
      <c r="OTU164" s="18"/>
      <c r="OTV164" s="19"/>
      <c r="OTW164" s="18"/>
      <c r="OTX164" s="18"/>
      <c r="OTY164" s="18"/>
      <c r="OTZ164" s="19"/>
      <c r="OUA164" s="18"/>
      <c r="OUB164" s="18"/>
      <c r="OUC164" s="18"/>
      <c r="OUD164" s="19"/>
      <c r="OUE164" s="18"/>
      <c r="OUF164" s="18"/>
      <c r="OUG164" s="18"/>
      <c r="OUH164" s="19"/>
      <c r="OUI164" s="18"/>
      <c r="OUJ164" s="18"/>
      <c r="OUK164" s="18"/>
      <c r="OUL164" s="19"/>
      <c r="OUM164" s="18"/>
      <c r="OUN164" s="18"/>
      <c r="OUO164" s="18"/>
      <c r="OUP164" s="19"/>
      <c r="OUQ164" s="18"/>
      <c r="OUR164" s="18"/>
      <c r="OUS164" s="18"/>
      <c r="OUT164" s="19"/>
      <c r="OUU164" s="18"/>
      <c r="OUV164" s="18"/>
      <c r="OUW164" s="18"/>
      <c r="OUX164" s="19"/>
      <c r="OUY164" s="18"/>
      <c r="OUZ164" s="18"/>
      <c r="OVA164" s="18"/>
      <c r="OVB164" s="19"/>
      <c r="OVC164" s="18"/>
      <c r="OVD164" s="18"/>
      <c r="OVE164" s="18"/>
      <c r="OVF164" s="19"/>
      <c r="OVG164" s="18"/>
      <c r="OVH164" s="18"/>
      <c r="OVI164" s="18"/>
      <c r="OVJ164" s="19"/>
      <c r="OVK164" s="18"/>
      <c r="OVL164" s="18"/>
      <c r="OVM164" s="18"/>
      <c r="OVN164" s="19"/>
      <c r="OVO164" s="18"/>
      <c r="OVP164" s="18"/>
      <c r="OVQ164" s="18"/>
      <c r="OVR164" s="19"/>
      <c r="OVS164" s="18"/>
      <c r="OVT164" s="18"/>
      <c r="OVU164" s="18"/>
      <c r="OVV164" s="19"/>
      <c r="OVW164" s="18"/>
      <c r="OVX164" s="18"/>
      <c r="OVY164" s="18"/>
      <c r="OVZ164" s="19"/>
      <c r="OWA164" s="18"/>
      <c r="OWB164" s="18"/>
      <c r="OWC164" s="18"/>
      <c r="OWD164" s="19"/>
      <c r="OWE164" s="18"/>
      <c r="OWF164" s="18"/>
      <c r="OWG164" s="18"/>
      <c r="OWH164" s="19"/>
      <c r="OWI164" s="18"/>
      <c r="OWJ164" s="18"/>
      <c r="OWK164" s="18"/>
      <c r="OWL164" s="19"/>
      <c r="OWM164" s="18"/>
      <c r="OWN164" s="18"/>
      <c r="OWO164" s="18"/>
      <c r="OWP164" s="19"/>
      <c r="OWQ164" s="18"/>
      <c r="OWR164" s="18"/>
      <c r="OWS164" s="18"/>
      <c r="OWT164" s="19"/>
      <c r="OWU164" s="18"/>
      <c r="OWV164" s="18"/>
      <c r="OWW164" s="18"/>
      <c r="OWX164" s="19"/>
      <c r="OWY164" s="18"/>
      <c r="OWZ164" s="18"/>
      <c r="OXA164" s="18"/>
      <c r="OXB164" s="19"/>
      <c r="OXC164" s="18"/>
      <c r="OXD164" s="18"/>
      <c r="OXE164" s="18"/>
      <c r="OXF164" s="19"/>
      <c r="OXG164" s="18"/>
      <c r="OXH164" s="18"/>
      <c r="OXI164" s="18"/>
      <c r="OXJ164" s="19"/>
      <c r="OXK164" s="18"/>
      <c r="OXL164" s="18"/>
      <c r="OXM164" s="18"/>
      <c r="OXN164" s="19"/>
      <c r="OXO164" s="18"/>
      <c r="OXP164" s="18"/>
      <c r="OXQ164" s="18"/>
      <c r="OXR164" s="19"/>
      <c r="OXS164" s="18"/>
      <c r="OXT164" s="18"/>
      <c r="OXU164" s="18"/>
      <c r="OXV164" s="19"/>
      <c r="OXW164" s="18"/>
      <c r="OXX164" s="18"/>
      <c r="OXY164" s="18"/>
      <c r="OXZ164" s="19"/>
      <c r="OYA164" s="18"/>
      <c r="OYB164" s="18"/>
      <c r="OYC164" s="18"/>
      <c r="OYD164" s="19"/>
      <c r="OYE164" s="18"/>
      <c r="OYF164" s="18"/>
      <c r="OYG164" s="18"/>
      <c r="OYH164" s="19"/>
      <c r="OYI164" s="18"/>
      <c r="OYJ164" s="18"/>
      <c r="OYK164" s="18"/>
      <c r="OYL164" s="19"/>
      <c r="OYM164" s="18"/>
      <c r="OYN164" s="18"/>
      <c r="OYO164" s="18"/>
      <c r="OYP164" s="19"/>
      <c r="OYQ164" s="18"/>
      <c r="OYR164" s="18"/>
      <c r="OYS164" s="18"/>
      <c r="OYT164" s="19"/>
      <c r="OYU164" s="18"/>
      <c r="OYV164" s="18"/>
      <c r="OYW164" s="18"/>
      <c r="OYX164" s="19"/>
      <c r="OYY164" s="18"/>
      <c r="OYZ164" s="18"/>
      <c r="OZA164" s="18"/>
      <c r="OZB164" s="19"/>
      <c r="OZC164" s="18"/>
      <c r="OZD164" s="18"/>
      <c r="OZE164" s="18"/>
      <c r="OZF164" s="19"/>
      <c r="OZG164" s="18"/>
      <c r="OZH164" s="18"/>
      <c r="OZI164" s="18"/>
      <c r="OZJ164" s="19"/>
      <c r="OZK164" s="18"/>
      <c r="OZL164" s="18"/>
      <c r="OZM164" s="18"/>
      <c r="OZN164" s="19"/>
      <c r="OZO164" s="18"/>
      <c r="OZP164" s="18"/>
      <c r="OZQ164" s="18"/>
      <c r="OZR164" s="19"/>
      <c r="OZS164" s="18"/>
      <c r="OZT164" s="18"/>
      <c r="OZU164" s="18"/>
      <c r="OZV164" s="19"/>
      <c r="OZW164" s="18"/>
      <c r="OZX164" s="18"/>
      <c r="OZY164" s="18"/>
      <c r="OZZ164" s="19"/>
      <c r="PAA164" s="18"/>
      <c r="PAB164" s="18"/>
      <c r="PAC164" s="18"/>
      <c r="PAD164" s="19"/>
      <c r="PAE164" s="18"/>
      <c r="PAF164" s="18"/>
      <c r="PAG164" s="18"/>
      <c r="PAH164" s="19"/>
      <c r="PAI164" s="18"/>
      <c r="PAJ164" s="18"/>
      <c r="PAK164" s="18"/>
      <c r="PAL164" s="19"/>
      <c r="PAM164" s="18"/>
      <c r="PAN164" s="18"/>
      <c r="PAO164" s="18"/>
      <c r="PAP164" s="19"/>
      <c r="PAQ164" s="18"/>
      <c r="PAR164" s="18"/>
      <c r="PAS164" s="18"/>
      <c r="PAT164" s="19"/>
      <c r="PAU164" s="18"/>
      <c r="PAV164" s="18"/>
      <c r="PAW164" s="18"/>
      <c r="PAX164" s="19"/>
      <c r="PAY164" s="18"/>
      <c r="PAZ164" s="18"/>
      <c r="PBA164" s="18"/>
      <c r="PBB164" s="19"/>
      <c r="PBC164" s="18"/>
      <c r="PBD164" s="18"/>
      <c r="PBE164" s="18"/>
      <c r="PBF164" s="19"/>
      <c r="PBG164" s="18"/>
      <c r="PBH164" s="18"/>
      <c r="PBI164" s="18"/>
      <c r="PBJ164" s="19"/>
      <c r="PBK164" s="18"/>
      <c r="PBL164" s="18"/>
      <c r="PBM164" s="18"/>
      <c r="PBN164" s="19"/>
      <c r="PBO164" s="18"/>
      <c r="PBP164" s="18"/>
      <c r="PBQ164" s="18"/>
      <c r="PBR164" s="19"/>
      <c r="PBS164" s="18"/>
      <c r="PBT164" s="18"/>
      <c r="PBU164" s="18"/>
      <c r="PBV164" s="19"/>
      <c r="PBW164" s="18"/>
      <c r="PBX164" s="18"/>
      <c r="PBY164" s="18"/>
      <c r="PBZ164" s="19"/>
      <c r="PCA164" s="18"/>
      <c r="PCB164" s="18"/>
      <c r="PCC164" s="18"/>
      <c r="PCD164" s="19"/>
      <c r="PCE164" s="18"/>
      <c r="PCF164" s="18"/>
      <c r="PCG164" s="18"/>
      <c r="PCH164" s="19"/>
      <c r="PCI164" s="18"/>
      <c r="PCJ164" s="18"/>
      <c r="PCK164" s="18"/>
      <c r="PCL164" s="19"/>
      <c r="PCM164" s="18"/>
      <c r="PCN164" s="18"/>
      <c r="PCO164" s="18"/>
      <c r="PCP164" s="19"/>
      <c r="PCQ164" s="18"/>
      <c r="PCR164" s="18"/>
      <c r="PCS164" s="18"/>
      <c r="PCT164" s="19"/>
      <c r="PCU164" s="18"/>
      <c r="PCV164" s="18"/>
      <c r="PCW164" s="18"/>
      <c r="PCX164" s="19"/>
      <c r="PCY164" s="18"/>
      <c r="PCZ164" s="18"/>
      <c r="PDA164" s="18"/>
      <c r="PDB164" s="19"/>
      <c r="PDC164" s="18"/>
      <c r="PDD164" s="18"/>
      <c r="PDE164" s="18"/>
      <c r="PDF164" s="19"/>
      <c r="PDG164" s="18"/>
      <c r="PDH164" s="18"/>
      <c r="PDI164" s="18"/>
      <c r="PDJ164" s="19"/>
      <c r="PDK164" s="18"/>
      <c r="PDL164" s="18"/>
      <c r="PDM164" s="18"/>
      <c r="PDN164" s="19"/>
      <c r="PDO164" s="18"/>
      <c r="PDP164" s="18"/>
      <c r="PDQ164" s="18"/>
      <c r="PDR164" s="19"/>
      <c r="PDS164" s="18"/>
      <c r="PDT164" s="18"/>
      <c r="PDU164" s="18"/>
      <c r="PDV164" s="19"/>
      <c r="PDW164" s="18"/>
      <c r="PDX164" s="18"/>
      <c r="PDY164" s="18"/>
      <c r="PDZ164" s="19"/>
      <c r="PEA164" s="18"/>
      <c r="PEB164" s="18"/>
      <c r="PEC164" s="18"/>
      <c r="PED164" s="19"/>
      <c r="PEE164" s="18"/>
      <c r="PEF164" s="18"/>
      <c r="PEG164" s="18"/>
      <c r="PEH164" s="19"/>
      <c r="PEI164" s="18"/>
      <c r="PEJ164" s="18"/>
      <c r="PEK164" s="18"/>
      <c r="PEL164" s="19"/>
      <c r="PEM164" s="18"/>
      <c r="PEN164" s="18"/>
      <c r="PEO164" s="18"/>
      <c r="PEP164" s="19"/>
      <c r="PEQ164" s="18"/>
      <c r="PER164" s="18"/>
      <c r="PES164" s="18"/>
      <c r="PET164" s="19"/>
      <c r="PEU164" s="18"/>
      <c r="PEV164" s="18"/>
      <c r="PEW164" s="18"/>
      <c r="PEX164" s="19"/>
      <c r="PEY164" s="18"/>
      <c r="PEZ164" s="18"/>
      <c r="PFA164" s="18"/>
      <c r="PFB164" s="19"/>
      <c r="PFC164" s="18"/>
      <c r="PFD164" s="18"/>
      <c r="PFE164" s="18"/>
      <c r="PFF164" s="19"/>
      <c r="PFG164" s="18"/>
      <c r="PFH164" s="18"/>
      <c r="PFI164" s="18"/>
      <c r="PFJ164" s="19"/>
      <c r="PFK164" s="18"/>
      <c r="PFL164" s="18"/>
      <c r="PFM164" s="18"/>
      <c r="PFN164" s="19"/>
      <c r="PFO164" s="18"/>
      <c r="PFP164" s="18"/>
      <c r="PFQ164" s="18"/>
      <c r="PFR164" s="19"/>
      <c r="PFS164" s="18"/>
      <c r="PFT164" s="18"/>
      <c r="PFU164" s="18"/>
      <c r="PFV164" s="19"/>
      <c r="PFW164" s="18"/>
      <c r="PFX164" s="18"/>
      <c r="PFY164" s="18"/>
      <c r="PFZ164" s="19"/>
      <c r="PGA164" s="18"/>
      <c r="PGB164" s="18"/>
      <c r="PGC164" s="18"/>
      <c r="PGD164" s="19"/>
      <c r="PGE164" s="18"/>
      <c r="PGF164" s="18"/>
      <c r="PGG164" s="18"/>
      <c r="PGH164" s="19"/>
      <c r="PGI164" s="18"/>
      <c r="PGJ164" s="18"/>
      <c r="PGK164" s="18"/>
      <c r="PGL164" s="19"/>
      <c r="PGM164" s="18"/>
      <c r="PGN164" s="18"/>
      <c r="PGO164" s="18"/>
      <c r="PGP164" s="19"/>
      <c r="PGQ164" s="18"/>
      <c r="PGR164" s="18"/>
      <c r="PGS164" s="18"/>
      <c r="PGT164" s="19"/>
      <c r="PGU164" s="18"/>
      <c r="PGV164" s="18"/>
      <c r="PGW164" s="18"/>
      <c r="PGX164" s="19"/>
      <c r="PGY164" s="18"/>
      <c r="PGZ164" s="18"/>
      <c r="PHA164" s="18"/>
      <c r="PHB164" s="19"/>
      <c r="PHC164" s="18"/>
      <c r="PHD164" s="18"/>
      <c r="PHE164" s="18"/>
      <c r="PHF164" s="19"/>
      <c r="PHG164" s="18"/>
      <c r="PHH164" s="18"/>
      <c r="PHI164" s="18"/>
      <c r="PHJ164" s="19"/>
      <c r="PHK164" s="18"/>
      <c r="PHL164" s="18"/>
      <c r="PHM164" s="18"/>
      <c r="PHN164" s="19"/>
      <c r="PHO164" s="18"/>
      <c r="PHP164" s="18"/>
      <c r="PHQ164" s="18"/>
      <c r="PHR164" s="19"/>
      <c r="PHS164" s="18"/>
      <c r="PHT164" s="18"/>
      <c r="PHU164" s="18"/>
      <c r="PHV164" s="19"/>
      <c r="PHW164" s="18"/>
      <c r="PHX164" s="18"/>
      <c r="PHY164" s="18"/>
      <c r="PHZ164" s="19"/>
      <c r="PIA164" s="18"/>
      <c r="PIB164" s="18"/>
      <c r="PIC164" s="18"/>
      <c r="PID164" s="19"/>
      <c r="PIE164" s="18"/>
      <c r="PIF164" s="18"/>
      <c r="PIG164" s="18"/>
      <c r="PIH164" s="19"/>
      <c r="PII164" s="18"/>
      <c r="PIJ164" s="18"/>
      <c r="PIK164" s="18"/>
      <c r="PIL164" s="19"/>
      <c r="PIM164" s="18"/>
      <c r="PIN164" s="18"/>
      <c r="PIO164" s="18"/>
      <c r="PIP164" s="19"/>
      <c r="PIQ164" s="18"/>
      <c r="PIR164" s="18"/>
      <c r="PIS164" s="18"/>
      <c r="PIT164" s="19"/>
      <c r="PIU164" s="18"/>
      <c r="PIV164" s="18"/>
      <c r="PIW164" s="18"/>
      <c r="PIX164" s="19"/>
      <c r="PIY164" s="18"/>
      <c r="PIZ164" s="18"/>
      <c r="PJA164" s="18"/>
      <c r="PJB164" s="19"/>
      <c r="PJC164" s="18"/>
      <c r="PJD164" s="18"/>
      <c r="PJE164" s="18"/>
      <c r="PJF164" s="19"/>
      <c r="PJG164" s="18"/>
      <c r="PJH164" s="18"/>
      <c r="PJI164" s="18"/>
      <c r="PJJ164" s="19"/>
      <c r="PJK164" s="18"/>
      <c r="PJL164" s="18"/>
      <c r="PJM164" s="18"/>
      <c r="PJN164" s="19"/>
      <c r="PJO164" s="18"/>
      <c r="PJP164" s="18"/>
      <c r="PJQ164" s="18"/>
      <c r="PJR164" s="19"/>
      <c r="PJS164" s="18"/>
      <c r="PJT164" s="18"/>
      <c r="PJU164" s="18"/>
      <c r="PJV164" s="19"/>
      <c r="PJW164" s="18"/>
      <c r="PJX164" s="18"/>
      <c r="PJY164" s="18"/>
      <c r="PJZ164" s="19"/>
      <c r="PKA164" s="18"/>
      <c r="PKB164" s="18"/>
      <c r="PKC164" s="18"/>
      <c r="PKD164" s="19"/>
      <c r="PKE164" s="18"/>
      <c r="PKF164" s="18"/>
      <c r="PKG164" s="18"/>
      <c r="PKH164" s="19"/>
      <c r="PKI164" s="18"/>
      <c r="PKJ164" s="18"/>
      <c r="PKK164" s="18"/>
      <c r="PKL164" s="19"/>
      <c r="PKM164" s="18"/>
      <c r="PKN164" s="18"/>
      <c r="PKO164" s="18"/>
      <c r="PKP164" s="19"/>
      <c r="PKQ164" s="18"/>
      <c r="PKR164" s="18"/>
      <c r="PKS164" s="18"/>
      <c r="PKT164" s="19"/>
      <c r="PKU164" s="18"/>
      <c r="PKV164" s="18"/>
      <c r="PKW164" s="18"/>
      <c r="PKX164" s="19"/>
      <c r="PKY164" s="18"/>
      <c r="PKZ164" s="18"/>
      <c r="PLA164" s="18"/>
      <c r="PLB164" s="19"/>
      <c r="PLC164" s="18"/>
      <c r="PLD164" s="18"/>
      <c r="PLE164" s="18"/>
      <c r="PLF164" s="19"/>
      <c r="PLG164" s="18"/>
      <c r="PLH164" s="18"/>
      <c r="PLI164" s="18"/>
      <c r="PLJ164" s="19"/>
      <c r="PLK164" s="18"/>
      <c r="PLL164" s="18"/>
      <c r="PLM164" s="18"/>
      <c r="PLN164" s="19"/>
      <c r="PLO164" s="18"/>
      <c r="PLP164" s="18"/>
      <c r="PLQ164" s="18"/>
      <c r="PLR164" s="19"/>
      <c r="PLS164" s="18"/>
      <c r="PLT164" s="18"/>
      <c r="PLU164" s="18"/>
      <c r="PLV164" s="19"/>
      <c r="PLW164" s="18"/>
      <c r="PLX164" s="18"/>
      <c r="PLY164" s="18"/>
      <c r="PLZ164" s="19"/>
      <c r="PMA164" s="18"/>
      <c r="PMB164" s="18"/>
      <c r="PMC164" s="18"/>
      <c r="PMD164" s="19"/>
      <c r="PME164" s="18"/>
      <c r="PMF164" s="18"/>
      <c r="PMG164" s="18"/>
      <c r="PMH164" s="19"/>
      <c r="PMI164" s="18"/>
      <c r="PMJ164" s="18"/>
      <c r="PMK164" s="18"/>
      <c r="PML164" s="19"/>
      <c r="PMM164" s="18"/>
      <c r="PMN164" s="18"/>
      <c r="PMO164" s="18"/>
      <c r="PMP164" s="19"/>
      <c r="PMQ164" s="18"/>
      <c r="PMR164" s="18"/>
      <c r="PMS164" s="18"/>
      <c r="PMT164" s="19"/>
      <c r="PMU164" s="18"/>
      <c r="PMV164" s="18"/>
      <c r="PMW164" s="18"/>
      <c r="PMX164" s="19"/>
      <c r="PMY164" s="18"/>
      <c r="PMZ164" s="18"/>
      <c r="PNA164" s="18"/>
      <c r="PNB164" s="19"/>
      <c r="PNC164" s="18"/>
      <c r="PND164" s="18"/>
      <c r="PNE164" s="18"/>
      <c r="PNF164" s="19"/>
      <c r="PNG164" s="18"/>
      <c r="PNH164" s="18"/>
      <c r="PNI164" s="18"/>
      <c r="PNJ164" s="19"/>
      <c r="PNK164" s="18"/>
      <c r="PNL164" s="18"/>
      <c r="PNM164" s="18"/>
      <c r="PNN164" s="19"/>
      <c r="PNO164" s="18"/>
      <c r="PNP164" s="18"/>
      <c r="PNQ164" s="18"/>
      <c r="PNR164" s="19"/>
      <c r="PNS164" s="18"/>
      <c r="PNT164" s="18"/>
      <c r="PNU164" s="18"/>
      <c r="PNV164" s="19"/>
      <c r="PNW164" s="18"/>
      <c r="PNX164" s="18"/>
      <c r="PNY164" s="18"/>
      <c r="PNZ164" s="19"/>
      <c r="POA164" s="18"/>
      <c r="POB164" s="18"/>
      <c r="POC164" s="18"/>
      <c r="POD164" s="19"/>
      <c r="POE164" s="18"/>
      <c r="POF164" s="18"/>
      <c r="POG164" s="18"/>
      <c r="POH164" s="19"/>
      <c r="POI164" s="18"/>
      <c r="POJ164" s="18"/>
      <c r="POK164" s="18"/>
      <c r="POL164" s="19"/>
      <c r="POM164" s="18"/>
      <c r="PON164" s="18"/>
      <c r="POO164" s="18"/>
      <c r="POP164" s="19"/>
      <c r="POQ164" s="18"/>
      <c r="POR164" s="18"/>
      <c r="POS164" s="18"/>
      <c r="POT164" s="19"/>
      <c r="POU164" s="18"/>
      <c r="POV164" s="18"/>
      <c r="POW164" s="18"/>
      <c r="POX164" s="19"/>
      <c r="POY164" s="18"/>
      <c r="POZ164" s="18"/>
      <c r="PPA164" s="18"/>
      <c r="PPB164" s="19"/>
      <c r="PPC164" s="18"/>
      <c r="PPD164" s="18"/>
      <c r="PPE164" s="18"/>
      <c r="PPF164" s="19"/>
      <c r="PPG164" s="18"/>
      <c r="PPH164" s="18"/>
      <c r="PPI164" s="18"/>
      <c r="PPJ164" s="19"/>
      <c r="PPK164" s="18"/>
      <c r="PPL164" s="18"/>
      <c r="PPM164" s="18"/>
      <c r="PPN164" s="19"/>
      <c r="PPO164" s="18"/>
      <c r="PPP164" s="18"/>
      <c r="PPQ164" s="18"/>
      <c r="PPR164" s="19"/>
      <c r="PPS164" s="18"/>
      <c r="PPT164" s="18"/>
      <c r="PPU164" s="18"/>
      <c r="PPV164" s="19"/>
      <c r="PPW164" s="18"/>
      <c r="PPX164" s="18"/>
      <c r="PPY164" s="18"/>
      <c r="PPZ164" s="19"/>
      <c r="PQA164" s="18"/>
      <c r="PQB164" s="18"/>
      <c r="PQC164" s="18"/>
      <c r="PQD164" s="19"/>
      <c r="PQE164" s="18"/>
      <c r="PQF164" s="18"/>
      <c r="PQG164" s="18"/>
      <c r="PQH164" s="19"/>
      <c r="PQI164" s="18"/>
      <c r="PQJ164" s="18"/>
      <c r="PQK164" s="18"/>
      <c r="PQL164" s="19"/>
      <c r="PQM164" s="18"/>
      <c r="PQN164" s="18"/>
      <c r="PQO164" s="18"/>
      <c r="PQP164" s="19"/>
      <c r="PQQ164" s="18"/>
      <c r="PQR164" s="18"/>
      <c r="PQS164" s="18"/>
      <c r="PQT164" s="19"/>
      <c r="PQU164" s="18"/>
      <c r="PQV164" s="18"/>
      <c r="PQW164" s="18"/>
      <c r="PQX164" s="19"/>
      <c r="PQY164" s="18"/>
      <c r="PQZ164" s="18"/>
      <c r="PRA164" s="18"/>
      <c r="PRB164" s="19"/>
      <c r="PRC164" s="18"/>
      <c r="PRD164" s="18"/>
      <c r="PRE164" s="18"/>
      <c r="PRF164" s="19"/>
      <c r="PRG164" s="18"/>
      <c r="PRH164" s="18"/>
      <c r="PRI164" s="18"/>
      <c r="PRJ164" s="19"/>
      <c r="PRK164" s="18"/>
      <c r="PRL164" s="18"/>
      <c r="PRM164" s="18"/>
      <c r="PRN164" s="19"/>
      <c r="PRO164" s="18"/>
      <c r="PRP164" s="18"/>
      <c r="PRQ164" s="18"/>
      <c r="PRR164" s="19"/>
      <c r="PRS164" s="18"/>
      <c r="PRT164" s="18"/>
      <c r="PRU164" s="18"/>
      <c r="PRV164" s="19"/>
      <c r="PRW164" s="18"/>
      <c r="PRX164" s="18"/>
      <c r="PRY164" s="18"/>
      <c r="PRZ164" s="19"/>
      <c r="PSA164" s="18"/>
      <c r="PSB164" s="18"/>
      <c r="PSC164" s="18"/>
      <c r="PSD164" s="19"/>
      <c r="PSE164" s="18"/>
      <c r="PSF164" s="18"/>
      <c r="PSG164" s="18"/>
      <c r="PSH164" s="19"/>
      <c r="PSI164" s="18"/>
      <c r="PSJ164" s="18"/>
      <c r="PSK164" s="18"/>
      <c r="PSL164" s="19"/>
      <c r="PSM164" s="18"/>
      <c r="PSN164" s="18"/>
      <c r="PSO164" s="18"/>
      <c r="PSP164" s="19"/>
      <c r="PSQ164" s="18"/>
      <c r="PSR164" s="18"/>
      <c r="PSS164" s="18"/>
      <c r="PST164" s="19"/>
      <c r="PSU164" s="18"/>
      <c r="PSV164" s="18"/>
      <c r="PSW164" s="18"/>
      <c r="PSX164" s="19"/>
      <c r="PSY164" s="18"/>
      <c r="PSZ164" s="18"/>
      <c r="PTA164" s="18"/>
      <c r="PTB164" s="19"/>
      <c r="PTC164" s="18"/>
      <c r="PTD164" s="18"/>
      <c r="PTE164" s="18"/>
      <c r="PTF164" s="19"/>
      <c r="PTG164" s="18"/>
      <c r="PTH164" s="18"/>
      <c r="PTI164" s="18"/>
      <c r="PTJ164" s="19"/>
      <c r="PTK164" s="18"/>
      <c r="PTL164" s="18"/>
      <c r="PTM164" s="18"/>
      <c r="PTN164" s="19"/>
      <c r="PTO164" s="18"/>
      <c r="PTP164" s="18"/>
      <c r="PTQ164" s="18"/>
      <c r="PTR164" s="19"/>
      <c r="PTS164" s="18"/>
      <c r="PTT164" s="18"/>
      <c r="PTU164" s="18"/>
      <c r="PTV164" s="19"/>
      <c r="PTW164" s="18"/>
      <c r="PTX164" s="18"/>
      <c r="PTY164" s="18"/>
      <c r="PTZ164" s="19"/>
      <c r="PUA164" s="18"/>
      <c r="PUB164" s="18"/>
      <c r="PUC164" s="18"/>
      <c r="PUD164" s="19"/>
      <c r="PUE164" s="18"/>
      <c r="PUF164" s="18"/>
      <c r="PUG164" s="18"/>
      <c r="PUH164" s="19"/>
      <c r="PUI164" s="18"/>
      <c r="PUJ164" s="18"/>
      <c r="PUK164" s="18"/>
      <c r="PUL164" s="19"/>
      <c r="PUM164" s="18"/>
      <c r="PUN164" s="18"/>
      <c r="PUO164" s="18"/>
      <c r="PUP164" s="19"/>
      <c r="PUQ164" s="18"/>
      <c r="PUR164" s="18"/>
      <c r="PUS164" s="18"/>
      <c r="PUT164" s="19"/>
      <c r="PUU164" s="18"/>
      <c r="PUV164" s="18"/>
      <c r="PUW164" s="18"/>
      <c r="PUX164" s="19"/>
      <c r="PUY164" s="18"/>
      <c r="PUZ164" s="18"/>
      <c r="PVA164" s="18"/>
      <c r="PVB164" s="19"/>
      <c r="PVC164" s="18"/>
      <c r="PVD164" s="18"/>
      <c r="PVE164" s="18"/>
      <c r="PVF164" s="19"/>
      <c r="PVG164" s="18"/>
      <c r="PVH164" s="18"/>
      <c r="PVI164" s="18"/>
      <c r="PVJ164" s="19"/>
      <c r="PVK164" s="18"/>
      <c r="PVL164" s="18"/>
      <c r="PVM164" s="18"/>
      <c r="PVN164" s="19"/>
      <c r="PVO164" s="18"/>
      <c r="PVP164" s="18"/>
      <c r="PVQ164" s="18"/>
      <c r="PVR164" s="19"/>
      <c r="PVS164" s="18"/>
      <c r="PVT164" s="18"/>
      <c r="PVU164" s="18"/>
      <c r="PVV164" s="19"/>
      <c r="PVW164" s="18"/>
      <c r="PVX164" s="18"/>
      <c r="PVY164" s="18"/>
      <c r="PVZ164" s="19"/>
      <c r="PWA164" s="18"/>
      <c r="PWB164" s="18"/>
      <c r="PWC164" s="18"/>
      <c r="PWD164" s="19"/>
      <c r="PWE164" s="18"/>
      <c r="PWF164" s="18"/>
      <c r="PWG164" s="18"/>
      <c r="PWH164" s="19"/>
      <c r="PWI164" s="18"/>
      <c r="PWJ164" s="18"/>
      <c r="PWK164" s="18"/>
      <c r="PWL164" s="19"/>
      <c r="PWM164" s="18"/>
      <c r="PWN164" s="18"/>
      <c r="PWO164" s="18"/>
      <c r="PWP164" s="19"/>
      <c r="PWQ164" s="18"/>
      <c r="PWR164" s="18"/>
      <c r="PWS164" s="18"/>
      <c r="PWT164" s="19"/>
      <c r="PWU164" s="18"/>
      <c r="PWV164" s="18"/>
      <c r="PWW164" s="18"/>
      <c r="PWX164" s="19"/>
      <c r="PWY164" s="18"/>
      <c r="PWZ164" s="18"/>
      <c r="PXA164" s="18"/>
      <c r="PXB164" s="19"/>
      <c r="PXC164" s="18"/>
      <c r="PXD164" s="18"/>
      <c r="PXE164" s="18"/>
      <c r="PXF164" s="19"/>
      <c r="PXG164" s="18"/>
      <c r="PXH164" s="18"/>
      <c r="PXI164" s="18"/>
      <c r="PXJ164" s="19"/>
      <c r="PXK164" s="18"/>
      <c r="PXL164" s="18"/>
      <c r="PXM164" s="18"/>
      <c r="PXN164" s="19"/>
      <c r="PXO164" s="18"/>
      <c r="PXP164" s="18"/>
      <c r="PXQ164" s="18"/>
      <c r="PXR164" s="19"/>
      <c r="PXS164" s="18"/>
      <c r="PXT164" s="18"/>
      <c r="PXU164" s="18"/>
      <c r="PXV164" s="19"/>
      <c r="PXW164" s="18"/>
      <c r="PXX164" s="18"/>
      <c r="PXY164" s="18"/>
      <c r="PXZ164" s="19"/>
      <c r="PYA164" s="18"/>
      <c r="PYB164" s="18"/>
      <c r="PYC164" s="18"/>
      <c r="PYD164" s="19"/>
      <c r="PYE164" s="18"/>
      <c r="PYF164" s="18"/>
      <c r="PYG164" s="18"/>
      <c r="PYH164" s="19"/>
      <c r="PYI164" s="18"/>
      <c r="PYJ164" s="18"/>
      <c r="PYK164" s="18"/>
      <c r="PYL164" s="19"/>
      <c r="PYM164" s="18"/>
      <c r="PYN164" s="18"/>
      <c r="PYO164" s="18"/>
      <c r="PYP164" s="19"/>
      <c r="PYQ164" s="18"/>
      <c r="PYR164" s="18"/>
      <c r="PYS164" s="18"/>
      <c r="PYT164" s="19"/>
      <c r="PYU164" s="18"/>
      <c r="PYV164" s="18"/>
      <c r="PYW164" s="18"/>
      <c r="PYX164" s="19"/>
      <c r="PYY164" s="18"/>
      <c r="PYZ164" s="18"/>
      <c r="PZA164" s="18"/>
      <c r="PZB164" s="19"/>
      <c r="PZC164" s="18"/>
      <c r="PZD164" s="18"/>
      <c r="PZE164" s="18"/>
      <c r="PZF164" s="19"/>
      <c r="PZG164" s="18"/>
      <c r="PZH164" s="18"/>
      <c r="PZI164" s="18"/>
      <c r="PZJ164" s="19"/>
      <c r="PZK164" s="18"/>
      <c r="PZL164" s="18"/>
      <c r="PZM164" s="18"/>
      <c r="PZN164" s="19"/>
      <c r="PZO164" s="18"/>
      <c r="PZP164" s="18"/>
      <c r="PZQ164" s="18"/>
      <c r="PZR164" s="19"/>
      <c r="PZS164" s="18"/>
      <c r="PZT164" s="18"/>
      <c r="PZU164" s="18"/>
      <c r="PZV164" s="19"/>
      <c r="PZW164" s="18"/>
      <c r="PZX164" s="18"/>
      <c r="PZY164" s="18"/>
      <c r="PZZ164" s="19"/>
      <c r="QAA164" s="18"/>
      <c r="QAB164" s="18"/>
      <c r="QAC164" s="18"/>
      <c r="QAD164" s="19"/>
      <c r="QAE164" s="18"/>
      <c r="QAF164" s="18"/>
      <c r="QAG164" s="18"/>
      <c r="QAH164" s="19"/>
      <c r="QAI164" s="18"/>
      <c r="QAJ164" s="18"/>
      <c r="QAK164" s="18"/>
      <c r="QAL164" s="19"/>
      <c r="QAM164" s="18"/>
      <c r="QAN164" s="18"/>
      <c r="QAO164" s="18"/>
      <c r="QAP164" s="19"/>
      <c r="QAQ164" s="18"/>
      <c r="QAR164" s="18"/>
      <c r="QAS164" s="18"/>
      <c r="QAT164" s="19"/>
      <c r="QAU164" s="18"/>
      <c r="QAV164" s="18"/>
      <c r="QAW164" s="18"/>
      <c r="QAX164" s="19"/>
      <c r="QAY164" s="18"/>
      <c r="QAZ164" s="18"/>
      <c r="QBA164" s="18"/>
      <c r="QBB164" s="19"/>
      <c r="QBC164" s="18"/>
      <c r="QBD164" s="18"/>
      <c r="QBE164" s="18"/>
      <c r="QBF164" s="19"/>
      <c r="QBG164" s="18"/>
      <c r="QBH164" s="18"/>
      <c r="QBI164" s="18"/>
      <c r="QBJ164" s="19"/>
      <c r="QBK164" s="18"/>
      <c r="QBL164" s="18"/>
      <c r="QBM164" s="18"/>
      <c r="QBN164" s="19"/>
      <c r="QBO164" s="18"/>
      <c r="QBP164" s="18"/>
      <c r="QBQ164" s="18"/>
      <c r="QBR164" s="19"/>
      <c r="QBS164" s="18"/>
      <c r="QBT164" s="18"/>
      <c r="QBU164" s="18"/>
      <c r="QBV164" s="19"/>
      <c r="QBW164" s="18"/>
      <c r="QBX164" s="18"/>
      <c r="QBY164" s="18"/>
      <c r="QBZ164" s="19"/>
      <c r="QCA164" s="18"/>
      <c r="QCB164" s="18"/>
      <c r="QCC164" s="18"/>
      <c r="QCD164" s="19"/>
      <c r="QCE164" s="18"/>
      <c r="QCF164" s="18"/>
      <c r="QCG164" s="18"/>
      <c r="QCH164" s="19"/>
      <c r="QCI164" s="18"/>
      <c r="QCJ164" s="18"/>
      <c r="QCK164" s="18"/>
      <c r="QCL164" s="19"/>
      <c r="QCM164" s="18"/>
      <c r="QCN164" s="18"/>
      <c r="QCO164" s="18"/>
      <c r="QCP164" s="19"/>
      <c r="QCQ164" s="18"/>
      <c r="QCR164" s="18"/>
      <c r="QCS164" s="18"/>
      <c r="QCT164" s="19"/>
      <c r="QCU164" s="18"/>
      <c r="QCV164" s="18"/>
      <c r="QCW164" s="18"/>
      <c r="QCX164" s="19"/>
      <c r="QCY164" s="18"/>
      <c r="QCZ164" s="18"/>
      <c r="QDA164" s="18"/>
      <c r="QDB164" s="19"/>
      <c r="QDC164" s="18"/>
      <c r="QDD164" s="18"/>
      <c r="QDE164" s="18"/>
      <c r="QDF164" s="19"/>
      <c r="QDG164" s="18"/>
      <c r="QDH164" s="18"/>
      <c r="QDI164" s="18"/>
      <c r="QDJ164" s="19"/>
      <c r="QDK164" s="18"/>
      <c r="QDL164" s="18"/>
      <c r="QDM164" s="18"/>
      <c r="QDN164" s="19"/>
      <c r="QDO164" s="18"/>
      <c r="QDP164" s="18"/>
      <c r="QDQ164" s="18"/>
      <c r="QDR164" s="19"/>
      <c r="QDS164" s="18"/>
      <c r="QDT164" s="18"/>
      <c r="QDU164" s="18"/>
      <c r="QDV164" s="19"/>
      <c r="QDW164" s="18"/>
      <c r="QDX164" s="18"/>
      <c r="QDY164" s="18"/>
      <c r="QDZ164" s="19"/>
      <c r="QEA164" s="18"/>
      <c r="QEB164" s="18"/>
      <c r="QEC164" s="18"/>
      <c r="QED164" s="19"/>
      <c r="QEE164" s="18"/>
      <c r="QEF164" s="18"/>
      <c r="QEG164" s="18"/>
      <c r="QEH164" s="19"/>
      <c r="QEI164" s="18"/>
      <c r="QEJ164" s="18"/>
      <c r="QEK164" s="18"/>
      <c r="QEL164" s="19"/>
      <c r="QEM164" s="18"/>
      <c r="QEN164" s="18"/>
      <c r="QEO164" s="18"/>
      <c r="QEP164" s="19"/>
      <c r="QEQ164" s="18"/>
      <c r="QER164" s="18"/>
      <c r="QES164" s="18"/>
      <c r="QET164" s="19"/>
      <c r="QEU164" s="18"/>
      <c r="QEV164" s="18"/>
      <c r="QEW164" s="18"/>
      <c r="QEX164" s="19"/>
      <c r="QEY164" s="18"/>
      <c r="QEZ164" s="18"/>
      <c r="QFA164" s="18"/>
      <c r="QFB164" s="19"/>
      <c r="QFC164" s="18"/>
      <c r="QFD164" s="18"/>
      <c r="QFE164" s="18"/>
      <c r="QFF164" s="19"/>
      <c r="QFG164" s="18"/>
      <c r="QFH164" s="18"/>
      <c r="QFI164" s="18"/>
      <c r="QFJ164" s="19"/>
      <c r="QFK164" s="18"/>
      <c r="QFL164" s="18"/>
      <c r="QFM164" s="18"/>
      <c r="QFN164" s="19"/>
      <c r="QFO164" s="18"/>
      <c r="QFP164" s="18"/>
      <c r="QFQ164" s="18"/>
      <c r="QFR164" s="19"/>
      <c r="QFS164" s="18"/>
      <c r="QFT164" s="18"/>
      <c r="QFU164" s="18"/>
      <c r="QFV164" s="19"/>
      <c r="QFW164" s="18"/>
      <c r="QFX164" s="18"/>
      <c r="QFY164" s="18"/>
      <c r="QFZ164" s="19"/>
      <c r="QGA164" s="18"/>
      <c r="QGB164" s="18"/>
      <c r="QGC164" s="18"/>
      <c r="QGD164" s="19"/>
      <c r="QGE164" s="18"/>
      <c r="QGF164" s="18"/>
      <c r="QGG164" s="18"/>
      <c r="QGH164" s="19"/>
      <c r="QGI164" s="18"/>
      <c r="QGJ164" s="18"/>
      <c r="QGK164" s="18"/>
      <c r="QGL164" s="19"/>
      <c r="QGM164" s="18"/>
      <c r="QGN164" s="18"/>
      <c r="QGO164" s="18"/>
      <c r="QGP164" s="19"/>
      <c r="QGQ164" s="18"/>
      <c r="QGR164" s="18"/>
      <c r="QGS164" s="18"/>
      <c r="QGT164" s="19"/>
      <c r="QGU164" s="18"/>
      <c r="QGV164" s="18"/>
      <c r="QGW164" s="18"/>
      <c r="QGX164" s="19"/>
      <c r="QGY164" s="18"/>
      <c r="QGZ164" s="18"/>
      <c r="QHA164" s="18"/>
      <c r="QHB164" s="19"/>
      <c r="QHC164" s="18"/>
      <c r="QHD164" s="18"/>
      <c r="QHE164" s="18"/>
      <c r="QHF164" s="19"/>
      <c r="QHG164" s="18"/>
      <c r="QHH164" s="18"/>
      <c r="QHI164" s="18"/>
      <c r="QHJ164" s="19"/>
      <c r="QHK164" s="18"/>
      <c r="QHL164" s="18"/>
      <c r="QHM164" s="18"/>
      <c r="QHN164" s="19"/>
      <c r="QHO164" s="18"/>
      <c r="QHP164" s="18"/>
      <c r="QHQ164" s="18"/>
      <c r="QHR164" s="19"/>
      <c r="QHS164" s="18"/>
      <c r="QHT164" s="18"/>
      <c r="QHU164" s="18"/>
      <c r="QHV164" s="19"/>
      <c r="QHW164" s="18"/>
      <c r="QHX164" s="18"/>
      <c r="QHY164" s="18"/>
      <c r="QHZ164" s="19"/>
      <c r="QIA164" s="18"/>
      <c r="QIB164" s="18"/>
      <c r="QIC164" s="18"/>
      <c r="QID164" s="19"/>
      <c r="QIE164" s="18"/>
      <c r="QIF164" s="18"/>
      <c r="QIG164" s="18"/>
      <c r="QIH164" s="19"/>
      <c r="QII164" s="18"/>
      <c r="QIJ164" s="18"/>
      <c r="QIK164" s="18"/>
      <c r="QIL164" s="19"/>
      <c r="QIM164" s="18"/>
      <c r="QIN164" s="18"/>
      <c r="QIO164" s="18"/>
      <c r="QIP164" s="19"/>
      <c r="QIQ164" s="18"/>
      <c r="QIR164" s="18"/>
      <c r="QIS164" s="18"/>
      <c r="QIT164" s="19"/>
      <c r="QIU164" s="18"/>
      <c r="QIV164" s="18"/>
      <c r="QIW164" s="18"/>
      <c r="QIX164" s="19"/>
      <c r="QIY164" s="18"/>
      <c r="QIZ164" s="18"/>
      <c r="QJA164" s="18"/>
      <c r="QJB164" s="19"/>
      <c r="QJC164" s="18"/>
      <c r="QJD164" s="18"/>
      <c r="QJE164" s="18"/>
      <c r="QJF164" s="19"/>
      <c r="QJG164" s="18"/>
      <c r="QJH164" s="18"/>
      <c r="QJI164" s="18"/>
      <c r="QJJ164" s="19"/>
      <c r="QJK164" s="18"/>
      <c r="QJL164" s="18"/>
      <c r="QJM164" s="18"/>
      <c r="QJN164" s="19"/>
      <c r="QJO164" s="18"/>
      <c r="QJP164" s="18"/>
      <c r="QJQ164" s="18"/>
      <c r="QJR164" s="19"/>
      <c r="QJS164" s="18"/>
      <c r="QJT164" s="18"/>
      <c r="QJU164" s="18"/>
      <c r="QJV164" s="19"/>
      <c r="QJW164" s="18"/>
      <c r="QJX164" s="18"/>
      <c r="QJY164" s="18"/>
      <c r="QJZ164" s="19"/>
      <c r="QKA164" s="18"/>
      <c r="QKB164" s="18"/>
      <c r="QKC164" s="18"/>
      <c r="QKD164" s="19"/>
      <c r="QKE164" s="18"/>
      <c r="QKF164" s="18"/>
      <c r="QKG164" s="18"/>
      <c r="QKH164" s="19"/>
      <c r="QKI164" s="18"/>
      <c r="QKJ164" s="18"/>
      <c r="QKK164" s="18"/>
      <c r="QKL164" s="19"/>
      <c r="QKM164" s="18"/>
      <c r="QKN164" s="18"/>
      <c r="QKO164" s="18"/>
      <c r="QKP164" s="19"/>
      <c r="QKQ164" s="18"/>
      <c r="QKR164" s="18"/>
      <c r="QKS164" s="18"/>
      <c r="QKT164" s="19"/>
      <c r="QKU164" s="18"/>
      <c r="QKV164" s="18"/>
      <c r="QKW164" s="18"/>
      <c r="QKX164" s="19"/>
      <c r="QKY164" s="18"/>
      <c r="QKZ164" s="18"/>
      <c r="QLA164" s="18"/>
      <c r="QLB164" s="19"/>
      <c r="QLC164" s="18"/>
      <c r="QLD164" s="18"/>
      <c r="QLE164" s="18"/>
      <c r="QLF164" s="19"/>
      <c r="QLG164" s="18"/>
      <c r="QLH164" s="18"/>
      <c r="QLI164" s="18"/>
      <c r="QLJ164" s="19"/>
      <c r="QLK164" s="18"/>
      <c r="QLL164" s="18"/>
      <c r="QLM164" s="18"/>
      <c r="QLN164" s="19"/>
      <c r="QLO164" s="18"/>
      <c r="QLP164" s="18"/>
      <c r="QLQ164" s="18"/>
      <c r="QLR164" s="19"/>
      <c r="QLS164" s="18"/>
      <c r="QLT164" s="18"/>
      <c r="QLU164" s="18"/>
      <c r="QLV164" s="19"/>
      <c r="QLW164" s="18"/>
      <c r="QLX164" s="18"/>
      <c r="QLY164" s="18"/>
      <c r="QLZ164" s="19"/>
      <c r="QMA164" s="18"/>
      <c r="QMB164" s="18"/>
      <c r="QMC164" s="18"/>
      <c r="QMD164" s="19"/>
      <c r="QME164" s="18"/>
      <c r="QMF164" s="18"/>
      <c r="QMG164" s="18"/>
      <c r="QMH164" s="19"/>
      <c r="QMI164" s="18"/>
      <c r="QMJ164" s="18"/>
      <c r="QMK164" s="18"/>
      <c r="QML164" s="19"/>
      <c r="QMM164" s="18"/>
      <c r="QMN164" s="18"/>
      <c r="QMO164" s="18"/>
      <c r="QMP164" s="19"/>
      <c r="QMQ164" s="18"/>
      <c r="QMR164" s="18"/>
      <c r="QMS164" s="18"/>
      <c r="QMT164" s="19"/>
      <c r="QMU164" s="18"/>
      <c r="QMV164" s="18"/>
      <c r="QMW164" s="18"/>
      <c r="QMX164" s="19"/>
      <c r="QMY164" s="18"/>
      <c r="QMZ164" s="18"/>
      <c r="QNA164" s="18"/>
      <c r="QNB164" s="19"/>
      <c r="QNC164" s="18"/>
      <c r="QND164" s="18"/>
      <c r="QNE164" s="18"/>
      <c r="QNF164" s="19"/>
      <c r="QNG164" s="18"/>
      <c r="QNH164" s="18"/>
      <c r="QNI164" s="18"/>
      <c r="QNJ164" s="19"/>
      <c r="QNK164" s="18"/>
      <c r="QNL164" s="18"/>
      <c r="QNM164" s="18"/>
      <c r="QNN164" s="19"/>
      <c r="QNO164" s="18"/>
      <c r="QNP164" s="18"/>
      <c r="QNQ164" s="18"/>
      <c r="QNR164" s="19"/>
      <c r="QNS164" s="18"/>
      <c r="QNT164" s="18"/>
      <c r="QNU164" s="18"/>
      <c r="QNV164" s="19"/>
      <c r="QNW164" s="18"/>
      <c r="QNX164" s="18"/>
      <c r="QNY164" s="18"/>
      <c r="QNZ164" s="19"/>
      <c r="QOA164" s="18"/>
      <c r="QOB164" s="18"/>
      <c r="QOC164" s="18"/>
      <c r="QOD164" s="19"/>
      <c r="QOE164" s="18"/>
      <c r="QOF164" s="18"/>
      <c r="QOG164" s="18"/>
      <c r="QOH164" s="19"/>
      <c r="QOI164" s="18"/>
      <c r="QOJ164" s="18"/>
      <c r="QOK164" s="18"/>
      <c r="QOL164" s="19"/>
      <c r="QOM164" s="18"/>
      <c r="QON164" s="18"/>
      <c r="QOO164" s="18"/>
      <c r="QOP164" s="19"/>
      <c r="QOQ164" s="18"/>
      <c r="QOR164" s="18"/>
      <c r="QOS164" s="18"/>
      <c r="QOT164" s="19"/>
      <c r="QOU164" s="18"/>
      <c r="QOV164" s="18"/>
      <c r="QOW164" s="18"/>
      <c r="QOX164" s="19"/>
      <c r="QOY164" s="18"/>
      <c r="QOZ164" s="18"/>
      <c r="QPA164" s="18"/>
      <c r="QPB164" s="19"/>
      <c r="QPC164" s="18"/>
      <c r="QPD164" s="18"/>
      <c r="QPE164" s="18"/>
      <c r="QPF164" s="19"/>
      <c r="QPG164" s="18"/>
      <c r="QPH164" s="18"/>
      <c r="QPI164" s="18"/>
      <c r="QPJ164" s="19"/>
      <c r="QPK164" s="18"/>
      <c r="QPL164" s="18"/>
      <c r="QPM164" s="18"/>
      <c r="QPN164" s="19"/>
      <c r="QPO164" s="18"/>
      <c r="QPP164" s="18"/>
      <c r="QPQ164" s="18"/>
      <c r="QPR164" s="19"/>
      <c r="QPS164" s="18"/>
      <c r="QPT164" s="18"/>
      <c r="QPU164" s="18"/>
      <c r="QPV164" s="19"/>
      <c r="QPW164" s="18"/>
      <c r="QPX164" s="18"/>
      <c r="QPY164" s="18"/>
      <c r="QPZ164" s="19"/>
      <c r="QQA164" s="18"/>
      <c r="QQB164" s="18"/>
      <c r="QQC164" s="18"/>
      <c r="QQD164" s="19"/>
      <c r="QQE164" s="18"/>
      <c r="QQF164" s="18"/>
      <c r="QQG164" s="18"/>
      <c r="QQH164" s="19"/>
      <c r="QQI164" s="18"/>
      <c r="QQJ164" s="18"/>
      <c r="QQK164" s="18"/>
      <c r="QQL164" s="19"/>
      <c r="QQM164" s="18"/>
      <c r="QQN164" s="18"/>
      <c r="QQO164" s="18"/>
      <c r="QQP164" s="19"/>
      <c r="QQQ164" s="18"/>
      <c r="QQR164" s="18"/>
      <c r="QQS164" s="18"/>
      <c r="QQT164" s="19"/>
      <c r="QQU164" s="18"/>
      <c r="QQV164" s="18"/>
      <c r="QQW164" s="18"/>
      <c r="QQX164" s="19"/>
      <c r="QQY164" s="18"/>
      <c r="QQZ164" s="18"/>
      <c r="QRA164" s="18"/>
      <c r="QRB164" s="19"/>
      <c r="QRC164" s="18"/>
      <c r="QRD164" s="18"/>
      <c r="QRE164" s="18"/>
      <c r="QRF164" s="19"/>
      <c r="QRG164" s="18"/>
      <c r="QRH164" s="18"/>
      <c r="QRI164" s="18"/>
      <c r="QRJ164" s="19"/>
      <c r="QRK164" s="18"/>
      <c r="QRL164" s="18"/>
      <c r="QRM164" s="18"/>
      <c r="QRN164" s="19"/>
      <c r="QRO164" s="18"/>
      <c r="QRP164" s="18"/>
      <c r="QRQ164" s="18"/>
      <c r="QRR164" s="19"/>
      <c r="QRS164" s="18"/>
      <c r="QRT164" s="18"/>
      <c r="QRU164" s="18"/>
      <c r="QRV164" s="19"/>
      <c r="QRW164" s="18"/>
      <c r="QRX164" s="18"/>
      <c r="QRY164" s="18"/>
      <c r="QRZ164" s="19"/>
      <c r="QSA164" s="18"/>
      <c r="QSB164" s="18"/>
      <c r="QSC164" s="18"/>
      <c r="QSD164" s="19"/>
      <c r="QSE164" s="18"/>
      <c r="QSF164" s="18"/>
      <c r="QSG164" s="18"/>
      <c r="QSH164" s="19"/>
      <c r="QSI164" s="18"/>
      <c r="QSJ164" s="18"/>
      <c r="QSK164" s="18"/>
      <c r="QSL164" s="19"/>
      <c r="QSM164" s="18"/>
      <c r="QSN164" s="18"/>
      <c r="QSO164" s="18"/>
      <c r="QSP164" s="19"/>
      <c r="QSQ164" s="18"/>
      <c r="QSR164" s="18"/>
      <c r="QSS164" s="18"/>
      <c r="QST164" s="19"/>
      <c r="QSU164" s="18"/>
      <c r="QSV164" s="18"/>
      <c r="QSW164" s="18"/>
      <c r="QSX164" s="19"/>
      <c r="QSY164" s="18"/>
      <c r="QSZ164" s="18"/>
      <c r="QTA164" s="18"/>
      <c r="QTB164" s="19"/>
      <c r="QTC164" s="18"/>
      <c r="QTD164" s="18"/>
      <c r="QTE164" s="18"/>
      <c r="QTF164" s="19"/>
      <c r="QTG164" s="18"/>
      <c r="QTH164" s="18"/>
      <c r="QTI164" s="18"/>
      <c r="QTJ164" s="19"/>
      <c r="QTK164" s="18"/>
      <c r="QTL164" s="18"/>
      <c r="QTM164" s="18"/>
      <c r="QTN164" s="19"/>
      <c r="QTO164" s="18"/>
      <c r="QTP164" s="18"/>
      <c r="QTQ164" s="18"/>
      <c r="QTR164" s="19"/>
      <c r="QTS164" s="18"/>
      <c r="QTT164" s="18"/>
      <c r="QTU164" s="18"/>
      <c r="QTV164" s="19"/>
      <c r="QTW164" s="18"/>
      <c r="QTX164" s="18"/>
      <c r="QTY164" s="18"/>
      <c r="QTZ164" s="19"/>
      <c r="QUA164" s="18"/>
      <c r="QUB164" s="18"/>
      <c r="QUC164" s="18"/>
      <c r="QUD164" s="19"/>
      <c r="QUE164" s="18"/>
      <c r="QUF164" s="18"/>
      <c r="QUG164" s="18"/>
      <c r="QUH164" s="19"/>
      <c r="QUI164" s="18"/>
      <c r="QUJ164" s="18"/>
      <c r="QUK164" s="18"/>
      <c r="QUL164" s="19"/>
      <c r="QUM164" s="18"/>
      <c r="QUN164" s="18"/>
      <c r="QUO164" s="18"/>
      <c r="QUP164" s="19"/>
      <c r="QUQ164" s="18"/>
      <c r="QUR164" s="18"/>
      <c r="QUS164" s="18"/>
      <c r="QUT164" s="19"/>
      <c r="QUU164" s="18"/>
      <c r="QUV164" s="18"/>
      <c r="QUW164" s="18"/>
      <c r="QUX164" s="19"/>
      <c r="QUY164" s="18"/>
      <c r="QUZ164" s="18"/>
      <c r="QVA164" s="18"/>
      <c r="QVB164" s="19"/>
      <c r="QVC164" s="18"/>
      <c r="QVD164" s="18"/>
      <c r="QVE164" s="18"/>
      <c r="QVF164" s="19"/>
      <c r="QVG164" s="18"/>
      <c r="QVH164" s="18"/>
      <c r="QVI164" s="18"/>
      <c r="QVJ164" s="19"/>
      <c r="QVK164" s="18"/>
      <c r="QVL164" s="18"/>
      <c r="QVM164" s="18"/>
      <c r="QVN164" s="19"/>
      <c r="QVO164" s="18"/>
      <c r="QVP164" s="18"/>
      <c r="QVQ164" s="18"/>
      <c r="QVR164" s="19"/>
      <c r="QVS164" s="18"/>
      <c r="QVT164" s="18"/>
      <c r="QVU164" s="18"/>
      <c r="QVV164" s="19"/>
      <c r="QVW164" s="18"/>
      <c r="QVX164" s="18"/>
      <c r="QVY164" s="18"/>
      <c r="QVZ164" s="19"/>
      <c r="QWA164" s="18"/>
      <c r="QWB164" s="18"/>
      <c r="QWC164" s="18"/>
      <c r="QWD164" s="19"/>
      <c r="QWE164" s="18"/>
      <c r="QWF164" s="18"/>
      <c r="QWG164" s="18"/>
      <c r="QWH164" s="19"/>
      <c r="QWI164" s="18"/>
      <c r="QWJ164" s="18"/>
      <c r="QWK164" s="18"/>
      <c r="QWL164" s="19"/>
      <c r="QWM164" s="18"/>
      <c r="QWN164" s="18"/>
      <c r="QWO164" s="18"/>
      <c r="QWP164" s="19"/>
      <c r="QWQ164" s="18"/>
      <c r="QWR164" s="18"/>
      <c r="QWS164" s="18"/>
      <c r="QWT164" s="19"/>
      <c r="QWU164" s="18"/>
      <c r="QWV164" s="18"/>
      <c r="QWW164" s="18"/>
      <c r="QWX164" s="19"/>
      <c r="QWY164" s="18"/>
      <c r="QWZ164" s="18"/>
      <c r="QXA164" s="18"/>
      <c r="QXB164" s="19"/>
      <c r="QXC164" s="18"/>
      <c r="QXD164" s="18"/>
      <c r="QXE164" s="18"/>
      <c r="QXF164" s="19"/>
      <c r="QXG164" s="18"/>
      <c r="QXH164" s="18"/>
      <c r="QXI164" s="18"/>
      <c r="QXJ164" s="19"/>
      <c r="QXK164" s="18"/>
      <c r="QXL164" s="18"/>
      <c r="QXM164" s="18"/>
      <c r="QXN164" s="19"/>
      <c r="QXO164" s="18"/>
      <c r="QXP164" s="18"/>
      <c r="QXQ164" s="18"/>
      <c r="QXR164" s="19"/>
      <c r="QXS164" s="18"/>
      <c r="QXT164" s="18"/>
      <c r="QXU164" s="18"/>
      <c r="QXV164" s="19"/>
      <c r="QXW164" s="18"/>
      <c r="QXX164" s="18"/>
      <c r="QXY164" s="18"/>
      <c r="QXZ164" s="19"/>
      <c r="QYA164" s="18"/>
      <c r="QYB164" s="18"/>
      <c r="QYC164" s="18"/>
      <c r="QYD164" s="19"/>
      <c r="QYE164" s="18"/>
      <c r="QYF164" s="18"/>
      <c r="QYG164" s="18"/>
      <c r="QYH164" s="19"/>
      <c r="QYI164" s="18"/>
      <c r="QYJ164" s="18"/>
      <c r="QYK164" s="18"/>
      <c r="QYL164" s="19"/>
      <c r="QYM164" s="18"/>
      <c r="QYN164" s="18"/>
      <c r="QYO164" s="18"/>
      <c r="QYP164" s="19"/>
      <c r="QYQ164" s="18"/>
      <c r="QYR164" s="18"/>
      <c r="QYS164" s="18"/>
      <c r="QYT164" s="19"/>
      <c r="QYU164" s="18"/>
      <c r="QYV164" s="18"/>
      <c r="QYW164" s="18"/>
      <c r="QYX164" s="19"/>
      <c r="QYY164" s="18"/>
      <c r="QYZ164" s="18"/>
      <c r="QZA164" s="18"/>
      <c r="QZB164" s="19"/>
      <c r="QZC164" s="18"/>
      <c r="QZD164" s="18"/>
      <c r="QZE164" s="18"/>
      <c r="QZF164" s="19"/>
      <c r="QZG164" s="18"/>
      <c r="QZH164" s="18"/>
      <c r="QZI164" s="18"/>
      <c r="QZJ164" s="19"/>
      <c r="QZK164" s="18"/>
      <c r="QZL164" s="18"/>
      <c r="QZM164" s="18"/>
      <c r="QZN164" s="19"/>
      <c r="QZO164" s="18"/>
      <c r="QZP164" s="18"/>
      <c r="QZQ164" s="18"/>
      <c r="QZR164" s="19"/>
      <c r="QZS164" s="18"/>
      <c r="QZT164" s="18"/>
      <c r="QZU164" s="18"/>
      <c r="QZV164" s="19"/>
      <c r="QZW164" s="18"/>
      <c r="QZX164" s="18"/>
      <c r="QZY164" s="18"/>
      <c r="QZZ164" s="19"/>
      <c r="RAA164" s="18"/>
      <c r="RAB164" s="18"/>
      <c r="RAC164" s="18"/>
      <c r="RAD164" s="19"/>
      <c r="RAE164" s="18"/>
      <c r="RAF164" s="18"/>
      <c r="RAG164" s="18"/>
      <c r="RAH164" s="19"/>
      <c r="RAI164" s="18"/>
      <c r="RAJ164" s="18"/>
      <c r="RAK164" s="18"/>
      <c r="RAL164" s="19"/>
      <c r="RAM164" s="18"/>
      <c r="RAN164" s="18"/>
      <c r="RAO164" s="18"/>
      <c r="RAP164" s="19"/>
      <c r="RAQ164" s="18"/>
      <c r="RAR164" s="18"/>
      <c r="RAS164" s="18"/>
      <c r="RAT164" s="19"/>
      <c r="RAU164" s="18"/>
      <c r="RAV164" s="18"/>
      <c r="RAW164" s="18"/>
      <c r="RAX164" s="19"/>
      <c r="RAY164" s="18"/>
      <c r="RAZ164" s="18"/>
      <c r="RBA164" s="18"/>
      <c r="RBB164" s="19"/>
      <c r="RBC164" s="18"/>
      <c r="RBD164" s="18"/>
      <c r="RBE164" s="18"/>
      <c r="RBF164" s="19"/>
      <c r="RBG164" s="18"/>
      <c r="RBH164" s="18"/>
      <c r="RBI164" s="18"/>
      <c r="RBJ164" s="19"/>
      <c r="RBK164" s="18"/>
      <c r="RBL164" s="18"/>
      <c r="RBM164" s="18"/>
      <c r="RBN164" s="19"/>
      <c r="RBO164" s="18"/>
      <c r="RBP164" s="18"/>
      <c r="RBQ164" s="18"/>
      <c r="RBR164" s="19"/>
      <c r="RBS164" s="18"/>
      <c r="RBT164" s="18"/>
      <c r="RBU164" s="18"/>
      <c r="RBV164" s="19"/>
      <c r="RBW164" s="18"/>
      <c r="RBX164" s="18"/>
      <c r="RBY164" s="18"/>
      <c r="RBZ164" s="19"/>
      <c r="RCA164" s="18"/>
      <c r="RCB164" s="18"/>
      <c r="RCC164" s="18"/>
      <c r="RCD164" s="19"/>
      <c r="RCE164" s="18"/>
      <c r="RCF164" s="18"/>
      <c r="RCG164" s="18"/>
      <c r="RCH164" s="19"/>
      <c r="RCI164" s="18"/>
      <c r="RCJ164" s="18"/>
      <c r="RCK164" s="18"/>
      <c r="RCL164" s="19"/>
      <c r="RCM164" s="18"/>
      <c r="RCN164" s="18"/>
      <c r="RCO164" s="18"/>
      <c r="RCP164" s="19"/>
      <c r="RCQ164" s="18"/>
      <c r="RCR164" s="18"/>
      <c r="RCS164" s="18"/>
      <c r="RCT164" s="19"/>
      <c r="RCU164" s="18"/>
      <c r="RCV164" s="18"/>
      <c r="RCW164" s="18"/>
      <c r="RCX164" s="19"/>
      <c r="RCY164" s="18"/>
      <c r="RCZ164" s="18"/>
      <c r="RDA164" s="18"/>
      <c r="RDB164" s="19"/>
      <c r="RDC164" s="18"/>
      <c r="RDD164" s="18"/>
      <c r="RDE164" s="18"/>
      <c r="RDF164" s="19"/>
      <c r="RDG164" s="18"/>
      <c r="RDH164" s="18"/>
      <c r="RDI164" s="18"/>
      <c r="RDJ164" s="19"/>
      <c r="RDK164" s="18"/>
      <c r="RDL164" s="18"/>
      <c r="RDM164" s="18"/>
      <c r="RDN164" s="19"/>
      <c r="RDO164" s="18"/>
      <c r="RDP164" s="18"/>
      <c r="RDQ164" s="18"/>
      <c r="RDR164" s="19"/>
      <c r="RDS164" s="18"/>
      <c r="RDT164" s="18"/>
      <c r="RDU164" s="18"/>
      <c r="RDV164" s="19"/>
      <c r="RDW164" s="18"/>
      <c r="RDX164" s="18"/>
      <c r="RDY164" s="18"/>
      <c r="RDZ164" s="19"/>
      <c r="REA164" s="18"/>
      <c r="REB164" s="18"/>
      <c r="REC164" s="18"/>
      <c r="RED164" s="19"/>
      <c r="REE164" s="18"/>
      <c r="REF164" s="18"/>
      <c r="REG164" s="18"/>
      <c r="REH164" s="19"/>
      <c r="REI164" s="18"/>
      <c r="REJ164" s="18"/>
      <c r="REK164" s="18"/>
      <c r="REL164" s="19"/>
      <c r="REM164" s="18"/>
      <c r="REN164" s="18"/>
      <c r="REO164" s="18"/>
      <c r="REP164" s="19"/>
      <c r="REQ164" s="18"/>
      <c r="RER164" s="18"/>
      <c r="RES164" s="18"/>
      <c r="RET164" s="19"/>
      <c r="REU164" s="18"/>
      <c r="REV164" s="18"/>
      <c r="REW164" s="18"/>
      <c r="REX164" s="19"/>
      <c r="REY164" s="18"/>
      <c r="REZ164" s="18"/>
      <c r="RFA164" s="18"/>
      <c r="RFB164" s="19"/>
      <c r="RFC164" s="18"/>
      <c r="RFD164" s="18"/>
      <c r="RFE164" s="18"/>
      <c r="RFF164" s="19"/>
      <c r="RFG164" s="18"/>
      <c r="RFH164" s="18"/>
      <c r="RFI164" s="18"/>
      <c r="RFJ164" s="19"/>
      <c r="RFK164" s="18"/>
      <c r="RFL164" s="18"/>
      <c r="RFM164" s="18"/>
      <c r="RFN164" s="19"/>
      <c r="RFO164" s="18"/>
      <c r="RFP164" s="18"/>
      <c r="RFQ164" s="18"/>
      <c r="RFR164" s="19"/>
      <c r="RFS164" s="18"/>
      <c r="RFT164" s="18"/>
      <c r="RFU164" s="18"/>
      <c r="RFV164" s="19"/>
      <c r="RFW164" s="18"/>
      <c r="RFX164" s="18"/>
      <c r="RFY164" s="18"/>
      <c r="RFZ164" s="19"/>
      <c r="RGA164" s="18"/>
      <c r="RGB164" s="18"/>
      <c r="RGC164" s="18"/>
      <c r="RGD164" s="19"/>
      <c r="RGE164" s="18"/>
      <c r="RGF164" s="18"/>
      <c r="RGG164" s="18"/>
      <c r="RGH164" s="19"/>
      <c r="RGI164" s="18"/>
      <c r="RGJ164" s="18"/>
      <c r="RGK164" s="18"/>
      <c r="RGL164" s="19"/>
      <c r="RGM164" s="18"/>
      <c r="RGN164" s="18"/>
      <c r="RGO164" s="18"/>
      <c r="RGP164" s="19"/>
      <c r="RGQ164" s="18"/>
      <c r="RGR164" s="18"/>
      <c r="RGS164" s="18"/>
      <c r="RGT164" s="19"/>
      <c r="RGU164" s="18"/>
      <c r="RGV164" s="18"/>
      <c r="RGW164" s="18"/>
      <c r="RGX164" s="19"/>
      <c r="RGY164" s="18"/>
      <c r="RGZ164" s="18"/>
      <c r="RHA164" s="18"/>
      <c r="RHB164" s="19"/>
      <c r="RHC164" s="18"/>
      <c r="RHD164" s="18"/>
      <c r="RHE164" s="18"/>
      <c r="RHF164" s="19"/>
      <c r="RHG164" s="18"/>
      <c r="RHH164" s="18"/>
      <c r="RHI164" s="18"/>
      <c r="RHJ164" s="19"/>
      <c r="RHK164" s="18"/>
      <c r="RHL164" s="18"/>
      <c r="RHM164" s="18"/>
      <c r="RHN164" s="19"/>
      <c r="RHO164" s="18"/>
      <c r="RHP164" s="18"/>
      <c r="RHQ164" s="18"/>
      <c r="RHR164" s="19"/>
      <c r="RHS164" s="18"/>
      <c r="RHT164" s="18"/>
      <c r="RHU164" s="18"/>
      <c r="RHV164" s="19"/>
      <c r="RHW164" s="18"/>
      <c r="RHX164" s="18"/>
      <c r="RHY164" s="18"/>
      <c r="RHZ164" s="19"/>
      <c r="RIA164" s="18"/>
      <c r="RIB164" s="18"/>
      <c r="RIC164" s="18"/>
      <c r="RID164" s="19"/>
      <c r="RIE164" s="18"/>
      <c r="RIF164" s="18"/>
      <c r="RIG164" s="18"/>
      <c r="RIH164" s="19"/>
      <c r="RII164" s="18"/>
      <c r="RIJ164" s="18"/>
      <c r="RIK164" s="18"/>
      <c r="RIL164" s="19"/>
      <c r="RIM164" s="18"/>
      <c r="RIN164" s="18"/>
      <c r="RIO164" s="18"/>
      <c r="RIP164" s="19"/>
      <c r="RIQ164" s="18"/>
      <c r="RIR164" s="18"/>
      <c r="RIS164" s="18"/>
      <c r="RIT164" s="19"/>
      <c r="RIU164" s="18"/>
      <c r="RIV164" s="18"/>
      <c r="RIW164" s="18"/>
      <c r="RIX164" s="19"/>
      <c r="RIY164" s="18"/>
      <c r="RIZ164" s="18"/>
      <c r="RJA164" s="18"/>
      <c r="RJB164" s="19"/>
      <c r="RJC164" s="18"/>
      <c r="RJD164" s="18"/>
      <c r="RJE164" s="18"/>
      <c r="RJF164" s="19"/>
      <c r="RJG164" s="18"/>
      <c r="RJH164" s="18"/>
      <c r="RJI164" s="18"/>
      <c r="RJJ164" s="19"/>
      <c r="RJK164" s="18"/>
      <c r="RJL164" s="18"/>
      <c r="RJM164" s="18"/>
      <c r="RJN164" s="19"/>
      <c r="RJO164" s="18"/>
      <c r="RJP164" s="18"/>
      <c r="RJQ164" s="18"/>
      <c r="RJR164" s="19"/>
      <c r="RJS164" s="18"/>
      <c r="RJT164" s="18"/>
      <c r="RJU164" s="18"/>
      <c r="RJV164" s="19"/>
      <c r="RJW164" s="18"/>
      <c r="RJX164" s="18"/>
      <c r="RJY164" s="18"/>
      <c r="RJZ164" s="19"/>
      <c r="RKA164" s="18"/>
      <c r="RKB164" s="18"/>
      <c r="RKC164" s="18"/>
      <c r="RKD164" s="19"/>
      <c r="RKE164" s="18"/>
      <c r="RKF164" s="18"/>
      <c r="RKG164" s="18"/>
      <c r="RKH164" s="19"/>
      <c r="RKI164" s="18"/>
      <c r="RKJ164" s="18"/>
      <c r="RKK164" s="18"/>
      <c r="RKL164" s="19"/>
      <c r="RKM164" s="18"/>
      <c r="RKN164" s="18"/>
      <c r="RKO164" s="18"/>
      <c r="RKP164" s="19"/>
      <c r="RKQ164" s="18"/>
      <c r="RKR164" s="18"/>
      <c r="RKS164" s="18"/>
      <c r="RKT164" s="19"/>
      <c r="RKU164" s="18"/>
      <c r="RKV164" s="18"/>
      <c r="RKW164" s="18"/>
      <c r="RKX164" s="19"/>
      <c r="RKY164" s="18"/>
      <c r="RKZ164" s="18"/>
      <c r="RLA164" s="18"/>
      <c r="RLB164" s="19"/>
      <c r="RLC164" s="18"/>
      <c r="RLD164" s="18"/>
      <c r="RLE164" s="18"/>
      <c r="RLF164" s="19"/>
      <c r="RLG164" s="18"/>
      <c r="RLH164" s="18"/>
      <c r="RLI164" s="18"/>
      <c r="RLJ164" s="19"/>
      <c r="RLK164" s="18"/>
      <c r="RLL164" s="18"/>
      <c r="RLM164" s="18"/>
      <c r="RLN164" s="19"/>
      <c r="RLO164" s="18"/>
      <c r="RLP164" s="18"/>
      <c r="RLQ164" s="18"/>
      <c r="RLR164" s="19"/>
      <c r="RLS164" s="18"/>
      <c r="RLT164" s="18"/>
      <c r="RLU164" s="18"/>
      <c r="RLV164" s="19"/>
      <c r="RLW164" s="18"/>
      <c r="RLX164" s="18"/>
      <c r="RLY164" s="18"/>
      <c r="RLZ164" s="19"/>
      <c r="RMA164" s="18"/>
      <c r="RMB164" s="18"/>
      <c r="RMC164" s="18"/>
      <c r="RMD164" s="19"/>
      <c r="RME164" s="18"/>
      <c r="RMF164" s="18"/>
      <c r="RMG164" s="18"/>
      <c r="RMH164" s="19"/>
      <c r="RMI164" s="18"/>
      <c r="RMJ164" s="18"/>
      <c r="RMK164" s="18"/>
      <c r="RML164" s="19"/>
      <c r="RMM164" s="18"/>
      <c r="RMN164" s="18"/>
      <c r="RMO164" s="18"/>
      <c r="RMP164" s="19"/>
      <c r="RMQ164" s="18"/>
      <c r="RMR164" s="18"/>
      <c r="RMS164" s="18"/>
      <c r="RMT164" s="19"/>
      <c r="RMU164" s="18"/>
      <c r="RMV164" s="18"/>
      <c r="RMW164" s="18"/>
      <c r="RMX164" s="19"/>
      <c r="RMY164" s="18"/>
      <c r="RMZ164" s="18"/>
      <c r="RNA164" s="18"/>
      <c r="RNB164" s="19"/>
      <c r="RNC164" s="18"/>
      <c r="RND164" s="18"/>
      <c r="RNE164" s="18"/>
      <c r="RNF164" s="19"/>
      <c r="RNG164" s="18"/>
      <c r="RNH164" s="18"/>
      <c r="RNI164" s="18"/>
      <c r="RNJ164" s="19"/>
      <c r="RNK164" s="18"/>
      <c r="RNL164" s="18"/>
      <c r="RNM164" s="18"/>
      <c r="RNN164" s="19"/>
      <c r="RNO164" s="18"/>
      <c r="RNP164" s="18"/>
      <c r="RNQ164" s="18"/>
      <c r="RNR164" s="19"/>
      <c r="RNS164" s="18"/>
      <c r="RNT164" s="18"/>
      <c r="RNU164" s="18"/>
      <c r="RNV164" s="19"/>
      <c r="RNW164" s="18"/>
      <c r="RNX164" s="18"/>
      <c r="RNY164" s="18"/>
      <c r="RNZ164" s="19"/>
      <c r="ROA164" s="18"/>
      <c r="ROB164" s="18"/>
      <c r="ROC164" s="18"/>
      <c r="ROD164" s="19"/>
      <c r="ROE164" s="18"/>
      <c r="ROF164" s="18"/>
      <c r="ROG164" s="18"/>
      <c r="ROH164" s="19"/>
      <c r="ROI164" s="18"/>
      <c r="ROJ164" s="18"/>
      <c r="ROK164" s="18"/>
      <c r="ROL164" s="19"/>
      <c r="ROM164" s="18"/>
      <c r="RON164" s="18"/>
      <c r="ROO164" s="18"/>
      <c r="ROP164" s="19"/>
      <c r="ROQ164" s="18"/>
      <c r="ROR164" s="18"/>
      <c r="ROS164" s="18"/>
      <c r="ROT164" s="19"/>
      <c r="ROU164" s="18"/>
      <c r="ROV164" s="18"/>
      <c r="ROW164" s="18"/>
      <c r="ROX164" s="19"/>
      <c r="ROY164" s="18"/>
      <c r="ROZ164" s="18"/>
      <c r="RPA164" s="18"/>
      <c r="RPB164" s="19"/>
      <c r="RPC164" s="18"/>
      <c r="RPD164" s="18"/>
      <c r="RPE164" s="18"/>
      <c r="RPF164" s="19"/>
      <c r="RPG164" s="18"/>
      <c r="RPH164" s="18"/>
      <c r="RPI164" s="18"/>
      <c r="RPJ164" s="19"/>
      <c r="RPK164" s="18"/>
      <c r="RPL164" s="18"/>
      <c r="RPM164" s="18"/>
      <c r="RPN164" s="19"/>
      <c r="RPO164" s="18"/>
      <c r="RPP164" s="18"/>
      <c r="RPQ164" s="18"/>
      <c r="RPR164" s="19"/>
      <c r="RPS164" s="18"/>
      <c r="RPT164" s="18"/>
      <c r="RPU164" s="18"/>
      <c r="RPV164" s="19"/>
      <c r="RPW164" s="18"/>
      <c r="RPX164" s="18"/>
      <c r="RPY164" s="18"/>
      <c r="RPZ164" s="19"/>
      <c r="RQA164" s="18"/>
      <c r="RQB164" s="18"/>
      <c r="RQC164" s="18"/>
      <c r="RQD164" s="19"/>
      <c r="RQE164" s="18"/>
      <c r="RQF164" s="18"/>
      <c r="RQG164" s="18"/>
      <c r="RQH164" s="19"/>
      <c r="RQI164" s="18"/>
      <c r="RQJ164" s="18"/>
      <c r="RQK164" s="18"/>
      <c r="RQL164" s="19"/>
      <c r="RQM164" s="18"/>
      <c r="RQN164" s="18"/>
      <c r="RQO164" s="18"/>
      <c r="RQP164" s="19"/>
      <c r="RQQ164" s="18"/>
      <c r="RQR164" s="18"/>
      <c r="RQS164" s="18"/>
      <c r="RQT164" s="19"/>
      <c r="RQU164" s="18"/>
      <c r="RQV164" s="18"/>
      <c r="RQW164" s="18"/>
      <c r="RQX164" s="19"/>
      <c r="RQY164" s="18"/>
      <c r="RQZ164" s="18"/>
      <c r="RRA164" s="18"/>
      <c r="RRB164" s="19"/>
      <c r="RRC164" s="18"/>
      <c r="RRD164" s="18"/>
      <c r="RRE164" s="18"/>
      <c r="RRF164" s="19"/>
      <c r="RRG164" s="18"/>
      <c r="RRH164" s="18"/>
      <c r="RRI164" s="18"/>
      <c r="RRJ164" s="19"/>
      <c r="RRK164" s="18"/>
      <c r="RRL164" s="18"/>
      <c r="RRM164" s="18"/>
      <c r="RRN164" s="19"/>
      <c r="RRO164" s="18"/>
      <c r="RRP164" s="18"/>
      <c r="RRQ164" s="18"/>
      <c r="RRR164" s="19"/>
      <c r="RRS164" s="18"/>
      <c r="RRT164" s="18"/>
      <c r="RRU164" s="18"/>
      <c r="RRV164" s="19"/>
      <c r="RRW164" s="18"/>
      <c r="RRX164" s="18"/>
      <c r="RRY164" s="18"/>
      <c r="RRZ164" s="19"/>
      <c r="RSA164" s="18"/>
      <c r="RSB164" s="18"/>
      <c r="RSC164" s="18"/>
      <c r="RSD164" s="19"/>
      <c r="RSE164" s="18"/>
      <c r="RSF164" s="18"/>
      <c r="RSG164" s="18"/>
      <c r="RSH164" s="19"/>
      <c r="RSI164" s="18"/>
      <c r="RSJ164" s="18"/>
      <c r="RSK164" s="18"/>
      <c r="RSL164" s="19"/>
      <c r="RSM164" s="18"/>
      <c r="RSN164" s="18"/>
      <c r="RSO164" s="18"/>
      <c r="RSP164" s="19"/>
      <c r="RSQ164" s="18"/>
      <c r="RSR164" s="18"/>
      <c r="RSS164" s="18"/>
      <c r="RST164" s="19"/>
      <c r="RSU164" s="18"/>
      <c r="RSV164" s="18"/>
      <c r="RSW164" s="18"/>
      <c r="RSX164" s="19"/>
      <c r="RSY164" s="18"/>
      <c r="RSZ164" s="18"/>
      <c r="RTA164" s="18"/>
      <c r="RTB164" s="19"/>
      <c r="RTC164" s="18"/>
      <c r="RTD164" s="18"/>
      <c r="RTE164" s="18"/>
      <c r="RTF164" s="19"/>
      <c r="RTG164" s="18"/>
      <c r="RTH164" s="18"/>
      <c r="RTI164" s="18"/>
      <c r="RTJ164" s="19"/>
      <c r="RTK164" s="18"/>
      <c r="RTL164" s="18"/>
      <c r="RTM164" s="18"/>
      <c r="RTN164" s="19"/>
      <c r="RTO164" s="18"/>
      <c r="RTP164" s="18"/>
      <c r="RTQ164" s="18"/>
      <c r="RTR164" s="19"/>
      <c r="RTS164" s="18"/>
      <c r="RTT164" s="18"/>
      <c r="RTU164" s="18"/>
      <c r="RTV164" s="19"/>
      <c r="RTW164" s="18"/>
      <c r="RTX164" s="18"/>
      <c r="RTY164" s="18"/>
      <c r="RTZ164" s="19"/>
      <c r="RUA164" s="18"/>
      <c r="RUB164" s="18"/>
      <c r="RUC164" s="18"/>
      <c r="RUD164" s="19"/>
      <c r="RUE164" s="18"/>
      <c r="RUF164" s="18"/>
      <c r="RUG164" s="18"/>
      <c r="RUH164" s="19"/>
      <c r="RUI164" s="18"/>
      <c r="RUJ164" s="18"/>
      <c r="RUK164" s="18"/>
      <c r="RUL164" s="19"/>
      <c r="RUM164" s="18"/>
      <c r="RUN164" s="18"/>
      <c r="RUO164" s="18"/>
      <c r="RUP164" s="19"/>
      <c r="RUQ164" s="18"/>
      <c r="RUR164" s="18"/>
      <c r="RUS164" s="18"/>
      <c r="RUT164" s="19"/>
      <c r="RUU164" s="18"/>
      <c r="RUV164" s="18"/>
      <c r="RUW164" s="18"/>
      <c r="RUX164" s="19"/>
      <c r="RUY164" s="18"/>
      <c r="RUZ164" s="18"/>
      <c r="RVA164" s="18"/>
      <c r="RVB164" s="19"/>
      <c r="RVC164" s="18"/>
      <c r="RVD164" s="18"/>
      <c r="RVE164" s="18"/>
      <c r="RVF164" s="19"/>
      <c r="RVG164" s="18"/>
      <c r="RVH164" s="18"/>
      <c r="RVI164" s="18"/>
      <c r="RVJ164" s="19"/>
      <c r="RVK164" s="18"/>
      <c r="RVL164" s="18"/>
      <c r="RVM164" s="18"/>
      <c r="RVN164" s="19"/>
      <c r="RVO164" s="18"/>
      <c r="RVP164" s="18"/>
      <c r="RVQ164" s="18"/>
      <c r="RVR164" s="19"/>
      <c r="RVS164" s="18"/>
      <c r="RVT164" s="18"/>
      <c r="RVU164" s="18"/>
      <c r="RVV164" s="19"/>
      <c r="RVW164" s="18"/>
      <c r="RVX164" s="18"/>
      <c r="RVY164" s="18"/>
      <c r="RVZ164" s="19"/>
      <c r="RWA164" s="18"/>
      <c r="RWB164" s="18"/>
      <c r="RWC164" s="18"/>
      <c r="RWD164" s="19"/>
      <c r="RWE164" s="18"/>
      <c r="RWF164" s="18"/>
      <c r="RWG164" s="18"/>
      <c r="RWH164" s="19"/>
      <c r="RWI164" s="18"/>
      <c r="RWJ164" s="18"/>
      <c r="RWK164" s="18"/>
      <c r="RWL164" s="19"/>
      <c r="RWM164" s="18"/>
      <c r="RWN164" s="18"/>
      <c r="RWO164" s="18"/>
      <c r="RWP164" s="19"/>
      <c r="RWQ164" s="18"/>
      <c r="RWR164" s="18"/>
      <c r="RWS164" s="18"/>
      <c r="RWT164" s="19"/>
      <c r="RWU164" s="18"/>
      <c r="RWV164" s="18"/>
      <c r="RWW164" s="18"/>
      <c r="RWX164" s="19"/>
      <c r="RWY164" s="18"/>
      <c r="RWZ164" s="18"/>
      <c r="RXA164" s="18"/>
      <c r="RXB164" s="19"/>
      <c r="RXC164" s="18"/>
      <c r="RXD164" s="18"/>
      <c r="RXE164" s="18"/>
      <c r="RXF164" s="19"/>
      <c r="RXG164" s="18"/>
      <c r="RXH164" s="18"/>
      <c r="RXI164" s="18"/>
      <c r="RXJ164" s="19"/>
      <c r="RXK164" s="18"/>
      <c r="RXL164" s="18"/>
      <c r="RXM164" s="18"/>
      <c r="RXN164" s="19"/>
      <c r="RXO164" s="18"/>
      <c r="RXP164" s="18"/>
      <c r="RXQ164" s="18"/>
      <c r="RXR164" s="19"/>
      <c r="RXS164" s="18"/>
      <c r="RXT164" s="18"/>
      <c r="RXU164" s="18"/>
      <c r="RXV164" s="19"/>
      <c r="RXW164" s="18"/>
      <c r="RXX164" s="18"/>
      <c r="RXY164" s="18"/>
      <c r="RXZ164" s="19"/>
      <c r="RYA164" s="18"/>
      <c r="RYB164" s="18"/>
      <c r="RYC164" s="18"/>
      <c r="RYD164" s="19"/>
      <c r="RYE164" s="18"/>
      <c r="RYF164" s="18"/>
      <c r="RYG164" s="18"/>
      <c r="RYH164" s="19"/>
      <c r="RYI164" s="18"/>
      <c r="RYJ164" s="18"/>
      <c r="RYK164" s="18"/>
      <c r="RYL164" s="19"/>
      <c r="RYM164" s="18"/>
      <c r="RYN164" s="18"/>
      <c r="RYO164" s="18"/>
      <c r="RYP164" s="19"/>
      <c r="RYQ164" s="18"/>
      <c r="RYR164" s="18"/>
      <c r="RYS164" s="18"/>
      <c r="RYT164" s="19"/>
      <c r="RYU164" s="18"/>
      <c r="RYV164" s="18"/>
      <c r="RYW164" s="18"/>
      <c r="RYX164" s="19"/>
      <c r="RYY164" s="18"/>
      <c r="RYZ164" s="18"/>
      <c r="RZA164" s="18"/>
      <c r="RZB164" s="19"/>
      <c r="RZC164" s="18"/>
      <c r="RZD164" s="18"/>
      <c r="RZE164" s="18"/>
      <c r="RZF164" s="19"/>
      <c r="RZG164" s="18"/>
      <c r="RZH164" s="18"/>
      <c r="RZI164" s="18"/>
      <c r="RZJ164" s="19"/>
      <c r="RZK164" s="18"/>
      <c r="RZL164" s="18"/>
      <c r="RZM164" s="18"/>
      <c r="RZN164" s="19"/>
      <c r="RZO164" s="18"/>
      <c r="RZP164" s="18"/>
      <c r="RZQ164" s="18"/>
      <c r="RZR164" s="19"/>
      <c r="RZS164" s="18"/>
      <c r="RZT164" s="18"/>
      <c r="RZU164" s="18"/>
      <c r="RZV164" s="19"/>
      <c r="RZW164" s="18"/>
      <c r="RZX164" s="18"/>
      <c r="RZY164" s="18"/>
      <c r="RZZ164" s="19"/>
      <c r="SAA164" s="18"/>
      <c r="SAB164" s="18"/>
      <c r="SAC164" s="18"/>
      <c r="SAD164" s="19"/>
      <c r="SAE164" s="18"/>
      <c r="SAF164" s="18"/>
      <c r="SAG164" s="18"/>
      <c r="SAH164" s="19"/>
      <c r="SAI164" s="18"/>
      <c r="SAJ164" s="18"/>
      <c r="SAK164" s="18"/>
      <c r="SAL164" s="19"/>
      <c r="SAM164" s="18"/>
      <c r="SAN164" s="18"/>
      <c r="SAO164" s="18"/>
      <c r="SAP164" s="19"/>
      <c r="SAQ164" s="18"/>
      <c r="SAR164" s="18"/>
      <c r="SAS164" s="18"/>
      <c r="SAT164" s="19"/>
      <c r="SAU164" s="18"/>
      <c r="SAV164" s="18"/>
      <c r="SAW164" s="18"/>
      <c r="SAX164" s="19"/>
      <c r="SAY164" s="18"/>
      <c r="SAZ164" s="18"/>
      <c r="SBA164" s="18"/>
      <c r="SBB164" s="19"/>
      <c r="SBC164" s="18"/>
      <c r="SBD164" s="18"/>
      <c r="SBE164" s="18"/>
      <c r="SBF164" s="19"/>
      <c r="SBG164" s="18"/>
      <c r="SBH164" s="18"/>
      <c r="SBI164" s="18"/>
      <c r="SBJ164" s="19"/>
      <c r="SBK164" s="18"/>
      <c r="SBL164" s="18"/>
      <c r="SBM164" s="18"/>
      <c r="SBN164" s="19"/>
      <c r="SBO164" s="18"/>
      <c r="SBP164" s="18"/>
      <c r="SBQ164" s="18"/>
      <c r="SBR164" s="19"/>
      <c r="SBS164" s="18"/>
      <c r="SBT164" s="18"/>
      <c r="SBU164" s="18"/>
      <c r="SBV164" s="19"/>
      <c r="SBW164" s="18"/>
      <c r="SBX164" s="18"/>
      <c r="SBY164" s="18"/>
      <c r="SBZ164" s="19"/>
      <c r="SCA164" s="18"/>
      <c r="SCB164" s="18"/>
      <c r="SCC164" s="18"/>
      <c r="SCD164" s="19"/>
      <c r="SCE164" s="18"/>
      <c r="SCF164" s="18"/>
      <c r="SCG164" s="18"/>
      <c r="SCH164" s="19"/>
      <c r="SCI164" s="18"/>
      <c r="SCJ164" s="18"/>
      <c r="SCK164" s="18"/>
      <c r="SCL164" s="19"/>
      <c r="SCM164" s="18"/>
      <c r="SCN164" s="18"/>
      <c r="SCO164" s="18"/>
      <c r="SCP164" s="19"/>
      <c r="SCQ164" s="18"/>
      <c r="SCR164" s="18"/>
      <c r="SCS164" s="18"/>
      <c r="SCT164" s="19"/>
      <c r="SCU164" s="18"/>
      <c r="SCV164" s="18"/>
      <c r="SCW164" s="18"/>
      <c r="SCX164" s="19"/>
      <c r="SCY164" s="18"/>
      <c r="SCZ164" s="18"/>
      <c r="SDA164" s="18"/>
      <c r="SDB164" s="19"/>
      <c r="SDC164" s="18"/>
      <c r="SDD164" s="18"/>
      <c r="SDE164" s="18"/>
      <c r="SDF164" s="19"/>
      <c r="SDG164" s="18"/>
      <c r="SDH164" s="18"/>
      <c r="SDI164" s="18"/>
      <c r="SDJ164" s="19"/>
      <c r="SDK164" s="18"/>
      <c r="SDL164" s="18"/>
      <c r="SDM164" s="18"/>
      <c r="SDN164" s="19"/>
      <c r="SDO164" s="18"/>
      <c r="SDP164" s="18"/>
      <c r="SDQ164" s="18"/>
      <c r="SDR164" s="19"/>
      <c r="SDS164" s="18"/>
      <c r="SDT164" s="18"/>
      <c r="SDU164" s="18"/>
      <c r="SDV164" s="19"/>
      <c r="SDW164" s="18"/>
      <c r="SDX164" s="18"/>
      <c r="SDY164" s="18"/>
      <c r="SDZ164" s="19"/>
      <c r="SEA164" s="18"/>
      <c r="SEB164" s="18"/>
      <c r="SEC164" s="18"/>
      <c r="SED164" s="19"/>
      <c r="SEE164" s="18"/>
      <c r="SEF164" s="18"/>
      <c r="SEG164" s="18"/>
      <c r="SEH164" s="19"/>
      <c r="SEI164" s="18"/>
      <c r="SEJ164" s="18"/>
      <c r="SEK164" s="18"/>
      <c r="SEL164" s="19"/>
      <c r="SEM164" s="18"/>
      <c r="SEN164" s="18"/>
      <c r="SEO164" s="18"/>
      <c r="SEP164" s="19"/>
      <c r="SEQ164" s="18"/>
      <c r="SER164" s="18"/>
      <c r="SES164" s="18"/>
      <c r="SET164" s="19"/>
      <c r="SEU164" s="18"/>
      <c r="SEV164" s="18"/>
      <c r="SEW164" s="18"/>
      <c r="SEX164" s="19"/>
      <c r="SEY164" s="18"/>
      <c r="SEZ164" s="18"/>
      <c r="SFA164" s="18"/>
      <c r="SFB164" s="19"/>
      <c r="SFC164" s="18"/>
      <c r="SFD164" s="18"/>
      <c r="SFE164" s="18"/>
      <c r="SFF164" s="19"/>
      <c r="SFG164" s="18"/>
      <c r="SFH164" s="18"/>
      <c r="SFI164" s="18"/>
      <c r="SFJ164" s="19"/>
      <c r="SFK164" s="18"/>
      <c r="SFL164" s="18"/>
      <c r="SFM164" s="18"/>
      <c r="SFN164" s="19"/>
      <c r="SFO164" s="18"/>
      <c r="SFP164" s="18"/>
      <c r="SFQ164" s="18"/>
      <c r="SFR164" s="19"/>
      <c r="SFS164" s="18"/>
      <c r="SFT164" s="18"/>
      <c r="SFU164" s="18"/>
      <c r="SFV164" s="19"/>
      <c r="SFW164" s="18"/>
      <c r="SFX164" s="18"/>
      <c r="SFY164" s="18"/>
      <c r="SFZ164" s="19"/>
      <c r="SGA164" s="18"/>
      <c r="SGB164" s="18"/>
      <c r="SGC164" s="18"/>
      <c r="SGD164" s="19"/>
      <c r="SGE164" s="18"/>
      <c r="SGF164" s="18"/>
      <c r="SGG164" s="18"/>
      <c r="SGH164" s="19"/>
      <c r="SGI164" s="18"/>
      <c r="SGJ164" s="18"/>
      <c r="SGK164" s="18"/>
      <c r="SGL164" s="19"/>
      <c r="SGM164" s="18"/>
      <c r="SGN164" s="18"/>
      <c r="SGO164" s="18"/>
      <c r="SGP164" s="19"/>
      <c r="SGQ164" s="18"/>
      <c r="SGR164" s="18"/>
      <c r="SGS164" s="18"/>
      <c r="SGT164" s="19"/>
      <c r="SGU164" s="18"/>
      <c r="SGV164" s="18"/>
      <c r="SGW164" s="18"/>
      <c r="SGX164" s="19"/>
      <c r="SGY164" s="18"/>
      <c r="SGZ164" s="18"/>
      <c r="SHA164" s="18"/>
      <c r="SHB164" s="19"/>
      <c r="SHC164" s="18"/>
      <c r="SHD164" s="18"/>
      <c r="SHE164" s="18"/>
      <c r="SHF164" s="19"/>
      <c r="SHG164" s="18"/>
      <c r="SHH164" s="18"/>
      <c r="SHI164" s="18"/>
      <c r="SHJ164" s="19"/>
      <c r="SHK164" s="18"/>
      <c r="SHL164" s="18"/>
      <c r="SHM164" s="18"/>
      <c r="SHN164" s="19"/>
      <c r="SHO164" s="18"/>
      <c r="SHP164" s="18"/>
      <c r="SHQ164" s="18"/>
      <c r="SHR164" s="19"/>
      <c r="SHS164" s="18"/>
      <c r="SHT164" s="18"/>
      <c r="SHU164" s="18"/>
      <c r="SHV164" s="19"/>
      <c r="SHW164" s="18"/>
      <c r="SHX164" s="18"/>
      <c r="SHY164" s="18"/>
      <c r="SHZ164" s="19"/>
      <c r="SIA164" s="18"/>
      <c r="SIB164" s="18"/>
      <c r="SIC164" s="18"/>
      <c r="SID164" s="19"/>
      <c r="SIE164" s="18"/>
      <c r="SIF164" s="18"/>
      <c r="SIG164" s="18"/>
      <c r="SIH164" s="19"/>
      <c r="SII164" s="18"/>
      <c r="SIJ164" s="18"/>
      <c r="SIK164" s="18"/>
      <c r="SIL164" s="19"/>
      <c r="SIM164" s="18"/>
      <c r="SIN164" s="18"/>
      <c r="SIO164" s="18"/>
      <c r="SIP164" s="19"/>
      <c r="SIQ164" s="18"/>
      <c r="SIR164" s="18"/>
      <c r="SIS164" s="18"/>
      <c r="SIT164" s="19"/>
      <c r="SIU164" s="18"/>
      <c r="SIV164" s="18"/>
      <c r="SIW164" s="18"/>
      <c r="SIX164" s="19"/>
      <c r="SIY164" s="18"/>
      <c r="SIZ164" s="18"/>
      <c r="SJA164" s="18"/>
      <c r="SJB164" s="19"/>
      <c r="SJC164" s="18"/>
      <c r="SJD164" s="18"/>
      <c r="SJE164" s="18"/>
      <c r="SJF164" s="19"/>
      <c r="SJG164" s="18"/>
      <c r="SJH164" s="18"/>
      <c r="SJI164" s="18"/>
      <c r="SJJ164" s="19"/>
      <c r="SJK164" s="18"/>
      <c r="SJL164" s="18"/>
      <c r="SJM164" s="18"/>
      <c r="SJN164" s="19"/>
      <c r="SJO164" s="18"/>
      <c r="SJP164" s="18"/>
      <c r="SJQ164" s="18"/>
      <c r="SJR164" s="19"/>
      <c r="SJS164" s="18"/>
      <c r="SJT164" s="18"/>
      <c r="SJU164" s="18"/>
      <c r="SJV164" s="19"/>
      <c r="SJW164" s="18"/>
      <c r="SJX164" s="18"/>
      <c r="SJY164" s="18"/>
      <c r="SJZ164" s="19"/>
      <c r="SKA164" s="18"/>
      <c r="SKB164" s="18"/>
      <c r="SKC164" s="18"/>
      <c r="SKD164" s="19"/>
      <c r="SKE164" s="18"/>
      <c r="SKF164" s="18"/>
      <c r="SKG164" s="18"/>
      <c r="SKH164" s="19"/>
      <c r="SKI164" s="18"/>
      <c r="SKJ164" s="18"/>
      <c r="SKK164" s="18"/>
      <c r="SKL164" s="19"/>
      <c r="SKM164" s="18"/>
      <c r="SKN164" s="18"/>
      <c r="SKO164" s="18"/>
      <c r="SKP164" s="19"/>
      <c r="SKQ164" s="18"/>
      <c r="SKR164" s="18"/>
      <c r="SKS164" s="18"/>
      <c r="SKT164" s="19"/>
      <c r="SKU164" s="18"/>
      <c r="SKV164" s="18"/>
      <c r="SKW164" s="18"/>
      <c r="SKX164" s="19"/>
      <c r="SKY164" s="18"/>
      <c r="SKZ164" s="18"/>
      <c r="SLA164" s="18"/>
      <c r="SLB164" s="19"/>
      <c r="SLC164" s="18"/>
      <c r="SLD164" s="18"/>
      <c r="SLE164" s="18"/>
      <c r="SLF164" s="19"/>
      <c r="SLG164" s="18"/>
      <c r="SLH164" s="18"/>
      <c r="SLI164" s="18"/>
      <c r="SLJ164" s="19"/>
      <c r="SLK164" s="18"/>
      <c r="SLL164" s="18"/>
      <c r="SLM164" s="18"/>
      <c r="SLN164" s="19"/>
      <c r="SLO164" s="18"/>
      <c r="SLP164" s="18"/>
      <c r="SLQ164" s="18"/>
      <c r="SLR164" s="19"/>
      <c r="SLS164" s="18"/>
      <c r="SLT164" s="18"/>
      <c r="SLU164" s="18"/>
      <c r="SLV164" s="19"/>
      <c r="SLW164" s="18"/>
      <c r="SLX164" s="18"/>
      <c r="SLY164" s="18"/>
      <c r="SLZ164" s="19"/>
      <c r="SMA164" s="18"/>
      <c r="SMB164" s="18"/>
      <c r="SMC164" s="18"/>
      <c r="SMD164" s="19"/>
      <c r="SME164" s="18"/>
      <c r="SMF164" s="18"/>
      <c r="SMG164" s="18"/>
      <c r="SMH164" s="19"/>
      <c r="SMI164" s="18"/>
      <c r="SMJ164" s="18"/>
      <c r="SMK164" s="18"/>
      <c r="SML164" s="19"/>
      <c r="SMM164" s="18"/>
      <c r="SMN164" s="18"/>
      <c r="SMO164" s="18"/>
      <c r="SMP164" s="19"/>
      <c r="SMQ164" s="18"/>
      <c r="SMR164" s="18"/>
      <c r="SMS164" s="18"/>
      <c r="SMT164" s="19"/>
      <c r="SMU164" s="18"/>
      <c r="SMV164" s="18"/>
      <c r="SMW164" s="18"/>
      <c r="SMX164" s="19"/>
      <c r="SMY164" s="18"/>
      <c r="SMZ164" s="18"/>
      <c r="SNA164" s="18"/>
      <c r="SNB164" s="19"/>
      <c r="SNC164" s="18"/>
      <c r="SND164" s="18"/>
      <c r="SNE164" s="18"/>
      <c r="SNF164" s="19"/>
      <c r="SNG164" s="18"/>
      <c r="SNH164" s="18"/>
      <c r="SNI164" s="18"/>
      <c r="SNJ164" s="19"/>
      <c r="SNK164" s="18"/>
      <c r="SNL164" s="18"/>
      <c r="SNM164" s="18"/>
      <c r="SNN164" s="19"/>
      <c r="SNO164" s="18"/>
      <c r="SNP164" s="18"/>
      <c r="SNQ164" s="18"/>
      <c r="SNR164" s="19"/>
      <c r="SNS164" s="18"/>
      <c r="SNT164" s="18"/>
      <c r="SNU164" s="18"/>
      <c r="SNV164" s="19"/>
      <c r="SNW164" s="18"/>
      <c r="SNX164" s="18"/>
      <c r="SNY164" s="18"/>
      <c r="SNZ164" s="19"/>
      <c r="SOA164" s="18"/>
      <c r="SOB164" s="18"/>
      <c r="SOC164" s="18"/>
      <c r="SOD164" s="19"/>
      <c r="SOE164" s="18"/>
      <c r="SOF164" s="18"/>
      <c r="SOG164" s="18"/>
      <c r="SOH164" s="19"/>
      <c r="SOI164" s="18"/>
      <c r="SOJ164" s="18"/>
      <c r="SOK164" s="18"/>
      <c r="SOL164" s="19"/>
      <c r="SOM164" s="18"/>
      <c r="SON164" s="18"/>
      <c r="SOO164" s="18"/>
      <c r="SOP164" s="19"/>
      <c r="SOQ164" s="18"/>
      <c r="SOR164" s="18"/>
      <c r="SOS164" s="18"/>
      <c r="SOT164" s="19"/>
      <c r="SOU164" s="18"/>
      <c r="SOV164" s="18"/>
      <c r="SOW164" s="18"/>
      <c r="SOX164" s="19"/>
      <c r="SOY164" s="18"/>
      <c r="SOZ164" s="18"/>
      <c r="SPA164" s="18"/>
      <c r="SPB164" s="19"/>
      <c r="SPC164" s="18"/>
      <c r="SPD164" s="18"/>
      <c r="SPE164" s="18"/>
      <c r="SPF164" s="19"/>
      <c r="SPG164" s="18"/>
      <c r="SPH164" s="18"/>
      <c r="SPI164" s="18"/>
      <c r="SPJ164" s="19"/>
      <c r="SPK164" s="18"/>
      <c r="SPL164" s="18"/>
      <c r="SPM164" s="18"/>
      <c r="SPN164" s="19"/>
      <c r="SPO164" s="18"/>
      <c r="SPP164" s="18"/>
      <c r="SPQ164" s="18"/>
      <c r="SPR164" s="19"/>
      <c r="SPS164" s="18"/>
      <c r="SPT164" s="18"/>
      <c r="SPU164" s="18"/>
      <c r="SPV164" s="19"/>
      <c r="SPW164" s="18"/>
      <c r="SPX164" s="18"/>
      <c r="SPY164" s="18"/>
      <c r="SPZ164" s="19"/>
      <c r="SQA164" s="18"/>
      <c r="SQB164" s="18"/>
      <c r="SQC164" s="18"/>
      <c r="SQD164" s="19"/>
      <c r="SQE164" s="18"/>
      <c r="SQF164" s="18"/>
      <c r="SQG164" s="18"/>
      <c r="SQH164" s="19"/>
      <c r="SQI164" s="18"/>
      <c r="SQJ164" s="18"/>
      <c r="SQK164" s="18"/>
      <c r="SQL164" s="19"/>
      <c r="SQM164" s="18"/>
      <c r="SQN164" s="18"/>
      <c r="SQO164" s="18"/>
      <c r="SQP164" s="19"/>
      <c r="SQQ164" s="18"/>
      <c r="SQR164" s="18"/>
      <c r="SQS164" s="18"/>
      <c r="SQT164" s="19"/>
      <c r="SQU164" s="18"/>
      <c r="SQV164" s="18"/>
      <c r="SQW164" s="18"/>
      <c r="SQX164" s="19"/>
      <c r="SQY164" s="18"/>
      <c r="SQZ164" s="18"/>
      <c r="SRA164" s="18"/>
      <c r="SRB164" s="19"/>
      <c r="SRC164" s="18"/>
      <c r="SRD164" s="18"/>
      <c r="SRE164" s="18"/>
      <c r="SRF164" s="19"/>
      <c r="SRG164" s="18"/>
      <c r="SRH164" s="18"/>
      <c r="SRI164" s="18"/>
      <c r="SRJ164" s="19"/>
      <c r="SRK164" s="18"/>
      <c r="SRL164" s="18"/>
      <c r="SRM164" s="18"/>
      <c r="SRN164" s="19"/>
      <c r="SRO164" s="18"/>
      <c r="SRP164" s="18"/>
      <c r="SRQ164" s="18"/>
      <c r="SRR164" s="19"/>
      <c r="SRS164" s="18"/>
      <c r="SRT164" s="18"/>
      <c r="SRU164" s="18"/>
      <c r="SRV164" s="19"/>
      <c r="SRW164" s="18"/>
      <c r="SRX164" s="18"/>
      <c r="SRY164" s="18"/>
      <c r="SRZ164" s="19"/>
      <c r="SSA164" s="18"/>
      <c r="SSB164" s="18"/>
      <c r="SSC164" s="18"/>
      <c r="SSD164" s="19"/>
      <c r="SSE164" s="18"/>
      <c r="SSF164" s="18"/>
      <c r="SSG164" s="18"/>
      <c r="SSH164" s="19"/>
      <c r="SSI164" s="18"/>
      <c r="SSJ164" s="18"/>
      <c r="SSK164" s="18"/>
      <c r="SSL164" s="19"/>
      <c r="SSM164" s="18"/>
      <c r="SSN164" s="18"/>
      <c r="SSO164" s="18"/>
      <c r="SSP164" s="19"/>
      <c r="SSQ164" s="18"/>
      <c r="SSR164" s="18"/>
      <c r="SSS164" s="18"/>
      <c r="SST164" s="19"/>
      <c r="SSU164" s="18"/>
      <c r="SSV164" s="18"/>
      <c r="SSW164" s="18"/>
      <c r="SSX164" s="19"/>
      <c r="SSY164" s="18"/>
      <c r="SSZ164" s="18"/>
      <c r="STA164" s="18"/>
      <c r="STB164" s="19"/>
      <c r="STC164" s="18"/>
      <c r="STD164" s="18"/>
      <c r="STE164" s="18"/>
      <c r="STF164" s="19"/>
      <c r="STG164" s="18"/>
      <c r="STH164" s="18"/>
      <c r="STI164" s="18"/>
      <c r="STJ164" s="19"/>
      <c r="STK164" s="18"/>
      <c r="STL164" s="18"/>
      <c r="STM164" s="18"/>
      <c r="STN164" s="19"/>
      <c r="STO164" s="18"/>
      <c r="STP164" s="18"/>
      <c r="STQ164" s="18"/>
      <c r="STR164" s="19"/>
      <c r="STS164" s="18"/>
      <c r="STT164" s="18"/>
      <c r="STU164" s="18"/>
      <c r="STV164" s="19"/>
      <c r="STW164" s="18"/>
      <c r="STX164" s="18"/>
      <c r="STY164" s="18"/>
      <c r="STZ164" s="19"/>
      <c r="SUA164" s="18"/>
      <c r="SUB164" s="18"/>
      <c r="SUC164" s="18"/>
      <c r="SUD164" s="19"/>
      <c r="SUE164" s="18"/>
      <c r="SUF164" s="18"/>
      <c r="SUG164" s="18"/>
      <c r="SUH164" s="19"/>
      <c r="SUI164" s="18"/>
      <c r="SUJ164" s="18"/>
      <c r="SUK164" s="18"/>
      <c r="SUL164" s="19"/>
      <c r="SUM164" s="18"/>
      <c r="SUN164" s="18"/>
      <c r="SUO164" s="18"/>
      <c r="SUP164" s="19"/>
      <c r="SUQ164" s="18"/>
      <c r="SUR164" s="18"/>
      <c r="SUS164" s="18"/>
      <c r="SUT164" s="19"/>
      <c r="SUU164" s="18"/>
      <c r="SUV164" s="18"/>
      <c r="SUW164" s="18"/>
      <c r="SUX164" s="19"/>
      <c r="SUY164" s="18"/>
      <c r="SUZ164" s="18"/>
      <c r="SVA164" s="18"/>
      <c r="SVB164" s="19"/>
      <c r="SVC164" s="18"/>
      <c r="SVD164" s="18"/>
      <c r="SVE164" s="18"/>
      <c r="SVF164" s="19"/>
      <c r="SVG164" s="18"/>
      <c r="SVH164" s="18"/>
      <c r="SVI164" s="18"/>
      <c r="SVJ164" s="19"/>
      <c r="SVK164" s="18"/>
      <c r="SVL164" s="18"/>
      <c r="SVM164" s="18"/>
      <c r="SVN164" s="19"/>
      <c r="SVO164" s="18"/>
      <c r="SVP164" s="18"/>
      <c r="SVQ164" s="18"/>
      <c r="SVR164" s="19"/>
      <c r="SVS164" s="18"/>
      <c r="SVT164" s="18"/>
      <c r="SVU164" s="18"/>
      <c r="SVV164" s="19"/>
      <c r="SVW164" s="18"/>
      <c r="SVX164" s="18"/>
      <c r="SVY164" s="18"/>
      <c r="SVZ164" s="19"/>
      <c r="SWA164" s="18"/>
      <c r="SWB164" s="18"/>
      <c r="SWC164" s="18"/>
      <c r="SWD164" s="19"/>
      <c r="SWE164" s="18"/>
      <c r="SWF164" s="18"/>
      <c r="SWG164" s="18"/>
      <c r="SWH164" s="19"/>
      <c r="SWI164" s="18"/>
      <c r="SWJ164" s="18"/>
      <c r="SWK164" s="18"/>
      <c r="SWL164" s="19"/>
      <c r="SWM164" s="18"/>
      <c r="SWN164" s="18"/>
      <c r="SWO164" s="18"/>
      <c r="SWP164" s="19"/>
      <c r="SWQ164" s="18"/>
      <c r="SWR164" s="18"/>
      <c r="SWS164" s="18"/>
      <c r="SWT164" s="19"/>
      <c r="SWU164" s="18"/>
      <c r="SWV164" s="18"/>
      <c r="SWW164" s="18"/>
      <c r="SWX164" s="19"/>
      <c r="SWY164" s="18"/>
      <c r="SWZ164" s="18"/>
      <c r="SXA164" s="18"/>
      <c r="SXB164" s="19"/>
      <c r="SXC164" s="18"/>
      <c r="SXD164" s="18"/>
      <c r="SXE164" s="18"/>
      <c r="SXF164" s="19"/>
      <c r="SXG164" s="18"/>
      <c r="SXH164" s="18"/>
      <c r="SXI164" s="18"/>
      <c r="SXJ164" s="19"/>
      <c r="SXK164" s="18"/>
      <c r="SXL164" s="18"/>
      <c r="SXM164" s="18"/>
      <c r="SXN164" s="19"/>
      <c r="SXO164" s="18"/>
      <c r="SXP164" s="18"/>
      <c r="SXQ164" s="18"/>
      <c r="SXR164" s="19"/>
      <c r="SXS164" s="18"/>
      <c r="SXT164" s="18"/>
      <c r="SXU164" s="18"/>
      <c r="SXV164" s="19"/>
      <c r="SXW164" s="18"/>
      <c r="SXX164" s="18"/>
      <c r="SXY164" s="18"/>
      <c r="SXZ164" s="19"/>
      <c r="SYA164" s="18"/>
      <c r="SYB164" s="18"/>
      <c r="SYC164" s="18"/>
      <c r="SYD164" s="19"/>
      <c r="SYE164" s="18"/>
      <c r="SYF164" s="18"/>
      <c r="SYG164" s="18"/>
      <c r="SYH164" s="19"/>
      <c r="SYI164" s="18"/>
      <c r="SYJ164" s="18"/>
      <c r="SYK164" s="18"/>
      <c r="SYL164" s="19"/>
      <c r="SYM164" s="18"/>
      <c r="SYN164" s="18"/>
      <c r="SYO164" s="18"/>
      <c r="SYP164" s="19"/>
      <c r="SYQ164" s="18"/>
      <c r="SYR164" s="18"/>
      <c r="SYS164" s="18"/>
      <c r="SYT164" s="19"/>
      <c r="SYU164" s="18"/>
      <c r="SYV164" s="18"/>
      <c r="SYW164" s="18"/>
      <c r="SYX164" s="19"/>
      <c r="SYY164" s="18"/>
      <c r="SYZ164" s="18"/>
      <c r="SZA164" s="18"/>
      <c r="SZB164" s="19"/>
      <c r="SZC164" s="18"/>
      <c r="SZD164" s="18"/>
      <c r="SZE164" s="18"/>
      <c r="SZF164" s="19"/>
      <c r="SZG164" s="18"/>
      <c r="SZH164" s="18"/>
      <c r="SZI164" s="18"/>
      <c r="SZJ164" s="19"/>
      <c r="SZK164" s="18"/>
      <c r="SZL164" s="18"/>
      <c r="SZM164" s="18"/>
      <c r="SZN164" s="19"/>
      <c r="SZO164" s="18"/>
      <c r="SZP164" s="18"/>
      <c r="SZQ164" s="18"/>
      <c r="SZR164" s="19"/>
      <c r="SZS164" s="18"/>
      <c r="SZT164" s="18"/>
      <c r="SZU164" s="18"/>
      <c r="SZV164" s="19"/>
      <c r="SZW164" s="18"/>
      <c r="SZX164" s="18"/>
      <c r="SZY164" s="18"/>
      <c r="SZZ164" s="19"/>
      <c r="TAA164" s="18"/>
      <c r="TAB164" s="18"/>
      <c r="TAC164" s="18"/>
      <c r="TAD164" s="19"/>
      <c r="TAE164" s="18"/>
      <c r="TAF164" s="18"/>
      <c r="TAG164" s="18"/>
      <c r="TAH164" s="19"/>
      <c r="TAI164" s="18"/>
      <c r="TAJ164" s="18"/>
      <c r="TAK164" s="18"/>
      <c r="TAL164" s="19"/>
      <c r="TAM164" s="18"/>
      <c r="TAN164" s="18"/>
      <c r="TAO164" s="18"/>
      <c r="TAP164" s="19"/>
      <c r="TAQ164" s="18"/>
      <c r="TAR164" s="18"/>
      <c r="TAS164" s="18"/>
      <c r="TAT164" s="19"/>
      <c r="TAU164" s="18"/>
      <c r="TAV164" s="18"/>
      <c r="TAW164" s="18"/>
      <c r="TAX164" s="19"/>
      <c r="TAY164" s="18"/>
      <c r="TAZ164" s="18"/>
      <c r="TBA164" s="18"/>
      <c r="TBB164" s="19"/>
      <c r="TBC164" s="18"/>
      <c r="TBD164" s="18"/>
      <c r="TBE164" s="18"/>
      <c r="TBF164" s="19"/>
      <c r="TBG164" s="18"/>
      <c r="TBH164" s="18"/>
      <c r="TBI164" s="18"/>
      <c r="TBJ164" s="19"/>
      <c r="TBK164" s="18"/>
      <c r="TBL164" s="18"/>
      <c r="TBM164" s="18"/>
      <c r="TBN164" s="19"/>
      <c r="TBO164" s="18"/>
      <c r="TBP164" s="18"/>
      <c r="TBQ164" s="18"/>
      <c r="TBR164" s="19"/>
      <c r="TBS164" s="18"/>
      <c r="TBT164" s="18"/>
      <c r="TBU164" s="18"/>
      <c r="TBV164" s="19"/>
      <c r="TBW164" s="18"/>
      <c r="TBX164" s="18"/>
      <c r="TBY164" s="18"/>
      <c r="TBZ164" s="19"/>
      <c r="TCA164" s="18"/>
      <c r="TCB164" s="18"/>
      <c r="TCC164" s="18"/>
      <c r="TCD164" s="19"/>
      <c r="TCE164" s="18"/>
      <c r="TCF164" s="18"/>
      <c r="TCG164" s="18"/>
      <c r="TCH164" s="19"/>
      <c r="TCI164" s="18"/>
      <c r="TCJ164" s="18"/>
      <c r="TCK164" s="18"/>
      <c r="TCL164" s="19"/>
      <c r="TCM164" s="18"/>
      <c r="TCN164" s="18"/>
      <c r="TCO164" s="18"/>
      <c r="TCP164" s="19"/>
      <c r="TCQ164" s="18"/>
      <c r="TCR164" s="18"/>
      <c r="TCS164" s="18"/>
      <c r="TCT164" s="19"/>
      <c r="TCU164" s="18"/>
      <c r="TCV164" s="18"/>
      <c r="TCW164" s="18"/>
      <c r="TCX164" s="19"/>
      <c r="TCY164" s="18"/>
      <c r="TCZ164" s="18"/>
      <c r="TDA164" s="18"/>
      <c r="TDB164" s="19"/>
      <c r="TDC164" s="18"/>
      <c r="TDD164" s="18"/>
      <c r="TDE164" s="18"/>
      <c r="TDF164" s="19"/>
      <c r="TDG164" s="18"/>
      <c r="TDH164" s="18"/>
      <c r="TDI164" s="18"/>
      <c r="TDJ164" s="19"/>
      <c r="TDK164" s="18"/>
      <c r="TDL164" s="18"/>
      <c r="TDM164" s="18"/>
      <c r="TDN164" s="19"/>
      <c r="TDO164" s="18"/>
      <c r="TDP164" s="18"/>
      <c r="TDQ164" s="18"/>
      <c r="TDR164" s="19"/>
      <c r="TDS164" s="18"/>
      <c r="TDT164" s="18"/>
      <c r="TDU164" s="18"/>
      <c r="TDV164" s="19"/>
      <c r="TDW164" s="18"/>
      <c r="TDX164" s="18"/>
      <c r="TDY164" s="18"/>
      <c r="TDZ164" s="19"/>
      <c r="TEA164" s="18"/>
      <c r="TEB164" s="18"/>
      <c r="TEC164" s="18"/>
      <c r="TED164" s="19"/>
      <c r="TEE164" s="18"/>
      <c r="TEF164" s="18"/>
      <c r="TEG164" s="18"/>
      <c r="TEH164" s="19"/>
      <c r="TEI164" s="18"/>
      <c r="TEJ164" s="18"/>
      <c r="TEK164" s="18"/>
      <c r="TEL164" s="19"/>
      <c r="TEM164" s="18"/>
      <c r="TEN164" s="18"/>
      <c r="TEO164" s="18"/>
      <c r="TEP164" s="19"/>
      <c r="TEQ164" s="18"/>
      <c r="TER164" s="18"/>
      <c r="TES164" s="18"/>
      <c r="TET164" s="19"/>
      <c r="TEU164" s="18"/>
      <c r="TEV164" s="18"/>
      <c r="TEW164" s="18"/>
      <c r="TEX164" s="19"/>
      <c r="TEY164" s="18"/>
      <c r="TEZ164" s="18"/>
      <c r="TFA164" s="18"/>
      <c r="TFB164" s="19"/>
      <c r="TFC164" s="18"/>
      <c r="TFD164" s="18"/>
      <c r="TFE164" s="18"/>
      <c r="TFF164" s="19"/>
      <c r="TFG164" s="18"/>
      <c r="TFH164" s="18"/>
      <c r="TFI164" s="18"/>
      <c r="TFJ164" s="19"/>
      <c r="TFK164" s="18"/>
      <c r="TFL164" s="18"/>
      <c r="TFM164" s="18"/>
      <c r="TFN164" s="19"/>
      <c r="TFO164" s="18"/>
      <c r="TFP164" s="18"/>
      <c r="TFQ164" s="18"/>
      <c r="TFR164" s="19"/>
      <c r="TFS164" s="18"/>
      <c r="TFT164" s="18"/>
      <c r="TFU164" s="18"/>
      <c r="TFV164" s="19"/>
      <c r="TFW164" s="18"/>
      <c r="TFX164" s="18"/>
      <c r="TFY164" s="18"/>
      <c r="TFZ164" s="19"/>
      <c r="TGA164" s="18"/>
      <c r="TGB164" s="18"/>
      <c r="TGC164" s="18"/>
      <c r="TGD164" s="19"/>
      <c r="TGE164" s="18"/>
      <c r="TGF164" s="18"/>
      <c r="TGG164" s="18"/>
      <c r="TGH164" s="19"/>
      <c r="TGI164" s="18"/>
      <c r="TGJ164" s="18"/>
      <c r="TGK164" s="18"/>
      <c r="TGL164" s="19"/>
      <c r="TGM164" s="18"/>
      <c r="TGN164" s="18"/>
      <c r="TGO164" s="18"/>
      <c r="TGP164" s="19"/>
      <c r="TGQ164" s="18"/>
      <c r="TGR164" s="18"/>
      <c r="TGS164" s="18"/>
      <c r="TGT164" s="19"/>
      <c r="TGU164" s="18"/>
      <c r="TGV164" s="18"/>
      <c r="TGW164" s="18"/>
      <c r="TGX164" s="19"/>
      <c r="TGY164" s="18"/>
      <c r="TGZ164" s="18"/>
      <c r="THA164" s="18"/>
      <c r="THB164" s="19"/>
      <c r="THC164" s="18"/>
      <c r="THD164" s="18"/>
      <c r="THE164" s="18"/>
      <c r="THF164" s="19"/>
      <c r="THG164" s="18"/>
      <c r="THH164" s="18"/>
      <c r="THI164" s="18"/>
      <c r="THJ164" s="19"/>
      <c r="THK164" s="18"/>
      <c r="THL164" s="18"/>
      <c r="THM164" s="18"/>
      <c r="THN164" s="19"/>
      <c r="THO164" s="18"/>
      <c r="THP164" s="18"/>
      <c r="THQ164" s="18"/>
      <c r="THR164" s="19"/>
      <c r="THS164" s="18"/>
      <c r="THT164" s="18"/>
      <c r="THU164" s="18"/>
      <c r="THV164" s="19"/>
      <c r="THW164" s="18"/>
      <c r="THX164" s="18"/>
      <c r="THY164" s="18"/>
      <c r="THZ164" s="19"/>
      <c r="TIA164" s="18"/>
      <c r="TIB164" s="18"/>
      <c r="TIC164" s="18"/>
      <c r="TID164" s="19"/>
      <c r="TIE164" s="18"/>
      <c r="TIF164" s="18"/>
      <c r="TIG164" s="18"/>
      <c r="TIH164" s="19"/>
      <c r="TII164" s="18"/>
      <c r="TIJ164" s="18"/>
      <c r="TIK164" s="18"/>
      <c r="TIL164" s="19"/>
      <c r="TIM164" s="18"/>
      <c r="TIN164" s="18"/>
      <c r="TIO164" s="18"/>
      <c r="TIP164" s="19"/>
      <c r="TIQ164" s="18"/>
      <c r="TIR164" s="18"/>
      <c r="TIS164" s="18"/>
      <c r="TIT164" s="19"/>
      <c r="TIU164" s="18"/>
      <c r="TIV164" s="18"/>
      <c r="TIW164" s="18"/>
      <c r="TIX164" s="19"/>
      <c r="TIY164" s="18"/>
      <c r="TIZ164" s="18"/>
      <c r="TJA164" s="18"/>
      <c r="TJB164" s="19"/>
      <c r="TJC164" s="18"/>
      <c r="TJD164" s="18"/>
      <c r="TJE164" s="18"/>
      <c r="TJF164" s="19"/>
      <c r="TJG164" s="18"/>
      <c r="TJH164" s="18"/>
      <c r="TJI164" s="18"/>
      <c r="TJJ164" s="19"/>
      <c r="TJK164" s="18"/>
      <c r="TJL164" s="18"/>
      <c r="TJM164" s="18"/>
      <c r="TJN164" s="19"/>
      <c r="TJO164" s="18"/>
      <c r="TJP164" s="18"/>
      <c r="TJQ164" s="18"/>
      <c r="TJR164" s="19"/>
      <c r="TJS164" s="18"/>
      <c r="TJT164" s="18"/>
      <c r="TJU164" s="18"/>
      <c r="TJV164" s="19"/>
      <c r="TJW164" s="18"/>
      <c r="TJX164" s="18"/>
      <c r="TJY164" s="18"/>
      <c r="TJZ164" s="19"/>
      <c r="TKA164" s="18"/>
      <c r="TKB164" s="18"/>
      <c r="TKC164" s="18"/>
      <c r="TKD164" s="19"/>
      <c r="TKE164" s="18"/>
      <c r="TKF164" s="18"/>
      <c r="TKG164" s="18"/>
      <c r="TKH164" s="19"/>
      <c r="TKI164" s="18"/>
      <c r="TKJ164" s="18"/>
      <c r="TKK164" s="18"/>
      <c r="TKL164" s="19"/>
      <c r="TKM164" s="18"/>
      <c r="TKN164" s="18"/>
      <c r="TKO164" s="18"/>
      <c r="TKP164" s="19"/>
      <c r="TKQ164" s="18"/>
      <c r="TKR164" s="18"/>
      <c r="TKS164" s="18"/>
      <c r="TKT164" s="19"/>
      <c r="TKU164" s="18"/>
      <c r="TKV164" s="18"/>
      <c r="TKW164" s="18"/>
      <c r="TKX164" s="19"/>
      <c r="TKY164" s="18"/>
      <c r="TKZ164" s="18"/>
      <c r="TLA164" s="18"/>
      <c r="TLB164" s="19"/>
      <c r="TLC164" s="18"/>
      <c r="TLD164" s="18"/>
      <c r="TLE164" s="18"/>
      <c r="TLF164" s="19"/>
      <c r="TLG164" s="18"/>
      <c r="TLH164" s="18"/>
      <c r="TLI164" s="18"/>
      <c r="TLJ164" s="19"/>
      <c r="TLK164" s="18"/>
      <c r="TLL164" s="18"/>
      <c r="TLM164" s="18"/>
      <c r="TLN164" s="19"/>
      <c r="TLO164" s="18"/>
      <c r="TLP164" s="18"/>
      <c r="TLQ164" s="18"/>
      <c r="TLR164" s="19"/>
      <c r="TLS164" s="18"/>
      <c r="TLT164" s="18"/>
      <c r="TLU164" s="18"/>
      <c r="TLV164" s="19"/>
      <c r="TLW164" s="18"/>
      <c r="TLX164" s="18"/>
      <c r="TLY164" s="18"/>
      <c r="TLZ164" s="19"/>
      <c r="TMA164" s="18"/>
      <c r="TMB164" s="18"/>
      <c r="TMC164" s="18"/>
      <c r="TMD164" s="19"/>
      <c r="TME164" s="18"/>
      <c r="TMF164" s="18"/>
      <c r="TMG164" s="18"/>
      <c r="TMH164" s="19"/>
      <c r="TMI164" s="18"/>
      <c r="TMJ164" s="18"/>
      <c r="TMK164" s="18"/>
      <c r="TML164" s="19"/>
      <c r="TMM164" s="18"/>
      <c r="TMN164" s="18"/>
      <c r="TMO164" s="18"/>
      <c r="TMP164" s="19"/>
      <c r="TMQ164" s="18"/>
      <c r="TMR164" s="18"/>
      <c r="TMS164" s="18"/>
      <c r="TMT164" s="19"/>
      <c r="TMU164" s="18"/>
      <c r="TMV164" s="18"/>
      <c r="TMW164" s="18"/>
      <c r="TMX164" s="19"/>
      <c r="TMY164" s="18"/>
      <c r="TMZ164" s="18"/>
      <c r="TNA164" s="18"/>
      <c r="TNB164" s="19"/>
      <c r="TNC164" s="18"/>
      <c r="TND164" s="18"/>
      <c r="TNE164" s="18"/>
      <c r="TNF164" s="19"/>
      <c r="TNG164" s="18"/>
      <c r="TNH164" s="18"/>
      <c r="TNI164" s="18"/>
      <c r="TNJ164" s="19"/>
      <c r="TNK164" s="18"/>
      <c r="TNL164" s="18"/>
      <c r="TNM164" s="18"/>
      <c r="TNN164" s="19"/>
      <c r="TNO164" s="18"/>
      <c r="TNP164" s="18"/>
      <c r="TNQ164" s="18"/>
      <c r="TNR164" s="19"/>
      <c r="TNS164" s="18"/>
      <c r="TNT164" s="18"/>
      <c r="TNU164" s="18"/>
      <c r="TNV164" s="19"/>
      <c r="TNW164" s="18"/>
      <c r="TNX164" s="18"/>
      <c r="TNY164" s="18"/>
      <c r="TNZ164" s="19"/>
      <c r="TOA164" s="18"/>
      <c r="TOB164" s="18"/>
      <c r="TOC164" s="18"/>
      <c r="TOD164" s="19"/>
      <c r="TOE164" s="18"/>
      <c r="TOF164" s="18"/>
      <c r="TOG164" s="18"/>
      <c r="TOH164" s="19"/>
      <c r="TOI164" s="18"/>
      <c r="TOJ164" s="18"/>
      <c r="TOK164" s="18"/>
      <c r="TOL164" s="19"/>
      <c r="TOM164" s="18"/>
      <c r="TON164" s="18"/>
      <c r="TOO164" s="18"/>
      <c r="TOP164" s="19"/>
      <c r="TOQ164" s="18"/>
      <c r="TOR164" s="18"/>
      <c r="TOS164" s="18"/>
      <c r="TOT164" s="19"/>
      <c r="TOU164" s="18"/>
      <c r="TOV164" s="18"/>
      <c r="TOW164" s="18"/>
      <c r="TOX164" s="19"/>
      <c r="TOY164" s="18"/>
      <c r="TOZ164" s="18"/>
      <c r="TPA164" s="18"/>
      <c r="TPB164" s="19"/>
      <c r="TPC164" s="18"/>
      <c r="TPD164" s="18"/>
      <c r="TPE164" s="18"/>
      <c r="TPF164" s="19"/>
      <c r="TPG164" s="18"/>
      <c r="TPH164" s="18"/>
      <c r="TPI164" s="18"/>
      <c r="TPJ164" s="19"/>
      <c r="TPK164" s="18"/>
      <c r="TPL164" s="18"/>
      <c r="TPM164" s="18"/>
      <c r="TPN164" s="19"/>
      <c r="TPO164" s="18"/>
      <c r="TPP164" s="18"/>
      <c r="TPQ164" s="18"/>
      <c r="TPR164" s="19"/>
      <c r="TPS164" s="18"/>
      <c r="TPT164" s="18"/>
      <c r="TPU164" s="18"/>
      <c r="TPV164" s="19"/>
      <c r="TPW164" s="18"/>
      <c r="TPX164" s="18"/>
      <c r="TPY164" s="18"/>
      <c r="TPZ164" s="19"/>
      <c r="TQA164" s="18"/>
      <c r="TQB164" s="18"/>
      <c r="TQC164" s="18"/>
      <c r="TQD164" s="19"/>
      <c r="TQE164" s="18"/>
      <c r="TQF164" s="18"/>
      <c r="TQG164" s="18"/>
      <c r="TQH164" s="19"/>
      <c r="TQI164" s="18"/>
      <c r="TQJ164" s="18"/>
      <c r="TQK164" s="18"/>
      <c r="TQL164" s="19"/>
      <c r="TQM164" s="18"/>
      <c r="TQN164" s="18"/>
      <c r="TQO164" s="18"/>
      <c r="TQP164" s="19"/>
      <c r="TQQ164" s="18"/>
      <c r="TQR164" s="18"/>
      <c r="TQS164" s="18"/>
      <c r="TQT164" s="19"/>
      <c r="TQU164" s="18"/>
      <c r="TQV164" s="18"/>
      <c r="TQW164" s="18"/>
      <c r="TQX164" s="19"/>
      <c r="TQY164" s="18"/>
      <c r="TQZ164" s="18"/>
      <c r="TRA164" s="18"/>
      <c r="TRB164" s="19"/>
      <c r="TRC164" s="18"/>
      <c r="TRD164" s="18"/>
      <c r="TRE164" s="18"/>
      <c r="TRF164" s="19"/>
      <c r="TRG164" s="18"/>
      <c r="TRH164" s="18"/>
      <c r="TRI164" s="18"/>
      <c r="TRJ164" s="19"/>
      <c r="TRK164" s="18"/>
      <c r="TRL164" s="18"/>
      <c r="TRM164" s="18"/>
      <c r="TRN164" s="19"/>
      <c r="TRO164" s="18"/>
      <c r="TRP164" s="18"/>
      <c r="TRQ164" s="18"/>
      <c r="TRR164" s="19"/>
      <c r="TRS164" s="18"/>
      <c r="TRT164" s="18"/>
      <c r="TRU164" s="18"/>
      <c r="TRV164" s="19"/>
      <c r="TRW164" s="18"/>
      <c r="TRX164" s="18"/>
      <c r="TRY164" s="18"/>
      <c r="TRZ164" s="19"/>
      <c r="TSA164" s="18"/>
      <c r="TSB164" s="18"/>
      <c r="TSC164" s="18"/>
      <c r="TSD164" s="19"/>
      <c r="TSE164" s="18"/>
      <c r="TSF164" s="18"/>
      <c r="TSG164" s="18"/>
      <c r="TSH164" s="19"/>
      <c r="TSI164" s="18"/>
      <c r="TSJ164" s="18"/>
      <c r="TSK164" s="18"/>
      <c r="TSL164" s="19"/>
      <c r="TSM164" s="18"/>
      <c r="TSN164" s="18"/>
      <c r="TSO164" s="18"/>
      <c r="TSP164" s="19"/>
      <c r="TSQ164" s="18"/>
      <c r="TSR164" s="18"/>
      <c r="TSS164" s="18"/>
      <c r="TST164" s="19"/>
      <c r="TSU164" s="18"/>
      <c r="TSV164" s="18"/>
      <c r="TSW164" s="18"/>
      <c r="TSX164" s="19"/>
      <c r="TSY164" s="18"/>
      <c r="TSZ164" s="18"/>
      <c r="TTA164" s="18"/>
      <c r="TTB164" s="19"/>
      <c r="TTC164" s="18"/>
      <c r="TTD164" s="18"/>
      <c r="TTE164" s="18"/>
      <c r="TTF164" s="19"/>
      <c r="TTG164" s="18"/>
      <c r="TTH164" s="18"/>
      <c r="TTI164" s="18"/>
      <c r="TTJ164" s="19"/>
      <c r="TTK164" s="18"/>
      <c r="TTL164" s="18"/>
      <c r="TTM164" s="18"/>
      <c r="TTN164" s="19"/>
      <c r="TTO164" s="18"/>
      <c r="TTP164" s="18"/>
      <c r="TTQ164" s="18"/>
      <c r="TTR164" s="19"/>
      <c r="TTS164" s="18"/>
      <c r="TTT164" s="18"/>
      <c r="TTU164" s="18"/>
      <c r="TTV164" s="19"/>
      <c r="TTW164" s="18"/>
      <c r="TTX164" s="18"/>
      <c r="TTY164" s="18"/>
      <c r="TTZ164" s="19"/>
      <c r="TUA164" s="18"/>
      <c r="TUB164" s="18"/>
      <c r="TUC164" s="18"/>
      <c r="TUD164" s="19"/>
      <c r="TUE164" s="18"/>
      <c r="TUF164" s="18"/>
      <c r="TUG164" s="18"/>
      <c r="TUH164" s="19"/>
      <c r="TUI164" s="18"/>
      <c r="TUJ164" s="18"/>
      <c r="TUK164" s="18"/>
      <c r="TUL164" s="19"/>
      <c r="TUM164" s="18"/>
      <c r="TUN164" s="18"/>
      <c r="TUO164" s="18"/>
      <c r="TUP164" s="19"/>
      <c r="TUQ164" s="18"/>
      <c r="TUR164" s="18"/>
      <c r="TUS164" s="18"/>
      <c r="TUT164" s="19"/>
      <c r="TUU164" s="18"/>
      <c r="TUV164" s="18"/>
      <c r="TUW164" s="18"/>
      <c r="TUX164" s="19"/>
      <c r="TUY164" s="18"/>
      <c r="TUZ164" s="18"/>
      <c r="TVA164" s="18"/>
      <c r="TVB164" s="19"/>
      <c r="TVC164" s="18"/>
      <c r="TVD164" s="18"/>
      <c r="TVE164" s="18"/>
      <c r="TVF164" s="19"/>
      <c r="TVG164" s="18"/>
      <c r="TVH164" s="18"/>
      <c r="TVI164" s="18"/>
      <c r="TVJ164" s="19"/>
      <c r="TVK164" s="18"/>
      <c r="TVL164" s="18"/>
      <c r="TVM164" s="18"/>
      <c r="TVN164" s="19"/>
      <c r="TVO164" s="18"/>
      <c r="TVP164" s="18"/>
      <c r="TVQ164" s="18"/>
      <c r="TVR164" s="19"/>
      <c r="TVS164" s="18"/>
      <c r="TVT164" s="18"/>
      <c r="TVU164" s="18"/>
      <c r="TVV164" s="19"/>
      <c r="TVW164" s="18"/>
      <c r="TVX164" s="18"/>
      <c r="TVY164" s="18"/>
      <c r="TVZ164" s="19"/>
      <c r="TWA164" s="18"/>
      <c r="TWB164" s="18"/>
      <c r="TWC164" s="18"/>
      <c r="TWD164" s="19"/>
      <c r="TWE164" s="18"/>
      <c r="TWF164" s="18"/>
      <c r="TWG164" s="18"/>
      <c r="TWH164" s="19"/>
      <c r="TWI164" s="18"/>
      <c r="TWJ164" s="18"/>
      <c r="TWK164" s="18"/>
      <c r="TWL164" s="19"/>
      <c r="TWM164" s="18"/>
      <c r="TWN164" s="18"/>
      <c r="TWO164" s="18"/>
      <c r="TWP164" s="19"/>
      <c r="TWQ164" s="18"/>
      <c r="TWR164" s="18"/>
      <c r="TWS164" s="18"/>
      <c r="TWT164" s="19"/>
      <c r="TWU164" s="18"/>
      <c r="TWV164" s="18"/>
      <c r="TWW164" s="18"/>
      <c r="TWX164" s="19"/>
      <c r="TWY164" s="18"/>
      <c r="TWZ164" s="18"/>
      <c r="TXA164" s="18"/>
      <c r="TXB164" s="19"/>
      <c r="TXC164" s="18"/>
      <c r="TXD164" s="18"/>
      <c r="TXE164" s="18"/>
      <c r="TXF164" s="19"/>
      <c r="TXG164" s="18"/>
      <c r="TXH164" s="18"/>
      <c r="TXI164" s="18"/>
      <c r="TXJ164" s="19"/>
      <c r="TXK164" s="18"/>
      <c r="TXL164" s="18"/>
      <c r="TXM164" s="18"/>
      <c r="TXN164" s="19"/>
      <c r="TXO164" s="18"/>
      <c r="TXP164" s="18"/>
      <c r="TXQ164" s="18"/>
      <c r="TXR164" s="19"/>
      <c r="TXS164" s="18"/>
      <c r="TXT164" s="18"/>
      <c r="TXU164" s="18"/>
      <c r="TXV164" s="19"/>
      <c r="TXW164" s="18"/>
      <c r="TXX164" s="18"/>
      <c r="TXY164" s="18"/>
      <c r="TXZ164" s="19"/>
      <c r="TYA164" s="18"/>
      <c r="TYB164" s="18"/>
      <c r="TYC164" s="18"/>
      <c r="TYD164" s="19"/>
      <c r="TYE164" s="18"/>
      <c r="TYF164" s="18"/>
      <c r="TYG164" s="18"/>
      <c r="TYH164" s="19"/>
      <c r="TYI164" s="18"/>
      <c r="TYJ164" s="18"/>
      <c r="TYK164" s="18"/>
      <c r="TYL164" s="19"/>
      <c r="TYM164" s="18"/>
      <c r="TYN164" s="18"/>
      <c r="TYO164" s="18"/>
      <c r="TYP164" s="19"/>
      <c r="TYQ164" s="18"/>
      <c r="TYR164" s="18"/>
      <c r="TYS164" s="18"/>
      <c r="TYT164" s="19"/>
      <c r="TYU164" s="18"/>
      <c r="TYV164" s="18"/>
      <c r="TYW164" s="18"/>
      <c r="TYX164" s="19"/>
      <c r="TYY164" s="18"/>
      <c r="TYZ164" s="18"/>
      <c r="TZA164" s="18"/>
      <c r="TZB164" s="19"/>
      <c r="TZC164" s="18"/>
      <c r="TZD164" s="18"/>
      <c r="TZE164" s="18"/>
      <c r="TZF164" s="19"/>
      <c r="TZG164" s="18"/>
      <c r="TZH164" s="18"/>
      <c r="TZI164" s="18"/>
      <c r="TZJ164" s="19"/>
      <c r="TZK164" s="18"/>
      <c r="TZL164" s="18"/>
      <c r="TZM164" s="18"/>
      <c r="TZN164" s="19"/>
      <c r="TZO164" s="18"/>
      <c r="TZP164" s="18"/>
      <c r="TZQ164" s="18"/>
      <c r="TZR164" s="19"/>
      <c r="TZS164" s="18"/>
      <c r="TZT164" s="18"/>
      <c r="TZU164" s="18"/>
      <c r="TZV164" s="19"/>
      <c r="TZW164" s="18"/>
      <c r="TZX164" s="18"/>
      <c r="TZY164" s="18"/>
      <c r="TZZ164" s="19"/>
      <c r="UAA164" s="18"/>
      <c r="UAB164" s="18"/>
      <c r="UAC164" s="18"/>
      <c r="UAD164" s="19"/>
      <c r="UAE164" s="18"/>
      <c r="UAF164" s="18"/>
      <c r="UAG164" s="18"/>
      <c r="UAH164" s="19"/>
      <c r="UAI164" s="18"/>
      <c r="UAJ164" s="18"/>
      <c r="UAK164" s="18"/>
      <c r="UAL164" s="19"/>
      <c r="UAM164" s="18"/>
      <c r="UAN164" s="18"/>
      <c r="UAO164" s="18"/>
      <c r="UAP164" s="19"/>
      <c r="UAQ164" s="18"/>
      <c r="UAR164" s="18"/>
      <c r="UAS164" s="18"/>
      <c r="UAT164" s="19"/>
      <c r="UAU164" s="18"/>
      <c r="UAV164" s="18"/>
      <c r="UAW164" s="18"/>
      <c r="UAX164" s="19"/>
      <c r="UAY164" s="18"/>
      <c r="UAZ164" s="18"/>
      <c r="UBA164" s="18"/>
      <c r="UBB164" s="19"/>
      <c r="UBC164" s="18"/>
      <c r="UBD164" s="18"/>
      <c r="UBE164" s="18"/>
      <c r="UBF164" s="19"/>
      <c r="UBG164" s="18"/>
      <c r="UBH164" s="18"/>
      <c r="UBI164" s="18"/>
      <c r="UBJ164" s="19"/>
      <c r="UBK164" s="18"/>
      <c r="UBL164" s="18"/>
      <c r="UBM164" s="18"/>
      <c r="UBN164" s="19"/>
      <c r="UBO164" s="18"/>
      <c r="UBP164" s="18"/>
      <c r="UBQ164" s="18"/>
      <c r="UBR164" s="19"/>
      <c r="UBS164" s="18"/>
      <c r="UBT164" s="18"/>
      <c r="UBU164" s="18"/>
      <c r="UBV164" s="19"/>
      <c r="UBW164" s="18"/>
      <c r="UBX164" s="18"/>
      <c r="UBY164" s="18"/>
      <c r="UBZ164" s="19"/>
      <c r="UCA164" s="18"/>
      <c r="UCB164" s="18"/>
      <c r="UCC164" s="18"/>
      <c r="UCD164" s="19"/>
      <c r="UCE164" s="18"/>
      <c r="UCF164" s="18"/>
      <c r="UCG164" s="18"/>
      <c r="UCH164" s="19"/>
      <c r="UCI164" s="18"/>
      <c r="UCJ164" s="18"/>
      <c r="UCK164" s="18"/>
      <c r="UCL164" s="19"/>
      <c r="UCM164" s="18"/>
      <c r="UCN164" s="18"/>
      <c r="UCO164" s="18"/>
      <c r="UCP164" s="19"/>
      <c r="UCQ164" s="18"/>
      <c r="UCR164" s="18"/>
      <c r="UCS164" s="18"/>
      <c r="UCT164" s="19"/>
      <c r="UCU164" s="18"/>
      <c r="UCV164" s="18"/>
      <c r="UCW164" s="18"/>
      <c r="UCX164" s="19"/>
      <c r="UCY164" s="18"/>
      <c r="UCZ164" s="18"/>
      <c r="UDA164" s="18"/>
      <c r="UDB164" s="19"/>
      <c r="UDC164" s="18"/>
      <c r="UDD164" s="18"/>
      <c r="UDE164" s="18"/>
      <c r="UDF164" s="19"/>
      <c r="UDG164" s="18"/>
      <c r="UDH164" s="18"/>
      <c r="UDI164" s="18"/>
      <c r="UDJ164" s="19"/>
      <c r="UDK164" s="18"/>
      <c r="UDL164" s="18"/>
      <c r="UDM164" s="18"/>
      <c r="UDN164" s="19"/>
      <c r="UDO164" s="18"/>
      <c r="UDP164" s="18"/>
      <c r="UDQ164" s="18"/>
      <c r="UDR164" s="19"/>
      <c r="UDS164" s="18"/>
      <c r="UDT164" s="18"/>
      <c r="UDU164" s="18"/>
      <c r="UDV164" s="19"/>
      <c r="UDW164" s="18"/>
      <c r="UDX164" s="18"/>
      <c r="UDY164" s="18"/>
      <c r="UDZ164" s="19"/>
      <c r="UEA164" s="18"/>
      <c r="UEB164" s="18"/>
      <c r="UEC164" s="18"/>
      <c r="UED164" s="19"/>
      <c r="UEE164" s="18"/>
      <c r="UEF164" s="18"/>
      <c r="UEG164" s="18"/>
      <c r="UEH164" s="19"/>
      <c r="UEI164" s="18"/>
      <c r="UEJ164" s="18"/>
      <c r="UEK164" s="18"/>
      <c r="UEL164" s="19"/>
      <c r="UEM164" s="18"/>
      <c r="UEN164" s="18"/>
      <c r="UEO164" s="18"/>
      <c r="UEP164" s="19"/>
      <c r="UEQ164" s="18"/>
      <c r="UER164" s="18"/>
      <c r="UES164" s="18"/>
      <c r="UET164" s="19"/>
      <c r="UEU164" s="18"/>
      <c r="UEV164" s="18"/>
      <c r="UEW164" s="18"/>
      <c r="UEX164" s="19"/>
      <c r="UEY164" s="18"/>
      <c r="UEZ164" s="18"/>
      <c r="UFA164" s="18"/>
      <c r="UFB164" s="19"/>
      <c r="UFC164" s="18"/>
      <c r="UFD164" s="18"/>
      <c r="UFE164" s="18"/>
      <c r="UFF164" s="19"/>
      <c r="UFG164" s="18"/>
      <c r="UFH164" s="18"/>
      <c r="UFI164" s="18"/>
      <c r="UFJ164" s="19"/>
      <c r="UFK164" s="18"/>
      <c r="UFL164" s="18"/>
      <c r="UFM164" s="18"/>
      <c r="UFN164" s="19"/>
      <c r="UFO164" s="18"/>
      <c r="UFP164" s="18"/>
      <c r="UFQ164" s="18"/>
      <c r="UFR164" s="19"/>
      <c r="UFS164" s="18"/>
      <c r="UFT164" s="18"/>
      <c r="UFU164" s="18"/>
      <c r="UFV164" s="19"/>
      <c r="UFW164" s="18"/>
      <c r="UFX164" s="18"/>
      <c r="UFY164" s="18"/>
      <c r="UFZ164" s="19"/>
      <c r="UGA164" s="18"/>
      <c r="UGB164" s="18"/>
      <c r="UGC164" s="18"/>
      <c r="UGD164" s="19"/>
      <c r="UGE164" s="18"/>
      <c r="UGF164" s="18"/>
      <c r="UGG164" s="18"/>
      <c r="UGH164" s="19"/>
      <c r="UGI164" s="18"/>
      <c r="UGJ164" s="18"/>
      <c r="UGK164" s="18"/>
      <c r="UGL164" s="19"/>
      <c r="UGM164" s="18"/>
      <c r="UGN164" s="18"/>
      <c r="UGO164" s="18"/>
      <c r="UGP164" s="19"/>
      <c r="UGQ164" s="18"/>
      <c r="UGR164" s="18"/>
      <c r="UGS164" s="18"/>
      <c r="UGT164" s="19"/>
      <c r="UGU164" s="18"/>
      <c r="UGV164" s="18"/>
      <c r="UGW164" s="18"/>
      <c r="UGX164" s="19"/>
      <c r="UGY164" s="18"/>
      <c r="UGZ164" s="18"/>
      <c r="UHA164" s="18"/>
      <c r="UHB164" s="19"/>
      <c r="UHC164" s="18"/>
      <c r="UHD164" s="18"/>
      <c r="UHE164" s="18"/>
      <c r="UHF164" s="19"/>
      <c r="UHG164" s="18"/>
      <c r="UHH164" s="18"/>
      <c r="UHI164" s="18"/>
      <c r="UHJ164" s="19"/>
      <c r="UHK164" s="18"/>
      <c r="UHL164" s="18"/>
      <c r="UHM164" s="18"/>
      <c r="UHN164" s="19"/>
      <c r="UHO164" s="18"/>
      <c r="UHP164" s="18"/>
      <c r="UHQ164" s="18"/>
      <c r="UHR164" s="19"/>
      <c r="UHS164" s="18"/>
      <c r="UHT164" s="18"/>
      <c r="UHU164" s="18"/>
      <c r="UHV164" s="19"/>
      <c r="UHW164" s="18"/>
      <c r="UHX164" s="18"/>
      <c r="UHY164" s="18"/>
      <c r="UHZ164" s="19"/>
      <c r="UIA164" s="18"/>
      <c r="UIB164" s="18"/>
      <c r="UIC164" s="18"/>
      <c r="UID164" s="19"/>
      <c r="UIE164" s="18"/>
      <c r="UIF164" s="18"/>
      <c r="UIG164" s="18"/>
      <c r="UIH164" s="19"/>
      <c r="UII164" s="18"/>
      <c r="UIJ164" s="18"/>
      <c r="UIK164" s="18"/>
      <c r="UIL164" s="19"/>
      <c r="UIM164" s="18"/>
      <c r="UIN164" s="18"/>
      <c r="UIO164" s="18"/>
      <c r="UIP164" s="19"/>
      <c r="UIQ164" s="18"/>
      <c r="UIR164" s="18"/>
      <c r="UIS164" s="18"/>
      <c r="UIT164" s="19"/>
      <c r="UIU164" s="18"/>
      <c r="UIV164" s="18"/>
      <c r="UIW164" s="18"/>
      <c r="UIX164" s="19"/>
      <c r="UIY164" s="18"/>
      <c r="UIZ164" s="18"/>
      <c r="UJA164" s="18"/>
      <c r="UJB164" s="19"/>
      <c r="UJC164" s="18"/>
      <c r="UJD164" s="18"/>
      <c r="UJE164" s="18"/>
      <c r="UJF164" s="19"/>
      <c r="UJG164" s="18"/>
      <c r="UJH164" s="18"/>
      <c r="UJI164" s="18"/>
      <c r="UJJ164" s="19"/>
      <c r="UJK164" s="18"/>
      <c r="UJL164" s="18"/>
      <c r="UJM164" s="18"/>
      <c r="UJN164" s="19"/>
      <c r="UJO164" s="18"/>
      <c r="UJP164" s="18"/>
      <c r="UJQ164" s="18"/>
      <c r="UJR164" s="19"/>
      <c r="UJS164" s="18"/>
      <c r="UJT164" s="18"/>
      <c r="UJU164" s="18"/>
      <c r="UJV164" s="19"/>
      <c r="UJW164" s="18"/>
      <c r="UJX164" s="18"/>
      <c r="UJY164" s="18"/>
      <c r="UJZ164" s="19"/>
      <c r="UKA164" s="18"/>
      <c r="UKB164" s="18"/>
      <c r="UKC164" s="18"/>
      <c r="UKD164" s="19"/>
      <c r="UKE164" s="18"/>
      <c r="UKF164" s="18"/>
      <c r="UKG164" s="18"/>
      <c r="UKH164" s="19"/>
      <c r="UKI164" s="18"/>
      <c r="UKJ164" s="18"/>
      <c r="UKK164" s="18"/>
      <c r="UKL164" s="19"/>
      <c r="UKM164" s="18"/>
      <c r="UKN164" s="18"/>
      <c r="UKO164" s="18"/>
      <c r="UKP164" s="19"/>
      <c r="UKQ164" s="18"/>
      <c r="UKR164" s="18"/>
      <c r="UKS164" s="18"/>
      <c r="UKT164" s="19"/>
      <c r="UKU164" s="18"/>
      <c r="UKV164" s="18"/>
      <c r="UKW164" s="18"/>
      <c r="UKX164" s="19"/>
      <c r="UKY164" s="18"/>
      <c r="UKZ164" s="18"/>
      <c r="ULA164" s="18"/>
      <c r="ULB164" s="19"/>
      <c r="ULC164" s="18"/>
      <c r="ULD164" s="18"/>
      <c r="ULE164" s="18"/>
      <c r="ULF164" s="19"/>
      <c r="ULG164" s="18"/>
      <c r="ULH164" s="18"/>
      <c r="ULI164" s="18"/>
      <c r="ULJ164" s="19"/>
      <c r="ULK164" s="18"/>
      <c r="ULL164" s="18"/>
      <c r="ULM164" s="18"/>
      <c r="ULN164" s="19"/>
      <c r="ULO164" s="18"/>
      <c r="ULP164" s="18"/>
      <c r="ULQ164" s="18"/>
      <c r="ULR164" s="19"/>
      <c r="ULS164" s="18"/>
      <c r="ULT164" s="18"/>
      <c r="ULU164" s="18"/>
      <c r="ULV164" s="19"/>
      <c r="ULW164" s="18"/>
      <c r="ULX164" s="18"/>
      <c r="ULY164" s="18"/>
      <c r="ULZ164" s="19"/>
      <c r="UMA164" s="18"/>
      <c r="UMB164" s="18"/>
      <c r="UMC164" s="18"/>
      <c r="UMD164" s="19"/>
      <c r="UME164" s="18"/>
      <c r="UMF164" s="18"/>
      <c r="UMG164" s="18"/>
      <c r="UMH164" s="19"/>
      <c r="UMI164" s="18"/>
      <c r="UMJ164" s="18"/>
      <c r="UMK164" s="18"/>
      <c r="UML164" s="19"/>
      <c r="UMM164" s="18"/>
      <c r="UMN164" s="18"/>
      <c r="UMO164" s="18"/>
      <c r="UMP164" s="19"/>
      <c r="UMQ164" s="18"/>
      <c r="UMR164" s="18"/>
      <c r="UMS164" s="18"/>
      <c r="UMT164" s="19"/>
      <c r="UMU164" s="18"/>
      <c r="UMV164" s="18"/>
      <c r="UMW164" s="18"/>
      <c r="UMX164" s="19"/>
      <c r="UMY164" s="18"/>
      <c r="UMZ164" s="18"/>
      <c r="UNA164" s="18"/>
      <c r="UNB164" s="19"/>
      <c r="UNC164" s="18"/>
      <c r="UND164" s="18"/>
      <c r="UNE164" s="18"/>
      <c r="UNF164" s="19"/>
      <c r="UNG164" s="18"/>
      <c r="UNH164" s="18"/>
      <c r="UNI164" s="18"/>
      <c r="UNJ164" s="19"/>
      <c r="UNK164" s="18"/>
      <c r="UNL164" s="18"/>
      <c r="UNM164" s="18"/>
      <c r="UNN164" s="19"/>
      <c r="UNO164" s="18"/>
      <c r="UNP164" s="18"/>
      <c r="UNQ164" s="18"/>
      <c r="UNR164" s="19"/>
      <c r="UNS164" s="18"/>
      <c r="UNT164" s="18"/>
      <c r="UNU164" s="18"/>
      <c r="UNV164" s="19"/>
      <c r="UNW164" s="18"/>
      <c r="UNX164" s="18"/>
      <c r="UNY164" s="18"/>
      <c r="UNZ164" s="19"/>
      <c r="UOA164" s="18"/>
      <c r="UOB164" s="18"/>
      <c r="UOC164" s="18"/>
      <c r="UOD164" s="19"/>
      <c r="UOE164" s="18"/>
      <c r="UOF164" s="18"/>
      <c r="UOG164" s="18"/>
      <c r="UOH164" s="19"/>
      <c r="UOI164" s="18"/>
      <c r="UOJ164" s="18"/>
      <c r="UOK164" s="18"/>
      <c r="UOL164" s="19"/>
      <c r="UOM164" s="18"/>
      <c r="UON164" s="18"/>
      <c r="UOO164" s="18"/>
      <c r="UOP164" s="19"/>
      <c r="UOQ164" s="18"/>
      <c r="UOR164" s="18"/>
      <c r="UOS164" s="18"/>
      <c r="UOT164" s="19"/>
      <c r="UOU164" s="18"/>
      <c r="UOV164" s="18"/>
      <c r="UOW164" s="18"/>
      <c r="UOX164" s="19"/>
      <c r="UOY164" s="18"/>
      <c r="UOZ164" s="18"/>
      <c r="UPA164" s="18"/>
      <c r="UPB164" s="19"/>
      <c r="UPC164" s="18"/>
      <c r="UPD164" s="18"/>
      <c r="UPE164" s="18"/>
      <c r="UPF164" s="19"/>
      <c r="UPG164" s="18"/>
      <c r="UPH164" s="18"/>
      <c r="UPI164" s="18"/>
      <c r="UPJ164" s="19"/>
      <c r="UPK164" s="18"/>
      <c r="UPL164" s="18"/>
      <c r="UPM164" s="18"/>
      <c r="UPN164" s="19"/>
      <c r="UPO164" s="18"/>
      <c r="UPP164" s="18"/>
      <c r="UPQ164" s="18"/>
      <c r="UPR164" s="19"/>
      <c r="UPS164" s="18"/>
      <c r="UPT164" s="18"/>
      <c r="UPU164" s="18"/>
      <c r="UPV164" s="19"/>
      <c r="UPW164" s="18"/>
      <c r="UPX164" s="18"/>
      <c r="UPY164" s="18"/>
      <c r="UPZ164" s="19"/>
      <c r="UQA164" s="18"/>
      <c r="UQB164" s="18"/>
      <c r="UQC164" s="18"/>
      <c r="UQD164" s="19"/>
      <c r="UQE164" s="18"/>
      <c r="UQF164" s="18"/>
      <c r="UQG164" s="18"/>
      <c r="UQH164" s="19"/>
      <c r="UQI164" s="18"/>
      <c r="UQJ164" s="18"/>
      <c r="UQK164" s="18"/>
      <c r="UQL164" s="19"/>
      <c r="UQM164" s="18"/>
      <c r="UQN164" s="18"/>
      <c r="UQO164" s="18"/>
      <c r="UQP164" s="19"/>
      <c r="UQQ164" s="18"/>
      <c r="UQR164" s="18"/>
      <c r="UQS164" s="18"/>
      <c r="UQT164" s="19"/>
      <c r="UQU164" s="18"/>
      <c r="UQV164" s="18"/>
      <c r="UQW164" s="18"/>
      <c r="UQX164" s="19"/>
      <c r="UQY164" s="18"/>
      <c r="UQZ164" s="18"/>
      <c r="URA164" s="18"/>
      <c r="URB164" s="19"/>
      <c r="URC164" s="18"/>
      <c r="URD164" s="18"/>
      <c r="URE164" s="18"/>
      <c r="URF164" s="19"/>
      <c r="URG164" s="18"/>
      <c r="URH164" s="18"/>
      <c r="URI164" s="18"/>
      <c r="URJ164" s="19"/>
      <c r="URK164" s="18"/>
      <c r="URL164" s="18"/>
      <c r="URM164" s="18"/>
      <c r="URN164" s="19"/>
      <c r="URO164" s="18"/>
      <c r="URP164" s="18"/>
      <c r="URQ164" s="18"/>
      <c r="URR164" s="19"/>
      <c r="URS164" s="18"/>
      <c r="URT164" s="18"/>
      <c r="URU164" s="18"/>
      <c r="URV164" s="19"/>
      <c r="URW164" s="18"/>
      <c r="URX164" s="18"/>
      <c r="URY164" s="18"/>
      <c r="URZ164" s="19"/>
      <c r="USA164" s="18"/>
      <c r="USB164" s="18"/>
      <c r="USC164" s="18"/>
      <c r="USD164" s="19"/>
      <c r="USE164" s="18"/>
      <c r="USF164" s="18"/>
      <c r="USG164" s="18"/>
      <c r="USH164" s="19"/>
      <c r="USI164" s="18"/>
      <c r="USJ164" s="18"/>
      <c r="USK164" s="18"/>
      <c r="USL164" s="19"/>
      <c r="USM164" s="18"/>
      <c r="USN164" s="18"/>
      <c r="USO164" s="18"/>
      <c r="USP164" s="19"/>
      <c r="USQ164" s="18"/>
      <c r="USR164" s="18"/>
      <c r="USS164" s="18"/>
      <c r="UST164" s="19"/>
      <c r="USU164" s="18"/>
      <c r="USV164" s="18"/>
      <c r="USW164" s="18"/>
      <c r="USX164" s="19"/>
      <c r="USY164" s="18"/>
      <c r="USZ164" s="18"/>
      <c r="UTA164" s="18"/>
      <c r="UTB164" s="19"/>
      <c r="UTC164" s="18"/>
      <c r="UTD164" s="18"/>
      <c r="UTE164" s="18"/>
      <c r="UTF164" s="19"/>
      <c r="UTG164" s="18"/>
      <c r="UTH164" s="18"/>
      <c r="UTI164" s="18"/>
      <c r="UTJ164" s="19"/>
      <c r="UTK164" s="18"/>
      <c r="UTL164" s="18"/>
      <c r="UTM164" s="18"/>
      <c r="UTN164" s="19"/>
      <c r="UTO164" s="18"/>
      <c r="UTP164" s="18"/>
      <c r="UTQ164" s="18"/>
      <c r="UTR164" s="19"/>
      <c r="UTS164" s="18"/>
      <c r="UTT164" s="18"/>
      <c r="UTU164" s="18"/>
      <c r="UTV164" s="19"/>
      <c r="UTW164" s="18"/>
      <c r="UTX164" s="18"/>
      <c r="UTY164" s="18"/>
      <c r="UTZ164" s="19"/>
      <c r="UUA164" s="18"/>
      <c r="UUB164" s="18"/>
      <c r="UUC164" s="18"/>
      <c r="UUD164" s="19"/>
      <c r="UUE164" s="18"/>
      <c r="UUF164" s="18"/>
      <c r="UUG164" s="18"/>
      <c r="UUH164" s="19"/>
      <c r="UUI164" s="18"/>
      <c r="UUJ164" s="18"/>
      <c r="UUK164" s="18"/>
      <c r="UUL164" s="19"/>
      <c r="UUM164" s="18"/>
      <c r="UUN164" s="18"/>
      <c r="UUO164" s="18"/>
      <c r="UUP164" s="19"/>
      <c r="UUQ164" s="18"/>
      <c r="UUR164" s="18"/>
      <c r="UUS164" s="18"/>
      <c r="UUT164" s="19"/>
      <c r="UUU164" s="18"/>
      <c r="UUV164" s="18"/>
      <c r="UUW164" s="18"/>
      <c r="UUX164" s="19"/>
      <c r="UUY164" s="18"/>
      <c r="UUZ164" s="18"/>
      <c r="UVA164" s="18"/>
      <c r="UVB164" s="19"/>
      <c r="UVC164" s="18"/>
      <c r="UVD164" s="18"/>
      <c r="UVE164" s="18"/>
      <c r="UVF164" s="19"/>
      <c r="UVG164" s="18"/>
      <c r="UVH164" s="18"/>
      <c r="UVI164" s="18"/>
      <c r="UVJ164" s="19"/>
      <c r="UVK164" s="18"/>
      <c r="UVL164" s="18"/>
      <c r="UVM164" s="18"/>
      <c r="UVN164" s="19"/>
      <c r="UVO164" s="18"/>
      <c r="UVP164" s="18"/>
      <c r="UVQ164" s="18"/>
      <c r="UVR164" s="19"/>
      <c r="UVS164" s="18"/>
      <c r="UVT164" s="18"/>
      <c r="UVU164" s="18"/>
      <c r="UVV164" s="19"/>
      <c r="UVW164" s="18"/>
      <c r="UVX164" s="18"/>
      <c r="UVY164" s="18"/>
      <c r="UVZ164" s="19"/>
      <c r="UWA164" s="18"/>
      <c r="UWB164" s="18"/>
      <c r="UWC164" s="18"/>
      <c r="UWD164" s="19"/>
      <c r="UWE164" s="18"/>
      <c r="UWF164" s="18"/>
      <c r="UWG164" s="18"/>
      <c r="UWH164" s="19"/>
      <c r="UWI164" s="18"/>
      <c r="UWJ164" s="18"/>
      <c r="UWK164" s="18"/>
      <c r="UWL164" s="19"/>
      <c r="UWM164" s="18"/>
      <c r="UWN164" s="18"/>
      <c r="UWO164" s="18"/>
      <c r="UWP164" s="19"/>
      <c r="UWQ164" s="18"/>
      <c r="UWR164" s="18"/>
      <c r="UWS164" s="18"/>
      <c r="UWT164" s="19"/>
      <c r="UWU164" s="18"/>
      <c r="UWV164" s="18"/>
      <c r="UWW164" s="18"/>
      <c r="UWX164" s="19"/>
      <c r="UWY164" s="18"/>
      <c r="UWZ164" s="18"/>
      <c r="UXA164" s="18"/>
      <c r="UXB164" s="19"/>
      <c r="UXC164" s="18"/>
      <c r="UXD164" s="18"/>
      <c r="UXE164" s="18"/>
      <c r="UXF164" s="19"/>
      <c r="UXG164" s="18"/>
      <c r="UXH164" s="18"/>
      <c r="UXI164" s="18"/>
      <c r="UXJ164" s="19"/>
      <c r="UXK164" s="18"/>
      <c r="UXL164" s="18"/>
      <c r="UXM164" s="18"/>
      <c r="UXN164" s="19"/>
      <c r="UXO164" s="18"/>
      <c r="UXP164" s="18"/>
      <c r="UXQ164" s="18"/>
      <c r="UXR164" s="19"/>
      <c r="UXS164" s="18"/>
      <c r="UXT164" s="18"/>
      <c r="UXU164" s="18"/>
      <c r="UXV164" s="19"/>
      <c r="UXW164" s="18"/>
      <c r="UXX164" s="18"/>
      <c r="UXY164" s="18"/>
      <c r="UXZ164" s="19"/>
      <c r="UYA164" s="18"/>
      <c r="UYB164" s="18"/>
      <c r="UYC164" s="18"/>
      <c r="UYD164" s="19"/>
      <c r="UYE164" s="18"/>
      <c r="UYF164" s="18"/>
      <c r="UYG164" s="18"/>
      <c r="UYH164" s="19"/>
      <c r="UYI164" s="18"/>
      <c r="UYJ164" s="18"/>
      <c r="UYK164" s="18"/>
      <c r="UYL164" s="19"/>
      <c r="UYM164" s="18"/>
      <c r="UYN164" s="18"/>
      <c r="UYO164" s="18"/>
      <c r="UYP164" s="19"/>
      <c r="UYQ164" s="18"/>
      <c r="UYR164" s="18"/>
      <c r="UYS164" s="18"/>
      <c r="UYT164" s="19"/>
      <c r="UYU164" s="18"/>
      <c r="UYV164" s="18"/>
      <c r="UYW164" s="18"/>
      <c r="UYX164" s="19"/>
      <c r="UYY164" s="18"/>
      <c r="UYZ164" s="18"/>
      <c r="UZA164" s="18"/>
      <c r="UZB164" s="19"/>
      <c r="UZC164" s="18"/>
      <c r="UZD164" s="18"/>
      <c r="UZE164" s="18"/>
      <c r="UZF164" s="19"/>
      <c r="UZG164" s="18"/>
      <c r="UZH164" s="18"/>
      <c r="UZI164" s="18"/>
      <c r="UZJ164" s="19"/>
      <c r="UZK164" s="18"/>
      <c r="UZL164" s="18"/>
      <c r="UZM164" s="18"/>
      <c r="UZN164" s="19"/>
      <c r="UZO164" s="18"/>
      <c r="UZP164" s="18"/>
      <c r="UZQ164" s="18"/>
      <c r="UZR164" s="19"/>
      <c r="UZS164" s="18"/>
      <c r="UZT164" s="18"/>
      <c r="UZU164" s="18"/>
      <c r="UZV164" s="19"/>
      <c r="UZW164" s="18"/>
      <c r="UZX164" s="18"/>
      <c r="UZY164" s="18"/>
      <c r="UZZ164" s="19"/>
      <c r="VAA164" s="18"/>
      <c r="VAB164" s="18"/>
      <c r="VAC164" s="18"/>
      <c r="VAD164" s="19"/>
      <c r="VAE164" s="18"/>
      <c r="VAF164" s="18"/>
      <c r="VAG164" s="18"/>
      <c r="VAH164" s="19"/>
      <c r="VAI164" s="18"/>
      <c r="VAJ164" s="18"/>
      <c r="VAK164" s="18"/>
      <c r="VAL164" s="19"/>
      <c r="VAM164" s="18"/>
      <c r="VAN164" s="18"/>
      <c r="VAO164" s="18"/>
      <c r="VAP164" s="19"/>
      <c r="VAQ164" s="18"/>
      <c r="VAR164" s="18"/>
      <c r="VAS164" s="18"/>
      <c r="VAT164" s="19"/>
      <c r="VAU164" s="18"/>
      <c r="VAV164" s="18"/>
      <c r="VAW164" s="18"/>
      <c r="VAX164" s="19"/>
      <c r="VAY164" s="18"/>
      <c r="VAZ164" s="18"/>
      <c r="VBA164" s="18"/>
      <c r="VBB164" s="19"/>
      <c r="VBC164" s="18"/>
      <c r="VBD164" s="18"/>
      <c r="VBE164" s="18"/>
      <c r="VBF164" s="19"/>
      <c r="VBG164" s="18"/>
      <c r="VBH164" s="18"/>
      <c r="VBI164" s="18"/>
      <c r="VBJ164" s="19"/>
      <c r="VBK164" s="18"/>
      <c r="VBL164" s="18"/>
      <c r="VBM164" s="18"/>
      <c r="VBN164" s="19"/>
      <c r="VBO164" s="18"/>
      <c r="VBP164" s="18"/>
      <c r="VBQ164" s="18"/>
      <c r="VBR164" s="19"/>
      <c r="VBS164" s="18"/>
      <c r="VBT164" s="18"/>
      <c r="VBU164" s="18"/>
      <c r="VBV164" s="19"/>
      <c r="VBW164" s="18"/>
      <c r="VBX164" s="18"/>
      <c r="VBY164" s="18"/>
      <c r="VBZ164" s="19"/>
      <c r="VCA164" s="18"/>
      <c r="VCB164" s="18"/>
      <c r="VCC164" s="18"/>
      <c r="VCD164" s="19"/>
      <c r="VCE164" s="18"/>
      <c r="VCF164" s="18"/>
      <c r="VCG164" s="18"/>
      <c r="VCH164" s="19"/>
      <c r="VCI164" s="18"/>
      <c r="VCJ164" s="18"/>
      <c r="VCK164" s="18"/>
      <c r="VCL164" s="19"/>
      <c r="VCM164" s="18"/>
      <c r="VCN164" s="18"/>
      <c r="VCO164" s="18"/>
      <c r="VCP164" s="19"/>
      <c r="VCQ164" s="18"/>
      <c r="VCR164" s="18"/>
      <c r="VCS164" s="18"/>
      <c r="VCT164" s="19"/>
      <c r="VCU164" s="18"/>
      <c r="VCV164" s="18"/>
      <c r="VCW164" s="18"/>
      <c r="VCX164" s="19"/>
      <c r="VCY164" s="18"/>
      <c r="VCZ164" s="18"/>
      <c r="VDA164" s="18"/>
      <c r="VDB164" s="19"/>
      <c r="VDC164" s="18"/>
      <c r="VDD164" s="18"/>
      <c r="VDE164" s="18"/>
      <c r="VDF164" s="19"/>
      <c r="VDG164" s="18"/>
      <c r="VDH164" s="18"/>
      <c r="VDI164" s="18"/>
      <c r="VDJ164" s="19"/>
      <c r="VDK164" s="18"/>
      <c r="VDL164" s="18"/>
      <c r="VDM164" s="18"/>
      <c r="VDN164" s="19"/>
      <c r="VDO164" s="18"/>
      <c r="VDP164" s="18"/>
      <c r="VDQ164" s="18"/>
      <c r="VDR164" s="19"/>
      <c r="VDS164" s="18"/>
      <c r="VDT164" s="18"/>
      <c r="VDU164" s="18"/>
      <c r="VDV164" s="19"/>
      <c r="VDW164" s="18"/>
      <c r="VDX164" s="18"/>
      <c r="VDY164" s="18"/>
      <c r="VDZ164" s="19"/>
      <c r="VEA164" s="18"/>
      <c r="VEB164" s="18"/>
      <c r="VEC164" s="18"/>
      <c r="VED164" s="19"/>
      <c r="VEE164" s="18"/>
      <c r="VEF164" s="18"/>
      <c r="VEG164" s="18"/>
      <c r="VEH164" s="19"/>
      <c r="VEI164" s="18"/>
      <c r="VEJ164" s="18"/>
      <c r="VEK164" s="18"/>
      <c r="VEL164" s="19"/>
      <c r="VEM164" s="18"/>
      <c r="VEN164" s="18"/>
      <c r="VEO164" s="18"/>
      <c r="VEP164" s="19"/>
      <c r="VEQ164" s="18"/>
      <c r="VER164" s="18"/>
      <c r="VES164" s="18"/>
      <c r="VET164" s="19"/>
      <c r="VEU164" s="18"/>
      <c r="VEV164" s="18"/>
      <c r="VEW164" s="18"/>
      <c r="VEX164" s="19"/>
      <c r="VEY164" s="18"/>
      <c r="VEZ164" s="18"/>
      <c r="VFA164" s="18"/>
      <c r="VFB164" s="19"/>
      <c r="VFC164" s="18"/>
      <c r="VFD164" s="18"/>
      <c r="VFE164" s="18"/>
      <c r="VFF164" s="19"/>
      <c r="VFG164" s="18"/>
      <c r="VFH164" s="18"/>
      <c r="VFI164" s="18"/>
      <c r="VFJ164" s="19"/>
      <c r="VFK164" s="18"/>
      <c r="VFL164" s="18"/>
      <c r="VFM164" s="18"/>
      <c r="VFN164" s="19"/>
      <c r="VFO164" s="18"/>
      <c r="VFP164" s="18"/>
      <c r="VFQ164" s="18"/>
      <c r="VFR164" s="19"/>
      <c r="VFS164" s="18"/>
      <c r="VFT164" s="18"/>
      <c r="VFU164" s="18"/>
      <c r="VFV164" s="19"/>
      <c r="VFW164" s="18"/>
      <c r="VFX164" s="18"/>
      <c r="VFY164" s="18"/>
      <c r="VFZ164" s="19"/>
      <c r="VGA164" s="18"/>
      <c r="VGB164" s="18"/>
      <c r="VGC164" s="18"/>
      <c r="VGD164" s="19"/>
      <c r="VGE164" s="18"/>
      <c r="VGF164" s="18"/>
      <c r="VGG164" s="18"/>
      <c r="VGH164" s="19"/>
      <c r="VGI164" s="18"/>
      <c r="VGJ164" s="18"/>
      <c r="VGK164" s="18"/>
      <c r="VGL164" s="19"/>
      <c r="VGM164" s="18"/>
      <c r="VGN164" s="18"/>
      <c r="VGO164" s="18"/>
      <c r="VGP164" s="19"/>
      <c r="VGQ164" s="18"/>
      <c r="VGR164" s="18"/>
      <c r="VGS164" s="18"/>
      <c r="VGT164" s="19"/>
      <c r="VGU164" s="18"/>
      <c r="VGV164" s="18"/>
      <c r="VGW164" s="18"/>
      <c r="VGX164" s="19"/>
      <c r="VGY164" s="18"/>
      <c r="VGZ164" s="18"/>
      <c r="VHA164" s="18"/>
      <c r="VHB164" s="19"/>
      <c r="VHC164" s="18"/>
      <c r="VHD164" s="18"/>
      <c r="VHE164" s="18"/>
      <c r="VHF164" s="19"/>
      <c r="VHG164" s="18"/>
      <c r="VHH164" s="18"/>
      <c r="VHI164" s="18"/>
      <c r="VHJ164" s="19"/>
      <c r="VHK164" s="18"/>
      <c r="VHL164" s="18"/>
      <c r="VHM164" s="18"/>
      <c r="VHN164" s="19"/>
      <c r="VHO164" s="18"/>
      <c r="VHP164" s="18"/>
      <c r="VHQ164" s="18"/>
      <c r="VHR164" s="19"/>
      <c r="VHS164" s="18"/>
      <c r="VHT164" s="18"/>
      <c r="VHU164" s="18"/>
      <c r="VHV164" s="19"/>
      <c r="VHW164" s="18"/>
      <c r="VHX164" s="18"/>
      <c r="VHY164" s="18"/>
      <c r="VHZ164" s="19"/>
      <c r="VIA164" s="18"/>
      <c r="VIB164" s="18"/>
      <c r="VIC164" s="18"/>
      <c r="VID164" s="19"/>
      <c r="VIE164" s="18"/>
      <c r="VIF164" s="18"/>
      <c r="VIG164" s="18"/>
      <c r="VIH164" s="19"/>
      <c r="VII164" s="18"/>
      <c r="VIJ164" s="18"/>
      <c r="VIK164" s="18"/>
      <c r="VIL164" s="19"/>
      <c r="VIM164" s="18"/>
      <c r="VIN164" s="18"/>
      <c r="VIO164" s="18"/>
      <c r="VIP164" s="19"/>
      <c r="VIQ164" s="18"/>
      <c r="VIR164" s="18"/>
      <c r="VIS164" s="18"/>
      <c r="VIT164" s="19"/>
      <c r="VIU164" s="18"/>
      <c r="VIV164" s="18"/>
      <c r="VIW164" s="18"/>
      <c r="VIX164" s="19"/>
      <c r="VIY164" s="18"/>
      <c r="VIZ164" s="18"/>
      <c r="VJA164" s="18"/>
      <c r="VJB164" s="19"/>
      <c r="VJC164" s="18"/>
      <c r="VJD164" s="18"/>
      <c r="VJE164" s="18"/>
      <c r="VJF164" s="19"/>
      <c r="VJG164" s="18"/>
      <c r="VJH164" s="18"/>
      <c r="VJI164" s="18"/>
      <c r="VJJ164" s="19"/>
      <c r="VJK164" s="18"/>
      <c r="VJL164" s="18"/>
      <c r="VJM164" s="18"/>
      <c r="VJN164" s="19"/>
      <c r="VJO164" s="18"/>
      <c r="VJP164" s="18"/>
      <c r="VJQ164" s="18"/>
      <c r="VJR164" s="19"/>
      <c r="VJS164" s="18"/>
      <c r="VJT164" s="18"/>
      <c r="VJU164" s="18"/>
      <c r="VJV164" s="19"/>
      <c r="VJW164" s="18"/>
      <c r="VJX164" s="18"/>
      <c r="VJY164" s="18"/>
      <c r="VJZ164" s="19"/>
      <c r="VKA164" s="18"/>
      <c r="VKB164" s="18"/>
      <c r="VKC164" s="18"/>
      <c r="VKD164" s="19"/>
      <c r="VKE164" s="18"/>
      <c r="VKF164" s="18"/>
      <c r="VKG164" s="18"/>
      <c r="VKH164" s="19"/>
      <c r="VKI164" s="18"/>
      <c r="VKJ164" s="18"/>
      <c r="VKK164" s="18"/>
      <c r="VKL164" s="19"/>
      <c r="VKM164" s="18"/>
      <c r="VKN164" s="18"/>
      <c r="VKO164" s="18"/>
      <c r="VKP164" s="19"/>
      <c r="VKQ164" s="18"/>
      <c r="VKR164" s="18"/>
      <c r="VKS164" s="18"/>
      <c r="VKT164" s="19"/>
      <c r="VKU164" s="18"/>
      <c r="VKV164" s="18"/>
      <c r="VKW164" s="18"/>
      <c r="VKX164" s="19"/>
      <c r="VKY164" s="18"/>
      <c r="VKZ164" s="18"/>
      <c r="VLA164" s="18"/>
      <c r="VLB164" s="19"/>
      <c r="VLC164" s="18"/>
      <c r="VLD164" s="18"/>
      <c r="VLE164" s="18"/>
      <c r="VLF164" s="19"/>
      <c r="VLG164" s="18"/>
      <c r="VLH164" s="18"/>
      <c r="VLI164" s="18"/>
      <c r="VLJ164" s="19"/>
      <c r="VLK164" s="18"/>
      <c r="VLL164" s="18"/>
      <c r="VLM164" s="18"/>
      <c r="VLN164" s="19"/>
      <c r="VLO164" s="18"/>
      <c r="VLP164" s="18"/>
      <c r="VLQ164" s="18"/>
      <c r="VLR164" s="19"/>
      <c r="VLS164" s="18"/>
      <c r="VLT164" s="18"/>
      <c r="VLU164" s="18"/>
      <c r="VLV164" s="19"/>
      <c r="VLW164" s="18"/>
      <c r="VLX164" s="18"/>
      <c r="VLY164" s="18"/>
      <c r="VLZ164" s="19"/>
      <c r="VMA164" s="18"/>
      <c r="VMB164" s="18"/>
      <c r="VMC164" s="18"/>
      <c r="VMD164" s="19"/>
      <c r="VME164" s="18"/>
      <c r="VMF164" s="18"/>
      <c r="VMG164" s="18"/>
      <c r="VMH164" s="19"/>
      <c r="VMI164" s="18"/>
      <c r="VMJ164" s="18"/>
      <c r="VMK164" s="18"/>
      <c r="VML164" s="19"/>
      <c r="VMM164" s="18"/>
      <c r="VMN164" s="18"/>
      <c r="VMO164" s="18"/>
      <c r="VMP164" s="19"/>
      <c r="VMQ164" s="18"/>
      <c r="VMR164" s="18"/>
      <c r="VMS164" s="18"/>
      <c r="VMT164" s="19"/>
      <c r="VMU164" s="18"/>
      <c r="VMV164" s="18"/>
      <c r="VMW164" s="18"/>
      <c r="VMX164" s="19"/>
      <c r="VMY164" s="18"/>
      <c r="VMZ164" s="18"/>
      <c r="VNA164" s="18"/>
      <c r="VNB164" s="19"/>
      <c r="VNC164" s="18"/>
      <c r="VND164" s="18"/>
      <c r="VNE164" s="18"/>
      <c r="VNF164" s="19"/>
      <c r="VNG164" s="18"/>
      <c r="VNH164" s="18"/>
      <c r="VNI164" s="18"/>
      <c r="VNJ164" s="19"/>
      <c r="VNK164" s="18"/>
      <c r="VNL164" s="18"/>
      <c r="VNM164" s="18"/>
      <c r="VNN164" s="19"/>
      <c r="VNO164" s="18"/>
      <c r="VNP164" s="18"/>
      <c r="VNQ164" s="18"/>
      <c r="VNR164" s="19"/>
      <c r="VNS164" s="18"/>
      <c r="VNT164" s="18"/>
      <c r="VNU164" s="18"/>
      <c r="VNV164" s="19"/>
      <c r="VNW164" s="18"/>
      <c r="VNX164" s="18"/>
      <c r="VNY164" s="18"/>
      <c r="VNZ164" s="19"/>
      <c r="VOA164" s="18"/>
      <c r="VOB164" s="18"/>
      <c r="VOC164" s="18"/>
      <c r="VOD164" s="19"/>
      <c r="VOE164" s="18"/>
      <c r="VOF164" s="18"/>
      <c r="VOG164" s="18"/>
      <c r="VOH164" s="19"/>
      <c r="VOI164" s="18"/>
      <c r="VOJ164" s="18"/>
      <c r="VOK164" s="18"/>
      <c r="VOL164" s="19"/>
      <c r="VOM164" s="18"/>
      <c r="VON164" s="18"/>
      <c r="VOO164" s="18"/>
      <c r="VOP164" s="19"/>
      <c r="VOQ164" s="18"/>
      <c r="VOR164" s="18"/>
      <c r="VOS164" s="18"/>
      <c r="VOT164" s="19"/>
      <c r="VOU164" s="18"/>
      <c r="VOV164" s="18"/>
      <c r="VOW164" s="18"/>
      <c r="VOX164" s="19"/>
      <c r="VOY164" s="18"/>
      <c r="VOZ164" s="18"/>
      <c r="VPA164" s="18"/>
      <c r="VPB164" s="19"/>
      <c r="VPC164" s="18"/>
      <c r="VPD164" s="18"/>
      <c r="VPE164" s="18"/>
      <c r="VPF164" s="19"/>
      <c r="VPG164" s="18"/>
      <c r="VPH164" s="18"/>
      <c r="VPI164" s="18"/>
      <c r="VPJ164" s="19"/>
      <c r="VPK164" s="18"/>
      <c r="VPL164" s="18"/>
      <c r="VPM164" s="18"/>
      <c r="VPN164" s="19"/>
      <c r="VPO164" s="18"/>
      <c r="VPP164" s="18"/>
      <c r="VPQ164" s="18"/>
      <c r="VPR164" s="19"/>
      <c r="VPS164" s="18"/>
      <c r="VPT164" s="18"/>
      <c r="VPU164" s="18"/>
      <c r="VPV164" s="19"/>
      <c r="VPW164" s="18"/>
      <c r="VPX164" s="18"/>
      <c r="VPY164" s="18"/>
      <c r="VPZ164" s="19"/>
      <c r="VQA164" s="18"/>
      <c r="VQB164" s="18"/>
      <c r="VQC164" s="18"/>
      <c r="VQD164" s="19"/>
      <c r="VQE164" s="18"/>
      <c r="VQF164" s="18"/>
      <c r="VQG164" s="18"/>
      <c r="VQH164" s="19"/>
      <c r="VQI164" s="18"/>
      <c r="VQJ164" s="18"/>
      <c r="VQK164" s="18"/>
      <c r="VQL164" s="19"/>
      <c r="VQM164" s="18"/>
      <c r="VQN164" s="18"/>
      <c r="VQO164" s="18"/>
      <c r="VQP164" s="19"/>
      <c r="VQQ164" s="18"/>
      <c r="VQR164" s="18"/>
      <c r="VQS164" s="18"/>
      <c r="VQT164" s="19"/>
      <c r="VQU164" s="18"/>
      <c r="VQV164" s="18"/>
      <c r="VQW164" s="18"/>
      <c r="VQX164" s="19"/>
      <c r="VQY164" s="18"/>
      <c r="VQZ164" s="18"/>
      <c r="VRA164" s="18"/>
      <c r="VRB164" s="19"/>
      <c r="VRC164" s="18"/>
      <c r="VRD164" s="18"/>
      <c r="VRE164" s="18"/>
      <c r="VRF164" s="19"/>
      <c r="VRG164" s="18"/>
      <c r="VRH164" s="18"/>
      <c r="VRI164" s="18"/>
      <c r="VRJ164" s="19"/>
      <c r="VRK164" s="18"/>
      <c r="VRL164" s="18"/>
      <c r="VRM164" s="18"/>
      <c r="VRN164" s="19"/>
      <c r="VRO164" s="18"/>
      <c r="VRP164" s="18"/>
      <c r="VRQ164" s="18"/>
      <c r="VRR164" s="19"/>
      <c r="VRS164" s="18"/>
      <c r="VRT164" s="18"/>
      <c r="VRU164" s="18"/>
      <c r="VRV164" s="19"/>
      <c r="VRW164" s="18"/>
      <c r="VRX164" s="18"/>
      <c r="VRY164" s="18"/>
      <c r="VRZ164" s="19"/>
      <c r="VSA164" s="18"/>
      <c r="VSB164" s="18"/>
      <c r="VSC164" s="18"/>
      <c r="VSD164" s="19"/>
      <c r="VSE164" s="18"/>
      <c r="VSF164" s="18"/>
      <c r="VSG164" s="18"/>
      <c r="VSH164" s="19"/>
      <c r="VSI164" s="18"/>
      <c r="VSJ164" s="18"/>
      <c r="VSK164" s="18"/>
      <c r="VSL164" s="19"/>
      <c r="VSM164" s="18"/>
      <c r="VSN164" s="18"/>
      <c r="VSO164" s="18"/>
      <c r="VSP164" s="19"/>
      <c r="VSQ164" s="18"/>
      <c r="VSR164" s="18"/>
      <c r="VSS164" s="18"/>
      <c r="VST164" s="19"/>
      <c r="VSU164" s="18"/>
      <c r="VSV164" s="18"/>
      <c r="VSW164" s="18"/>
      <c r="VSX164" s="19"/>
      <c r="VSY164" s="18"/>
      <c r="VSZ164" s="18"/>
      <c r="VTA164" s="18"/>
      <c r="VTB164" s="19"/>
      <c r="VTC164" s="18"/>
      <c r="VTD164" s="18"/>
      <c r="VTE164" s="18"/>
      <c r="VTF164" s="19"/>
      <c r="VTG164" s="18"/>
      <c r="VTH164" s="18"/>
      <c r="VTI164" s="18"/>
      <c r="VTJ164" s="19"/>
      <c r="VTK164" s="18"/>
      <c r="VTL164" s="18"/>
      <c r="VTM164" s="18"/>
      <c r="VTN164" s="19"/>
      <c r="VTO164" s="18"/>
      <c r="VTP164" s="18"/>
      <c r="VTQ164" s="18"/>
      <c r="VTR164" s="19"/>
      <c r="VTS164" s="18"/>
      <c r="VTT164" s="18"/>
      <c r="VTU164" s="18"/>
      <c r="VTV164" s="19"/>
      <c r="VTW164" s="18"/>
      <c r="VTX164" s="18"/>
      <c r="VTY164" s="18"/>
      <c r="VTZ164" s="19"/>
      <c r="VUA164" s="18"/>
      <c r="VUB164" s="18"/>
      <c r="VUC164" s="18"/>
      <c r="VUD164" s="19"/>
      <c r="VUE164" s="18"/>
      <c r="VUF164" s="18"/>
      <c r="VUG164" s="18"/>
      <c r="VUH164" s="19"/>
      <c r="VUI164" s="18"/>
      <c r="VUJ164" s="18"/>
      <c r="VUK164" s="18"/>
      <c r="VUL164" s="19"/>
      <c r="VUM164" s="18"/>
      <c r="VUN164" s="18"/>
      <c r="VUO164" s="18"/>
      <c r="VUP164" s="19"/>
      <c r="VUQ164" s="18"/>
      <c r="VUR164" s="18"/>
      <c r="VUS164" s="18"/>
      <c r="VUT164" s="19"/>
      <c r="VUU164" s="18"/>
      <c r="VUV164" s="18"/>
      <c r="VUW164" s="18"/>
      <c r="VUX164" s="19"/>
      <c r="VUY164" s="18"/>
      <c r="VUZ164" s="18"/>
      <c r="VVA164" s="18"/>
      <c r="VVB164" s="19"/>
      <c r="VVC164" s="18"/>
      <c r="VVD164" s="18"/>
      <c r="VVE164" s="18"/>
      <c r="VVF164" s="19"/>
      <c r="VVG164" s="18"/>
      <c r="VVH164" s="18"/>
      <c r="VVI164" s="18"/>
      <c r="VVJ164" s="19"/>
      <c r="VVK164" s="18"/>
      <c r="VVL164" s="18"/>
      <c r="VVM164" s="18"/>
      <c r="VVN164" s="19"/>
      <c r="VVO164" s="18"/>
      <c r="VVP164" s="18"/>
      <c r="VVQ164" s="18"/>
      <c r="VVR164" s="19"/>
      <c r="VVS164" s="18"/>
      <c r="VVT164" s="18"/>
      <c r="VVU164" s="18"/>
      <c r="VVV164" s="19"/>
      <c r="VVW164" s="18"/>
      <c r="VVX164" s="18"/>
      <c r="VVY164" s="18"/>
      <c r="VVZ164" s="19"/>
      <c r="VWA164" s="18"/>
      <c r="VWB164" s="18"/>
      <c r="VWC164" s="18"/>
      <c r="VWD164" s="19"/>
      <c r="VWE164" s="18"/>
      <c r="VWF164" s="18"/>
      <c r="VWG164" s="18"/>
      <c r="VWH164" s="19"/>
      <c r="VWI164" s="18"/>
      <c r="VWJ164" s="18"/>
      <c r="VWK164" s="18"/>
      <c r="VWL164" s="19"/>
      <c r="VWM164" s="18"/>
      <c r="VWN164" s="18"/>
      <c r="VWO164" s="18"/>
      <c r="VWP164" s="19"/>
      <c r="VWQ164" s="18"/>
      <c r="VWR164" s="18"/>
      <c r="VWS164" s="18"/>
      <c r="VWT164" s="19"/>
      <c r="VWU164" s="18"/>
      <c r="VWV164" s="18"/>
      <c r="VWW164" s="18"/>
      <c r="VWX164" s="19"/>
      <c r="VWY164" s="18"/>
      <c r="VWZ164" s="18"/>
      <c r="VXA164" s="18"/>
      <c r="VXB164" s="19"/>
      <c r="VXC164" s="18"/>
      <c r="VXD164" s="18"/>
      <c r="VXE164" s="18"/>
      <c r="VXF164" s="19"/>
      <c r="VXG164" s="18"/>
      <c r="VXH164" s="18"/>
      <c r="VXI164" s="18"/>
      <c r="VXJ164" s="19"/>
      <c r="VXK164" s="18"/>
      <c r="VXL164" s="18"/>
      <c r="VXM164" s="18"/>
      <c r="VXN164" s="19"/>
      <c r="VXO164" s="18"/>
      <c r="VXP164" s="18"/>
      <c r="VXQ164" s="18"/>
      <c r="VXR164" s="19"/>
      <c r="VXS164" s="18"/>
      <c r="VXT164" s="18"/>
      <c r="VXU164" s="18"/>
      <c r="VXV164" s="19"/>
      <c r="VXW164" s="18"/>
      <c r="VXX164" s="18"/>
      <c r="VXY164" s="18"/>
      <c r="VXZ164" s="19"/>
      <c r="VYA164" s="18"/>
      <c r="VYB164" s="18"/>
      <c r="VYC164" s="18"/>
      <c r="VYD164" s="19"/>
      <c r="VYE164" s="18"/>
      <c r="VYF164" s="18"/>
      <c r="VYG164" s="18"/>
      <c r="VYH164" s="19"/>
      <c r="VYI164" s="18"/>
      <c r="VYJ164" s="18"/>
      <c r="VYK164" s="18"/>
      <c r="VYL164" s="19"/>
      <c r="VYM164" s="18"/>
      <c r="VYN164" s="18"/>
      <c r="VYO164" s="18"/>
      <c r="VYP164" s="19"/>
      <c r="VYQ164" s="18"/>
      <c r="VYR164" s="18"/>
      <c r="VYS164" s="18"/>
      <c r="VYT164" s="19"/>
      <c r="VYU164" s="18"/>
      <c r="VYV164" s="18"/>
      <c r="VYW164" s="18"/>
      <c r="VYX164" s="19"/>
      <c r="VYY164" s="18"/>
      <c r="VYZ164" s="18"/>
      <c r="VZA164" s="18"/>
      <c r="VZB164" s="19"/>
      <c r="VZC164" s="18"/>
      <c r="VZD164" s="18"/>
      <c r="VZE164" s="18"/>
      <c r="VZF164" s="19"/>
      <c r="VZG164" s="18"/>
      <c r="VZH164" s="18"/>
      <c r="VZI164" s="18"/>
      <c r="VZJ164" s="19"/>
      <c r="VZK164" s="18"/>
      <c r="VZL164" s="18"/>
      <c r="VZM164" s="18"/>
      <c r="VZN164" s="19"/>
      <c r="VZO164" s="18"/>
      <c r="VZP164" s="18"/>
      <c r="VZQ164" s="18"/>
      <c r="VZR164" s="19"/>
      <c r="VZS164" s="18"/>
      <c r="VZT164" s="18"/>
      <c r="VZU164" s="18"/>
      <c r="VZV164" s="19"/>
      <c r="VZW164" s="18"/>
      <c r="VZX164" s="18"/>
      <c r="VZY164" s="18"/>
      <c r="VZZ164" s="19"/>
      <c r="WAA164" s="18"/>
      <c r="WAB164" s="18"/>
      <c r="WAC164" s="18"/>
      <c r="WAD164" s="19"/>
      <c r="WAE164" s="18"/>
      <c r="WAF164" s="18"/>
      <c r="WAG164" s="18"/>
      <c r="WAH164" s="19"/>
      <c r="WAI164" s="18"/>
      <c r="WAJ164" s="18"/>
      <c r="WAK164" s="18"/>
      <c r="WAL164" s="19"/>
      <c r="WAM164" s="18"/>
      <c r="WAN164" s="18"/>
      <c r="WAO164" s="18"/>
      <c r="WAP164" s="19"/>
      <c r="WAQ164" s="18"/>
      <c r="WAR164" s="18"/>
      <c r="WAS164" s="18"/>
      <c r="WAT164" s="19"/>
      <c r="WAU164" s="18"/>
      <c r="WAV164" s="18"/>
      <c r="WAW164" s="18"/>
      <c r="WAX164" s="19"/>
      <c r="WAY164" s="18"/>
      <c r="WAZ164" s="18"/>
      <c r="WBA164" s="18"/>
      <c r="WBB164" s="19"/>
      <c r="WBC164" s="18"/>
      <c r="WBD164" s="18"/>
      <c r="WBE164" s="18"/>
      <c r="WBF164" s="19"/>
      <c r="WBG164" s="18"/>
      <c r="WBH164" s="18"/>
      <c r="WBI164" s="18"/>
      <c r="WBJ164" s="19"/>
      <c r="WBK164" s="18"/>
      <c r="WBL164" s="18"/>
      <c r="WBM164" s="18"/>
      <c r="WBN164" s="19"/>
      <c r="WBO164" s="18"/>
      <c r="WBP164" s="18"/>
      <c r="WBQ164" s="18"/>
      <c r="WBR164" s="19"/>
      <c r="WBS164" s="18"/>
      <c r="WBT164" s="18"/>
      <c r="WBU164" s="18"/>
      <c r="WBV164" s="19"/>
      <c r="WBW164" s="18"/>
      <c r="WBX164" s="18"/>
      <c r="WBY164" s="18"/>
      <c r="WBZ164" s="19"/>
      <c r="WCA164" s="18"/>
      <c r="WCB164" s="18"/>
      <c r="WCC164" s="18"/>
      <c r="WCD164" s="19"/>
      <c r="WCE164" s="18"/>
      <c r="WCF164" s="18"/>
      <c r="WCG164" s="18"/>
      <c r="WCH164" s="19"/>
      <c r="WCI164" s="18"/>
      <c r="WCJ164" s="18"/>
      <c r="WCK164" s="18"/>
      <c r="WCL164" s="19"/>
      <c r="WCM164" s="18"/>
      <c r="WCN164" s="18"/>
      <c r="WCO164" s="18"/>
      <c r="WCP164" s="19"/>
      <c r="WCQ164" s="18"/>
      <c r="WCR164" s="18"/>
      <c r="WCS164" s="18"/>
      <c r="WCT164" s="19"/>
      <c r="WCU164" s="18"/>
      <c r="WCV164" s="18"/>
      <c r="WCW164" s="18"/>
      <c r="WCX164" s="19"/>
      <c r="WCY164" s="18"/>
      <c r="WCZ164" s="18"/>
      <c r="WDA164" s="18"/>
      <c r="WDB164" s="19"/>
      <c r="WDC164" s="18"/>
      <c r="WDD164" s="18"/>
      <c r="WDE164" s="18"/>
      <c r="WDF164" s="19"/>
      <c r="WDG164" s="18"/>
      <c r="WDH164" s="18"/>
      <c r="WDI164" s="18"/>
      <c r="WDJ164" s="19"/>
      <c r="WDK164" s="18"/>
      <c r="WDL164" s="18"/>
      <c r="WDM164" s="18"/>
      <c r="WDN164" s="19"/>
      <c r="WDO164" s="18"/>
      <c r="WDP164" s="18"/>
      <c r="WDQ164" s="18"/>
      <c r="WDR164" s="19"/>
      <c r="WDS164" s="18"/>
      <c r="WDT164" s="18"/>
      <c r="WDU164" s="18"/>
      <c r="WDV164" s="19"/>
      <c r="WDW164" s="18"/>
      <c r="WDX164" s="18"/>
      <c r="WDY164" s="18"/>
      <c r="WDZ164" s="19"/>
      <c r="WEA164" s="18"/>
      <c r="WEB164" s="18"/>
      <c r="WEC164" s="18"/>
      <c r="WED164" s="19"/>
      <c r="WEE164" s="18"/>
      <c r="WEF164" s="18"/>
      <c r="WEG164" s="18"/>
      <c r="WEH164" s="19"/>
      <c r="WEI164" s="18"/>
      <c r="WEJ164" s="18"/>
      <c r="WEK164" s="18"/>
      <c r="WEL164" s="19"/>
      <c r="WEM164" s="18"/>
      <c r="WEN164" s="18"/>
      <c r="WEO164" s="18"/>
      <c r="WEP164" s="19"/>
      <c r="WEQ164" s="18"/>
      <c r="WER164" s="18"/>
      <c r="WES164" s="18"/>
      <c r="WET164" s="19"/>
      <c r="WEU164" s="18"/>
      <c r="WEV164" s="18"/>
      <c r="WEW164" s="18"/>
      <c r="WEX164" s="19"/>
      <c r="WEY164" s="18"/>
      <c r="WEZ164" s="18"/>
      <c r="WFA164" s="18"/>
      <c r="WFB164" s="19"/>
      <c r="WFC164" s="18"/>
      <c r="WFD164" s="18"/>
      <c r="WFE164" s="18"/>
      <c r="WFF164" s="19"/>
      <c r="WFG164" s="18"/>
      <c r="WFH164" s="18"/>
      <c r="WFI164" s="18"/>
      <c r="WFJ164" s="19"/>
      <c r="WFK164" s="18"/>
      <c r="WFL164" s="18"/>
      <c r="WFM164" s="18"/>
      <c r="WFN164" s="19"/>
      <c r="WFO164" s="18"/>
      <c r="WFP164" s="18"/>
      <c r="WFQ164" s="18"/>
      <c r="WFR164" s="19"/>
      <c r="WFS164" s="18"/>
      <c r="WFT164" s="18"/>
      <c r="WFU164" s="18"/>
      <c r="WFV164" s="19"/>
      <c r="WFW164" s="18"/>
      <c r="WFX164" s="18"/>
      <c r="WFY164" s="18"/>
      <c r="WFZ164" s="19"/>
      <c r="WGA164" s="18"/>
      <c r="WGB164" s="18"/>
      <c r="WGC164" s="18"/>
      <c r="WGD164" s="19"/>
      <c r="WGE164" s="18"/>
      <c r="WGF164" s="18"/>
      <c r="WGG164" s="18"/>
      <c r="WGH164" s="19"/>
      <c r="WGI164" s="18"/>
      <c r="WGJ164" s="18"/>
      <c r="WGK164" s="18"/>
      <c r="WGL164" s="19"/>
      <c r="WGM164" s="18"/>
      <c r="WGN164" s="18"/>
      <c r="WGO164" s="18"/>
      <c r="WGP164" s="19"/>
      <c r="WGQ164" s="18"/>
      <c r="WGR164" s="18"/>
      <c r="WGS164" s="18"/>
      <c r="WGT164" s="19"/>
      <c r="WGU164" s="18"/>
      <c r="WGV164" s="18"/>
      <c r="WGW164" s="18"/>
      <c r="WGX164" s="19"/>
      <c r="WGY164" s="18"/>
      <c r="WGZ164" s="18"/>
      <c r="WHA164" s="18"/>
      <c r="WHB164" s="19"/>
      <c r="WHC164" s="18"/>
      <c r="WHD164" s="18"/>
      <c r="WHE164" s="18"/>
      <c r="WHF164" s="19"/>
      <c r="WHG164" s="18"/>
      <c r="WHH164" s="18"/>
      <c r="WHI164" s="18"/>
      <c r="WHJ164" s="19"/>
      <c r="WHK164" s="18"/>
      <c r="WHL164" s="18"/>
      <c r="WHM164" s="18"/>
      <c r="WHN164" s="19"/>
      <c r="WHO164" s="18"/>
      <c r="WHP164" s="18"/>
      <c r="WHQ164" s="18"/>
      <c r="WHR164" s="19"/>
      <c r="WHS164" s="18"/>
      <c r="WHT164" s="18"/>
      <c r="WHU164" s="18"/>
      <c r="WHV164" s="19"/>
      <c r="WHW164" s="18"/>
      <c r="WHX164" s="18"/>
      <c r="WHY164" s="18"/>
      <c r="WHZ164" s="19"/>
      <c r="WIA164" s="18"/>
      <c r="WIB164" s="18"/>
      <c r="WIC164" s="18"/>
      <c r="WID164" s="19"/>
      <c r="WIE164" s="18"/>
      <c r="WIF164" s="18"/>
      <c r="WIG164" s="18"/>
      <c r="WIH164" s="19"/>
      <c r="WII164" s="18"/>
      <c r="WIJ164" s="18"/>
      <c r="WIK164" s="18"/>
      <c r="WIL164" s="19"/>
      <c r="WIM164" s="18"/>
      <c r="WIN164" s="18"/>
      <c r="WIO164" s="18"/>
      <c r="WIP164" s="19"/>
      <c r="WIQ164" s="18"/>
      <c r="WIR164" s="18"/>
      <c r="WIS164" s="18"/>
      <c r="WIT164" s="19"/>
      <c r="WIU164" s="18"/>
      <c r="WIV164" s="18"/>
      <c r="WIW164" s="18"/>
      <c r="WIX164" s="19"/>
      <c r="WIY164" s="18"/>
      <c r="WIZ164" s="18"/>
      <c r="WJA164" s="18"/>
      <c r="WJB164" s="19"/>
      <c r="WJC164" s="18"/>
      <c r="WJD164" s="18"/>
      <c r="WJE164" s="18"/>
      <c r="WJF164" s="19"/>
      <c r="WJG164" s="18"/>
      <c r="WJH164" s="18"/>
      <c r="WJI164" s="18"/>
      <c r="WJJ164" s="19"/>
      <c r="WJK164" s="18"/>
      <c r="WJL164" s="18"/>
      <c r="WJM164" s="18"/>
      <c r="WJN164" s="19"/>
      <c r="WJO164" s="18"/>
      <c r="WJP164" s="18"/>
      <c r="WJQ164" s="18"/>
      <c r="WJR164" s="19"/>
      <c r="WJS164" s="18"/>
      <c r="WJT164" s="18"/>
      <c r="WJU164" s="18"/>
      <c r="WJV164" s="19"/>
      <c r="WJW164" s="18"/>
      <c r="WJX164" s="18"/>
      <c r="WJY164" s="18"/>
      <c r="WJZ164" s="19"/>
      <c r="WKA164" s="18"/>
      <c r="WKB164" s="18"/>
      <c r="WKC164" s="18"/>
      <c r="WKD164" s="19"/>
      <c r="WKE164" s="18"/>
      <c r="WKF164" s="18"/>
      <c r="WKG164" s="18"/>
      <c r="WKH164" s="19"/>
      <c r="WKI164" s="18"/>
      <c r="WKJ164" s="18"/>
      <c r="WKK164" s="18"/>
      <c r="WKL164" s="19"/>
      <c r="WKM164" s="18"/>
      <c r="WKN164" s="18"/>
      <c r="WKO164" s="18"/>
      <c r="WKP164" s="19"/>
      <c r="WKQ164" s="18"/>
      <c r="WKR164" s="18"/>
      <c r="WKS164" s="18"/>
      <c r="WKT164" s="19"/>
      <c r="WKU164" s="18"/>
      <c r="WKV164" s="18"/>
      <c r="WKW164" s="18"/>
      <c r="WKX164" s="19"/>
      <c r="WKY164" s="18"/>
      <c r="WKZ164" s="18"/>
      <c r="WLA164" s="18"/>
      <c r="WLB164" s="19"/>
      <c r="WLC164" s="18"/>
      <c r="WLD164" s="18"/>
      <c r="WLE164" s="18"/>
      <c r="WLF164" s="19"/>
      <c r="WLG164" s="18"/>
      <c r="WLH164" s="18"/>
      <c r="WLI164" s="18"/>
      <c r="WLJ164" s="19"/>
      <c r="WLK164" s="18"/>
      <c r="WLL164" s="18"/>
      <c r="WLM164" s="18"/>
      <c r="WLN164" s="19"/>
      <c r="WLO164" s="18"/>
      <c r="WLP164" s="18"/>
      <c r="WLQ164" s="18"/>
      <c r="WLR164" s="19"/>
      <c r="WLS164" s="18"/>
      <c r="WLT164" s="18"/>
      <c r="WLU164" s="18"/>
      <c r="WLV164" s="19"/>
      <c r="WLW164" s="18"/>
      <c r="WLX164" s="18"/>
      <c r="WLY164" s="18"/>
      <c r="WLZ164" s="19"/>
      <c r="WMA164" s="18"/>
      <c r="WMB164" s="18"/>
      <c r="WMC164" s="18"/>
      <c r="WMD164" s="19"/>
      <c r="WME164" s="18"/>
      <c r="WMF164" s="18"/>
      <c r="WMG164" s="18"/>
      <c r="WMH164" s="19"/>
      <c r="WMI164" s="18"/>
      <c r="WMJ164" s="18"/>
      <c r="WMK164" s="18"/>
      <c r="WML164" s="19"/>
      <c r="WMM164" s="18"/>
      <c r="WMN164" s="18"/>
      <c r="WMO164" s="18"/>
      <c r="WMP164" s="19"/>
      <c r="WMQ164" s="18"/>
      <c r="WMR164" s="18"/>
      <c r="WMS164" s="18"/>
      <c r="WMT164" s="19"/>
      <c r="WMU164" s="18"/>
      <c r="WMV164" s="18"/>
      <c r="WMW164" s="18"/>
      <c r="WMX164" s="19"/>
      <c r="WMY164" s="18"/>
      <c r="WMZ164" s="18"/>
      <c r="WNA164" s="18"/>
      <c r="WNB164" s="19"/>
      <c r="WNC164" s="18"/>
      <c r="WND164" s="18"/>
      <c r="WNE164" s="18"/>
      <c r="WNF164" s="19"/>
      <c r="WNG164" s="18"/>
      <c r="WNH164" s="18"/>
      <c r="WNI164" s="18"/>
      <c r="WNJ164" s="19"/>
      <c r="WNK164" s="18"/>
      <c r="WNL164" s="18"/>
      <c r="WNM164" s="18"/>
      <c r="WNN164" s="19"/>
      <c r="WNO164" s="18"/>
      <c r="WNP164" s="18"/>
      <c r="WNQ164" s="18"/>
      <c r="WNR164" s="19"/>
      <c r="WNS164" s="18"/>
      <c r="WNT164" s="18"/>
      <c r="WNU164" s="18"/>
      <c r="WNV164" s="19"/>
      <c r="WNW164" s="18"/>
      <c r="WNX164" s="18"/>
      <c r="WNY164" s="18"/>
      <c r="WNZ164" s="19"/>
      <c r="WOA164" s="18"/>
      <c r="WOB164" s="18"/>
      <c r="WOC164" s="18"/>
      <c r="WOD164" s="19"/>
      <c r="WOE164" s="18"/>
      <c r="WOF164" s="18"/>
      <c r="WOG164" s="18"/>
      <c r="WOH164" s="19"/>
      <c r="WOI164" s="18"/>
      <c r="WOJ164" s="18"/>
      <c r="WOK164" s="18"/>
      <c r="WOL164" s="19"/>
      <c r="WOM164" s="18"/>
      <c r="WON164" s="18"/>
      <c r="WOO164" s="18"/>
      <c r="WOP164" s="19"/>
      <c r="WOQ164" s="18"/>
      <c r="WOR164" s="18"/>
      <c r="WOS164" s="18"/>
      <c r="WOT164" s="19"/>
      <c r="WOU164" s="18"/>
      <c r="WOV164" s="18"/>
      <c r="WOW164" s="18"/>
      <c r="WOX164" s="19"/>
      <c r="WOY164" s="18"/>
      <c r="WOZ164" s="18"/>
      <c r="WPA164" s="18"/>
      <c r="WPB164" s="19"/>
      <c r="WPC164" s="18"/>
      <c r="WPD164" s="18"/>
      <c r="WPE164" s="18"/>
      <c r="WPF164" s="19"/>
      <c r="WPG164" s="18"/>
      <c r="WPH164" s="18"/>
      <c r="WPI164" s="18"/>
      <c r="WPJ164" s="19"/>
      <c r="WPK164" s="18"/>
      <c r="WPL164" s="18"/>
      <c r="WPM164" s="18"/>
      <c r="WPN164" s="19"/>
      <c r="WPO164" s="18"/>
      <c r="WPP164" s="18"/>
      <c r="WPQ164" s="18"/>
      <c r="WPR164" s="19"/>
      <c r="WPS164" s="18"/>
      <c r="WPT164" s="18"/>
      <c r="WPU164" s="18"/>
      <c r="WPV164" s="19"/>
      <c r="WPW164" s="18"/>
      <c r="WPX164" s="18"/>
      <c r="WPY164" s="18"/>
      <c r="WPZ164" s="19"/>
      <c r="WQA164" s="18"/>
      <c r="WQB164" s="18"/>
      <c r="WQC164" s="18"/>
      <c r="WQD164" s="19"/>
      <c r="WQE164" s="18"/>
      <c r="WQF164" s="18"/>
      <c r="WQG164" s="18"/>
      <c r="WQH164" s="19"/>
      <c r="WQI164" s="18"/>
      <c r="WQJ164" s="18"/>
      <c r="WQK164" s="18"/>
      <c r="WQL164" s="19"/>
      <c r="WQM164" s="18"/>
      <c r="WQN164" s="18"/>
      <c r="WQO164" s="18"/>
      <c r="WQP164" s="19"/>
      <c r="WQQ164" s="18"/>
      <c r="WQR164" s="18"/>
      <c r="WQS164" s="18"/>
      <c r="WQT164" s="19"/>
      <c r="WQU164" s="18"/>
      <c r="WQV164" s="18"/>
      <c r="WQW164" s="18"/>
      <c r="WQX164" s="19"/>
      <c r="WQY164" s="18"/>
      <c r="WQZ164" s="18"/>
      <c r="WRA164" s="18"/>
      <c r="WRB164" s="19"/>
      <c r="WRC164" s="18"/>
      <c r="WRD164" s="18"/>
      <c r="WRE164" s="18"/>
      <c r="WRF164" s="19"/>
      <c r="WRG164" s="18"/>
      <c r="WRH164" s="18"/>
      <c r="WRI164" s="18"/>
      <c r="WRJ164" s="19"/>
      <c r="WRK164" s="18"/>
      <c r="WRL164" s="18"/>
      <c r="WRM164" s="18"/>
      <c r="WRN164" s="19"/>
      <c r="WRO164" s="18"/>
      <c r="WRP164" s="18"/>
      <c r="WRQ164" s="18"/>
      <c r="WRR164" s="19"/>
      <c r="WRS164" s="18"/>
      <c r="WRT164" s="18"/>
      <c r="WRU164" s="18"/>
      <c r="WRV164" s="19"/>
      <c r="WRW164" s="18"/>
      <c r="WRX164" s="18"/>
      <c r="WRY164" s="18"/>
      <c r="WRZ164" s="19"/>
      <c r="WSA164" s="18"/>
      <c r="WSB164" s="18"/>
      <c r="WSC164" s="18"/>
      <c r="WSD164" s="19"/>
      <c r="WSE164" s="18"/>
      <c r="WSF164" s="18"/>
      <c r="WSG164" s="18"/>
      <c r="WSH164" s="19"/>
      <c r="WSI164" s="18"/>
      <c r="WSJ164" s="18"/>
      <c r="WSK164" s="18"/>
      <c r="WSL164" s="19"/>
      <c r="WSM164" s="18"/>
      <c r="WSN164" s="18"/>
      <c r="WSO164" s="18"/>
      <c r="WSP164" s="19"/>
      <c r="WSQ164" s="18"/>
      <c r="WSR164" s="18"/>
      <c r="WSS164" s="18"/>
      <c r="WST164" s="19"/>
      <c r="WSU164" s="18"/>
      <c r="WSV164" s="18"/>
      <c r="WSW164" s="18"/>
      <c r="WSX164" s="19"/>
      <c r="WSY164" s="18"/>
      <c r="WSZ164" s="18"/>
      <c r="WTA164" s="18"/>
      <c r="WTB164" s="19"/>
      <c r="WTC164" s="18"/>
      <c r="WTD164" s="18"/>
      <c r="WTE164" s="18"/>
      <c r="WTF164" s="19"/>
      <c r="WTG164" s="18"/>
      <c r="WTH164" s="18"/>
      <c r="WTI164" s="18"/>
      <c r="WTJ164" s="19"/>
      <c r="WTK164" s="18"/>
      <c r="WTL164" s="18"/>
      <c r="WTM164" s="18"/>
      <c r="WTN164" s="19"/>
      <c r="WTO164" s="18"/>
      <c r="WTP164" s="18"/>
      <c r="WTQ164" s="18"/>
      <c r="WTR164" s="19"/>
      <c r="WTS164" s="18"/>
      <c r="WTT164" s="18"/>
      <c r="WTU164" s="18"/>
      <c r="WTV164" s="19"/>
      <c r="WTW164" s="18"/>
      <c r="WTX164" s="18"/>
      <c r="WTY164" s="18"/>
      <c r="WTZ164" s="19"/>
      <c r="WUA164" s="18"/>
      <c r="WUB164" s="18"/>
      <c r="WUC164" s="18"/>
      <c r="WUD164" s="19"/>
      <c r="WUE164" s="18"/>
      <c r="WUF164" s="18"/>
      <c r="WUG164" s="18"/>
      <c r="WUH164" s="19"/>
      <c r="WUI164" s="18"/>
      <c r="WUJ164" s="18"/>
      <c r="WUK164" s="18"/>
      <c r="WUL164" s="19"/>
      <c r="WUM164" s="18"/>
      <c r="WUN164" s="18"/>
      <c r="WUO164" s="18"/>
      <c r="WUP164" s="19"/>
      <c r="WUQ164" s="18"/>
      <c r="WUR164" s="18"/>
      <c r="WUS164" s="18"/>
      <c r="WUT164" s="19"/>
      <c r="WUU164" s="18"/>
      <c r="WUV164" s="18"/>
      <c r="WUW164" s="18"/>
      <c r="WUX164" s="19"/>
      <c r="WUY164" s="18"/>
      <c r="WUZ164" s="18"/>
      <c r="WVA164" s="18"/>
      <c r="WVB164" s="19"/>
      <c r="WVC164" s="18"/>
      <c r="WVD164" s="18"/>
      <c r="WVE164" s="18"/>
      <c r="WVF164" s="19"/>
      <c r="WVG164" s="18"/>
      <c r="WVH164" s="18"/>
      <c r="WVI164" s="18"/>
      <c r="WVJ164" s="19"/>
      <c r="WVK164" s="18"/>
      <c r="WVL164" s="18"/>
      <c r="WVM164" s="18"/>
      <c r="WVN164" s="19"/>
      <c r="WVO164" s="18"/>
      <c r="WVP164" s="18"/>
      <c r="WVQ164" s="18"/>
      <c r="WVR164" s="19"/>
      <c r="WVS164" s="18"/>
      <c r="WVT164" s="18"/>
      <c r="WVU164" s="18"/>
      <c r="WVV164" s="19"/>
      <c r="WVW164" s="18"/>
      <c r="WVX164" s="18"/>
      <c r="WVY164" s="18"/>
      <c r="WVZ164" s="19"/>
      <c r="WWA164" s="18"/>
      <c r="WWB164" s="18"/>
      <c r="WWC164" s="18"/>
      <c r="WWD164" s="19"/>
      <c r="WWE164" s="18"/>
      <c r="WWF164" s="18"/>
      <c r="WWG164" s="18"/>
      <c r="WWH164" s="19"/>
      <c r="WWI164" s="18"/>
      <c r="WWJ164" s="18"/>
      <c r="WWK164" s="18"/>
      <c r="WWL164" s="19"/>
      <c r="WWM164" s="18"/>
      <c r="WWN164" s="18"/>
      <c r="WWO164" s="18"/>
      <c r="WWP164" s="19"/>
      <c r="WWQ164" s="18"/>
      <c r="WWR164" s="18"/>
      <c r="WWS164" s="18"/>
      <c r="WWT164" s="19"/>
      <c r="WWU164" s="18"/>
      <c r="WWV164" s="18"/>
      <c r="WWW164" s="18"/>
      <c r="WWX164" s="19"/>
      <c r="WWY164" s="18"/>
      <c r="WWZ164" s="18"/>
      <c r="WXA164" s="18"/>
      <c r="WXB164" s="19"/>
      <c r="WXC164" s="18"/>
      <c r="WXD164" s="18"/>
      <c r="WXE164" s="18"/>
      <c r="WXF164" s="19"/>
      <c r="WXG164" s="18"/>
      <c r="WXH164" s="18"/>
      <c r="WXI164" s="18"/>
      <c r="WXJ164" s="19"/>
      <c r="WXK164" s="18"/>
      <c r="WXL164" s="18"/>
      <c r="WXM164" s="18"/>
      <c r="WXN164" s="19"/>
      <c r="WXO164" s="18"/>
      <c r="WXP164" s="18"/>
      <c r="WXQ164" s="18"/>
      <c r="WXR164" s="19"/>
      <c r="WXS164" s="18"/>
      <c r="WXT164" s="18"/>
      <c r="WXU164" s="18"/>
      <c r="WXV164" s="19"/>
      <c r="WXW164" s="18"/>
      <c r="WXX164" s="18"/>
      <c r="WXY164" s="18"/>
      <c r="WXZ164" s="19"/>
      <c r="WYA164" s="18"/>
      <c r="WYB164" s="18"/>
      <c r="WYC164" s="18"/>
      <c r="WYD164" s="19"/>
      <c r="WYE164" s="18"/>
      <c r="WYF164" s="18"/>
      <c r="WYG164" s="18"/>
      <c r="WYH164" s="19"/>
      <c r="WYI164" s="18"/>
      <c r="WYJ164" s="18"/>
      <c r="WYK164" s="18"/>
      <c r="WYL164" s="19"/>
      <c r="WYM164" s="18"/>
      <c r="WYN164" s="18"/>
      <c r="WYO164" s="18"/>
      <c r="WYP164" s="19"/>
      <c r="WYQ164" s="18"/>
      <c r="WYR164" s="18"/>
      <c r="WYS164" s="18"/>
      <c r="WYT164" s="19"/>
      <c r="WYU164" s="18"/>
      <c r="WYV164" s="18"/>
      <c r="WYW164" s="18"/>
      <c r="WYX164" s="19"/>
      <c r="WYY164" s="18"/>
      <c r="WYZ164" s="18"/>
      <c r="WZA164" s="18"/>
      <c r="WZB164" s="19"/>
      <c r="WZC164" s="18"/>
      <c r="WZD164" s="18"/>
      <c r="WZE164" s="18"/>
      <c r="WZF164" s="19"/>
      <c r="WZG164" s="18"/>
      <c r="WZH164" s="18"/>
      <c r="WZI164" s="18"/>
      <c r="WZJ164" s="19"/>
      <c r="WZK164" s="18"/>
      <c r="WZL164" s="18"/>
      <c r="WZM164" s="18"/>
      <c r="WZN164" s="19"/>
      <c r="WZO164" s="18"/>
      <c r="WZP164" s="18"/>
      <c r="WZQ164" s="18"/>
      <c r="WZR164" s="19"/>
      <c r="WZS164" s="18"/>
      <c r="WZT164" s="18"/>
      <c r="WZU164" s="18"/>
      <c r="WZV164" s="19"/>
      <c r="WZW164" s="18"/>
      <c r="WZX164" s="18"/>
      <c r="WZY164" s="18"/>
      <c r="WZZ164" s="19"/>
      <c r="XAA164" s="18"/>
      <c r="XAB164" s="18"/>
      <c r="XAC164" s="18"/>
      <c r="XAD164" s="19"/>
      <c r="XAE164" s="18"/>
      <c r="XAF164" s="18"/>
      <c r="XAG164" s="18"/>
      <c r="XAH164" s="19"/>
      <c r="XAI164" s="18"/>
      <c r="XAJ164" s="18"/>
      <c r="XAK164" s="18"/>
      <c r="XAL164" s="19"/>
      <c r="XAM164" s="18"/>
      <c r="XAN164" s="18"/>
      <c r="XAO164" s="18"/>
      <c r="XAP164" s="19"/>
      <c r="XAQ164" s="18"/>
      <c r="XAR164" s="18"/>
      <c r="XAS164" s="18"/>
      <c r="XAT164" s="19"/>
      <c r="XAU164" s="18"/>
      <c r="XAV164" s="18"/>
      <c r="XAW164" s="18"/>
      <c r="XAX164" s="19"/>
      <c r="XAY164" s="18"/>
      <c r="XAZ164" s="18"/>
      <c r="XBA164" s="18"/>
      <c r="XBB164" s="19"/>
      <c r="XBC164" s="18"/>
      <c r="XBD164" s="18"/>
      <c r="XBE164" s="18"/>
      <c r="XBF164" s="19"/>
      <c r="XBG164" s="18"/>
      <c r="XBH164" s="18"/>
      <c r="XBI164" s="18"/>
      <c r="XBJ164" s="19"/>
      <c r="XBK164" s="18"/>
      <c r="XBL164" s="18"/>
      <c r="XBM164" s="18"/>
      <c r="XBN164" s="19"/>
      <c r="XBO164" s="18"/>
      <c r="XBP164" s="18"/>
      <c r="XBQ164" s="18"/>
      <c r="XBR164" s="19"/>
      <c r="XBS164" s="18"/>
      <c r="XBT164" s="18"/>
      <c r="XBU164" s="18"/>
      <c r="XBV164" s="19"/>
      <c r="XBW164" s="18"/>
      <c r="XBX164" s="18"/>
      <c r="XBY164" s="18"/>
      <c r="XBZ164" s="19"/>
      <c r="XCA164" s="18"/>
      <c r="XCB164" s="18"/>
      <c r="XCC164" s="18"/>
      <c r="XCD164" s="19"/>
      <c r="XCE164" s="18"/>
      <c r="XCF164" s="18"/>
      <c r="XCG164" s="18"/>
      <c r="XCH164" s="19"/>
      <c r="XCI164" s="18"/>
      <c r="XCJ164" s="18"/>
      <c r="XCK164" s="18"/>
      <c r="XCL164" s="19"/>
      <c r="XCM164" s="18"/>
      <c r="XCN164" s="18"/>
      <c r="XCO164" s="18"/>
      <c r="XCP164" s="19"/>
      <c r="XCQ164" s="18"/>
      <c r="XCR164" s="18"/>
      <c r="XCS164" s="18"/>
      <c r="XCT164" s="19"/>
      <c r="XCU164" s="18"/>
      <c r="XCV164" s="18"/>
      <c r="XCW164" s="18"/>
      <c r="XCX164" s="19"/>
      <c r="XCY164" s="18"/>
      <c r="XCZ164" s="18"/>
      <c r="XDA164" s="18"/>
      <c r="XDB164" s="19"/>
      <c r="XDC164" s="18"/>
      <c r="XDD164" s="18"/>
      <c r="XDE164" s="18"/>
      <c r="XDF164" s="19"/>
      <c r="XDG164" s="18"/>
      <c r="XDH164" s="18"/>
      <c r="XDI164" s="18"/>
      <c r="XDJ164" s="19"/>
      <c r="XDK164" s="18"/>
      <c r="XDL164" s="18"/>
      <c r="XDM164" s="18"/>
      <c r="XDN164" s="19"/>
      <c r="XDO164" s="18"/>
      <c r="XDP164" s="18"/>
      <c r="XDQ164" s="18"/>
      <c r="XDR164" s="19"/>
      <c r="XDS164" s="18"/>
      <c r="XDT164" s="18"/>
      <c r="XDU164" s="18"/>
      <c r="XDV164" s="19"/>
      <c r="XDW164" s="18"/>
      <c r="XDX164" s="18"/>
      <c r="XDY164" s="18"/>
      <c r="XDZ164" s="19"/>
      <c r="XEA164" s="18"/>
      <c r="XEB164" s="18"/>
      <c r="XEC164" s="18"/>
      <c r="XED164" s="19"/>
      <c r="XEE164" s="18"/>
      <c r="XEF164" s="18"/>
      <c r="XEG164" s="18"/>
      <c r="XEH164" s="19"/>
      <c r="XEI164" s="18"/>
      <c r="XEJ164" s="18"/>
      <c r="XEK164" s="18"/>
      <c r="XEL164" s="19"/>
      <c r="XEM164" s="18"/>
      <c r="XEN164" s="18"/>
      <c r="XEO164" s="18"/>
      <c r="XEP164" s="19"/>
      <c r="XEQ164" s="18"/>
      <c r="XER164" s="18"/>
      <c r="XES164" s="18"/>
      <c r="XET164" s="19"/>
      <c r="XEU164" s="18"/>
      <c r="XEV164" s="18"/>
      <c r="XEW164" s="18"/>
      <c r="XEX164" s="19"/>
      <c r="XEY164" s="18"/>
      <c r="XEZ164" s="18"/>
      <c r="XFA164" s="18"/>
      <c r="XFB164" s="19"/>
      <c r="XFC164" s="18"/>
      <c r="XFD164" s="18"/>
    </row>
    <row r="165" spans="1:16384" ht="20.100000000000001" customHeight="1" x14ac:dyDescent="0.3">
      <c r="A165" s="18" t="s">
        <v>367</v>
      </c>
      <c r="B165" s="19" t="s">
        <v>368</v>
      </c>
      <c r="C165" s="18" t="s">
        <v>18</v>
      </c>
      <c r="D165" s="18" t="s">
        <v>67</v>
      </c>
    </row>
    <row r="166" spans="1:16384" ht="20.100000000000001" customHeight="1" x14ac:dyDescent="0.3">
      <c r="A166" s="8" t="s">
        <v>469</v>
      </c>
      <c r="B166" s="9" t="s">
        <v>468</v>
      </c>
      <c r="C166" s="8" t="s">
        <v>18</v>
      </c>
      <c r="D166" s="9" t="s">
        <v>467</v>
      </c>
    </row>
    <row r="167" spans="1:16384" ht="20.100000000000001" customHeight="1" x14ac:dyDescent="0.3">
      <c r="A167" s="8" t="s">
        <v>469</v>
      </c>
      <c r="B167" s="9" t="s">
        <v>470</v>
      </c>
      <c r="C167" s="8" t="s">
        <v>17</v>
      </c>
      <c r="D167" s="9" t="s">
        <v>507</v>
      </c>
    </row>
    <row r="168" spans="1:16384" ht="20.100000000000001" customHeight="1" x14ac:dyDescent="0.3">
      <c r="A168" s="8" t="s">
        <v>469</v>
      </c>
      <c r="B168" s="9" t="s">
        <v>471</v>
      </c>
      <c r="C168" s="8" t="s">
        <v>17</v>
      </c>
      <c r="D168" s="9" t="s">
        <v>508</v>
      </c>
    </row>
    <row r="169" spans="1:16384" ht="20.100000000000001" customHeight="1" x14ac:dyDescent="0.3">
      <c r="A169" s="8" t="s">
        <v>469</v>
      </c>
      <c r="B169" s="9" t="s">
        <v>472</v>
      </c>
      <c r="C169" s="8" t="s">
        <v>17</v>
      </c>
      <c r="D169" s="9" t="s">
        <v>509</v>
      </c>
    </row>
    <row r="170" spans="1:16384" ht="20.100000000000001" customHeight="1" x14ac:dyDescent="0.3">
      <c r="A170" s="8" t="s">
        <v>469</v>
      </c>
      <c r="B170" s="9" t="s">
        <v>475</v>
      </c>
      <c r="C170" s="8" t="s">
        <v>17</v>
      </c>
      <c r="D170" s="9" t="s">
        <v>510</v>
      </c>
    </row>
    <row r="171" spans="1:16384" ht="20.100000000000001" customHeight="1" x14ac:dyDescent="0.3">
      <c r="A171" s="8" t="s">
        <v>469</v>
      </c>
      <c r="B171" s="9" t="s">
        <v>476</v>
      </c>
      <c r="C171" s="8" t="s">
        <v>17</v>
      </c>
      <c r="D171" s="9" t="s">
        <v>511</v>
      </c>
    </row>
    <row r="172" spans="1:16384" ht="20.100000000000001" customHeight="1" x14ac:dyDescent="0.3">
      <c r="A172" s="8" t="s">
        <v>469</v>
      </c>
      <c r="B172" s="9" t="s">
        <v>477</v>
      </c>
      <c r="C172" s="8" t="s">
        <v>17</v>
      </c>
      <c r="D172" s="9" t="s">
        <v>512</v>
      </c>
    </row>
    <row r="173" spans="1:16384" ht="20.100000000000001" customHeight="1" x14ac:dyDescent="0.3">
      <c r="A173" s="8" t="s">
        <v>469</v>
      </c>
      <c r="B173" s="9" t="s">
        <v>478</v>
      </c>
      <c r="C173" s="8" t="s">
        <v>17</v>
      </c>
      <c r="D173" s="9" t="s">
        <v>513</v>
      </c>
    </row>
    <row r="174" spans="1:16384" ht="20.100000000000001" customHeight="1" x14ac:dyDescent="0.3">
      <c r="A174" s="8" t="s">
        <v>469</v>
      </c>
      <c r="B174" s="9" t="s">
        <v>474</v>
      </c>
      <c r="C174" s="8" t="s">
        <v>17</v>
      </c>
      <c r="D174" s="9" t="s">
        <v>473</v>
      </c>
    </row>
    <row r="175" spans="1:16384" ht="20.100000000000001" customHeight="1" x14ac:dyDescent="0.3">
      <c r="A175" s="8" t="s">
        <v>469</v>
      </c>
      <c r="B175" s="9" t="s">
        <v>479</v>
      </c>
      <c r="C175" s="8" t="s">
        <v>17</v>
      </c>
      <c r="D175" s="9" t="s">
        <v>514</v>
      </c>
    </row>
    <row r="176" spans="1:16384" ht="20.100000000000001" customHeight="1" x14ac:dyDescent="0.3">
      <c r="A176" s="8" t="s">
        <v>113</v>
      </c>
      <c r="B176" s="9" t="s">
        <v>552</v>
      </c>
      <c r="C176" s="8" t="s">
        <v>17</v>
      </c>
      <c r="D176" s="9" t="s">
        <v>408</v>
      </c>
    </row>
    <row r="177" spans="1:4" ht="20.100000000000001" customHeight="1" x14ac:dyDescent="0.3">
      <c r="A177" s="8" t="s">
        <v>113</v>
      </c>
      <c r="B177" s="9" t="s">
        <v>553</v>
      </c>
      <c r="C177" s="8" t="s">
        <v>118</v>
      </c>
      <c r="D177" s="9" t="s">
        <v>554</v>
      </c>
    </row>
    <row r="178" spans="1:4" ht="20.100000000000001" customHeight="1" x14ac:dyDescent="0.3">
      <c r="A178" s="8" t="s">
        <v>555</v>
      </c>
      <c r="B178" s="9" t="s">
        <v>556</v>
      </c>
      <c r="C178" s="8" t="s">
        <v>18</v>
      </c>
      <c r="D178" s="9" t="s">
        <v>557</v>
      </c>
    </row>
    <row r="179" spans="1:4" ht="20.100000000000001" customHeight="1" x14ac:dyDescent="0.3">
      <c r="A179" s="8" t="s">
        <v>555</v>
      </c>
      <c r="B179" s="9" t="s">
        <v>558</v>
      </c>
      <c r="C179" s="8" t="s">
        <v>18</v>
      </c>
      <c r="D179" s="9" t="s">
        <v>559</v>
      </c>
    </row>
    <row r="180" spans="1:4" ht="20.100000000000001" customHeight="1" x14ac:dyDescent="0.3">
      <c r="A180" s="8" t="s">
        <v>555</v>
      </c>
      <c r="B180" s="9" t="s">
        <v>560</v>
      </c>
      <c r="C180" s="8" t="s">
        <v>18</v>
      </c>
      <c r="D180" s="9" t="s">
        <v>561</v>
      </c>
    </row>
    <row r="181" spans="1:4" ht="20.100000000000001" customHeight="1" x14ac:dyDescent="0.3">
      <c r="A181" s="8" t="s">
        <v>555</v>
      </c>
      <c r="B181" s="9" t="s">
        <v>562</v>
      </c>
      <c r="C181" s="8" t="s">
        <v>17</v>
      </c>
      <c r="D181" s="9" t="s">
        <v>563</v>
      </c>
    </row>
    <row r="182" spans="1:4" ht="20.100000000000001" customHeight="1" x14ac:dyDescent="0.3">
      <c r="A182" s="8" t="s">
        <v>555</v>
      </c>
      <c r="B182" s="9" t="s">
        <v>564</v>
      </c>
      <c r="C182" s="8" t="s">
        <v>18</v>
      </c>
      <c r="D182" s="9" t="s">
        <v>565</v>
      </c>
    </row>
    <row r="183" spans="1:4" ht="20.100000000000001" customHeight="1" x14ac:dyDescent="0.3">
      <c r="A183" s="8" t="s">
        <v>555</v>
      </c>
      <c r="B183" s="9" t="s">
        <v>566</v>
      </c>
      <c r="C183" s="8" t="s">
        <v>118</v>
      </c>
      <c r="D183" s="9" t="s">
        <v>567</v>
      </c>
    </row>
    <row r="184" spans="1:4" ht="20.100000000000001" customHeight="1" x14ac:dyDescent="0.3">
      <c r="A184" s="8" t="s">
        <v>555</v>
      </c>
      <c r="B184" s="9" t="s">
        <v>568</v>
      </c>
      <c r="C184" s="8" t="s">
        <v>118</v>
      </c>
      <c r="D184" s="9" t="s">
        <v>569</v>
      </c>
    </row>
    <row r="185" spans="1:4" ht="20.100000000000001" customHeight="1" x14ac:dyDescent="0.3">
      <c r="A185" s="8" t="s">
        <v>555</v>
      </c>
      <c r="B185" s="9" t="s">
        <v>570</v>
      </c>
      <c r="C185" s="8" t="s">
        <v>118</v>
      </c>
      <c r="D185" s="9" t="s">
        <v>571</v>
      </c>
    </row>
    <row r="186" spans="1:4" ht="20.100000000000001" customHeight="1" x14ac:dyDescent="0.3">
      <c r="A186" s="8" t="s">
        <v>555</v>
      </c>
      <c r="B186" s="9" t="s">
        <v>712</v>
      </c>
      <c r="C186" s="8" t="s">
        <v>118</v>
      </c>
      <c r="D186" s="9" t="s">
        <v>711</v>
      </c>
    </row>
    <row r="187" spans="1:4" ht="20.100000000000001" customHeight="1" x14ac:dyDescent="0.3">
      <c r="A187" s="8" t="s">
        <v>555</v>
      </c>
      <c r="B187" s="9" t="s">
        <v>748</v>
      </c>
      <c r="C187" s="8" t="s">
        <v>18</v>
      </c>
      <c r="D187" s="9" t="s">
        <v>747</v>
      </c>
    </row>
    <row r="188" spans="1:4" ht="20.100000000000001" customHeight="1" x14ac:dyDescent="0.3">
      <c r="A188" s="8" t="s">
        <v>555</v>
      </c>
      <c r="B188" s="9" t="s">
        <v>750</v>
      </c>
      <c r="C188" s="8" t="s">
        <v>17</v>
      </c>
      <c r="D188" s="9" t="s">
        <v>751</v>
      </c>
    </row>
    <row r="189" spans="1:4" ht="20.100000000000001" customHeight="1" x14ac:dyDescent="0.3">
      <c r="A189" s="8" t="s">
        <v>572</v>
      </c>
      <c r="B189" s="9" t="s">
        <v>573</v>
      </c>
      <c r="C189" s="8" t="s">
        <v>118</v>
      </c>
      <c r="D189" s="9" t="s">
        <v>574</v>
      </c>
    </row>
    <row r="190" spans="1:4" ht="20.100000000000001" customHeight="1" x14ac:dyDescent="0.3">
      <c r="A190" s="8" t="s">
        <v>572</v>
      </c>
      <c r="B190" s="9" t="s">
        <v>575</v>
      </c>
      <c r="C190" s="8" t="s">
        <v>118</v>
      </c>
      <c r="D190" s="9" t="s">
        <v>576</v>
      </c>
    </row>
    <row r="191" spans="1:4" ht="20.100000000000001" customHeight="1" x14ac:dyDescent="0.3">
      <c r="A191" s="8" t="s">
        <v>661</v>
      </c>
      <c r="B191" s="9" t="s">
        <v>662</v>
      </c>
      <c r="C191" s="8" t="s">
        <v>18</v>
      </c>
      <c r="D191" s="9" t="s">
        <v>665</v>
      </c>
    </row>
    <row r="192" spans="1:4" ht="20.100000000000001" customHeight="1" x14ac:dyDescent="0.3">
      <c r="A192" s="8" t="s">
        <v>661</v>
      </c>
      <c r="B192" s="9" t="s">
        <v>663</v>
      </c>
      <c r="C192" s="8" t="s">
        <v>18</v>
      </c>
      <c r="D192" s="9" t="s">
        <v>666</v>
      </c>
    </row>
    <row r="193" spans="1:5" ht="20.100000000000001" customHeight="1" x14ac:dyDescent="0.3">
      <c r="A193" s="8" t="s">
        <v>661</v>
      </c>
      <c r="B193" s="9" t="s">
        <v>664</v>
      </c>
      <c r="C193" s="8" t="s">
        <v>18</v>
      </c>
      <c r="D193" s="9" t="s">
        <v>667</v>
      </c>
    </row>
    <row r="194" spans="1:5" ht="20.100000000000001" customHeight="1" x14ac:dyDescent="0.3">
      <c r="A194" s="8" t="s">
        <v>670</v>
      </c>
      <c r="B194" s="9" t="s">
        <v>669</v>
      </c>
      <c r="C194" s="8" t="s">
        <v>267</v>
      </c>
      <c r="D194" s="9" t="s">
        <v>668</v>
      </c>
    </row>
    <row r="195" spans="1:5" ht="20.100000000000001" customHeight="1" x14ac:dyDescent="0.3">
      <c r="A195" s="8" t="s">
        <v>670</v>
      </c>
      <c r="B195" s="9" t="s">
        <v>672</v>
      </c>
      <c r="C195" s="8" t="s">
        <v>17</v>
      </c>
      <c r="D195" s="9" t="s">
        <v>671</v>
      </c>
    </row>
    <row r="196" spans="1:5" ht="20.100000000000001" customHeight="1" x14ac:dyDescent="0.3">
      <c r="A196" s="8" t="s">
        <v>670</v>
      </c>
      <c r="B196" s="9" t="s">
        <v>674</v>
      </c>
      <c r="C196" s="8" t="s">
        <v>18</v>
      </c>
      <c r="D196" s="9" t="s">
        <v>673</v>
      </c>
    </row>
    <row r="197" spans="1:5" ht="20.100000000000001" customHeight="1" x14ac:dyDescent="0.3">
      <c r="A197" s="8" t="s">
        <v>670</v>
      </c>
      <c r="B197" s="9" t="s">
        <v>676</v>
      </c>
      <c r="C197" s="8" t="s">
        <v>18</v>
      </c>
      <c r="D197" s="7" t="s">
        <v>675</v>
      </c>
    </row>
    <row r="198" spans="1:5" ht="20.100000000000001" customHeight="1" x14ac:dyDescent="0.3">
      <c r="A198" s="8" t="s">
        <v>670</v>
      </c>
      <c r="B198" s="9" t="s">
        <v>679</v>
      </c>
      <c r="C198" s="8" t="s">
        <v>267</v>
      </c>
      <c r="D198" s="9" t="s">
        <v>677</v>
      </c>
    </row>
    <row r="199" spans="1:5" ht="20.100000000000001" customHeight="1" x14ac:dyDescent="0.3">
      <c r="A199" s="8" t="s">
        <v>670</v>
      </c>
      <c r="B199" s="9" t="s">
        <v>680</v>
      </c>
      <c r="C199" s="8" t="s">
        <v>17</v>
      </c>
      <c r="D199" s="9" t="s">
        <v>678</v>
      </c>
    </row>
    <row r="200" spans="1:5" ht="20.100000000000001" customHeight="1" x14ac:dyDescent="0.3">
      <c r="A200" s="8" t="s">
        <v>670</v>
      </c>
      <c r="B200" s="9" t="s">
        <v>1048</v>
      </c>
      <c r="C200" s="8" t="s">
        <v>118</v>
      </c>
      <c r="D200" s="9" t="s">
        <v>1047</v>
      </c>
    </row>
    <row r="201" spans="1:5" ht="20.100000000000001" customHeight="1" x14ac:dyDescent="0.3">
      <c r="A201" s="8" t="s">
        <v>670</v>
      </c>
      <c r="B201" s="9" t="s">
        <v>1050</v>
      </c>
      <c r="C201" s="8" t="s">
        <v>118</v>
      </c>
      <c r="D201" s="9" t="s">
        <v>1049</v>
      </c>
    </row>
    <row r="202" spans="1:5" ht="20.100000000000001" customHeight="1" x14ac:dyDescent="0.3">
      <c r="A202" s="8" t="s">
        <v>682</v>
      </c>
      <c r="B202" s="9" t="s">
        <v>683</v>
      </c>
      <c r="C202" s="8" t="s">
        <v>18</v>
      </c>
      <c r="D202" s="9" t="s">
        <v>681</v>
      </c>
    </row>
    <row r="203" spans="1:5" ht="20.100000000000001" customHeight="1" x14ac:dyDescent="0.3">
      <c r="A203" s="8" t="s">
        <v>682</v>
      </c>
      <c r="B203" s="9" t="s">
        <v>685</v>
      </c>
      <c r="C203" s="8" t="s">
        <v>18</v>
      </c>
      <c r="D203" s="9" t="s">
        <v>684</v>
      </c>
    </row>
    <row r="204" spans="1:5" ht="20.100000000000001" customHeight="1" x14ac:dyDescent="0.3">
      <c r="A204" s="18" t="s">
        <v>694</v>
      </c>
      <c r="B204" s="19" t="s">
        <v>698</v>
      </c>
      <c r="C204" s="18" t="s">
        <v>18</v>
      </c>
      <c r="D204" s="18" t="s">
        <v>702</v>
      </c>
      <c r="E204" s="13"/>
    </row>
    <row r="205" spans="1:5" ht="20.100000000000001" customHeight="1" x14ac:dyDescent="0.3">
      <c r="A205" s="18" t="s">
        <v>694</v>
      </c>
      <c r="B205" s="19" t="s">
        <v>699</v>
      </c>
      <c r="C205" s="18" t="s">
        <v>18</v>
      </c>
      <c r="D205" s="18" t="s">
        <v>314</v>
      </c>
      <c r="E205" s="13"/>
    </row>
    <row r="206" spans="1:5" ht="20.100000000000001" customHeight="1" x14ac:dyDescent="0.3">
      <c r="A206" s="18" t="s">
        <v>694</v>
      </c>
      <c r="B206" s="19" t="s">
        <v>701</v>
      </c>
      <c r="C206" s="18" t="s">
        <v>18</v>
      </c>
      <c r="D206" s="18" t="s">
        <v>703</v>
      </c>
      <c r="E206" s="13"/>
    </row>
    <row r="207" spans="1:5" ht="20.100000000000001" customHeight="1" x14ac:dyDescent="0.3">
      <c r="A207" s="18" t="s">
        <v>694</v>
      </c>
      <c r="B207" s="19" t="s">
        <v>700</v>
      </c>
      <c r="C207" s="18" t="s">
        <v>18</v>
      </c>
      <c r="D207" s="18" t="s">
        <v>313</v>
      </c>
      <c r="E207" s="13"/>
    </row>
    <row r="208" spans="1:5" ht="20.100000000000001" customHeight="1" x14ac:dyDescent="0.3">
      <c r="A208" s="18" t="s">
        <v>694</v>
      </c>
      <c r="B208" s="19" t="s">
        <v>695</v>
      </c>
      <c r="C208" s="18" t="s">
        <v>18</v>
      </c>
      <c r="D208" s="18" t="s">
        <v>162</v>
      </c>
      <c r="E208" s="13"/>
    </row>
    <row r="209" spans="1:5" ht="20.100000000000001" customHeight="1" x14ac:dyDescent="0.3">
      <c r="A209" s="18" t="s">
        <v>694</v>
      </c>
      <c r="B209" s="19" t="s">
        <v>696</v>
      </c>
      <c r="C209" s="18" t="s">
        <v>18</v>
      </c>
      <c r="D209" s="18" t="s">
        <v>161</v>
      </c>
      <c r="E209" s="13"/>
    </row>
    <row r="210" spans="1:5" ht="20.100000000000001" customHeight="1" x14ac:dyDescent="0.3">
      <c r="A210" s="18" t="s">
        <v>694</v>
      </c>
      <c r="B210" s="19" t="s">
        <v>697</v>
      </c>
      <c r="C210" s="18" t="s">
        <v>18</v>
      </c>
      <c r="D210" s="18" t="s">
        <v>704</v>
      </c>
      <c r="E210" s="13"/>
    </row>
    <row r="211" spans="1:5" ht="20.100000000000001" customHeight="1" x14ac:dyDescent="0.3">
      <c r="A211" s="18" t="s">
        <v>706</v>
      </c>
      <c r="B211" s="19" t="s">
        <v>707</v>
      </c>
      <c r="C211" s="8" t="s">
        <v>18</v>
      </c>
      <c r="D211" s="9" t="s">
        <v>705</v>
      </c>
    </row>
    <row r="212" spans="1:5" ht="20.100000000000001" customHeight="1" x14ac:dyDescent="0.3">
      <c r="A212" s="8" t="s">
        <v>781</v>
      </c>
      <c r="B212" s="9" t="s">
        <v>786</v>
      </c>
      <c r="C212" s="8" t="s">
        <v>118</v>
      </c>
      <c r="D212" s="9" t="s">
        <v>780</v>
      </c>
    </row>
    <row r="213" spans="1:5" ht="20.100000000000001" customHeight="1" x14ac:dyDescent="0.3">
      <c r="A213" s="8" t="s">
        <v>781</v>
      </c>
      <c r="B213" s="9" t="s">
        <v>785</v>
      </c>
      <c r="C213" s="8" t="s">
        <v>118</v>
      </c>
      <c r="D213" s="9" t="s">
        <v>782</v>
      </c>
    </row>
    <row r="214" spans="1:5" ht="20.100000000000001" customHeight="1" x14ac:dyDescent="0.3">
      <c r="A214" s="8" t="s">
        <v>781</v>
      </c>
      <c r="B214" s="9" t="s">
        <v>787</v>
      </c>
      <c r="C214" s="8" t="s">
        <v>118</v>
      </c>
      <c r="D214" s="9" t="s">
        <v>783</v>
      </c>
    </row>
    <row r="215" spans="1:5" ht="20.100000000000001" customHeight="1" x14ac:dyDescent="0.3">
      <c r="A215" s="8" t="s">
        <v>781</v>
      </c>
      <c r="B215" s="9" t="s">
        <v>784</v>
      </c>
      <c r="C215" s="8" t="s">
        <v>18</v>
      </c>
      <c r="D215" s="9" t="s">
        <v>790</v>
      </c>
    </row>
    <row r="216" spans="1:5" ht="20.100000000000001" customHeight="1" x14ac:dyDescent="0.3">
      <c r="A216" s="8" t="s">
        <v>781</v>
      </c>
      <c r="B216" s="9" t="s">
        <v>788</v>
      </c>
      <c r="C216" s="8" t="s">
        <v>18</v>
      </c>
      <c r="D216" s="9" t="s">
        <v>791</v>
      </c>
    </row>
    <row r="217" spans="1:5" ht="20.100000000000001" customHeight="1" x14ac:dyDescent="0.3">
      <c r="A217" s="8" t="s">
        <v>781</v>
      </c>
      <c r="B217" s="9" t="s">
        <v>789</v>
      </c>
      <c r="C217" s="8" t="s">
        <v>18</v>
      </c>
      <c r="D217" s="9" t="s">
        <v>792</v>
      </c>
    </row>
    <row r="218" spans="1:5" ht="20.100000000000001" customHeight="1" x14ac:dyDescent="0.3">
      <c r="A218" s="8" t="s">
        <v>265</v>
      </c>
      <c r="B218" s="9" t="s">
        <v>800</v>
      </c>
      <c r="C218" s="8" t="s">
        <v>17</v>
      </c>
      <c r="D218" s="9" t="s">
        <v>799</v>
      </c>
    </row>
    <row r="219" spans="1:5" ht="20.100000000000001" customHeight="1" x14ac:dyDescent="0.3">
      <c r="A219" s="8" t="s">
        <v>265</v>
      </c>
      <c r="B219" s="9" t="s">
        <v>801</v>
      </c>
      <c r="C219" s="8" t="s">
        <v>17</v>
      </c>
      <c r="D219" s="9" t="s">
        <v>802</v>
      </c>
    </row>
    <row r="220" spans="1:5" ht="20.100000000000001" customHeight="1" x14ac:dyDescent="0.3">
      <c r="A220" s="18" t="s">
        <v>804</v>
      </c>
      <c r="B220" s="18" t="s">
        <v>805</v>
      </c>
      <c r="C220" s="8" t="s">
        <v>17</v>
      </c>
      <c r="D220" s="9" t="s">
        <v>803</v>
      </c>
    </row>
    <row r="221" spans="1:5" ht="20.100000000000001" customHeight="1" x14ac:dyDescent="0.3">
      <c r="A221" s="8" t="s">
        <v>834</v>
      </c>
      <c r="B221" s="9" t="s">
        <v>836</v>
      </c>
      <c r="C221" s="8" t="s">
        <v>17</v>
      </c>
      <c r="D221" s="9" t="s">
        <v>835</v>
      </c>
    </row>
    <row r="222" spans="1:5" ht="20.100000000000001" customHeight="1" x14ac:dyDescent="0.3">
      <c r="A222" s="8" t="s">
        <v>837</v>
      </c>
      <c r="B222" s="9" t="s">
        <v>838</v>
      </c>
      <c r="C222" s="8" t="s">
        <v>18</v>
      </c>
      <c r="D222" s="9" t="s">
        <v>840</v>
      </c>
    </row>
    <row r="223" spans="1:5" ht="20.100000000000001" customHeight="1" x14ac:dyDescent="0.3">
      <c r="A223" s="8" t="s">
        <v>837</v>
      </c>
      <c r="B223" s="9" t="s">
        <v>839</v>
      </c>
      <c r="C223" s="8" t="s">
        <v>18</v>
      </c>
      <c r="D223" s="9" t="s">
        <v>841</v>
      </c>
    </row>
    <row r="224" spans="1:5" ht="20.100000000000001" customHeight="1" x14ac:dyDescent="0.3">
      <c r="A224" s="8" t="s">
        <v>837</v>
      </c>
      <c r="B224" s="9" t="s">
        <v>843</v>
      </c>
      <c r="C224" s="8" t="s">
        <v>18</v>
      </c>
      <c r="D224" s="9" t="s">
        <v>842</v>
      </c>
    </row>
    <row r="225" spans="1:4" ht="20.100000000000001" customHeight="1" x14ac:dyDescent="0.3">
      <c r="A225" s="8" t="s">
        <v>837</v>
      </c>
      <c r="B225" s="9" t="s">
        <v>848</v>
      </c>
      <c r="C225" s="8" t="s">
        <v>18</v>
      </c>
      <c r="D225" s="9" t="s">
        <v>847</v>
      </c>
    </row>
    <row r="226" spans="1:4" ht="20.100000000000001" customHeight="1" x14ac:dyDescent="0.3">
      <c r="A226" s="8" t="s">
        <v>837</v>
      </c>
      <c r="B226" s="9" t="s">
        <v>850</v>
      </c>
      <c r="C226" s="8" t="s">
        <v>18</v>
      </c>
      <c r="D226" s="9" t="s">
        <v>849</v>
      </c>
    </row>
    <row r="227" spans="1:4" ht="20.100000000000001" customHeight="1" x14ac:dyDescent="0.3">
      <c r="A227" s="8" t="s">
        <v>265</v>
      </c>
      <c r="B227" s="9" t="s">
        <v>859</v>
      </c>
      <c r="C227" s="8" t="s">
        <v>118</v>
      </c>
      <c r="D227" s="9" t="s">
        <v>858</v>
      </c>
    </row>
    <row r="228" spans="1:4" ht="20.100000000000001" customHeight="1" x14ac:dyDescent="0.3">
      <c r="A228" s="8" t="s">
        <v>265</v>
      </c>
      <c r="B228" s="9" t="s">
        <v>861</v>
      </c>
      <c r="C228" s="8" t="s">
        <v>118</v>
      </c>
      <c r="D228" s="9" t="s">
        <v>860</v>
      </c>
    </row>
    <row r="229" spans="1:4" ht="20.100000000000001" customHeight="1" x14ac:dyDescent="0.3">
      <c r="A229" s="8" t="s">
        <v>265</v>
      </c>
      <c r="B229" s="9" t="s">
        <v>865</v>
      </c>
      <c r="C229" s="8" t="s">
        <v>18</v>
      </c>
      <c r="D229" s="9" t="s">
        <v>864</v>
      </c>
    </row>
    <row r="230" spans="1:4" ht="20.100000000000001" customHeight="1" x14ac:dyDescent="0.3">
      <c r="A230" s="8" t="s">
        <v>265</v>
      </c>
      <c r="B230" s="9" t="s">
        <v>866</v>
      </c>
      <c r="C230" s="8" t="s">
        <v>118</v>
      </c>
      <c r="D230" s="9" t="s">
        <v>871</v>
      </c>
    </row>
    <row r="231" spans="1:4" ht="20.100000000000001" customHeight="1" x14ac:dyDescent="0.3">
      <c r="A231" s="18" t="s">
        <v>126</v>
      </c>
      <c r="B231" s="9" t="s">
        <v>868</v>
      </c>
      <c r="C231" s="8" t="s">
        <v>118</v>
      </c>
      <c r="D231" s="9" t="s">
        <v>867</v>
      </c>
    </row>
    <row r="232" spans="1:4" ht="20.100000000000001" customHeight="1" x14ac:dyDescent="0.3">
      <c r="A232" s="18" t="s">
        <v>126</v>
      </c>
      <c r="B232" s="9" t="s">
        <v>870</v>
      </c>
      <c r="C232" s="8" t="s">
        <v>118</v>
      </c>
      <c r="D232" s="9" t="s">
        <v>869</v>
      </c>
    </row>
    <row r="233" spans="1:4" ht="20.100000000000001" customHeight="1" x14ac:dyDescent="0.3">
      <c r="A233" s="18" t="s">
        <v>126</v>
      </c>
      <c r="B233" s="9" t="s">
        <v>872</v>
      </c>
      <c r="C233" s="8" t="s">
        <v>118</v>
      </c>
      <c r="D233" s="9" t="s">
        <v>873</v>
      </c>
    </row>
    <row r="234" spans="1:4" ht="20.100000000000001" customHeight="1" x14ac:dyDescent="0.3">
      <c r="A234" s="18" t="s">
        <v>126</v>
      </c>
      <c r="B234" s="9" t="s">
        <v>875</v>
      </c>
      <c r="C234" s="8" t="s">
        <v>118</v>
      </c>
      <c r="D234" s="9" t="s">
        <v>874</v>
      </c>
    </row>
    <row r="235" spans="1:4" ht="20.100000000000001" customHeight="1" x14ac:dyDescent="0.3">
      <c r="A235" s="18" t="s">
        <v>126</v>
      </c>
      <c r="B235" s="9" t="s">
        <v>882</v>
      </c>
      <c r="C235" s="8" t="s">
        <v>118</v>
      </c>
      <c r="D235" s="9" t="s">
        <v>881</v>
      </c>
    </row>
    <row r="236" spans="1:4" ht="20.100000000000001" customHeight="1" x14ac:dyDescent="0.3">
      <c r="A236" s="18" t="s">
        <v>126</v>
      </c>
      <c r="B236" s="9" t="s">
        <v>884</v>
      </c>
      <c r="C236" s="8" t="s">
        <v>118</v>
      </c>
      <c r="D236" s="9" t="s">
        <v>883</v>
      </c>
    </row>
    <row r="237" spans="1:4" ht="20.100000000000001" customHeight="1" x14ac:dyDescent="0.3">
      <c r="A237" s="18" t="s">
        <v>126</v>
      </c>
      <c r="B237" s="9" t="s">
        <v>886</v>
      </c>
      <c r="C237" s="8" t="s">
        <v>118</v>
      </c>
      <c r="D237" s="9" t="s">
        <v>885</v>
      </c>
    </row>
    <row r="238" spans="1:4" ht="20.100000000000001" customHeight="1" x14ac:dyDescent="0.3">
      <c r="A238" s="18" t="s">
        <v>126</v>
      </c>
      <c r="B238" s="9" t="s">
        <v>898</v>
      </c>
      <c r="C238" s="8" t="s">
        <v>118</v>
      </c>
      <c r="D238" s="9" t="s">
        <v>901</v>
      </c>
    </row>
    <row r="239" spans="1:4" ht="20.100000000000001" customHeight="1" x14ac:dyDescent="0.3">
      <c r="A239" s="18" t="s">
        <v>126</v>
      </c>
      <c r="B239" s="9" t="s">
        <v>900</v>
      </c>
      <c r="C239" s="8" t="s">
        <v>118</v>
      </c>
      <c r="D239" s="9" t="s">
        <v>899</v>
      </c>
    </row>
    <row r="240" spans="1:4" ht="20.100000000000001" customHeight="1" x14ac:dyDescent="0.3">
      <c r="A240" s="18" t="s">
        <v>126</v>
      </c>
      <c r="B240" s="9" t="s">
        <v>906</v>
      </c>
      <c r="C240" s="8" t="s">
        <v>118</v>
      </c>
      <c r="D240" s="9" t="s">
        <v>907</v>
      </c>
    </row>
    <row r="241" spans="1:4" ht="20.100000000000001" customHeight="1" x14ac:dyDescent="0.3">
      <c r="A241" s="18" t="s">
        <v>126</v>
      </c>
      <c r="B241" s="9" t="s">
        <v>909</v>
      </c>
      <c r="C241" s="8" t="s">
        <v>118</v>
      </c>
      <c r="D241" s="9" t="s">
        <v>908</v>
      </c>
    </row>
    <row r="242" spans="1:4" ht="20.100000000000001" customHeight="1" x14ac:dyDescent="0.3">
      <c r="A242" s="18" t="s">
        <v>126</v>
      </c>
      <c r="B242" s="9" t="s">
        <v>911</v>
      </c>
      <c r="C242" s="8" t="s">
        <v>118</v>
      </c>
      <c r="D242" s="9" t="s">
        <v>910</v>
      </c>
    </row>
    <row r="243" spans="1:4" ht="20.100000000000001" customHeight="1" x14ac:dyDescent="0.3">
      <c r="A243" s="18" t="s">
        <v>126</v>
      </c>
      <c r="B243" s="9" t="s">
        <v>914</v>
      </c>
      <c r="C243" s="8" t="s">
        <v>118</v>
      </c>
      <c r="D243" s="9" t="s">
        <v>920</v>
      </c>
    </row>
    <row r="244" spans="1:4" ht="20.100000000000001" customHeight="1" x14ac:dyDescent="0.3">
      <c r="A244" s="18" t="s">
        <v>126</v>
      </c>
      <c r="B244" s="9" t="s">
        <v>924</v>
      </c>
      <c r="C244" s="8" t="s">
        <v>118</v>
      </c>
      <c r="D244" s="9" t="s">
        <v>923</v>
      </c>
    </row>
    <row r="245" spans="1:4" ht="20.100000000000001" customHeight="1" x14ac:dyDescent="0.3">
      <c r="A245" s="18" t="s">
        <v>126</v>
      </c>
      <c r="B245" s="9" t="s">
        <v>928</v>
      </c>
      <c r="C245" s="8" t="s">
        <v>118</v>
      </c>
      <c r="D245" s="9" t="s">
        <v>927</v>
      </c>
    </row>
    <row r="246" spans="1:4" ht="20.100000000000001" customHeight="1" x14ac:dyDescent="0.3">
      <c r="A246" s="18" t="s">
        <v>126</v>
      </c>
      <c r="B246" s="9" t="s">
        <v>327</v>
      </c>
      <c r="C246" s="8" t="s">
        <v>118</v>
      </c>
      <c r="D246" s="9" t="s">
        <v>929</v>
      </c>
    </row>
    <row r="247" spans="1:4" ht="20.100000000000001" customHeight="1" x14ac:dyDescent="0.3">
      <c r="A247" s="18" t="s">
        <v>126</v>
      </c>
      <c r="B247" s="9" t="s">
        <v>932</v>
      </c>
      <c r="C247" s="8" t="s">
        <v>118</v>
      </c>
      <c r="D247" s="9" t="s">
        <v>931</v>
      </c>
    </row>
    <row r="248" spans="1:4" ht="20.100000000000001" customHeight="1" x14ac:dyDescent="0.3">
      <c r="A248" s="18" t="s">
        <v>126</v>
      </c>
      <c r="B248" s="9" t="s">
        <v>944</v>
      </c>
      <c r="C248" s="8" t="s">
        <v>118</v>
      </c>
      <c r="D248" s="9" t="s">
        <v>945</v>
      </c>
    </row>
    <row r="249" spans="1:4" ht="20.100000000000001" customHeight="1" x14ac:dyDescent="0.3">
      <c r="A249" s="18" t="s">
        <v>126</v>
      </c>
      <c r="B249" s="9" t="s">
        <v>957</v>
      </c>
      <c r="C249" s="8" t="s">
        <v>118</v>
      </c>
      <c r="D249" s="9" t="s">
        <v>956</v>
      </c>
    </row>
    <row r="250" spans="1:4" ht="20.100000000000001" customHeight="1" x14ac:dyDescent="0.3">
      <c r="A250" s="18" t="s">
        <v>126</v>
      </c>
      <c r="B250" s="9" t="s">
        <v>964</v>
      </c>
      <c r="C250" s="8" t="s">
        <v>118</v>
      </c>
      <c r="D250" s="9" t="s">
        <v>963</v>
      </c>
    </row>
    <row r="251" spans="1:4" ht="20.100000000000001" customHeight="1" x14ac:dyDescent="0.3">
      <c r="A251" s="18" t="s">
        <v>126</v>
      </c>
      <c r="B251" s="9" t="s">
        <v>968</v>
      </c>
      <c r="C251" s="8" t="s">
        <v>118</v>
      </c>
      <c r="D251" s="9" t="s">
        <v>967</v>
      </c>
    </row>
    <row r="252" spans="1:4" ht="20.100000000000001" customHeight="1" x14ac:dyDescent="0.3">
      <c r="A252" s="18" t="s">
        <v>126</v>
      </c>
      <c r="B252" s="9" t="s">
        <v>970</v>
      </c>
      <c r="C252" s="8" t="s">
        <v>118</v>
      </c>
      <c r="D252" s="9" t="s">
        <v>969</v>
      </c>
    </row>
    <row r="253" spans="1:4" ht="20.100000000000001" customHeight="1" x14ac:dyDescent="0.3">
      <c r="A253" s="18" t="s">
        <v>126</v>
      </c>
      <c r="B253" s="9" t="s">
        <v>327</v>
      </c>
      <c r="C253" s="8" t="s">
        <v>118</v>
      </c>
      <c r="D253" s="9" t="s">
        <v>929</v>
      </c>
    </row>
    <row r="254" spans="1:4" ht="20.100000000000001" customHeight="1" x14ac:dyDescent="0.3">
      <c r="A254" s="18" t="s">
        <v>126</v>
      </c>
      <c r="B254" s="9" t="s">
        <v>932</v>
      </c>
      <c r="C254" s="8" t="s">
        <v>118</v>
      </c>
      <c r="D254" s="9" t="s">
        <v>931</v>
      </c>
    </row>
    <row r="255" spans="1:4" ht="20.100000000000001" customHeight="1" x14ac:dyDescent="0.3">
      <c r="A255" s="18" t="s">
        <v>126</v>
      </c>
      <c r="B255" s="9" t="s">
        <v>988</v>
      </c>
      <c r="C255" s="8" t="s">
        <v>18</v>
      </c>
      <c r="D255" s="9" t="s">
        <v>1008</v>
      </c>
    </row>
    <row r="256" spans="1:4" ht="20.100000000000001" customHeight="1" x14ac:dyDescent="0.3">
      <c r="A256" s="18" t="s">
        <v>126</v>
      </c>
      <c r="B256" s="9" t="s">
        <v>1009</v>
      </c>
      <c r="C256" s="8" t="s">
        <v>18</v>
      </c>
      <c r="D256" s="9" t="s">
        <v>1010</v>
      </c>
    </row>
    <row r="257" spans="1:4" ht="20.100000000000001" customHeight="1" x14ac:dyDescent="0.3">
      <c r="A257" s="18" t="s">
        <v>126</v>
      </c>
      <c r="B257" s="9" t="s">
        <v>1011</v>
      </c>
      <c r="C257" s="8" t="s">
        <v>18</v>
      </c>
      <c r="D257" s="9" t="s">
        <v>1012</v>
      </c>
    </row>
    <row r="258" spans="1:4" ht="20.100000000000001" customHeight="1" x14ac:dyDescent="0.3">
      <c r="A258" s="18" t="s">
        <v>126</v>
      </c>
      <c r="B258" s="9" t="s">
        <v>990</v>
      </c>
      <c r="C258" s="8" t="s">
        <v>18</v>
      </c>
      <c r="D258" s="9" t="s">
        <v>1008</v>
      </c>
    </row>
    <row r="259" spans="1:4" ht="20.100000000000001" customHeight="1" x14ac:dyDescent="0.3">
      <c r="A259" s="18" t="s">
        <v>978</v>
      </c>
      <c r="B259" s="9" t="s">
        <v>1013</v>
      </c>
      <c r="C259" s="8" t="s">
        <v>118</v>
      </c>
      <c r="D259" s="9" t="s">
        <v>1014</v>
      </c>
    </row>
    <row r="260" spans="1:4" ht="20.100000000000001" customHeight="1" x14ac:dyDescent="0.3">
      <c r="A260" s="18" t="s">
        <v>978</v>
      </c>
      <c r="B260" s="9" t="s">
        <v>1015</v>
      </c>
      <c r="C260" s="8" t="s">
        <v>18</v>
      </c>
      <c r="D260" s="9" t="s">
        <v>1016</v>
      </c>
    </row>
    <row r="261" spans="1:4" ht="20.100000000000001" customHeight="1" x14ac:dyDescent="0.3">
      <c r="A261" s="18" t="s">
        <v>978</v>
      </c>
      <c r="B261" s="9" t="s">
        <v>1017</v>
      </c>
      <c r="C261" s="8" t="s">
        <v>18</v>
      </c>
      <c r="D261" s="9" t="s">
        <v>1018</v>
      </c>
    </row>
    <row r="262" spans="1:4" ht="20.100000000000001" customHeight="1" x14ac:dyDescent="0.3">
      <c r="A262" s="18" t="s">
        <v>978</v>
      </c>
      <c r="B262" s="9" t="s">
        <v>1019</v>
      </c>
      <c r="C262" s="8" t="s">
        <v>18</v>
      </c>
      <c r="D262" s="9" t="s">
        <v>1020</v>
      </c>
    </row>
    <row r="263" spans="1:4" ht="20.100000000000001" customHeight="1" x14ac:dyDescent="0.3">
      <c r="A263" s="18" t="s">
        <v>978</v>
      </c>
      <c r="B263" s="9" t="s">
        <v>1021</v>
      </c>
      <c r="C263" s="8" t="s">
        <v>18</v>
      </c>
      <c r="D263" s="9" t="s">
        <v>705</v>
      </c>
    </row>
    <row r="264" spans="1:4" ht="20.100000000000001" customHeight="1" x14ac:dyDescent="0.3">
      <c r="A264" s="18" t="s">
        <v>978</v>
      </c>
      <c r="B264" s="9" t="s">
        <v>1022</v>
      </c>
      <c r="C264" s="8" t="s">
        <v>18</v>
      </c>
      <c r="D264" s="9" t="s">
        <v>1023</v>
      </c>
    </row>
    <row r="265" spans="1:4" ht="20.100000000000001" customHeight="1" x14ac:dyDescent="0.3">
      <c r="A265" s="18" t="s">
        <v>978</v>
      </c>
      <c r="B265" s="9" t="s">
        <v>1024</v>
      </c>
      <c r="C265" s="8" t="s">
        <v>18</v>
      </c>
      <c r="D265" s="9" t="s">
        <v>1025</v>
      </c>
    </row>
    <row r="266" spans="1:4" ht="20.100000000000001" customHeight="1" x14ac:dyDescent="0.3">
      <c r="A266" s="18" t="s">
        <v>978</v>
      </c>
      <c r="B266" s="9" t="s">
        <v>1026</v>
      </c>
      <c r="C266" s="8" t="s">
        <v>18</v>
      </c>
      <c r="D266" s="9" t="s">
        <v>1027</v>
      </c>
    </row>
    <row r="267" spans="1:4" ht="20.100000000000001" customHeight="1" x14ac:dyDescent="0.3">
      <c r="A267" s="18" t="s">
        <v>978</v>
      </c>
      <c r="B267" s="9" t="s">
        <v>1028</v>
      </c>
      <c r="C267" s="8" t="s">
        <v>18</v>
      </c>
      <c r="D267" s="9" t="s">
        <v>1029</v>
      </c>
    </row>
    <row r="268" spans="1:4" ht="20.100000000000001" customHeight="1" x14ac:dyDescent="0.3">
      <c r="A268" s="18" t="s">
        <v>706</v>
      </c>
      <c r="B268" s="9" t="s">
        <v>998</v>
      </c>
      <c r="C268" s="8" t="s">
        <v>17</v>
      </c>
      <c r="D268" s="9" t="s">
        <v>85</v>
      </c>
    </row>
    <row r="269" spans="1:4" ht="20.100000000000001" customHeight="1" x14ac:dyDescent="0.3">
      <c r="A269" s="18" t="s">
        <v>978</v>
      </c>
      <c r="B269" s="9" t="s">
        <v>1030</v>
      </c>
      <c r="C269" s="8" t="s">
        <v>18</v>
      </c>
      <c r="D269" s="9" t="s">
        <v>1031</v>
      </c>
    </row>
    <row r="270" spans="1:4" ht="20.100000000000001" customHeight="1" x14ac:dyDescent="0.3">
      <c r="A270" s="18" t="s">
        <v>978</v>
      </c>
      <c r="B270" s="9" t="s">
        <v>1032</v>
      </c>
      <c r="C270" s="8" t="s">
        <v>118</v>
      </c>
      <c r="D270" s="9" t="s">
        <v>1033</v>
      </c>
    </row>
    <row r="271" spans="1:4" ht="20.100000000000001" customHeight="1" x14ac:dyDescent="0.3">
      <c r="A271" s="18" t="s">
        <v>978</v>
      </c>
      <c r="B271" s="9" t="s">
        <v>1034</v>
      </c>
      <c r="C271" s="8" t="s">
        <v>118</v>
      </c>
      <c r="D271" s="9" t="s">
        <v>1035</v>
      </c>
    </row>
    <row r="272" spans="1:4" ht="20.100000000000001" customHeight="1" x14ac:dyDescent="0.3">
      <c r="A272" s="18" t="s">
        <v>706</v>
      </c>
      <c r="B272" s="9" t="s">
        <v>1036</v>
      </c>
      <c r="C272" s="8" t="s">
        <v>118</v>
      </c>
      <c r="D272" s="9" t="s">
        <v>1037</v>
      </c>
    </row>
    <row r="273" spans="1:4" ht="20.100000000000001" customHeight="1" x14ac:dyDescent="0.3">
      <c r="A273" s="18" t="s">
        <v>706</v>
      </c>
      <c r="B273" s="9" t="s">
        <v>1038</v>
      </c>
      <c r="C273" s="8" t="s">
        <v>17</v>
      </c>
      <c r="D273" s="9" t="s">
        <v>1039</v>
      </c>
    </row>
    <row r="274" spans="1:4" ht="20.100000000000001" customHeight="1" x14ac:dyDescent="0.3">
      <c r="A274" s="18" t="s">
        <v>706</v>
      </c>
      <c r="B274" s="9" t="s">
        <v>1003</v>
      </c>
      <c r="C274" s="8" t="s">
        <v>118</v>
      </c>
      <c r="D274" s="9" t="s">
        <v>1040</v>
      </c>
    </row>
    <row r="275" spans="1:4" ht="20.100000000000001" customHeight="1" x14ac:dyDescent="0.3">
      <c r="A275" s="18" t="s">
        <v>706</v>
      </c>
      <c r="B275" s="9" t="s">
        <v>1041</v>
      </c>
      <c r="C275" s="8" t="s">
        <v>118</v>
      </c>
      <c r="D275" s="9" t="s">
        <v>1042</v>
      </c>
    </row>
    <row r="276" spans="1:4" ht="20.100000000000001" customHeight="1" x14ac:dyDescent="0.3">
      <c r="A276" s="18" t="s">
        <v>126</v>
      </c>
      <c r="B276" s="9" t="s">
        <v>992</v>
      </c>
      <c r="C276" s="8" t="s">
        <v>18</v>
      </c>
      <c r="D276" s="9" t="s">
        <v>1008</v>
      </c>
    </row>
    <row r="277" spans="1:4" ht="20.100000000000001" customHeight="1" x14ac:dyDescent="0.3">
      <c r="A277" s="18" t="s">
        <v>126</v>
      </c>
      <c r="B277" s="9" t="s">
        <v>1043</v>
      </c>
      <c r="C277" s="8" t="s">
        <v>118</v>
      </c>
      <c r="D277" s="9" t="s">
        <v>1044</v>
      </c>
    </row>
    <row r="278" spans="1:4" ht="20.100000000000001" customHeight="1" x14ac:dyDescent="0.3">
      <c r="A278" s="18" t="s">
        <v>126</v>
      </c>
      <c r="B278" s="9" t="s">
        <v>1045</v>
      </c>
      <c r="C278" s="8" t="s">
        <v>118</v>
      </c>
      <c r="D278" s="9" t="s">
        <v>1046</v>
      </c>
    </row>
    <row r="279" spans="1:4" s="73" customFormat="1" ht="20.100000000000001" customHeight="1" x14ac:dyDescent="0.3">
      <c r="A279" s="71" t="s">
        <v>978</v>
      </c>
      <c r="B279" s="72" t="s">
        <v>1051</v>
      </c>
      <c r="C279" s="73" t="s">
        <v>118</v>
      </c>
      <c r="D279" s="72" t="s">
        <v>1052</v>
      </c>
    </row>
    <row r="280" spans="1:4" ht="20.100000000000001" customHeight="1" x14ac:dyDescent="0.3">
      <c r="A280" s="18" t="s">
        <v>1053</v>
      </c>
      <c r="B280" s="9" t="s">
        <v>1054</v>
      </c>
      <c r="C280" s="8" t="s">
        <v>18</v>
      </c>
      <c r="D280" s="9" t="s">
        <v>1055</v>
      </c>
    </row>
    <row r="281" spans="1:4" ht="20.100000000000001" customHeight="1" x14ac:dyDescent="0.3">
      <c r="A281" s="18" t="s">
        <v>1053</v>
      </c>
      <c r="B281" s="9" t="s">
        <v>1056</v>
      </c>
      <c r="C281" s="8" t="s">
        <v>18</v>
      </c>
      <c r="D281" s="9" t="s">
        <v>1065</v>
      </c>
    </row>
    <row r="282" spans="1:4" ht="20.100000000000001" customHeight="1" x14ac:dyDescent="0.3">
      <c r="A282" s="18" t="s">
        <v>1053</v>
      </c>
      <c r="B282" s="9" t="s">
        <v>1058</v>
      </c>
      <c r="C282" s="8" t="s">
        <v>18</v>
      </c>
      <c r="D282" s="9" t="s">
        <v>1057</v>
      </c>
    </row>
    <row r="283" spans="1:4" ht="20.100000000000001" customHeight="1" x14ac:dyDescent="0.3">
      <c r="A283" s="18" t="s">
        <v>1053</v>
      </c>
      <c r="B283" s="9" t="s">
        <v>1060</v>
      </c>
      <c r="C283" s="8" t="s">
        <v>118</v>
      </c>
      <c r="D283" s="9" t="s">
        <v>1059</v>
      </c>
    </row>
    <row r="284" spans="1:4" s="73" customFormat="1" ht="20.100000000000001" customHeight="1" x14ac:dyDescent="0.3">
      <c r="A284" s="71" t="s">
        <v>978</v>
      </c>
      <c r="B284" s="72" t="s">
        <v>1066</v>
      </c>
      <c r="C284" s="73" t="s">
        <v>118</v>
      </c>
      <c r="D284" s="72" t="s">
        <v>1067</v>
      </c>
    </row>
    <row r="285" spans="1:4" s="73" customFormat="1" ht="20.100000000000001" customHeight="1" x14ac:dyDescent="0.3">
      <c r="A285" s="71" t="s">
        <v>978</v>
      </c>
      <c r="B285" s="72" t="s">
        <v>1068</v>
      </c>
      <c r="C285" s="73" t="s">
        <v>118</v>
      </c>
      <c r="D285" s="72" t="s">
        <v>1069</v>
      </c>
    </row>
    <row r="286" spans="1:4" s="73" customFormat="1" ht="20.100000000000001" customHeight="1" x14ac:dyDescent="0.3">
      <c r="A286" s="71" t="s">
        <v>978</v>
      </c>
      <c r="B286" s="72" t="s">
        <v>1070</v>
      </c>
      <c r="C286" s="73" t="s">
        <v>118</v>
      </c>
      <c r="D286" s="72" t="s">
        <v>1071</v>
      </c>
    </row>
    <row r="287" spans="1:4" s="73" customFormat="1" ht="20.100000000000001" customHeight="1" x14ac:dyDescent="0.3">
      <c r="A287" s="71" t="s">
        <v>978</v>
      </c>
      <c r="B287" s="72" t="s">
        <v>1072</v>
      </c>
      <c r="C287" s="73" t="s">
        <v>118</v>
      </c>
      <c r="D287" s="72" t="s">
        <v>1073</v>
      </c>
    </row>
    <row r="288" spans="1:4" s="73" customFormat="1" ht="20.100000000000001" customHeight="1" x14ac:dyDescent="0.3">
      <c r="A288" s="71" t="s">
        <v>978</v>
      </c>
      <c r="B288" s="72" t="s">
        <v>1074</v>
      </c>
      <c r="C288" s="73" t="s">
        <v>118</v>
      </c>
      <c r="D288" s="72" t="s">
        <v>1075</v>
      </c>
    </row>
    <row r="289" spans="1:5" s="73" customFormat="1" ht="20.100000000000001" customHeight="1" x14ac:dyDescent="0.3">
      <c r="A289" s="71" t="s">
        <v>978</v>
      </c>
      <c r="B289" s="72" t="s">
        <v>1076</v>
      </c>
      <c r="C289" s="73" t="s">
        <v>118</v>
      </c>
      <c r="D289" s="72" t="s">
        <v>1077</v>
      </c>
    </row>
    <row r="290" spans="1:5" s="73" customFormat="1" ht="20.100000000000001" customHeight="1" x14ac:dyDescent="0.3">
      <c r="A290" s="71" t="s">
        <v>978</v>
      </c>
      <c r="B290" s="72" t="s">
        <v>1078</v>
      </c>
      <c r="C290" s="73" t="s">
        <v>118</v>
      </c>
      <c r="D290" s="72" t="s">
        <v>1079</v>
      </c>
      <c r="E290" s="73" t="s">
        <v>977</v>
      </c>
    </row>
    <row r="291" spans="1:5" s="73" customFormat="1" ht="20.100000000000001" customHeight="1" x14ac:dyDescent="0.3">
      <c r="A291" s="71" t="s">
        <v>978</v>
      </c>
      <c r="B291" s="72" t="s">
        <v>1080</v>
      </c>
      <c r="C291" s="73" t="s">
        <v>118</v>
      </c>
      <c r="D291" s="72" t="s">
        <v>1081</v>
      </c>
      <c r="E291" s="73" t="s">
        <v>977</v>
      </c>
    </row>
    <row r="292" spans="1:5" s="73" customFormat="1" ht="20.100000000000001" customHeight="1" x14ac:dyDescent="0.3">
      <c r="A292" s="71" t="s">
        <v>978</v>
      </c>
      <c r="B292" s="72" t="s">
        <v>1082</v>
      </c>
      <c r="C292" s="73" t="s">
        <v>118</v>
      </c>
      <c r="D292" s="72" t="s">
        <v>1083</v>
      </c>
      <c r="E292" s="73" t="s">
        <v>977</v>
      </c>
    </row>
    <row r="293" spans="1:5" s="73" customFormat="1" ht="20.100000000000001" customHeight="1" x14ac:dyDescent="0.3">
      <c r="A293" s="71" t="s">
        <v>978</v>
      </c>
      <c r="B293" s="72" t="s">
        <v>1084</v>
      </c>
      <c r="C293" s="73" t="s">
        <v>118</v>
      </c>
      <c r="D293" s="72" t="s">
        <v>1085</v>
      </c>
      <c r="E293" s="73" t="s">
        <v>977</v>
      </c>
    </row>
    <row r="294" spans="1:5" s="73" customFormat="1" ht="20.100000000000001" customHeight="1" x14ac:dyDescent="0.3">
      <c r="A294" s="71" t="s">
        <v>978</v>
      </c>
      <c r="B294" s="72" t="s">
        <v>1086</v>
      </c>
      <c r="C294" s="73" t="s">
        <v>118</v>
      </c>
      <c r="D294" s="72" t="s">
        <v>1087</v>
      </c>
      <c r="E294" s="73" t="s">
        <v>977</v>
      </c>
    </row>
    <row r="295" spans="1:5" s="73" customFormat="1" ht="20.100000000000001" customHeight="1" x14ac:dyDescent="0.3">
      <c r="A295" s="71" t="s">
        <v>978</v>
      </c>
      <c r="B295" s="72" t="s">
        <v>1088</v>
      </c>
      <c r="C295" s="73" t="s">
        <v>118</v>
      </c>
      <c r="D295" s="72" t="s">
        <v>1089</v>
      </c>
      <c r="E295" s="73" t="s">
        <v>977</v>
      </c>
    </row>
    <row r="296" spans="1:5" ht="20.100000000000001" customHeight="1" x14ac:dyDescent="0.3">
      <c r="A296" s="18" t="s">
        <v>126</v>
      </c>
      <c r="B296" s="9" t="s">
        <v>1102</v>
      </c>
      <c r="C296" s="8" t="s">
        <v>18</v>
      </c>
      <c r="D296" s="9" t="s">
        <v>1098</v>
      </c>
    </row>
    <row r="297" spans="1:5" ht="20.100000000000001" customHeight="1" x14ac:dyDescent="0.3">
      <c r="A297" s="18" t="s">
        <v>126</v>
      </c>
      <c r="B297" s="9" t="s">
        <v>1103</v>
      </c>
      <c r="C297" s="8" t="s">
        <v>18</v>
      </c>
      <c r="D297" s="9" t="s">
        <v>1099</v>
      </c>
    </row>
    <row r="298" spans="1:5" ht="20.100000000000001" customHeight="1" x14ac:dyDescent="0.3">
      <c r="A298" s="18" t="s">
        <v>126</v>
      </c>
      <c r="B298" s="9" t="s">
        <v>1104</v>
      </c>
      <c r="C298" s="8" t="s">
        <v>18</v>
      </c>
      <c r="D298" s="9" t="s">
        <v>735</v>
      </c>
    </row>
    <row r="299" spans="1:5" ht="20.100000000000001" customHeight="1" x14ac:dyDescent="0.3">
      <c r="A299" s="18" t="s">
        <v>126</v>
      </c>
      <c r="B299" s="9" t="s">
        <v>1105</v>
      </c>
      <c r="C299" s="8" t="s">
        <v>118</v>
      </c>
      <c r="D299" s="9" t="s">
        <v>1100</v>
      </c>
    </row>
    <row r="300" spans="1:5" ht="20.100000000000001" customHeight="1" x14ac:dyDescent="0.3">
      <c r="A300" s="18" t="s">
        <v>126</v>
      </c>
      <c r="B300" s="9" t="s">
        <v>1106</v>
      </c>
      <c r="C300" s="8" t="s">
        <v>18</v>
      </c>
      <c r="D300" s="9" t="s">
        <v>1010</v>
      </c>
    </row>
    <row r="301" spans="1:5" ht="20.100000000000001" customHeight="1" x14ac:dyDescent="0.3">
      <c r="A301" s="18" t="s">
        <v>126</v>
      </c>
      <c r="B301" s="9" t="s">
        <v>1114</v>
      </c>
      <c r="C301" s="8" t="s">
        <v>18</v>
      </c>
      <c r="D301" s="9" t="s">
        <v>1012</v>
      </c>
    </row>
  </sheetData>
  <autoFilter ref="A1:D220"/>
  <dataValidations count="1">
    <dataValidation type="list" allowBlank="1" showInputMessage="1" showErrorMessage="1" sqref="XFC164 G164 K164 O164 S164 W164 AA164 AE164 AI164 AM164 AQ164 AU164 AY164 BC164 BG164 BK164 BO164 BS164 BW164 CA164 CE164 CI164 CM164 CQ164 CU164 CY164 DC164 DG164 DK164 DO164 DS164 DW164 EA164 EE164 EI164 EM164 EQ164 EU164 EY164 FC164 FG164 FK164 FO164 FS164 FW164 GA164 GE164 GI164 GM164 GQ164 GU164 GY164 HC164 HG164 HK164 HO164 HS164 HW164 IA164 IE164 II164 IM164 IQ164 IU164 IY164 JC164 JG164 JK164 JO164 JS164 JW164 KA164 KE164 KI164 KM164 KQ164 KU164 KY164 LC164 LG164 LK164 LO164 LS164 LW164 MA164 ME164 MI164 MM164 MQ164 MU164 MY164 NC164 NG164 NK164 NO164 NS164 NW164 OA164 OE164 OI164 OM164 OQ164 OU164 OY164 PC164 PG164 PK164 PO164 PS164 PW164 QA164 QE164 QI164 QM164 QQ164 QU164 QY164 RC164 RG164 RK164 RO164 RS164 RW164 SA164 SE164 SI164 SM164 SQ164 SU164 SY164 TC164 TG164 TK164 TO164 TS164 TW164 UA164 UE164 UI164 UM164 UQ164 UU164 UY164 VC164 VG164 VK164 VO164 VS164 VW164 WA164 WE164 WI164 WM164 WQ164 WU164 WY164 XC164 XG164 XK164 XO164 XS164 XW164 YA164 YE164 YI164 YM164 YQ164 YU164 YY164 ZC164 ZG164 ZK164 ZO164 ZS164 ZW164 AAA164 AAE164 AAI164 AAM164 AAQ164 AAU164 AAY164 ABC164 ABG164 ABK164 ABO164 ABS164 ABW164 ACA164 ACE164 ACI164 ACM164 ACQ164 ACU164 ACY164 ADC164 ADG164 ADK164 ADO164 ADS164 ADW164 AEA164 AEE164 AEI164 AEM164 AEQ164 AEU164 AEY164 AFC164 AFG164 AFK164 AFO164 AFS164 AFW164 AGA164 AGE164 AGI164 AGM164 AGQ164 AGU164 AGY164 AHC164 AHG164 AHK164 AHO164 AHS164 AHW164 AIA164 AIE164 AII164 AIM164 AIQ164 AIU164 AIY164 AJC164 AJG164 AJK164 AJO164 AJS164 AJW164 AKA164 AKE164 AKI164 AKM164 AKQ164 AKU164 AKY164 ALC164 ALG164 ALK164 ALO164 ALS164 ALW164 AMA164 AME164 AMI164 AMM164 AMQ164 AMU164 AMY164 ANC164 ANG164 ANK164 ANO164 ANS164 ANW164 AOA164 AOE164 AOI164 AOM164 AOQ164 AOU164 AOY164 APC164 APG164 APK164 APO164 APS164 APW164 AQA164 AQE164 AQI164 AQM164 AQQ164 AQU164 AQY164 ARC164 ARG164 ARK164 ARO164 ARS164 ARW164 ASA164 ASE164 ASI164 ASM164 ASQ164 ASU164 ASY164 ATC164 ATG164 ATK164 ATO164 ATS164 ATW164 AUA164 AUE164 AUI164 AUM164 AUQ164 AUU164 AUY164 AVC164 AVG164 AVK164 AVO164 AVS164 AVW164 AWA164 AWE164 AWI164 AWM164 AWQ164 AWU164 AWY164 AXC164 AXG164 AXK164 AXO164 AXS164 AXW164 AYA164 AYE164 AYI164 AYM164 AYQ164 AYU164 AYY164 AZC164 AZG164 AZK164 AZO164 AZS164 AZW164 BAA164 BAE164 BAI164 BAM164 BAQ164 BAU164 BAY164 BBC164 BBG164 BBK164 BBO164 BBS164 BBW164 BCA164 BCE164 BCI164 BCM164 BCQ164 BCU164 BCY164 BDC164 BDG164 BDK164 BDO164 BDS164 BDW164 BEA164 BEE164 BEI164 BEM164 BEQ164 BEU164 BEY164 BFC164 BFG164 BFK164 BFO164 BFS164 BFW164 BGA164 BGE164 BGI164 BGM164 BGQ164 BGU164 BGY164 BHC164 BHG164 BHK164 BHO164 BHS164 BHW164 BIA164 BIE164 BII164 BIM164 BIQ164 BIU164 BIY164 BJC164 BJG164 BJK164 BJO164 BJS164 BJW164 BKA164 BKE164 BKI164 BKM164 BKQ164 BKU164 BKY164 BLC164 BLG164 BLK164 BLO164 BLS164 BLW164 BMA164 BME164 BMI164 BMM164 BMQ164 BMU164 BMY164 BNC164 BNG164 BNK164 BNO164 BNS164 BNW164 BOA164 BOE164 BOI164 BOM164 BOQ164 BOU164 BOY164 BPC164 BPG164 BPK164 BPO164 BPS164 BPW164 BQA164 BQE164 BQI164 BQM164 BQQ164 BQU164 BQY164 BRC164 BRG164 BRK164 BRO164 BRS164 BRW164 BSA164 BSE164 BSI164 BSM164 BSQ164 BSU164 BSY164 BTC164 BTG164 BTK164 BTO164 BTS164 BTW164 BUA164 BUE164 BUI164 BUM164 BUQ164 BUU164 BUY164 BVC164 BVG164 BVK164 BVO164 BVS164 BVW164 BWA164 BWE164 BWI164 BWM164 BWQ164 BWU164 BWY164 BXC164 BXG164 BXK164 BXO164 BXS164 BXW164 BYA164 BYE164 BYI164 BYM164 BYQ164 BYU164 BYY164 BZC164 BZG164 BZK164 BZO164 BZS164 BZW164 CAA164 CAE164 CAI164 CAM164 CAQ164 CAU164 CAY164 CBC164 CBG164 CBK164 CBO164 CBS164 CBW164 CCA164 CCE164 CCI164 CCM164 CCQ164 CCU164 CCY164 CDC164 CDG164 CDK164 CDO164 CDS164 CDW164 CEA164 CEE164 CEI164 CEM164 CEQ164 CEU164 CEY164 CFC164 CFG164 CFK164 CFO164 CFS164 CFW164 CGA164 CGE164 CGI164 CGM164 CGQ164 CGU164 CGY164 CHC164 CHG164 CHK164 CHO164 CHS164 CHW164 CIA164 CIE164 CII164 CIM164 CIQ164 CIU164 CIY164 CJC164 CJG164 CJK164 CJO164 CJS164 CJW164 CKA164 CKE164 CKI164 CKM164 CKQ164 CKU164 CKY164 CLC164 CLG164 CLK164 CLO164 CLS164 CLW164 CMA164 CME164 CMI164 CMM164 CMQ164 CMU164 CMY164 CNC164 CNG164 CNK164 CNO164 CNS164 CNW164 COA164 COE164 COI164 COM164 COQ164 COU164 COY164 CPC164 CPG164 CPK164 CPO164 CPS164 CPW164 CQA164 CQE164 CQI164 CQM164 CQQ164 CQU164 CQY164 CRC164 CRG164 CRK164 CRO164 CRS164 CRW164 CSA164 CSE164 CSI164 CSM164 CSQ164 CSU164 CSY164 CTC164 CTG164 CTK164 CTO164 CTS164 CTW164 CUA164 CUE164 CUI164 CUM164 CUQ164 CUU164 CUY164 CVC164 CVG164 CVK164 CVO164 CVS164 CVW164 CWA164 CWE164 CWI164 CWM164 CWQ164 CWU164 CWY164 CXC164 CXG164 CXK164 CXO164 CXS164 CXW164 CYA164 CYE164 CYI164 CYM164 CYQ164 CYU164 CYY164 CZC164 CZG164 CZK164 CZO164 CZS164 CZW164 DAA164 DAE164 DAI164 DAM164 DAQ164 DAU164 DAY164 DBC164 DBG164 DBK164 DBO164 DBS164 DBW164 DCA164 DCE164 DCI164 DCM164 DCQ164 DCU164 DCY164 DDC164 DDG164 DDK164 DDO164 DDS164 DDW164 DEA164 DEE164 DEI164 DEM164 DEQ164 DEU164 DEY164 DFC164 DFG164 DFK164 DFO164 DFS164 DFW164 DGA164 DGE164 DGI164 DGM164 DGQ164 DGU164 DGY164 DHC164 DHG164 DHK164 DHO164 DHS164 DHW164 DIA164 DIE164 DII164 DIM164 DIQ164 DIU164 DIY164 DJC164 DJG164 DJK164 DJO164 DJS164 DJW164 DKA164 DKE164 DKI164 DKM164 DKQ164 DKU164 DKY164 DLC164 DLG164 DLK164 DLO164 DLS164 DLW164 DMA164 DME164 DMI164 DMM164 DMQ164 DMU164 DMY164 DNC164 DNG164 DNK164 DNO164 DNS164 DNW164 DOA164 DOE164 DOI164 DOM164 DOQ164 DOU164 DOY164 DPC164 DPG164 DPK164 DPO164 DPS164 DPW164 DQA164 DQE164 DQI164 DQM164 DQQ164 DQU164 DQY164 DRC164 DRG164 DRK164 DRO164 DRS164 DRW164 DSA164 DSE164 DSI164 DSM164 DSQ164 DSU164 DSY164 DTC164 DTG164 DTK164 DTO164 DTS164 DTW164 DUA164 DUE164 DUI164 DUM164 DUQ164 DUU164 DUY164 DVC164 DVG164 DVK164 DVO164 DVS164 DVW164 DWA164 DWE164 DWI164 DWM164 DWQ164 DWU164 DWY164 DXC164 DXG164 DXK164 DXO164 DXS164 DXW164 DYA164 DYE164 DYI164 DYM164 DYQ164 DYU164 DYY164 DZC164 DZG164 DZK164 DZO164 DZS164 DZW164 EAA164 EAE164 EAI164 EAM164 EAQ164 EAU164 EAY164 EBC164 EBG164 EBK164 EBO164 EBS164 EBW164 ECA164 ECE164 ECI164 ECM164 ECQ164 ECU164 ECY164 EDC164 EDG164 EDK164 EDO164 EDS164 EDW164 EEA164 EEE164 EEI164 EEM164 EEQ164 EEU164 EEY164 EFC164 EFG164 EFK164 EFO164 EFS164 EFW164 EGA164 EGE164 EGI164 EGM164 EGQ164 EGU164 EGY164 EHC164 EHG164 EHK164 EHO164 EHS164 EHW164 EIA164 EIE164 EII164 EIM164 EIQ164 EIU164 EIY164 EJC164 EJG164 EJK164 EJO164 EJS164 EJW164 EKA164 EKE164 EKI164 EKM164 EKQ164 EKU164 EKY164 ELC164 ELG164 ELK164 ELO164 ELS164 ELW164 EMA164 EME164 EMI164 EMM164 EMQ164 EMU164 EMY164 ENC164 ENG164 ENK164 ENO164 ENS164 ENW164 EOA164 EOE164 EOI164 EOM164 EOQ164 EOU164 EOY164 EPC164 EPG164 EPK164 EPO164 EPS164 EPW164 EQA164 EQE164 EQI164 EQM164 EQQ164 EQU164 EQY164 ERC164 ERG164 ERK164 ERO164 ERS164 ERW164 ESA164 ESE164 ESI164 ESM164 ESQ164 ESU164 ESY164 ETC164 ETG164 ETK164 ETO164 ETS164 ETW164 EUA164 EUE164 EUI164 EUM164 EUQ164 EUU164 EUY164 EVC164 EVG164 EVK164 EVO164 EVS164 EVW164 EWA164 EWE164 EWI164 EWM164 EWQ164 EWU164 EWY164 EXC164 EXG164 EXK164 EXO164 EXS164 EXW164 EYA164 EYE164 EYI164 EYM164 EYQ164 EYU164 EYY164 EZC164 EZG164 EZK164 EZO164 EZS164 EZW164 FAA164 FAE164 FAI164 FAM164 FAQ164 FAU164 FAY164 FBC164 FBG164 FBK164 FBO164 FBS164 FBW164 FCA164 FCE164 FCI164 FCM164 FCQ164 FCU164 FCY164 FDC164 FDG164 FDK164 FDO164 FDS164 FDW164 FEA164 FEE164 FEI164 FEM164 FEQ164 FEU164 FEY164 FFC164 FFG164 FFK164 FFO164 FFS164 FFW164 FGA164 FGE164 FGI164 FGM164 FGQ164 FGU164 FGY164 FHC164 FHG164 FHK164 FHO164 FHS164 FHW164 FIA164 FIE164 FII164 FIM164 FIQ164 FIU164 FIY164 FJC164 FJG164 FJK164 FJO164 FJS164 FJW164 FKA164 FKE164 FKI164 FKM164 FKQ164 FKU164 FKY164 FLC164 FLG164 FLK164 FLO164 FLS164 FLW164 FMA164 FME164 FMI164 FMM164 FMQ164 FMU164 FMY164 FNC164 FNG164 FNK164 FNO164 FNS164 FNW164 FOA164 FOE164 FOI164 FOM164 FOQ164 FOU164 FOY164 FPC164 FPG164 FPK164 FPO164 FPS164 FPW164 FQA164 FQE164 FQI164 FQM164 FQQ164 FQU164 FQY164 FRC164 FRG164 FRK164 FRO164 FRS164 FRW164 FSA164 FSE164 FSI164 FSM164 FSQ164 FSU164 FSY164 FTC164 FTG164 FTK164 FTO164 FTS164 FTW164 FUA164 FUE164 FUI164 FUM164 FUQ164 FUU164 FUY164 FVC164 FVG164 FVK164 FVO164 FVS164 FVW164 FWA164 FWE164 FWI164 FWM164 FWQ164 FWU164 FWY164 FXC164 FXG164 FXK164 FXO164 FXS164 FXW164 FYA164 FYE164 FYI164 FYM164 FYQ164 FYU164 FYY164 FZC164 FZG164 FZK164 FZO164 FZS164 FZW164 GAA164 GAE164 GAI164 GAM164 GAQ164 GAU164 GAY164 GBC164 GBG164 GBK164 GBO164 GBS164 GBW164 GCA164 GCE164 GCI164 GCM164 GCQ164 GCU164 GCY164 GDC164 GDG164 GDK164 GDO164 GDS164 GDW164 GEA164 GEE164 GEI164 GEM164 GEQ164 GEU164 GEY164 GFC164 GFG164 GFK164 GFO164 GFS164 GFW164 GGA164 GGE164 GGI164 GGM164 GGQ164 GGU164 GGY164 GHC164 GHG164 GHK164 GHO164 GHS164 GHW164 GIA164 GIE164 GII164 GIM164 GIQ164 GIU164 GIY164 GJC164 GJG164 GJK164 GJO164 GJS164 GJW164 GKA164 GKE164 GKI164 GKM164 GKQ164 GKU164 GKY164 GLC164 GLG164 GLK164 GLO164 GLS164 GLW164 GMA164 GME164 GMI164 GMM164 GMQ164 GMU164 GMY164 GNC164 GNG164 GNK164 GNO164 GNS164 GNW164 GOA164 GOE164 GOI164 GOM164 GOQ164 GOU164 GOY164 GPC164 GPG164 GPK164 GPO164 GPS164 GPW164 GQA164 GQE164 GQI164 GQM164 GQQ164 GQU164 GQY164 GRC164 GRG164 GRK164 GRO164 GRS164 GRW164 GSA164 GSE164 GSI164 GSM164 GSQ164 GSU164 GSY164 GTC164 GTG164 GTK164 GTO164 GTS164 GTW164 GUA164 GUE164 GUI164 GUM164 GUQ164 GUU164 GUY164 GVC164 GVG164 GVK164 GVO164 GVS164 GVW164 GWA164 GWE164 GWI164 GWM164 GWQ164 GWU164 GWY164 GXC164 GXG164 GXK164 GXO164 GXS164 GXW164 GYA164 GYE164 GYI164 GYM164 GYQ164 GYU164 GYY164 GZC164 GZG164 GZK164 GZO164 GZS164 GZW164 HAA164 HAE164 HAI164 HAM164 HAQ164 HAU164 HAY164 HBC164 HBG164 HBK164 HBO164 HBS164 HBW164 HCA164 HCE164 HCI164 HCM164 HCQ164 HCU164 HCY164 HDC164 HDG164 HDK164 HDO164 HDS164 HDW164 HEA164 HEE164 HEI164 HEM164 HEQ164 HEU164 HEY164 HFC164 HFG164 HFK164 HFO164 HFS164 HFW164 HGA164 HGE164 HGI164 HGM164 HGQ164 HGU164 HGY164 HHC164 HHG164 HHK164 HHO164 HHS164 HHW164 HIA164 HIE164 HII164 HIM164 HIQ164 HIU164 HIY164 HJC164 HJG164 HJK164 HJO164 HJS164 HJW164 HKA164 HKE164 HKI164 HKM164 HKQ164 HKU164 HKY164 HLC164 HLG164 HLK164 HLO164 HLS164 HLW164 HMA164 HME164 HMI164 HMM164 HMQ164 HMU164 HMY164 HNC164 HNG164 HNK164 HNO164 HNS164 HNW164 HOA164 HOE164 HOI164 HOM164 HOQ164 HOU164 HOY164 HPC164 HPG164 HPK164 HPO164 HPS164 HPW164 HQA164 HQE164 HQI164 HQM164 HQQ164 HQU164 HQY164 HRC164 HRG164 HRK164 HRO164 HRS164 HRW164 HSA164 HSE164 HSI164 HSM164 HSQ164 HSU164 HSY164 HTC164 HTG164 HTK164 HTO164 HTS164 HTW164 HUA164 HUE164 HUI164 HUM164 HUQ164 HUU164 HUY164 HVC164 HVG164 HVK164 HVO164 HVS164 HVW164 HWA164 HWE164 HWI164 HWM164 HWQ164 HWU164 HWY164 HXC164 HXG164 HXK164 HXO164 HXS164 HXW164 HYA164 HYE164 HYI164 HYM164 HYQ164 HYU164 HYY164 HZC164 HZG164 HZK164 HZO164 HZS164 HZW164 IAA164 IAE164 IAI164 IAM164 IAQ164 IAU164 IAY164 IBC164 IBG164 IBK164 IBO164 IBS164 IBW164 ICA164 ICE164 ICI164 ICM164 ICQ164 ICU164 ICY164 IDC164 IDG164 IDK164 IDO164 IDS164 IDW164 IEA164 IEE164 IEI164 IEM164 IEQ164 IEU164 IEY164 IFC164 IFG164 IFK164 IFO164 IFS164 IFW164 IGA164 IGE164 IGI164 IGM164 IGQ164 IGU164 IGY164 IHC164 IHG164 IHK164 IHO164 IHS164 IHW164 IIA164 IIE164 III164 IIM164 IIQ164 IIU164 IIY164 IJC164 IJG164 IJK164 IJO164 IJS164 IJW164 IKA164 IKE164 IKI164 IKM164 IKQ164 IKU164 IKY164 ILC164 ILG164 ILK164 ILO164 ILS164 ILW164 IMA164 IME164 IMI164 IMM164 IMQ164 IMU164 IMY164 INC164 ING164 INK164 INO164 INS164 INW164 IOA164 IOE164 IOI164 IOM164 IOQ164 IOU164 IOY164 IPC164 IPG164 IPK164 IPO164 IPS164 IPW164 IQA164 IQE164 IQI164 IQM164 IQQ164 IQU164 IQY164 IRC164 IRG164 IRK164 IRO164 IRS164 IRW164 ISA164 ISE164 ISI164 ISM164 ISQ164 ISU164 ISY164 ITC164 ITG164 ITK164 ITO164 ITS164 ITW164 IUA164 IUE164 IUI164 IUM164 IUQ164 IUU164 IUY164 IVC164 IVG164 IVK164 IVO164 IVS164 IVW164 IWA164 IWE164 IWI164 IWM164 IWQ164 IWU164 IWY164 IXC164 IXG164 IXK164 IXO164 IXS164 IXW164 IYA164 IYE164 IYI164 IYM164 IYQ164 IYU164 IYY164 IZC164 IZG164 IZK164 IZO164 IZS164 IZW164 JAA164 JAE164 JAI164 JAM164 JAQ164 JAU164 JAY164 JBC164 JBG164 JBK164 JBO164 JBS164 JBW164 JCA164 JCE164 JCI164 JCM164 JCQ164 JCU164 JCY164 JDC164 JDG164 JDK164 JDO164 JDS164 JDW164 JEA164 JEE164 JEI164 JEM164 JEQ164 JEU164 JEY164 JFC164 JFG164 JFK164 JFO164 JFS164 JFW164 JGA164 JGE164 JGI164 JGM164 JGQ164 JGU164 JGY164 JHC164 JHG164 JHK164 JHO164 JHS164 JHW164 JIA164 JIE164 JII164 JIM164 JIQ164 JIU164 JIY164 JJC164 JJG164 JJK164 JJO164 JJS164 JJW164 JKA164 JKE164 JKI164 JKM164 JKQ164 JKU164 JKY164 JLC164 JLG164 JLK164 JLO164 JLS164 JLW164 JMA164 JME164 JMI164 JMM164 JMQ164 JMU164 JMY164 JNC164 JNG164 JNK164 JNO164 JNS164 JNW164 JOA164 JOE164 JOI164 JOM164 JOQ164 JOU164 JOY164 JPC164 JPG164 JPK164 JPO164 JPS164 JPW164 JQA164 JQE164 JQI164 JQM164 JQQ164 JQU164 JQY164 JRC164 JRG164 JRK164 JRO164 JRS164 JRW164 JSA164 JSE164 JSI164 JSM164 JSQ164 JSU164 JSY164 JTC164 JTG164 JTK164 JTO164 JTS164 JTW164 JUA164 JUE164 JUI164 JUM164 JUQ164 JUU164 JUY164 JVC164 JVG164 JVK164 JVO164 JVS164 JVW164 JWA164 JWE164 JWI164 JWM164 JWQ164 JWU164 JWY164 JXC164 JXG164 JXK164 JXO164 JXS164 JXW164 JYA164 JYE164 JYI164 JYM164 JYQ164 JYU164 JYY164 JZC164 JZG164 JZK164 JZO164 JZS164 JZW164 KAA164 KAE164 KAI164 KAM164 KAQ164 KAU164 KAY164 KBC164 KBG164 KBK164 KBO164 KBS164 KBW164 KCA164 KCE164 KCI164 KCM164 KCQ164 KCU164 KCY164 KDC164 KDG164 KDK164 KDO164 KDS164 KDW164 KEA164 KEE164 KEI164 KEM164 KEQ164 KEU164 KEY164 KFC164 KFG164 KFK164 KFO164 KFS164 KFW164 KGA164 KGE164 KGI164 KGM164 KGQ164 KGU164 KGY164 KHC164 KHG164 KHK164 KHO164 KHS164 KHW164 KIA164 KIE164 KII164 KIM164 KIQ164 KIU164 KIY164 KJC164 KJG164 KJK164 KJO164 KJS164 KJW164 KKA164 KKE164 KKI164 KKM164 KKQ164 KKU164 KKY164 KLC164 KLG164 KLK164 KLO164 KLS164 KLW164 KMA164 KME164 KMI164 KMM164 KMQ164 KMU164 KMY164 KNC164 KNG164 KNK164 KNO164 KNS164 KNW164 KOA164 KOE164 KOI164 KOM164 KOQ164 KOU164 KOY164 KPC164 KPG164 KPK164 KPO164 KPS164 KPW164 KQA164 KQE164 KQI164 KQM164 KQQ164 KQU164 KQY164 KRC164 KRG164 KRK164 KRO164 KRS164 KRW164 KSA164 KSE164 KSI164 KSM164 KSQ164 KSU164 KSY164 KTC164 KTG164 KTK164 KTO164 KTS164 KTW164 KUA164 KUE164 KUI164 KUM164 KUQ164 KUU164 KUY164 KVC164 KVG164 KVK164 KVO164 KVS164 KVW164 KWA164 KWE164 KWI164 KWM164 KWQ164 KWU164 KWY164 KXC164 KXG164 KXK164 KXO164 KXS164 KXW164 KYA164 KYE164 KYI164 KYM164 KYQ164 KYU164 KYY164 KZC164 KZG164 KZK164 KZO164 KZS164 KZW164 LAA164 LAE164 LAI164 LAM164 LAQ164 LAU164 LAY164 LBC164 LBG164 LBK164 LBO164 LBS164 LBW164 LCA164 LCE164 LCI164 LCM164 LCQ164 LCU164 LCY164 LDC164 LDG164 LDK164 LDO164 LDS164 LDW164 LEA164 LEE164 LEI164 LEM164 LEQ164 LEU164 LEY164 LFC164 LFG164 LFK164 LFO164 LFS164 LFW164 LGA164 LGE164 LGI164 LGM164 LGQ164 LGU164 LGY164 LHC164 LHG164 LHK164 LHO164 LHS164 LHW164 LIA164 LIE164 LII164 LIM164 LIQ164 LIU164 LIY164 LJC164 LJG164 LJK164 LJO164 LJS164 LJW164 LKA164 LKE164 LKI164 LKM164 LKQ164 LKU164 LKY164 LLC164 LLG164 LLK164 LLO164 LLS164 LLW164 LMA164 LME164 LMI164 LMM164 LMQ164 LMU164 LMY164 LNC164 LNG164 LNK164 LNO164 LNS164 LNW164 LOA164 LOE164 LOI164 LOM164 LOQ164 LOU164 LOY164 LPC164 LPG164 LPK164 LPO164 LPS164 LPW164 LQA164 LQE164 LQI164 LQM164 LQQ164 LQU164 LQY164 LRC164 LRG164 LRK164 LRO164 LRS164 LRW164 LSA164 LSE164 LSI164 LSM164 LSQ164 LSU164 LSY164 LTC164 LTG164 LTK164 LTO164 LTS164 LTW164 LUA164 LUE164 LUI164 LUM164 LUQ164 LUU164 LUY164 LVC164 LVG164 LVK164 LVO164 LVS164 LVW164 LWA164 LWE164 LWI164 LWM164 LWQ164 LWU164 LWY164 LXC164 LXG164 LXK164 LXO164 LXS164 LXW164 LYA164 LYE164 LYI164 LYM164 LYQ164 LYU164 LYY164 LZC164 LZG164 LZK164 LZO164 LZS164 LZW164 MAA164 MAE164 MAI164 MAM164 MAQ164 MAU164 MAY164 MBC164 MBG164 MBK164 MBO164 MBS164 MBW164 MCA164 MCE164 MCI164 MCM164 MCQ164 MCU164 MCY164 MDC164 MDG164 MDK164 MDO164 MDS164 MDW164 MEA164 MEE164 MEI164 MEM164 MEQ164 MEU164 MEY164 MFC164 MFG164 MFK164 MFO164 MFS164 MFW164 MGA164 MGE164 MGI164 MGM164 MGQ164 MGU164 MGY164 MHC164 MHG164 MHK164 MHO164 MHS164 MHW164 MIA164 MIE164 MII164 MIM164 MIQ164 MIU164 MIY164 MJC164 MJG164 MJK164 MJO164 MJS164 MJW164 MKA164 MKE164 MKI164 MKM164 MKQ164 MKU164 MKY164 MLC164 MLG164 MLK164 MLO164 MLS164 MLW164 MMA164 MME164 MMI164 MMM164 MMQ164 MMU164 MMY164 MNC164 MNG164 MNK164 MNO164 MNS164 MNW164 MOA164 MOE164 MOI164 MOM164 MOQ164 MOU164 MOY164 MPC164 MPG164 MPK164 MPO164 MPS164 MPW164 MQA164 MQE164 MQI164 MQM164 MQQ164 MQU164 MQY164 MRC164 MRG164 MRK164 MRO164 MRS164 MRW164 MSA164 MSE164 MSI164 MSM164 MSQ164 MSU164 MSY164 MTC164 MTG164 MTK164 MTO164 MTS164 MTW164 MUA164 MUE164 MUI164 MUM164 MUQ164 MUU164 MUY164 MVC164 MVG164 MVK164 MVO164 MVS164 MVW164 MWA164 MWE164 MWI164 MWM164 MWQ164 MWU164 MWY164 MXC164 MXG164 MXK164 MXO164 MXS164 MXW164 MYA164 MYE164 MYI164 MYM164 MYQ164 MYU164 MYY164 MZC164 MZG164 MZK164 MZO164 MZS164 MZW164 NAA164 NAE164 NAI164 NAM164 NAQ164 NAU164 NAY164 NBC164 NBG164 NBK164 NBO164 NBS164 NBW164 NCA164 NCE164 NCI164 NCM164 NCQ164 NCU164 NCY164 NDC164 NDG164 NDK164 NDO164 NDS164 NDW164 NEA164 NEE164 NEI164 NEM164 NEQ164 NEU164 NEY164 NFC164 NFG164 NFK164 NFO164 NFS164 NFW164 NGA164 NGE164 NGI164 NGM164 NGQ164 NGU164 NGY164 NHC164 NHG164 NHK164 NHO164 NHS164 NHW164 NIA164 NIE164 NII164 NIM164 NIQ164 NIU164 NIY164 NJC164 NJG164 NJK164 NJO164 NJS164 NJW164 NKA164 NKE164 NKI164 NKM164 NKQ164 NKU164 NKY164 NLC164 NLG164 NLK164 NLO164 NLS164 NLW164 NMA164 NME164 NMI164 NMM164 NMQ164 NMU164 NMY164 NNC164 NNG164 NNK164 NNO164 NNS164 NNW164 NOA164 NOE164 NOI164 NOM164 NOQ164 NOU164 NOY164 NPC164 NPG164 NPK164 NPO164 NPS164 NPW164 NQA164 NQE164 NQI164 NQM164 NQQ164 NQU164 NQY164 NRC164 NRG164 NRK164 NRO164 NRS164 NRW164 NSA164 NSE164 NSI164 NSM164 NSQ164 NSU164 NSY164 NTC164 NTG164 NTK164 NTO164 NTS164 NTW164 NUA164 NUE164 NUI164 NUM164 NUQ164 NUU164 NUY164 NVC164 NVG164 NVK164 NVO164 NVS164 NVW164 NWA164 NWE164 NWI164 NWM164 NWQ164 NWU164 NWY164 NXC164 NXG164 NXK164 NXO164 NXS164 NXW164 NYA164 NYE164 NYI164 NYM164 NYQ164 NYU164 NYY164 NZC164 NZG164 NZK164 NZO164 NZS164 NZW164 OAA164 OAE164 OAI164 OAM164 OAQ164 OAU164 OAY164 OBC164 OBG164 OBK164 OBO164 OBS164 OBW164 OCA164 OCE164 OCI164 OCM164 OCQ164 OCU164 OCY164 ODC164 ODG164 ODK164 ODO164 ODS164 ODW164 OEA164 OEE164 OEI164 OEM164 OEQ164 OEU164 OEY164 OFC164 OFG164 OFK164 OFO164 OFS164 OFW164 OGA164 OGE164 OGI164 OGM164 OGQ164 OGU164 OGY164 OHC164 OHG164 OHK164 OHO164 OHS164 OHW164 OIA164 OIE164 OII164 OIM164 OIQ164 OIU164 OIY164 OJC164 OJG164 OJK164 OJO164 OJS164 OJW164 OKA164 OKE164 OKI164 OKM164 OKQ164 OKU164 OKY164 OLC164 OLG164 OLK164 OLO164 OLS164 OLW164 OMA164 OME164 OMI164 OMM164 OMQ164 OMU164 OMY164 ONC164 ONG164 ONK164 ONO164 ONS164 ONW164 OOA164 OOE164 OOI164 OOM164 OOQ164 OOU164 OOY164 OPC164 OPG164 OPK164 OPO164 OPS164 OPW164 OQA164 OQE164 OQI164 OQM164 OQQ164 OQU164 OQY164 ORC164 ORG164 ORK164 ORO164 ORS164 ORW164 OSA164 OSE164 OSI164 OSM164 OSQ164 OSU164 OSY164 OTC164 OTG164 OTK164 OTO164 OTS164 OTW164 OUA164 OUE164 OUI164 OUM164 OUQ164 OUU164 OUY164 OVC164 OVG164 OVK164 OVO164 OVS164 OVW164 OWA164 OWE164 OWI164 OWM164 OWQ164 OWU164 OWY164 OXC164 OXG164 OXK164 OXO164 OXS164 OXW164 OYA164 OYE164 OYI164 OYM164 OYQ164 OYU164 OYY164 OZC164 OZG164 OZK164 OZO164 OZS164 OZW164 PAA164 PAE164 PAI164 PAM164 PAQ164 PAU164 PAY164 PBC164 PBG164 PBK164 PBO164 PBS164 PBW164 PCA164 PCE164 PCI164 PCM164 PCQ164 PCU164 PCY164 PDC164 PDG164 PDK164 PDO164 PDS164 PDW164 PEA164 PEE164 PEI164 PEM164 PEQ164 PEU164 PEY164 PFC164 PFG164 PFK164 PFO164 PFS164 PFW164 PGA164 PGE164 PGI164 PGM164 PGQ164 PGU164 PGY164 PHC164 PHG164 PHK164 PHO164 PHS164 PHW164 PIA164 PIE164 PII164 PIM164 PIQ164 PIU164 PIY164 PJC164 PJG164 PJK164 PJO164 PJS164 PJW164 PKA164 PKE164 PKI164 PKM164 PKQ164 PKU164 PKY164 PLC164 PLG164 PLK164 PLO164 PLS164 PLW164 PMA164 PME164 PMI164 PMM164 PMQ164 PMU164 PMY164 PNC164 PNG164 PNK164 PNO164 PNS164 PNW164 POA164 POE164 POI164 POM164 POQ164 POU164 POY164 PPC164 PPG164 PPK164 PPO164 PPS164 PPW164 PQA164 PQE164 PQI164 PQM164 PQQ164 PQU164 PQY164 PRC164 PRG164 PRK164 PRO164 PRS164 PRW164 PSA164 PSE164 PSI164 PSM164 PSQ164 PSU164 PSY164 PTC164 PTG164 PTK164 PTO164 PTS164 PTW164 PUA164 PUE164 PUI164 PUM164 PUQ164 PUU164 PUY164 PVC164 PVG164 PVK164 PVO164 PVS164 PVW164 PWA164 PWE164 PWI164 PWM164 PWQ164 PWU164 PWY164 PXC164 PXG164 PXK164 PXO164 PXS164 PXW164 PYA164 PYE164 PYI164 PYM164 PYQ164 PYU164 PYY164 PZC164 PZG164 PZK164 PZO164 PZS164 PZW164 QAA164 QAE164 QAI164 QAM164 QAQ164 QAU164 QAY164 QBC164 QBG164 QBK164 QBO164 QBS164 QBW164 QCA164 QCE164 QCI164 QCM164 QCQ164 QCU164 QCY164 QDC164 QDG164 QDK164 QDO164 QDS164 QDW164 QEA164 QEE164 QEI164 QEM164 QEQ164 QEU164 QEY164 QFC164 QFG164 QFK164 QFO164 QFS164 QFW164 QGA164 QGE164 QGI164 QGM164 QGQ164 QGU164 QGY164 QHC164 QHG164 QHK164 QHO164 QHS164 QHW164 QIA164 QIE164 QII164 QIM164 QIQ164 QIU164 QIY164 QJC164 QJG164 QJK164 QJO164 QJS164 QJW164 QKA164 QKE164 QKI164 QKM164 QKQ164 QKU164 QKY164 QLC164 QLG164 QLK164 QLO164 QLS164 QLW164 QMA164 QME164 QMI164 QMM164 QMQ164 QMU164 QMY164 QNC164 QNG164 QNK164 QNO164 QNS164 QNW164 QOA164 QOE164 QOI164 QOM164 QOQ164 QOU164 QOY164 QPC164 QPG164 QPK164 QPO164 QPS164 QPW164 QQA164 QQE164 QQI164 QQM164 QQQ164 QQU164 QQY164 QRC164 QRG164 QRK164 QRO164 QRS164 QRW164 QSA164 QSE164 QSI164 QSM164 QSQ164 QSU164 QSY164 QTC164 QTG164 QTK164 QTO164 QTS164 QTW164 QUA164 QUE164 QUI164 QUM164 QUQ164 QUU164 QUY164 QVC164 QVG164 QVK164 QVO164 QVS164 QVW164 QWA164 QWE164 QWI164 QWM164 QWQ164 QWU164 QWY164 QXC164 QXG164 QXK164 QXO164 QXS164 QXW164 QYA164 QYE164 QYI164 QYM164 QYQ164 QYU164 QYY164 QZC164 QZG164 QZK164 QZO164 QZS164 QZW164 RAA164 RAE164 RAI164 RAM164 RAQ164 RAU164 RAY164 RBC164 RBG164 RBK164 RBO164 RBS164 RBW164 RCA164 RCE164 RCI164 RCM164 RCQ164 RCU164 RCY164 RDC164 RDG164 RDK164 RDO164 RDS164 RDW164 REA164 REE164 REI164 REM164 REQ164 REU164 REY164 RFC164 RFG164 RFK164 RFO164 RFS164 RFW164 RGA164 RGE164 RGI164 RGM164 RGQ164 RGU164 RGY164 RHC164 RHG164 RHK164 RHO164 RHS164 RHW164 RIA164 RIE164 RII164 RIM164 RIQ164 RIU164 RIY164 RJC164 RJG164 RJK164 RJO164 RJS164 RJW164 RKA164 RKE164 RKI164 RKM164 RKQ164 RKU164 RKY164 RLC164 RLG164 RLK164 RLO164 RLS164 RLW164 RMA164 RME164 RMI164 RMM164 RMQ164 RMU164 RMY164 RNC164 RNG164 RNK164 RNO164 RNS164 RNW164 ROA164 ROE164 ROI164 ROM164 ROQ164 ROU164 ROY164 RPC164 RPG164 RPK164 RPO164 RPS164 RPW164 RQA164 RQE164 RQI164 RQM164 RQQ164 RQU164 RQY164 RRC164 RRG164 RRK164 RRO164 RRS164 RRW164 RSA164 RSE164 RSI164 RSM164 RSQ164 RSU164 RSY164 RTC164 RTG164 RTK164 RTO164 RTS164 RTW164 RUA164 RUE164 RUI164 RUM164 RUQ164 RUU164 RUY164 RVC164 RVG164 RVK164 RVO164 RVS164 RVW164 RWA164 RWE164 RWI164 RWM164 RWQ164 RWU164 RWY164 RXC164 RXG164 RXK164 RXO164 RXS164 RXW164 RYA164 RYE164 RYI164 RYM164 RYQ164 RYU164 RYY164 RZC164 RZG164 RZK164 RZO164 RZS164 RZW164 SAA164 SAE164 SAI164 SAM164 SAQ164 SAU164 SAY164 SBC164 SBG164 SBK164 SBO164 SBS164 SBW164 SCA164 SCE164 SCI164 SCM164 SCQ164 SCU164 SCY164 SDC164 SDG164 SDK164 SDO164 SDS164 SDW164 SEA164 SEE164 SEI164 SEM164 SEQ164 SEU164 SEY164 SFC164 SFG164 SFK164 SFO164 SFS164 SFW164 SGA164 SGE164 SGI164 SGM164 SGQ164 SGU164 SGY164 SHC164 SHG164 SHK164 SHO164 SHS164 SHW164 SIA164 SIE164 SII164 SIM164 SIQ164 SIU164 SIY164 SJC164 SJG164 SJK164 SJO164 SJS164 SJW164 SKA164 SKE164 SKI164 SKM164 SKQ164 SKU164 SKY164 SLC164 SLG164 SLK164 SLO164 SLS164 SLW164 SMA164 SME164 SMI164 SMM164 SMQ164 SMU164 SMY164 SNC164 SNG164 SNK164 SNO164 SNS164 SNW164 SOA164 SOE164 SOI164 SOM164 SOQ164 SOU164 SOY164 SPC164 SPG164 SPK164 SPO164 SPS164 SPW164 SQA164 SQE164 SQI164 SQM164 SQQ164 SQU164 SQY164 SRC164 SRG164 SRK164 SRO164 SRS164 SRW164 SSA164 SSE164 SSI164 SSM164 SSQ164 SSU164 SSY164 STC164 STG164 STK164 STO164 STS164 STW164 SUA164 SUE164 SUI164 SUM164 SUQ164 SUU164 SUY164 SVC164 SVG164 SVK164 SVO164 SVS164 SVW164 SWA164 SWE164 SWI164 SWM164 SWQ164 SWU164 SWY164 SXC164 SXG164 SXK164 SXO164 SXS164 SXW164 SYA164 SYE164 SYI164 SYM164 SYQ164 SYU164 SYY164 SZC164 SZG164 SZK164 SZO164 SZS164 SZW164 TAA164 TAE164 TAI164 TAM164 TAQ164 TAU164 TAY164 TBC164 TBG164 TBK164 TBO164 TBS164 TBW164 TCA164 TCE164 TCI164 TCM164 TCQ164 TCU164 TCY164 TDC164 TDG164 TDK164 TDO164 TDS164 TDW164 TEA164 TEE164 TEI164 TEM164 TEQ164 TEU164 TEY164 TFC164 TFG164 TFK164 TFO164 TFS164 TFW164 TGA164 TGE164 TGI164 TGM164 TGQ164 TGU164 TGY164 THC164 THG164 THK164 THO164 THS164 THW164 TIA164 TIE164 TII164 TIM164 TIQ164 TIU164 TIY164 TJC164 TJG164 TJK164 TJO164 TJS164 TJW164 TKA164 TKE164 TKI164 TKM164 TKQ164 TKU164 TKY164 TLC164 TLG164 TLK164 TLO164 TLS164 TLW164 TMA164 TME164 TMI164 TMM164 TMQ164 TMU164 TMY164 TNC164 TNG164 TNK164 TNO164 TNS164 TNW164 TOA164 TOE164 TOI164 TOM164 TOQ164 TOU164 TOY164 TPC164 TPG164 TPK164 TPO164 TPS164 TPW164 TQA164 TQE164 TQI164 TQM164 TQQ164 TQU164 TQY164 TRC164 TRG164 TRK164 TRO164 TRS164 TRW164 TSA164 TSE164 TSI164 TSM164 TSQ164 TSU164 TSY164 TTC164 TTG164 TTK164 TTO164 TTS164 TTW164 TUA164 TUE164 TUI164 TUM164 TUQ164 TUU164 TUY164 TVC164 TVG164 TVK164 TVO164 TVS164 TVW164 TWA164 TWE164 TWI164 TWM164 TWQ164 TWU164 TWY164 TXC164 TXG164 TXK164 TXO164 TXS164 TXW164 TYA164 TYE164 TYI164 TYM164 TYQ164 TYU164 TYY164 TZC164 TZG164 TZK164 TZO164 TZS164 TZW164 UAA164 UAE164 UAI164 UAM164 UAQ164 UAU164 UAY164 UBC164 UBG164 UBK164 UBO164 UBS164 UBW164 UCA164 UCE164 UCI164 UCM164 UCQ164 UCU164 UCY164 UDC164 UDG164 UDK164 UDO164 UDS164 UDW164 UEA164 UEE164 UEI164 UEM164 UEQ164 UEU164 UEY164 UFC164 UFG164 UFK164 UFO164 UFS164 UFW164 UGA164 UGE164 UGI164 UGM164 UGQ164 UGU164 UGY164 UHC164 UHG164 UHK164 UHO164 UHS164 UHW164 UIA164 UIE164 UII164 UIM164 UIQ164 UIU164 UIY164 UJC164 UJG164 UJK164 UJO164 UJS164 UJW164 UKA164 UKE164 UKI164 UKM164 UKQ164 UKU164 UKY164 ULC164 ULG164 ULK164 ULO164 ULS164 ULW164 UMA164 UME164 UMI164 UMM164 UMQ164 UMU164 UMY164 UNC164 UNG164 UNK164 UNO164 UNS164 UNW164 UOA164 UOE164 UOI164 UOM164 UOQ164 UOU164 UOY164 UPC164 UPG164 UPK164 UPO164 UPS164 UPW164 UQA164 UQE164 UQI164 UQM164 UQQ164 UQU164 UQY164 URC164 URG164 URK164 URO164 URS164 URW164 USA164 USE164 USI164 USM164 USQ164 USU164 USY164 UTC164 UTG164 UTK164 UTO164 UTS164 UTW164 UUA164 UUE164 UUI164 UUM164 UUQ164 UUU164 UUY164 UVC164 UVG164 UVK164 UVO164 UVS164 UVW164 UWA164 UWE164 UWI164 UWM164 UWQ164 UWU164 UWY164 UXC164 UXG164 UXK164 UXO164 UXS164 UXW164 UYA164 UYE164 UYI164 UYM164 UYQ164 UYU164 UYY164 UZC164 UZG164 UZK164 UZO164 UZS164 UZW164 VAA164 VAE164 VAI164 VAM164 VAQ164 VAU164 VAY164 VBC164 VBG164 VBK164 VBO164 VBS164 VBW164 VCA164 VCE164 VCI164 VCM164 VCQ164 VCU164 VCY164 VDC164 VDG164 VDK164 VDO164 VDS164 VDW164 VEA164 VEE164 VEI164 VEM164 VEQ164 VEU164 VEY164 VFC164 VFG164 VFK164 VFO164 VFS164 VFW164 VGA164 VGE164 VGI164 VGM164 VGQ164 VGU164 VGY164 VHC164 VHG164 VHK164 VHO164 VHS164 VHW164 VIA164 VIE164 VII164 VIM164 VIQ164 VIU164 VIY164 VJC164 VJG164 VJK164 VJO164 VJS164 VJW164 VKA164 VKE164 VKI164 VKM164 VKQ164 VKU164 VKY164 VLC164 VLG164 VLK164 VLO164 VLS164 VLW164 VMA164 VME164 VMI164 VMM164 VMQ164 VMU164 VMY164 VNC164 VNG164 VNK164 VNO164 VNS164 VNW164 VOA164 VOE164 VOI164 VOM164 VOQ164 VOU164 VOY164 VPC164 VPG164 VPK164 VPO164 VPS164 VPW164 VQA164 VQE164 VQI164 VQM164 VQQ164 VQU164 VQY164 VRC164 VRG164 VRK164 VRO164 VRS164 VRW164 VSA164 VSE164 VSI164 VSM164 VSQ164 VSU164 VSY164 VTC164 VTG164 VTK164 VTO164 VTS164 VTW164 VUA164 VUE164 VUI164 VUM164 VUQ164 VUU164 VUY164 VVC164 VVG164 VVK164 VVO164 VVS164 VVW164 VWA164 VWE164 VWI164 VWM164 VWQ164 VWU164 VWY164 VXC164 VXG164 VXK164 VXO164 VXS164 VXW164 VYA164 VYE164 VYI164 VYM164 VYQ164 VYU164 VYY164 VZC164 VZG164 VZK164 VZO164 VZS164 VZW164 WAA164 WAE164 WAI164 WAM164 WAQ164 WAU164 WAY164 WBC164 WBG164 WBK164 WBO164 WBS164 WBW164 WCA164 WCE164 WCI164 WCM164 WCQ164 WCU164 WCY164 WDC164 WDG164 WDK164 WDO164 WDS164 WDW164 WEA164 WEE164 WEI164 WEM164 WEQ164 WEU164 WEY164 WFC164 WFG164 WFK164 WFO164 WFS164 WFW164 WGA164 WGE164 WGI164 WGM164 WGQ164 WGU164 WGY164 WHC164 WHG164 WHK164 WHO164 WHS164 WHW164 WIA164 WIE164 WII164 WIM164 WIQ164 WIU164 WIY164 WJC164 WJG164 WJK164 WJO164 WJS164 WJW164 WKA164 WKE164 WKI164 WKM164 WKQ164 WKU164 WKY164 WLC164 WLG164 WLK164 WLO164 WLS164 WLW164 WMA164 WME164 WMI164 WMM164 WMQ164 WMU164 WMY164 WNC164 WNG164 WNK164 WNO164 WNS164 WNW164 WOA164 WOE164 WOI164 WOM164 WOQ164 WOU164 WOY164 WPC164 WPG164 WPK164 WPO164 WPS164 WPW164 WQA164 WQE164 WQI164 WQM164 WQQ164 WQU164 WQY164 WRC164 WRG164 WRK164 WRO164 WRS164 WRW164 WSA164 WSE164 WSI164 WSM164 WSQ164 WSU164 WSY164 WTC164 WTG164 WTK164 WTO164 WTS164 WTW164 WUA164 WUE164 WUI164 WUM164 WUQ164 WUU164 WUY164 WVC164 WVG164 WVK164 WVO164 WVS164 WVW164 WWA164 WWE164 WWI164 WWM164 WWQ164 WWU164 WWY164 WXC164 WXG164 WXK164 WXO164 WXS164 WXW164 WYA164 WYE164 WYI164 WYM164 WYQ164 WYU164 WYY164 WZC164 WZG164 WZK164 WZO164 WZS164 WZW164 XAA164 XAE164 XAI164 XAM164 XAQ164 XAU164 XAY164 XBC164 XBG164 XBK164 XBO164 XBS164 XBW164 XCA164 XCE164 XCI164 XCM164 XCQ164 XCU164 XCY164 XDC164 XDG164 XDK164 XDO164 XDS164 XDW164 XEA164 XEE164 XEI164 XEM164 XEQ164 XEU164 XEY164 C1:C1048576">
      <formula1>"css, xpath, id, linkText, name, class"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TestDriverSheet</vt:lpstr>
      <vt:lpstr>TestData</vt:lpstr>
      <vt:lpstr>SJM</vt:lpstr>
      <vt:lpstr>ENV</vt:lpstr>
      <vt:lpstr>Locators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Yadav</dc:creator>
  <cp:lastModifiedBy>Nur.Shahjalal</cp:lastModifiedBy>
  <dcterms:created xsi:type="dcterms:W3CDTF">2017-02-05T15:00:53Z</dcterms:created>
  <dcterms:modified xsi:type="dcterms:W3CDTF">2017-06-20T18:01:59Z</dcterms:modified>
</cp:coreProperties>
</file>