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0" yWindow="640" windowWidth="18500" windowHeight="6780"/>
  </bookViews>
  <sheets>
    <sheet name="Qsales" sheetId="1" r:id="rId1"/>
  </sheets>
  <calcPr calcId="144525"/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I3" i="1"/>
  <c r="I2" i="1"/>
</calcChain>
</file>

<file path=xl/sharedStrings.xml><?xml version="1.0" encoding="utf-8"?>
<sst xmlns="http://schemas.openxmlformats.org/spreadsheetml/2006/main" count="7" uniqueCount="7">
  <si>
    <t>Quarter</t>
  </si>
  <si>
    <t>Sales</t>
  </si>
  <si>
    <t>Parameter value</t>
  </si>
  <si>
    <t>Intercept</t>
  </si>
  <si>
    <t>Slope</t>
  </si>
  <si>
    <t>Trend y=mx+b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</si>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</sst>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val>
            <c:numRef>
              <c:f>Qsales!$B$2:$B$25</c:f>
              <c:numCache>
                <c:formatCode>General</c:formatCode>
                <c:ptCount val="24"/>
                <c:pt idx="0">
                  <c:v>680</c:v>
                </c:pt>
                <c:pt idx="1">
                  <c:v>600</c:v>
                </c:pt>
                <c:pt idx="2">
                  <c:v>745</c:v>
                </c:pt>
                <c:pt idx="3">
                  <c:v>925</c:v>
                </c:pt>
                <c:pt idx="4">
                  <c:v>920</c:v>
                </c:pt>
                <c:pt idx="5">
                  <c:v>680</c:v>
                </c:pt>
                <c:pt idx="6">
                  <c:v>1000</c:v>
                </c:pt>
                <c:pt idx="7">
                  <c:v>1125</c:v>
                </c:pt>
                <c:pt idx="8">
                  <c:v>1150</c:v>
                </c:pt>
                <c:pt idx="9">
                  <c:v>920</c:v>
                </c:pt>
                <c:pt idx="10">
                  <c:v>1350</c:v>
                </c:pt>
                <c:pt idx="11">
                  <c:v>1550</c:v>
                </c:pt>
                <c:pt idx="12">
                  <c:v>1575</c:v>
                </c:pt>
                <c:pt idx="13">
                  <c:v>1200</c:v>
                </c:pt>
                <c:pt idx="14">
                  <c:v>1725</c:v>
                </c:pt>
                <c:pt idx="15">
                  <c:v>2030</c:v>
                </c:pt>
                <c:pt idx="16">
                  <c:v>2100</c:v>
                </c:pt>
                <c:pt idx="17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val>
            <c:numRef>
              <c:f>Qsales!$C$2:$C$25</c:f>
              <c:numCache>
                <c:formatCode>0</c:formatCode>
                <c:ptCount val="24"/>
                <c:pt idx="0">
                  <c:v>547.2222222222224</c:v>
                </c:pt>
                <c:pt idx="1">
                  <c:v>626.14379084967345</c:v>
                </c:pt>
                <c:pt idx="2">
                  <c:v>705.06535947712439</c:v>
                </c:pt>
                <c:pt idx="3">
                  <c:v>783.98692810457533</c:v>
                </c:pt>
                <c:pt idx="4">
                  <c:v>862.90849673202626</c:v>
                </c:pt>
                <c:pt idx="5">
                  <c:v>941.8300653594772</c:v>
                </c:pt>
                <c:pt idx="6">
                  <c:v>1020.7516339869283</c:v>
                </c:pt>
                <c:pt idx="7">
                  <c:v>1099.6732026143791</c:v>
                </c:pt>
                <c:pt idx="8">
                  <c:v>1178.5947712418301</c:v>
                </c:pt>
                <c:pt idx="9">
                  <c:v>1257.5163398692812</c:v>
                </c:pt>
                <c:pt idx="10">
                  <c:v>1336.4379084967322</c:v>
                </c:pt>
                <c:pt idx="11">
                  <c:v>1415.3594771241831</c:v>
                </c:pt>
                <c:pt idx="12">
                  <c:v>1494.2810457516339</c:v>
                </c:pt>
                <c:pt idx="13">
                  <c:v>1573.2026143790849</c:v>
                </c:pt>
                <c:pt idx="14">
                  <c:v>1652.124183006536</c:v>
                </c:pt>
                <c:pt idx="15">
                  <c:v>1731.045751633987</c:v>
                </c:pt>
                <c:pt idx="16">
                  <c:v>1809.9673202614381</c:v>
                </c:pt>
                <c:pt idx="17">
                  <c:v>1888.8888888888887</c:v>
                </c:pt>
                <c:pt idx="18">
                  <c:v>1967.8104575163397</c:v>
                </c:pt>
                <c:pt idx="19">
                  <c:v>2046.7320261437908</c:v>
                </c:pt>
                <c:pt idx="20">
                  <c:v>2125.6535947712418</c:v>
                </c:pt>
                <c:pt idx="21">
                  <c:v>2204.5751633986929</c:v>
                </c:pt>
                <c:pt idx="22">
                  <c:v>2283.4967320261435</c:v>
                </c:pt>
                <c:pt idx="23">
                  <c:v>2362.4183006535945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74208"/>
        <c:axId val="257096320"/>
      </c:lineChart>
      <c:catAx>
        <c:axId val="25697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096320"/>
        <c:crosses val="autoZero"/>
        <c:auto val="1"/>
        <c:lblAlgn val="ctr"/>
        <c:lblOffset val="100"/>
        <c:noMultiLvlLbl val="0"/>
      </c:catAx>
      <c:valAx>
        <c:axId val="2570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7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5</xdr:row>
      <xdr:rowOff>9525</xdr:rowOff>
    </xdr:from>
    <xdr:to>
      <xdr:col>13</xdr:col>
      <xdr:colOff>41275</xdr:colOff>
      <xdr:row>19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P8" sqref="P8"/>
    </sheetView>
  </sheetViews>
  <sheetFormatPr defaultRowHeight="14.5" x14ac:dyDescent="0.35"/>
  <cols>
    <col min="3" max="3" width="12.7265625" bestFit="1" customWidth="1"/>
    <col min="4" max="4" width="9.36328125" bestFit="1" customWidth="1"/>
  </cols>
  <sheetData>
    <row r="1" spans="1:9" x14ac:dyDescent="0.35">
      <c r="A1" t="s">
        <v>0</v>
      </c>
      <c r="B1" t="s">
        <v>1</v>
      </c>
      <c r="C1" t="s">
        <v>5</v>
      </c>
      <c r="D1" t="s">
        <v>6</v>
      </c>
      <c r="H1" t="s">
        <v>2</v>
      </c>
    </row>
    <row r="2" spans="1:9" x14ac:dyDescent="0.35">
      <c r="A2">
        <v>1</v>
      </c>
      <c r="B2">
        <v>680</v>
      </c>
      <c r="C2" s="2">
        <f>$I$3*A2+$I$2</f>
        <v>547.2222222222224</v>
      </c>
      <c r="D2" s="1">
        <f>ABS(B2-C2)</f>
        <v>132.7777777777776</v>
      </c>
      <c r="H2" t="s">
        <v>3</v>
      </c>
      <c r="I2">
        <f>INTERCEPT(B2:B19,A2:A19)</f>
        <v>468.30065359477146</v>
      </c>
    </row>
    <row r="3" spans="1:9" x14ac:dyDescent="0.35">
      <c r="A3">
        <v>2</v>
      </c>
      <c r="B3">
        <v>600</v>
      </c>
      <c r="C3" s="2">
        <f t="shared" ref="C3:C25" si="0">$I$3*A3+$I$2</f>
        <v>626.14379084967345</v>
      </c>
      <c r="D3" s="1">
        <f t="shared" ref="D3:D19" si="1">ABS(B3-C3)</f>
        <v>26.143790849673451</v>
      </c>
      <c r="H3" t="s">
        <v>4</v>
      </c>
      <c r="I3">
        <f>SLOPE(B2:B19,A2:A19)</f>
        <v>78.921568627450966</v>
      </c>
    </row>
    <row r="4" spans="1:9" x14ac:dyDescent="0.35">
      <c r="A4">
        <v>3</v>
      </c>
      <c r="B4">
        <v>745</v>
      </c>
      <c r="C4" s="2">
        <f t="shared" si="0"/>
        <v>705.06535947712439</v>
      </c>
      <c r="D4" s="1">
        <f t="shared" si="1"/>
        <v>39.934640522875611</v>
      </c>
    </row>
    <row r="5" spans="1:9" x14ac:dyDescent="0.35">
      <c r="A5">
        <v>4</v>
      </c>
      <c r="B5">
        <v>925</v>
      </c>
      <c r="C5" s="2">
        <f t="shared" si="0"/>
        <v>783.98692810457533</v>
      </c>
      <c r="D5" s="1">
        <f t="shared" si="1"/>
        <v>141.01307189542467</v>
      </c>
    </row>
    <row r="6" spans="1:9" x14ac:dyDescent="0.35">
      <c r="A6">
        <v>5</v>
      </c>
      <c r="B6">
        <v>920</v>
      </c>
      <c r="C6" s="2">
        <f t="shared" si="0"/>
        <v>862.90849673202626</v>
      </c>
      <c r="D6" s="1">
        <f t="shared" si="1"/>
        <v>57.091503267973735</v>
      </c>
    </row>
    <row r="7" spans="1:9" x14ac:dyDescent="0.35">
      <c r="A7">
        <v>6</v>
      </c>
      <c r="B7">
        <v>680</v>
      </c>
      <c r="C7" s="2">
        <f t="shared" si="0"/>
        <v>941.8300653594772</v>
      </c>
      <c r="D7" s="1">
        <f t="shared" si="1"/>
        <v>261.8300653594772</v>
      </c>
    </row>
    <row r="8" spans="1:9" x14ac:dyDescent="0.35">
      <c r="A8">
        <v>7</v>
      </c>
      <c r="B8">
        <v>1000</v>
      </c>
      <c r="C8" s="2">
        <f t="shared" si="0"/>
        <v>1020.7516339869283</v>
      </c>
      <c r="D8" s="1">
        <f t="shared" si="1"/>
        <v>20.751633986928255</v>
      </c>
    </row>
    <row r="9" spans="1:9" x14ac:dyDescent="0.35">
      <c r="A9">
        <v>8</v>
      </c>
      <c r="B9">
        <v>1125</v>
      </c>
      <c r="C9" s="2">
        <f t="shared" si="0"/>
        <v>1099.6732026143791</v>
      </c>
      <c r="D9" s="1">
        <f t="shared" si="1"/>
        <v>25.326797385620921</v>
      </c>
    </row>
    <row r="10" spans="1:9" x14ac:dyDescent="0.35">
      <c r="A10">
        <v>9</v>
      </c>
      <c r="B10">
        <v>1150</v>
      </c>
      <c r="C10" s="2">
        <f t="shared" si="0"/>
        <v>1178.5947712418301</v>
      </c>
      <c r="D10" s="1">
        <f t="shared" si="1"/>
        <v>28.594771241830131</v>
      </c>
    </row>
    <row r="11" spans="1:9" x14ac:dyDescent="0.35">
      <c r="A11">
        <v>10</v>
      </c>
      <c r="B11">
        <v>920</v>
      </c>
      <c r="C11" s="2">
        <f t="shared" si="0"/>
        <v>1257.5163398692812</v>
      </c>
      <c r="D11" s="1">
        <f t="shared" si="1"/>
        <v>337.51633986928118</v>
      </c>
    </row>
    <row r="12" spans="1:9" x14ac:dyDescent="0.35">
      <c r="A12">
        <v>11</v>
      </c>
      <c r="B12">
        <v>1350</v>
      </c>
      <c r="C12" s="2">
        <f t="shared" si="0"/>
        <v>1336.4379084967322</v>
      </c>
      <c r="D12" s="1">
        <f t="shared" si="1"/>
        <v>13.562091503267766</v>
      </c>
    </row>
    <row r="13" spans="1:9" x14ac:dyDescent="0.35">
      <c r="A13">
        <v>12</v>
      </c>
      <c r="B13">
        <v>1550</v>
      </c>
      <c r="C13" s="2">
        <f t="shared" si="0"/>
        <v>1415.3594771241831</v>
      </c>
      <c r="D13" s="1">
        <f t="shared" si="1"/>
        <v>134.64052287581694</v>
      </c>
    </row>
    <row r="14" spans="1:9" x14ac:dyDescent="0.35">
      <c r="A14">
        <v>13</v>
      </c>
      <c r="B14">
        <v>1575</v>
      </c>
      <c r="C14" s="2">
        <f t="shared" si="0"/>
        <v>1494.2810457516339</v>
      </c>
      <c r="D14" s="1">
        <f t="shared" si="1"/>
        <v>80.718954248366117</v>
      </c>
    </row>
    <row r="15" spans="1:9" x14ac:dyDescent="0.35">
      <c r="A15">
        <v>14</v>
      </c>
      <c r="B15">
        <v>1200</v>
      </c>
      <c r="C15" s="2">
        <f t="shared" si="0"/>
        <v>1573.2026143790849</v>
      </c>
      <c r="D15" s="1">
        <f t="shared" si="1"/>
        <v>373.20261437908493</v>
      </c>
    </row>
    <row r="16" spans="1:9" x14ac:dyDescent="0.35">
      <c r="A16">
        <v>15</v>
      </c>
      <c r="B16">
        <v>1725</v>
      </c>
      <c r="C16" s="2">
        <f t="shared" si="0"/>
        <v>1652.124183006536</v>
      </c>
      <c r="D16" s="1">
        <f t="shared" si="1"/>
        <v>72.875816993464014</v>
      </c>
    </row>
    <row r="17" spans="1:4" x14ac:dyDescent="0.35">
      <c r="A17">
        <v>16</v>
      </c>
      <c r="B17">
        <v>2030</v>
      </c>
      <c r="C17" s="2">
        <f t="shared" si="0"/>
        <v>1731.045751633987</v>
      </c>
      <c r="D17" s="1">
        <f t="shared" si="1"/>
        <v>298.95424836601296</v>
      </c>
    </row>
    <row r="18" spans="1:4" x14ac:dyDescent="0.35">
      <c r="A18">
        <v>17</v>
      </c>
      <c r="B18">
        <v>2100</v>
      </c>
      <c r="C18" s="2">
        <f t="shared" si="0"/>
        <v>1809.9673202614381</v>
      </c>
      <c r="D18" s="1">
        <f t="shared" si="1"/>
        <v>290.03267973856191</v>
      </c>
    </row>
    <row r="19" spans="1:4" x14ac:dyDescent="0.35">
      <c r="A19">
        <v>18</v>
      </c>
      <c r="B19">
        <v>1650</v>
      </c>
      <c r="C19" s="2">
        <f t="shared" si="0"/>
        <v>1888.8888888888887</v>
      </c>
      <c r="D19" s="1">
        <f t="shared" si="1"/>
        <v>238.88888888888869</v>
      </c>
    </row>
    <row r="20" spans="1:4" x14ac:dyDescent="0.35">
      <c r="A20">
        <v>19</v>
      </c>
      <c r="C20" s="2">
        <f t="shared" si="0"/>
        <v>1967.8104575163397</v>
      </c>
      <c r="D20" s="1">
        <f>AVERAGE(D2:D19)</f>
        <v>142.99201161946257</v>
      </c>
    </row>
    <row r="21" spans="1:4" x14ac:dyDescent="0.35">
      <c r="A21">
        <v>20</v>
      </c>
      <c r="C21" s="2">
        <f t="shared" si="0"/>
        <v>2046.7320261437908</v>
      </c>
    </row>
    <row r="22" spans="1:4" x14ac:dyDescent="0.35">
      <c r="A22">
        <v>21</v>
      </c>
      <c r="C22" s="2">
        <f t="shared" si="0"/>
        <v>2125.6535947712418</v>
      </c>
    </row>
    <row r="23" spans="1:4" x14ac:dyDescent="0.35">
      <c r="A23">
        <v>22</v>
      </c>
      <c r="C23" s="2">
        <f t="shared" si="0"/>
        <v>2204.5751633986929</v>
      </c>
    </row>
    <row r="24" spans="1:4" x14ac:dyDescent="0.35">
      <c r="A24">
        <v>23</v>
      </c>
      <c r="C24" s="2">
        <f t="shared" si="0"/>
        <v>2283.4967320261435</v>
      </c>
    </row>
    <row r="25" spans="1:4" x14ac:dyDescent="0.35">
      <c r="A25">
        <v>24</v>
      </c>
      <c r="C25" s="2">
        <f t="shared" si="0"/>
        <v>2362.4183006535945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</dc:creator>
  <cp:lastModifiedBy>wps-1629027698</cp:lastModifiedBy>
  <dcterms:created xsi:type="dcterms:W3CDTF">2024-12-28T02:39:25Z</dcterms:created>
  <dcterms:modified xsi:type="dcterms:W3CDTF">2024-12-28T07:50:45Z</dcterms:modified>
</cp:coreProperties>
</file>