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jir Bandang" sheetId="1" r:id="rId4"/>
  </sheets>
  <definedNames/>
  <calcPr/>
  <extLst>
    <ext uri="GoogleSheetsCustomDataVersion1">
      <go:sheetsCustomData xmlns:go="http://customooxmlschemas.google.com/" r:id="rId5" roundtripDataSignature="AMtx7mixyW/KDHfcIEyTnXtPRYejRXhSpw=="/>
    </ext>
  </extLst>
</workbook>
</file>

<file path=xl/sharedStrings.xml><?xml version="1.0" encoding="utf-8"?>
<sst xmlns="http://schemas.openxmlformats.org/spreadsheetml/2006/main" count="1014" uniqueCount="517">
  <si>
    <t>Level0</t>
  </si>
  <si>
    <t>Level 1</t>
  </si>
  <si>
    <t>Provinsi</t>
  </si>
  <si>
    <t>Kabupaten</t>
  </si>
  <si>
    <t>Kecamatan</t>
  </si>
  <si>
    <t>Kejadian</t>
  </si>
  <si>
    <t>Lokasi</t>
  </si>
  <si>
    <t>Date</t>
  </si>
  <si>
    <t>Lon</t>
  </si>
  <si>
    <t>Lat</t>
  </si>
  <si>
    <t>longitude_bnpb</t>
  </si>
  <si>
    <t>latitude_bnpb</t>
  </si>
  <si>
    <t>Tahun</t>
  </si>
  <si>
    <t>Bulan</t>
  </si>
  <si>
    <t>Tanggal</t>
  </si>
  <si>
    <t>Jam kejadian</t>
  </si>
  <si>
    <t>Meninggal</t>
  </si>
  <si>
    <t>Terluka</t>
  </si>
  <si>
    <t>Hilang</t>
  </si>
  <si>
    <t>Menderita</t>
  </si>
  <si>
    <t>Mengungsi</t>
  </si>
  <si>
    <t>jumlah_kejadian</t>
  </si>
  <si>
    <t>Terendam</t>
  </si>
  <si>
    <t>Rumah RB</t>
  </si>
  <si>
    <t>Rumah RS</t>
  </si>
  <si>
    <t>Rumah RR</t>
  </si>
  <si>
    <t>Jml Rumah Rusak</t>
  </si>
  <si>
    <t>Pendidikan</t>
  </si>
  <si>
    <t>Peribadatan</t>
  </si>
  <si>
    <t>Kesehatan</t>
  </si>
  <si>
    <t>Kantor</t>
  </si>
  <si>
    <t>Fasum</t>
  </si>
  <si>
    <t>Jembatan</t>
  </si>
  <si>
    <t>Kios Rusak</t>
  </si>
  <si>
    <t>Aceh</t>
  </si>
  <si>
    <t>pidie</t>
  </si>
  <si>
    <t>Tiro</t>
  </si>
  <si>
    <t>banjir Bandang</t>
  </si>
  <si>
    <t>Kab. Pidie
Kec. Tangse
Ds. Pucuk peunalom 1
Ds. Pucuk peunalom 2
Ds. Layan
Ds. Blang pandak
Ds. Blang Bungong
Ds. Blang Uji
Ds. Blang Dalam
Ds. Pulau Baro
Ds. Kuala Krueng
Ds. Kuala Meriem
Ds. Rantau Panjang
banjir diakibatkan oleh hujan deras sehingga seungai meriem meluap</t>
  </si>
  <si>
    <t>aceh tengah</t>
  </si>
  <si>
    <t>Silih Nara</t>
  </si>
  <si>
    <t xml:space="preserve">Kab. Aceh Tengah
Kec.  Bies
Kec. Silih Nara
</t>
  </si>
  <si>
    <t>kota sabang</t>
  </si>
  <si>
    <t>Sukakarya</t>
  </si>
  <si>
    <t xml:space="preserve">Kec. Suka Jaya
Kec. Suka Karya
Kota Sabang
</t>
  </si>
  <si>
    <t>jambi</t>
  </si>
  <si>
    <t>kerinci</t>
  </si>
  <si>
    <t>Sitinjau Laut</t>
  </si>
  <si>
    <t xml:space="preserve">Kab. Kerinci
Kec. Keliling danau
Ds. Talago pulau tengah
</t>
  </si>
  <si>
    <t>lampung</t>
  </si>
  <si>
    <t>lampung selatan</t>
  </si>
  <si>
    <t>Rajabasa</t>
  </si>
  <si>
    <t>Desa Banding dan Desa Canti, Kec. Rajabasa</t>
  </si>
  <si>
    <t>riau</t>
  </si>
  <si>
    <t>kampar</t>
  </si>
  <si>
    <t>Kampar</t>
  </si>
  <si>
    <t xml:space="preserve">Prov. Riau
Kab. Kampar
Kec. Kampar Kiri Hulu
Kec. Kampar Kiri 
</t>
  </si>
  <si>
    <t>Ds Tanjung Belit, Aur Kuning, Batu Sangkar Kec Kampar Kiri</t>
  </si>
  <si>
    <t>sumatera barat</t>
  </si>
  <si>
    <t>lima puluh kota</t>
  </si>
  <si>
    <t>Pangkalan Koto Baru</t>
  </si>
  <si>
    <t xml:space="preserve">Prov. Sumatra Barat
Kab. 50 Kota
Kec. Pangkalan
Jorong Tigo balai
Jorong Pasang Usang
Jorong Lakuak Gadan
Jorong Koto Panjang
Jorong Pauh Anok
Jorong Lubuak Nago
Jorong Banjaranah
</t>
  </si>
  <si>
    <t>solok</t>
  </si>
  <si>
    <t>Payung Sekaki</t>
  </si>
  <si>
    <t>Sungai Batang Gawan, Nagari Selayo, Kec. Kubung</t>
  </si>
  <si>
    <t>pesisir selatan</t>
  </si>
  <si>
    <t>Ranah Pesisir</t>
  </si>
  <si>
    <t xml:space="preserve">Kab.Pesisir Selatan
Kec.Bayang
Kec.Lunang Silaut
Kec.Basa Ampek Balai 
Kec.Pancung Soal
Kec.Linggo Sari Baganti
Kec.Ranah Pesisir
Kec.Lengayang
Kec.Sutera
Kec.Batang Kapas
</t>
  </si>
  <si>
    <t>IX Koto Sungai Lasi</t>
  </si>
  <si>
    <t>Kec. Kubung, Kec. Bukit Sundi, Kec. Sungai Lasi</t>
  </si>
  <si>
    <t>Sumatera Selatan</t>
  </si>
  <si>
    <t>ogan komering ulu selatan</t>
  </si>
  <si>
    <t>Kisam Tinggi</t>
  </si>
  <si>
    <t>alibat luapan air sungai Kisam di Kecamatan Kisam Tinggi, 40 km dari ibukota Kabupaten OKU Selatan</t>
  </si>
  <si>
    <t>Lahat</t>
  </si>
  <si>
    <t>Tanjung Sakti Pumi</t>
  </si>
  <si>
    <t>Kec. Tanjung Sakti Pumi (Desa Negeri Kaya, Pulau Panggung)</t>
  </si>
  <si>
    <t>sumatera utara</t>
  </si>
  <si>
    <t>kota binjai</t>
  </si>
  <si>
    <t>Binjai Timur</t>
  </si>
  <si>
    <t>Kel. Mancirim Kec. Binjai Timur, Kel. Setia Kec. Binjai Kota</t>
  </si>
  <si>
    <t>samosir</t>
  </si>
  <si>
    <t>Panguruan</t>
  </si>
  <si>
    <t>Kec. Palipi (Desa Urat II, Parsaoran Urat, Suhutnihuta Pardomuan, Palipi, Simbolon Purba)</t>
  </si>
  <si>
    <t>mandailing natal</t>
  </si>
  <si>
    <t>Batang Natal</t>
  </si>
  <si>
    <t xml:space="preserve">Kec. batang natal
Ds. Sopotinjak
</t>
  </si>
  <si>
    <t>langkat</t>
  </si>
  <si>
    <t>Binjai</t>
  </si>
  <si>
    <t>Kec. Sei Bingei</t>
  </si>
  <si>
    <t>tapanuli selatan</t>
  </si>
  <si>
    <t>Angkola Barat</t>
  </si>
  <si>
    <t xml:space="preserve">Kab. Tapsel
Kec. Madina
Ds. Sopotinjak
</t>
  </si>
  <si>
    <t>aceh tenggara</t>
  </si>
  <si>
    <t>Bambel</t>
  </si>
  <si>
    <t xml:space="preserve">Prov. Aceh
Kab. Aceh Tenggara
Kec. Bambel
Kec. Bukit Tusa
</t>
  </si>
  <si>
    <t xml:space="preserve">Kab. Aceh Tenggara
Kec. Bambel
Kec. Bukit Tusa
</t>
  </si>
  <si>
    <t>Tangse</t>
  </si>
  <si>
    <t>Kec. Tangse, Ds. Pulo seuting, pulo kawa, pulo mesjid I, pulo mesjid II,keubon nilam, blang malo, kreung seukeuk, alue calong, ulea gunong, beungga, neubok badeuk, pulo baro</t>
  </si>
  <si>
    <t>Lauser</t>
  </si>
  <si>
    <t xml:space="preserve">Kec. Lauser
Ds. Naga Timbul
Ds. Suka Dame
Ds. Sepakat
Ds. Puncinali
</t>
  </si>
  <si>
    <t>bengkulu</t>
  </si>
  <si>
    <t>lebong</t>
  </si>
  <si>
    <t>Tubei</t>
  </si>
  <si>
    <t xml:space="preserve">Kec. Pelabai
Ds. Talang Ulu
Ds. Kampung Terendam
Ds. Kampung Muara Aman
Ds. Lebong
Ds. Kota Baru Santan
</t>
  </si>
  <si>
    <t>tanjung jabung timur</t>
  </si>
  <si>
    <t>Dendang</t>
  </si>
  <si>
    <t>Kec BERBAK DAN DENDANG</t>
  </si>
  <si>
    <t>bungo</t>
  </si>
  <si>
    <t>Rantau Pandan</t>
  </si>
  <si>
    <t>Kec BATHIN III ULU , RANTAU PANDAN, MUKO - MUKO, BATHIN VII</t>
  </si>
  <si>
    <t>merangin</t>
  </si>
  <si>
    <t>Margo Tabir</t>
  </si>
  <si>
    <t xml:space="preserve">KEC. TABIR DAN KEC. MARGO TABIR; KEL. DUSUN BARU, KEL. KAMPUNG BARU, DESA TANJUNG ILIR DESA LUBUK BUMBUN </t>
  </si>
  <si>
    <t>Gunung Tujuh</t>
  </si>
  <si>
    <t xml:space="preserve">Kab. Kerinci
Kec. Gunung tujuh : Ds. Pelupe, Ds. Baru, Ds Haru, Ds Simpang Empat. </t>
  </si>
  <si>
    <t>Palas</t>
  </si>
  <si>
    <t>Desa Bangunan Kec Palas</t>
  </si>
  <si>
    <t>tanggamus</t>
  </si>
  <si>
    <t>Tanggamus</t>
  </si>
  <si>
    <t xml:space="preserve">Kab. Tanggamus
Kec. Way Semaka 
Desa Parda Waras Dan Srikaton
</t>
  </si>
  <si>
    <t>pasaman</t>
  </si>
  <si>
    <t>Panti</t>
  </si>
  <si>
    <t xml:space="preserve">Kab. Pasaman Timur
Kec. Nagari Simpang
</t>
  </si>
  <si>
    <t>tanah datar</t>
  </si>
  <si>
    <t>Batipuh Selatan</t>
  </si>
  <si>
    <t>kec. Batipuh selatan</t>
  </si>
  <si>
    <t>kota padang</t>
  </si>
  <si>
    <t>Kuranji</t>
  </si>
  <si>
    <t xml:space="preserve">Prov. Sumatera Barat
Kota Padang
Kec. Pauh : Kel. Limau Manis Selatan, Kel. Lambung Bukit, Kel. Limau Manis, Kel. Kapalo Koto
Kec. Lubuk Begalung : Kel. Gurun Laweh, Kel Banuaran Nan XX, Kel. Kampung Baru Nan XX, Kel. Parak Laweh, Kel. Tanjung Aua
Kec.  Nanggalo : Kel. Tabing Banda Gadang, Kel. Surau Gadang, Kel. Kampung Lapai, Kel. Gurun Laweh
Kec. Lubuk Kilangan : Kel. Padang Besi, Kel. Batu Gadang, Kel. Bandar Buat, Kel. Beringin, Kel. Tarantang
Kec. Kuranji : Kel. Kalumbuk, Kel. Korong Gadang, Kel. Sungai Sapih, Kel. Kuranji
Kec. Bungus Teluk Kabung : Kel. Bungus Timur
Kec. Padang Timur : Kel. Parak Gadang Timur 
</t>
  </si>
  <si>
    <t>padang pariaman</t>
  </si>
  <si>
    <t>Padang Sago</t>
  </si>
  <si>
    <t>Sepuluh Koto</t>
  </si>
  <si>
    <t>Jorong kayu Tanduk Nagari AIE Angek Kec. X Koto</t>
  </si>
  <si>
    <t>sijunjung</t>
  </si>
  <si>
    <t>Sijunjung</t>
  </si>
  <si>
    <t>solok selatan</t>
  </si>
  <si>
    <t>Sangir Jujuan</t>
  </si>
  <si>
    <t xml:space="preserve">Kec. Nagari
Ds. Sungai Pangkua
Ds. Pinti Kayu
</t>
  </si>
  <si>
    <t>sumatera selatan</t>
  </si>
  <si>
    <t>empat lawang</t>
  </si>
  <si>
    <t>Tebing Tinggi</t>
  </si>
  <si>
    <t>Kec Tebing Tinggi Desa Jayaloka</t>
  </si>
  <si>
    <t>Tanjung Kupang</t>
  </si>
  <si>
    <t>Kec Tebing Tinggi Desa Tanjung Kupang</t>
  </si>
  <si>
    <t>kota pagar alam</t>
  </si>
  <si>
    <t>Dempo Selatan</t>
  </si>
  <si>
    <t xml:space="preserve">Kota Pagar Alam
Dsn. Tebing Tinggi
Kel. Buntak
Kec.Dempo Selatan
</t>
  </si>
  <si>
    <t>deli serdang</t>
  </si>
  <si>
    <t>Sibolangit</t>
  </si>
  <si>
    <t xml:space="preserve">Kab. Deli Serdang
Kec. Sibolangit
</t>
  </si>
  <si>
    <t>Panyambungan Utara</t>
  </si>
  <si>
    <t xml:space="preserve">Kec. Panyambungan Utara
Ds. Aek Bulu Poring
-1 Unit Kilang Padi Terendam
-3 Petak kolam ikan terendam
</t>
  </si>
  <si>
    <t>karo</t>
  </si>
  <si>
    <t>Laubaleng</t>
  </si>
  <si>
    <t>Kec Laubaleng, Kec Mardinding</t>
  </si>
  <si>
    <t>kota pematang siantar</t>
  </si>
  <si>
    <t>Siantar Barat</t>
  </si>
  <si>
    <t xml:space="preserve">Kec. Sitala sari
Kec. Siantar Barat
</t>
  </si>
  <si>
    <t>padang lawas</t>
  </si>
  <si>
    <t>Sosopan</t>
  </si>
  <si>
    <t xml:space="preserve">Kec. Sosopan
Ds. Sosorpan Julu
Ds. Sianggunan
Ds. Hulim
Ds. Ulu Aer
Ds. Aek Bargot
Ds. Hutabaru Siundol 
Ds. Siundol Jae
Ds. Hutabargot
Ds. Pagarambira Julu
Ds. Pagarimbira Jae       
</t>
  </si>
  <si>
    <t>Angkola Selatan</t>
  </si>
  <si>
    <t xml:space="preserve">Kec.  Angkola Sel.
Ds. Pardomuan
</t>
  </si>
  <si>
    <t xml:space="preserve">Prov. Sumut
Kab. Samosir
Kec. Simanindo
Ds.  Parbalohan
</t>
  </si>
  <si>
    <t>bireuen</t>
  </si>
  <si>
    <t>Pandrah</t>
  </si>
  <si>
    <t xml:space="preserve">Kab. Bireun
7 kecamatan terdampak
</t>
  </si>
  <si>
    <t>aceh besar</t>
  </si>
  <si>
    <t>Kuta Cot Glie</t>
  </si>
  <si>
    <t xml:space="preserve">Kec. Seulimum
Gp. Beureunut
</t>
  </si>
  <si>
    <t>Aceh tengah</t>
  </si>
  <si>
    <t>Pegasing</t>
  </si>
  <si>
    <t>Kec. Celala, Kec. Silih Nara, Kec. Rusip, Kec. Ketol</t>
  </si>
  <si>
    <t>kota bandar lampung</t>
  </si>
  <si>
    <t>Pringsewu</t>
  </si>
  <si>
    <t xml:space="preserve">Kec. Pringsewu
Kel. Pringsewu selatan
Kel. Pringsewu Timur
Kel .pringsewu utara
Kec. Gading Rejo
</t>
  </si>
  <si>
    <t>Naga Juang</t>
  </si>
  <si>
    <t xml:space="preserve">Kec. Naga Juang
Ds. Humbang
</t>
  </si>
  <si>
    <t>Bukit Tusam</t>
  </si>
  <si>
    <t xml:space="preserve">Kec. Bukit Tusam
Ds. Pasarbaru
</t>
  </si>
  <si>
    <t>simeulue</t>
  </si>
  <si>
    <t>Simeulue Tengah</t>
  </si>
  <si>
    <t xml:space="preserve">Kec. Teupah Barat
Ds. Inor
Ds. Angkeo
Kec. Simeuleu Tengah
Ds. Latitik
</t>
  </si>
  <si>
    <t>Babul Makmur</t>
  </si>
  <si>
    <t xml:space="preserve">Kec. Babul Makmur
Ds. Cinta Makmur
Ds. Cinta Damai
Ds. Lawe Perbunga
</t>
  </si>
  <si>
    <t xml:space="preserve">Kec. Babul Makmur
Ds. Lawe Perbunga
Ds. Cinta Damai
Ds. Cinta Makmur
</t>
  </si>
  <si>
    <t>bener meriah</t>
  </si>
  <si>
    <t>Pintu Rime Gayo</t>
  </si>
  <si>
    <t xml:space="preserve">Kab. Bener Meriah
Kec. Pintu Rime Gayo
Kp. Uning Mas
</t>
  </si>
  <si>
    <t>Ketambe</t>
  </si>
  <si>
    <t xml:space="preserve">Kec. Ketambe
Ds. Rumah Bundar
</t>
  </si>
  <si>
    <t>gayo lues</t>
  </si>
  <si>
    <t>Blangkejeren</t>
  </si>
  <si>
    <t xml:space="preserve">Kec. Puteri Betung
Ds. Pintu Gayo
Ds. Marpunge
</t>
  </si>
  <si>
    <t>aceh singkil</t>
  </si>
  <si>
    <t>Singkil</t>
  </si>
  <si>
    <t xml:space="preserve">Kec. Gunung Meriah
Ds. Silabuan
Ds. Sidorejo
Kec. Singkil
Ds. Pasar Singkil
Ds. Siti Ambia
Ds. Suka Makmur
Ds. Kilangan
Ds. Ujung 
Ds. Telu Ambun
Ds. Takal Pasir
Ds. Pea Bumbung
Ds. Ujung Bawang
Ds. Selo Aceh
Ds. Rantau Gedang 
Kec. Singkil Utara
Ds. Ketapang Indah
</t>
  </si>
  <si>
    <t>kepahiang</t>
  </si>
  <si>
    <t>Tebat Karai</t>
  </si>
  <si>
    <t xml:space="preserve">Kec. Bermani Ilir
Ds. Sintomadi
</t>
  </si>
  <si>
    <t>Jangkat Timur</t>
  </si>
  <si>
    <t xml:space="preserve">Kab. Merangin
Kec. Sungai Tenang
Ds. Pematang Pau
Ds. Kabu
</t>
  </si>
  <si>
    <t>lampung utara</t>
  </si>
  <si>
    <t>Kotabumi</t>
  </si>
  <si>
    <t xml:space="preserve">Kec. Bukit Kemuning
Kec. Abung Tinggi
Kec. Abung Barat
Kec. Sungkai Jaya
Kec. Kota Bumi
</t>
  </si>
  <si>
    <t>Kota Agung Timur</t>
  </si>
  <si>
    <t>Kec. Kota agungtimur, dS. Sukabansar, kec. Limau, Ds. Ketapang</t>
  </si>
  <si>
    <t>Kelumbayan</t>
  </si>
  <si>
    <t xml:space="preserve">Kec. Kelumbayan
Ds. Napal
Ds. Kanyangan
</t>
  </si>
  <si>
    <t>Sumatera Barat</t>
  </si>
  <si>
    <t>pasaman barat</t>
  </si>
  <si>
    <t>Talamau</t>
  </si>
  <si>
    <t xml:space="preserve">Kec. Kalamau
Jorong Rimbao Batu
Jorong Pasa Lamo
Jorong Kampung Alang
Jorong Limpato
Jorong Timbo Abu
Jorong Mudiak Simpang
</t>
  </si>
  <si>
    <t>Bonjol</t>
  </si>
  <si>
    <t xml:space="preserve">Kab. Pasaman
Kec. Bonjol
Nagari Koto Kaciak
Lungguak Batu
</t>
  </si>
  <si>
    <t>Tiga Dihaji</t>
  </si>
  <si>
    <t>Kec Buay Pematang Ribu-Ranau Tengah</t>
  </si>
  <si>
    <t>Pendopo</t>
  </si>
  <si>
    <t xml:space="preserve">Kec. Pendopo
Ds. Landur
</t>
  </si>
  <si>
    <t>Buay Pemaca</t>
  </si>
  <si>
    <t>Kec. Buay Pemaca</t>
  </si>
  <si>
    <t>musi banyu asin</t>
  </si>
  <si>
    <t>Sungai Keruh</t>
  </si>
  <si>
    <t xml:space="preserve">Kec. Sungai Keruh
Ds. Sungai DuO
DS. baru jaya
Ds. Setia jaya
</t>
  </si>
  <si>
    <t xml:space="preserve">Kec. Tebing Tinggi
Ds. Kota Gading
Ds. Batu Raja Baru
Ds. Batu Raja Lama
</t>
  </si>
  <si>
    <t xml:space="preserve">Pagar Alam Selatan </t>
  </si>
  <si>
    <t>Kec. Pagar Alam Selatan</t>
  </si>
  <si>
    <t>musi rawas</t>
  </si>
  <si>
    <t>Muara Kelingi</t>
  </si>
  <si>
    <t>Kec Muara Kelingi</t>
  </si>
  <si>
    <t>Celala</t>
  </si>
  <si>
    <t xml:space="preserve">Kec. Bintang
Ds. Gele Pulo
Ds. Kuala I
Ds. Kuala II
Ds. Genuren
Ds. Linung Bulen I
Ds.  Linung Bulen II
Ds. Kala Bintang
Kec. Celala
Ds. Tanoh Depet
</t>
  </si>
  <si>
    <t>Kampar Kiri</t>
  </si>
  <si>
    <t xml:space="preserve">Kec. Kampar Kiri
Ds. Domo
Ds.Kuntu
Kec. Kampar Kiri Hulu
Ds. Sungai Santi
Ds. Dua Sepakat
</t>
  </si>
  <si>
    <t>Nanggalo</t>
  </si>
  <si>
    <t xml:space="preserve">Kec. Naggalo
Kel. Tabing Banda Gadang
</t>
  </si>
  <si>
    <t>Kec Tebing Tinggi Kel Terusan Baru Kel Seguring Kecil Kel Terusan Lama Kel Kupang/sekip Prumnas</t>
  </si>
  <si>
    <t>Seulimeum</t>
  </si>
  <si>
    <t>seulimum, mesjid raya, lembah seulawah</t>
  </si>
  <si>
    <t>Gunung Meriah</t>
  </si>
  <si>
    <t>suka makmur</t>
  </si>
  <si>
    <t>Lebong</t>
  </si>
  <si>
    <t>lebong utara</t>
  </si>
  <si>
    <t>kaur</t>
  </si>
  <si>
    <t>Luas</t>
  </si>
  <si>
    <t>nasal, maje</t>
  </si>
  <si>
    <t>pelepat</t>
  </si>
  <si>
    <t>batanghari</t>
  </si>
  <si>
    <t>Maro Sebo Ilir</t>
  </si>
  <si>
    <t>maro sebo ilir</t>
  </si>
  <si>
    <t>sarolangun</t>
  </si>
  <si>
    <t>Sarolangun</t>
  </si>
  <si>
    <t>limun</t>
  </si>
  <si>
    <t>Tabir Barat</t>
  </si>
  <si>
    <t>tabir barat</t>
  </si>
  <si>
    <t>Gunung Kerinci</t>
  </si>
  <si>
    <t>gunung kerinci</t>
  </si>
  <si>
    <t>Tanjungkarang Timur</t>
  </si>
  <si>
    <t>teluk betung timur, teluk betung selatan, teluk betung barat</t>
  </si>
  <si>
    <t>rokan hulu</t>
  </si>
  <si>
    <t>Kepenuhan Hulu</t>
  </si>
  <si>
    <t>rokan iv koto</t>
  </si>
  <si>
    <t>lahat</t>
  </si>
  <si>
    <t>Kikim Selatan</t>
  </si>
  <si>
    <t>kikim selatan</t>
  </si>
  <si>
    <t>Gumay Talang</t>
  </si>
  <si>
    <t>gumay talang</t>
  </si>
  <si>
    <t>Dempo Tengah</t>
  </si>
  <si>
    <t>dempo tengah</t>
  </si>
  <si>
    <t>BPRRT</t>
  </si>
  <si>
    <t>Buay Sandang Aji</t>
  </si>
  <si>
    <t>muara dua, tiga dihaji, buay sandang aji</t>
  </si>
  <si>
    <t>Kutalimbaru</t>
  </si>
  <si>
    <t>kutalembaru</t>
  </si>
  <si>
    <t>Batang Serangan</t>
  </si>
  <si>
    <t>sei bingai</t>
  </si>
  <si>
    <t>aceh</t>
  </si>
  <si>
    <t>putri betung</t>
  </si>
  <si>
    <t>masjid raya</t>
  </si>
  <si>
    <t>tangse</t>
  </si>
  <si>
    <t>celala</t>
  </si>
  <si>
    <t>Lawe Sigala-Gala</t>
  </si>
  <si>
    <t>lawe sigala gala. Semadam</t>
  </si>
  <si>
    <t>lawe</t>
  </si>
  <si>
    <t>simpang kanan. Suro. Gunung meriah. Singkohor. Singkil</t>
  </si>
  <si>
    <t>rejang lebong</t>
  </si>
  <si>
    <t>Ulak Tanding</t>
  </si>
  <si>
    <t>padang ulak</t>
  </si>
  <si>
    <t>kelumbayan</t>
  </si>
  <si>
    <t>Gunung Tuleh</t>
  </si>
  <si>
    <t>gunung tuleh</t>
  </si>
  <si>
    <t>Lareh Sago Halaban</t>
  </si>
  <si>
    <t>lareh sago halaban</t>
  </si>
  <si>
    <t>Koto Parik Gadang Diateh</t>
  </si>
  <si>
    <t>koto pari gadang</t>
  </si>
  <si>
    <t>kota lubuk linggau</t>
  </si>
  <si>
    <t>Lubuk Linggau Utara II</t>
  </si>
  <si>
    <t>lubuk linggau utara II</t>
  </si>
  <si>
    <t>Lubuk Linggau Selatan I</t>
  </si>
  <si>
    <t>lubuk linggau selatan</t>
  </si>
  <si>
    <t>kota padang sidempuan</t>
  </si>
  <si>
    <t>Padang Sidempuan</t>
  </si>
  <si>
    <t>padang sedempuan utara, selatan, tenggara</t>
  </si>
  <si>
    <t>bukit melintang</t>
  </si>
  <si>
    <t>Muara Batang Gadis</t>
  </si>
  <si>
    <t>muara batang gadis</t>
  </si>
  <si>
    <t>simalungun</t>
  </si>
  <si>
    <t>Dolok Batu Nanggar</t>
  </si>
  <si>
    <t>dolok batu naggar</t>
  </si>
  <si>
    <t>kota tebing tinggi</t>
  </si>
  <si>
    <t>Kota Tebing Tinggi</t>
  </si>
  <si>
    <t>padang hulu, tebing tinggi kota</t>
  </si>
  <si>
    <t>ACEH</t>
  </si>
  <si>
    <t>ACEH TENGGARA</t>
  </si>
  <si>
    <t xml:space="preserve">Kec. Ketambe
Ds. Kayu Mentangur
Ds. Lawe Metangur
Kec. Badar
Ds. Natam Baru
Kec. Leuser
Ds. Permata Musara
Ds. Bunbun Indah
Ds. Serakut
Ds. Bunbun Alas
Ds. Akhih Mejile
Ds. Tuah Kekhine
</t>
  </si>
  <si>
    <t>Badar</t>
  </si>
  <si>
    <t xml:space="preserve">Kab. Aceh Tenggara
Kec. Bandar
Ds. Natam Lama
Ds. Natam Baru
</t>
  </si>
  <si>
    <t>SUMATERA BARAT</t>
  </si>
  <si>
    <t>SIJUNJUNG</t>
  </si>
  <si>
    <t xml:space="preserve">Kec. Kamang Baru
Kec.Koto 
</t>
  </si>
  <si>
    <t xml:space="preserve">Kec. Tanjung Gadang
Jorong Muaro Linggo
Jorong Liambang
Jorong Koto Langki
</t>
  </si>
  <si>
    <t>SOLOK</t>
  </si>
  <si>
    <t>Bukit Sundi</t>
  </si>
  <si>
    <t xml:space="preserve">Prov. Sumatera Barat
Kab. Solok
Kec. Bukit Sundi
Nagari Muaro Paneh
Jorong Balai Pinang
Jorong Koto Panjang
Jorong Koto Kaciek
Nagari Kinari
Jorong Tapi Ayie
Jorong Pamujan
Jorong Bungo Harum
Jorong Glg. Tinggi
Nagari Parambahan
Jorong Balai
Kota Solok
Kec. Tanjung Harapan
Kel. Kota Solok
</t>
  </si>
  <si>
    <t>PADANG PARIAMAN</t>
  </si>
  <si>
    <t>Kab. Padang Pariaman
Kec. 2 x 11 Kayu Tanam
Nagari Kayu Tanam
Korong Pasang Usang
Nagari Sicincin
Korong Pasa Sicincin
Nagari Kepala Hilalang
Korong Sungai Patai
Kec. Padang Sago
Nagari Batu Kalang
Korong Lubuk Napa
Kec. Patamuan
Nagari Kampung Tanjung Koto Mambang
Korong Mudiak Air
Korong Simpang Tigo
Nagari Tandikek
Korong pasa Tandikek
Kec. VII Koto Sungai Sariak
Nagari Balah Aie
Korong Toboh Sikumbang
Nagari VII Koto Sungai Sariak
Nagari Balah Aie Utara
Korong Banda Gadang
Kec. Enam Lingkung
Nagari Gadur
Korong Batiah – Batiah</t>
  </si>
  <si>
    <t>SUMATERA UTARA</t>
  </si>
  <si>
    <t>TAPANULI SELATAN</t>
  </si>
  <si>
    <t xml:space="preserve">Kab. Tapanuli Selatan
Kec. Angkola Selatan
Ds. Gunung Baringin
Kp. Palang Mosa
</t>
  </si>
  <si>
    <t>SUMATERA SELATAN</t>
  </si>
  <si>
    <t>OGAN KOMERING ULU SELATAN</t>
  </si>
  <si>
    <t>BANJIR BANDANG</t>
  </si>
  <si>
    <t xml:space="preserve">Kec. Muaradua
Ds. Mahangging
</t>
  </si>
  <si>
    <t>22.00</t>
  </si>
  <si>
    <t>Batang Toru</t>
  </si>
  <si>
    <t>BANJIR BANDANG DI DESA GAROGA DAN HUTA GODANG KECAMATAN BATANG TORU KABUPATEN TAPANULI SELATAN</t>
  </si>
  <si>
    <t>Kec. BATANG TORU Desa HUTA GODANG Desa GAROGA</t>
  </si>
  <si>
    <t>ACEH UTARA</t>
  </si>
  <si>
    <t>Sawang</t>
  </si>
  <si>
    <t xml:space="preserve">Kec. Banda Baro
Gp. Jamuan
Gp. Alue Kerenyai
Kec. Sawang
Gp. Paya Rabo Timu
Gp. Blang Reuling
Gp. Lancok
</t>
  </si>
  <si>
    <t>04.00</t>
  </si>
  <si>
    <t>GAYO LUES</t>
  </si>
  <si>
    <t xml:space="preserve">Kec. Puri Betung
Ds. Gumpang Lempuh
</t>
  </si>
  <si>
    <t>11.15</t>
  </si>
  <si>
    <t>Deleng Pokhkisen</t>
  </si>
  <si>
    <t xml:space="preserve">Kec. Lawe Bulan 
Ds. Lawe Sagu Hulu 
Ds. Kandang Belang Mandiri 
Kec. Deleng Pohkison 
Ds. Kati Jeroh 
</t>
  </si>
  <si>
    <t>23.00</t>
  </si>
  <si>
    <t>BENGKULU</t>
  </si>
  <si>
    <t>KAUR</t>
  </si>
  <si>
    <t xml:space="preserve">Kec. Tetap
Ds. Babat
Ds. Kepahyang
Ds. Tanjung Agung
Ds. Tanjung Dalam
Kec. Luas
Ds. Durian
</t>
  </si>
  <si>
    <t>20.30</t>
  </si>
  <si>
    <t>SELUMA</t>
  </si>
  <si>
    <t>Seluma</t>
  </si>
  <si>
    <t xml:space="preserve">Kec. Ulu Talo
Ds. Air Keruh
Kec. Talo
Ds. Lubuk Gio 
Ds. Muara Danau
Ds. Kembang Sri
Ds. Nepal Melintang 
Kec. Seluma 
Kel. Lintang 
Kel. Nepal  
Kec. Ilir Talo
Ds. Penago 1
Kec. Seluma selatan 
Ds. Sukarami 
Kec. Semidang Alas Maras
Kec. Semidang
</t>
  </si>
  <si>
    <t>21.00</t>
  </si>
  <si>
    <t>BENGKULU TENGAH</t>
  </si>
  <si>
    <t>Taba Penanjung</t>
  </si>
  <si>
    <t>KEC. TABA PENANJUNG, DS. RINDUHATI</t>
  </si>
  <si>
    <t>16.00</t>
  </si>
  <si>
    <t>JAMBI</t>
  </si>
  <si>
    <t>KERINCI</t>
  </si>
  <si>
    <t>Bukit Kerman</t>
  </si>
  <si>
    <t>KEC. BUKIT KERMAN
DS. LOLO GEDANG
DS. LOLO HILIR
DS. PASAR KERMAN</t>
  </si>
  <si>
    <t>19.59</t>
  </si>
  <si>
    <t>LAMPUNG</t>
  </si>
  <si>
    <t>LAMPUNG BARAT</t>
  </si>
  <si>
    <t>Batu Brak</t>
  </si>
  <si>
    <t xml:space="preserve">Kec. Bandar Negeri Suoh 
Ds. Tembelang 
</t>
  </si>
  <si>
    <t>17.30</t>
  </si>
  <si>
    <t>TANGGAMUS</t>
  </si>
  <si>
    <t>Semaka</t>
  </si>
  <si>
    <t xml:space="preserve">Kec. Semaka
Ds. Way Kerap
Ds. Karangrejo
Ds. Kacapura
Ds. Bangunrejo
Ds. Sukaraja
Ds. Kanoman
Ds. Suka Jaya
Ds. Pardawaras
Ds. Sedayu 
Ds. Sidodadi 
Ds. Srikaton 
Ds. Sidodadi 
</t>
  </si>
  <si>
    <t>Kec. Semaka
Ds. Sedayu
Ds. Sukaraja
DS. Way Kewrap
DS. Kacapura
Ds. Kanoman
Ds. Bangunrejo</t>
  </si>
  <si>
    <t>19.30</t>
  </si>
  <si>
    <t>RIAU</t>
  </si>
  <si>
    <t>ROKAN HILIR</t>
  </si>
  <si>
    <t>Bangko Pusako</t>
  </si>
  <si>
    <t>KEC. TANAH PUTIH</t>
  </si>
  <si>
    <t>ROKAN HULU</t>
  </si>
  <si>
    <t xml:space="preserve">Kec. Rambah 
Ds. Sialang Jaya 
Ds. Rambah Tengah Barat 
Ds. Koto Tinggi 
Kel. Pasirpengaraian 
</t>
  </si>
  <si>
    <t>06.00</t>
  </si>
  <si>
    <t>PASAMAN</t>
  </si>
  <si>
    <t xml:space="preserve">Kec. Mapat Tunggul Selatan
Nagari Muaro Sungai Lolo 
</t>
  </si>
  <si>
    <t>16.30</t>
  </si>
  <si>
    <t>SOLOK SELATAN</t>
  </si>
  <si>
    <t>KEC. KOTO PARIK GADANG DIATEH
DS. PAKAN RABAA TENGAH</t>
  </si>
  <si>
    <t>Tanjung Gadang</t>
  </si>
  <si>
    <t>KEC. TANJUNG GADANG
DS. SIBAKUR
DS. LANGKI</t>
  </si>
  <si>
    <t>Pauah Duo</t>
  </si>
  <si>
    <t>KEC. P. DUO
DS. ALAM PAUH DUO</t>
  </si>
  <si>
    <t>LIMA PULUH KOTA</t>
  </si>
  <si>
    <t>Kapur IX</t>
  </si>
  <si>
    <t>KEC. KAPUR IX
DS. KOTO LAMO</t>
  </si>
  <si>
    <t>KEC. BONJOL
DS. NAGARI GANGGO HILIA</t>
  </si>
  <si>
    <t>Sungai Pagu</t>
  </si>
  <si>
    <t xml:space="preserve">Kec. Sungai Pagu
Nagari Sako Utara Pasia Talang
Jorong Laweh Timur
Jorong Laweh Barat
</t>
  </si>
  <si>
    <t>18.00</t>
  </si>
  <si>
    <t>KEC. PANGKALAN KOTO BARU
DS. KOTO ALAM</t>
  </si>
  <si>
    <t>LAHAT</t>
  </si>
  <si>
    <t>Pseksu</t>
  </si>
  <si>
    <t xml:space="preserve">Kec. Kikim Timur
Ds. Gunung Kembang
Ds. Bunga Mas
Ds. Tanda Rejo
Ds. Lubuk Tampang
Ds. Patikal Lama
Ds. Muara Payung
Ds. Padu Raksa
Ds. Cecar
Ds. Gelumbang
Ds. Gunung Kerto
Ds. Binjai
Ds. Muara Danau
Ds. Gunung Agung
Ds. Lubuk Layang Ulu
Kec. Pulau Pinang
Ds. Tanjung Sirih
Ds. Lubuk Sepang
Kec. Gumay Talang
Ds. Ngalam Baru
Ds. Mandi Angin
Kec. Konseksu
Ds. Muara Cawang
Ds. Lubuk Tubol
Kec. Lahat
Kel. Kota Jaya
</t>
  </si>
  <si>
    <t>07.00</t>
  </si>
  <si>
    <t>KOTA LUBUK LINGGAU</t>
  </si>
  <si>
    <t xml:space="preserve">Kec. Lubuk Linggau Barat Satu (I)
Kel. Kayu Ara
Kel. Lubuk Aman
Kec. Lubuk Linggau Utara Dua (II)
Kel. Ulak Surung
Kec. Lubuk Linggau Timur Satu (I)
Kel. Watervang
</t>
  </si>
  <si>
    <t>08.15</t>
  </si>
  <si>
    <t>Muara Dua</t>
  </si>
  <si>
    <t xml:space="preserve">Kec. Muaradua
Ds. Mahanggin
</t>
  </si>
  <si>
    <t>10.00</t>
  </si>
  <si>
    <t>EMPAT LAWANG</t>
  </si>
  <si>
    <t xml:space="preserve">Kec. Pasemah Air Keruh
Ds. Air Manyan
</t>
  </si>
  <si>
    <t>03.30</t>
  </si>
  <si>
    <t>MUARA ENIM</t>
  </si>
  <si>
    <t>Rambang Niru</t>
  </si>
  <si>
    <t>KEC. UJAN MAS</t>
  </si>
  <si>
    <t>MANDAILING NATAL</t>
  </si>
  <si>
    <t xml:space="preserve">Kec. Kotanopan
Ds. Tobang
Kel. Tamiang
Ds. Muara Botung
Ds. Huta Dangka
Kec. Muarasipongi
Ds. Tanjung Medan
Ds. Simpang Mandepo 
Ds. Muara Kumpulan 
Kec. Pakantan 
Ds. Huta Padang 
Ds. Huta Gambir 
Ds. Huta Lancat
Kec. Panyabungan Utara
Ds. Rumbio 
</t>
  </si>
  <si>
    <t>SERDANG BEDAGAI</t>
  </si>
  <si>
    <t>Sipispis</t>
  </si>
  <si>
    <t>KEC. SIPISPIS</t>
  </si>
  <si>
    <t>KOTA PEMATANG SIANTAR</t>
  </si>
  <si>
    <t>Siantar Martoba</t>
  </si>
  <si>
    <t xml:space="preserve">Kec. Siantar Martoba
Kel. Tanjung Pingir
</t>
  </si>
  <si>
    <t>21.30</t>
  </si>
  <si>
    <t>DELI SERDANG</t>
  </si>
  <si>
    <t>KEC. KUTALIMBARU, DS. KUTALIMBARU</t>
  </si>
  <si>
    <t>LANGKAT</t>
  </si>
  <si>
    <t xml:space="preserve">Kec. Bahorok
Ds. Timbang Jaya
</t>
  </si>
  <si>
    <t>00.20</t>
  </si>
  <si>
    <t>BENER MERIAH</t>
  </si>
  <si>
    <t>Syiah Utama</t>
  </si>
  <si>
    <t xml:space="preserve">Kec. Syiah Utama
Ds. Wih Ni Durin
</t>
  </si>
  <si>
    <t>22.10</t>
  </si>
  <si>
    <t>KOTA LANGSA</t>
  </si>
  <si>
    <t>Langsa Baro</t>
  </si>
  <si>
    <t xml:space="preserve">Kec. Langsa Baro
Gampong Lengkong
Dsn. Rukun
Dsn. Mulia
</t>
  </si>
  <si>
    <t>09.41</t>
  </si>
  <si>
    <t xml:space="preserve">Kec. Deleng Pokhkosion
Ds. Lumban sormin
Ds. Salang muara
Ds. Gusung batu
Ds. Tualang lama
Ds. Penampakan
Ds. Kati Jeroh
Kec.  Bambel
Ds. pinding
</t>
  </si>
  <si>
    <t>00.04</t>
  </si>
  <si>
    <t>PIDIE</t>
  </si>
  <si>
    <t>Kec. Tangse, Gp. Peunalom I, Gp. Peunalom II, Gp. Layan, Gp. Pulo Mesjid</t>
  </si>
  <si>
    <t>ACEH TAMIANG</t>
  </si>
  <si>
    <t>Tenggulun</t>
  </si>
  <si>
    <t>ds. Selamat</t>
  </si>
  <si>
    <t>ACEH TENGAH</t>
  </si>
  <si>
    <t>Jagong Jeget</t>
  </si>
  <si>
    <t xml:space="preserve">Kec. Jagong Jeget
Kampung. Paya Dedep
</t>
  </si>
  <si>
    <t>20.15</t>
  </si>
  <si>
    <t>ACEH TIMUR</t>
  </si>
  <si>
    <t>Julok</t>
  </si>
  <si>
    <t>Kec. Birem Beyeun
Gampong Alue Sentang
Gampong Paya Tampah¬
Gampong Alue Gadeng 2
Gampong Paya Bili 1
Gampong Paya Bili 2
Gampong Alur Nyamuk
Gampong Aramiah
Gampong Alue Gadeng
Gampong Birem Rayeuk
Gampong Alue Itam 
Gampong Buket Seulemak 
Gampong Merbau Dua
Gampong Alue Canang
Gampong Bukit Tiga
Kec. Indra Makmur
Gampong Alue Ie Mirah
Gampong Pelita Sagop Jaya
Gampong Jambo Lubok
Gampong Julok Rayeuk Utara
Kec. Sungai Raya
Gampong Buket Drien
Gampong Sungai Simpang
Gampong Snb Pase
Gampong Snb Aceh
Gampong Krueng Lingka 
Gampong Gajah Mentah 
Gampong Alue Itam
Gampong Geulumpang Payoung
Gampong Labuhan Keude
Gampong Buket Selamat 
Kec. Idi Tunong
Gampong Alue Lhok
Gampong Snb Buya
Kec. Rantau Selamat
Gampong Bayeun
Gampong Alue Selemak
Gampong Sarah Kayeu
Gampong Rantau Panjang
Gampong Snb Dalam
Gampong Alue Kumba
Gampong Alue Punti
Gampong Alue Kaul
Kec. Peurelak Timur
Gampong Snb. Teungoh
Gampong Alur Nireh
Gampong Tualang Pateng
Gampong Snb Lapang
Gampong Babah Krueng
Gampong Snb Punti
Gampong Snb Jalan
Gampong Alue Tho
Kec. Ranto Peureulak
Gampong Punti Payung
Gampong Semali
Gampong Paya Palas
Gampong Alue Udep
Gampong Dayah Alue Udep
Gampong Mata Ie
Gampong Pertamina
Gampong Alue Dua
Gampong.Alue Batee
Gampong Alue Genteng
Gampong Pasie Puteh
Gampong Buket Pala
Gampong Seumanah Jaya
Kec. Julok
Gampong Ladang Baro
Gampong Keumuneng
Gampong Buket Panyang
Gampong.Blang Jambee
Gampong Tepin Raya
Gampong Lhok Sentang
Kec. Nurussalam
Gampong Mesjid
Gampong Lhee
Gampong Alue Siwah Serdang
Gampong Seumatang Aron
Gampong Snb Rambong
Kec. Darul Falah
Gampong Tunong Ulee Gajah
Gampong Buket Taufah
Gampong Ceumpeudak
Gampong Snb. Panton
Gampong Keude Blang
Gampong Tunong Bugeng
Kec. Banda Alam
Gampong Jambo Reuhat
Gampong Blang Rambong
Gampong Snb. Pango
Gampong Panton Rayeuk M
Gampong Snb. Benteng
Gampong Paya Laman
Gampong Uram Jalan
Kec. Pante Bidari
Gampong Blang Seunong
Kec. Simpang Jernih
Gampong Pante Kera
Kec. Peurlak Barat
Gampong Beusa Seberang</t>
  </si>
  <si>
    <t>19.45</t>
  </si>
  <si>
    <t>Kayu Aro</t>
  </si>
  <si>
    <t>KEC. Kayu Aro KEL. Koto Periang</t>
  </si>
  <si>
    <t>20.00</t>
  </si>
  <si>
    <t>Batang Merangin</t>
  </si>
  <si>
    <t>KEC. Batang Merangin KEL. Muaro Hemat</t>
  </si>
  <si>
    <t>17.45</t>
  </si>
  <si>
    <t>Kelumbayan Barat</t>
  </si>
  <si>
    <t>BANJIR BANDANG DAN TANAH LONGSOR</t>
  </si>
  <si>
    <t>Kec. Cukuh Balak
Ds. Sukaraja
Ds. Gedung
Ds. Banjar Negeri 
Ds. Tanjung Jati
Ds. Tanjung Raja
Ds. Putih Doh
Ds. Suka Padang. 
Ds. Kejadian Lom
Ds. Way Rilau
Kec. Kelumbayan Barat
Ds. Lengkukai</t>
  </si>
  <si>
    <t>18.30</t>
  </si>
  <si>
    <t>DHARMASRAYA</t>
  </si>
  <si>
    <t>IX Koto</t>
  </si>
  <si>
    <t>Kec. IX Koto, Nagari Bana</t>
  </si>
  <si>
    <t>IV Koto Aur Malintang</t>
  </si>
  <si>
    <t>Kec. IV Koto Aur Malintang, Ds. III Koto Aur Malintang Selatan</t>
  </si>
  <si>
    <t>PASAMAN BARAT</t>
  </si>
  <si>
    <t>Kec. Talamau, Ds. Talu</t>
  </si>
  <si>
    <t>Kec. Lubuk Tarok, Ds. Buluh Kasok</t>
  </si>
  <si>
    <t>Lubuk Linggau Barat I</t>
  </si>
  <si>
    <t>Kec. Lubuklinggau Barat I
Kel. Muara Enim
Kel. Tanjung Aman
Kec. Lubuklinggau Timur II
Kel. Wira karya
Kel. Dempo
Kel. Karya Bakti
Kec. Lubuklinggau Selatan II
Kel. Moneng Sepati
Kec. Lubuklinggau Utara II
Kel. Jogoboyo
Kel. Puncak Kemuning</t>
  </si>
  <si>
    <t>00.00</t>
  </si>
  <si>
    <t>OGAN KOMERING ILIR</t>
  </si>
  <si>
    <t>Semidang Aji</t>
  </si>
  <si>
    <t xml:space="preserve">Kec. Muara Jaya
Ds. Lubuk Tupak
Ds. Muara Saeh
Ds. Lontar
Ds. Karang Lantang
Kec. Semidang Aji
Ds. Tubohan
Kec. Pengandonan
Ds. Gunung Kuripan
Ds. Ujan Mas
Ds. Tanjungan
Ds. Semanding
Ds. Pengandonan
Ds Belambangan
Ds Tangsi Lontar
Ds Gunung Meraksa
Kecamatan Ulu Ogan
Ds. Belandang
Ds. Kelumpang
Ds. Mendingin
Ds. Gunung Tiga
Ds. Sukajadi
</t>
  </si>
  <si>
    <t>OGAN KOMERING ULU</t>
  </si>
  <si>
    <t>Muara Jaya</t>
  </si>
  <si>
    <t>Kec. Muara Jaya
Ds. Lubuk Tupak
Ds. Muara Saeh
Ds. Lontar
Kec. Semidangaji
Kec. Pengandonan</t>
  </si>
  <si>
    <t>19.25</t>
  </si>
  <si>
    <t>Sindang Danau</t>
  </si>
  <si>
    <t>Kec. Sindang Danau, Ds. Ulu Danau, DS. Pematang Danau, Ds. Muara Sindang, Ds. Muara Sindang Ilir, Ds. Cukoh Nau</t>
  </si>
  <si>
    <t>Kec. Tanjung Sakti Pumi, Ds. Penandingan, Ds. Tanjung Sakti, Ds. Negeri Kaya</t>
  </si>
  <si>
    <t>PADANG LAWAS</t>
  </si>
  <si>
    <t>Ulu Barumun</t>
  </si>
  <si>
    <t xml:space="preserve">Kec. Ulu Barumun
Ds. Pintu Padang
</t>
  </si>
  <si>
    <t>ASAHAN</t>
  </si>
  <si>
    <t>Buntu Pane</t>
  </si>
  <si>
    <t xml:space="preserve">Kec. Pulo Bandring
Ds. Tanah Rakyat
Kec. Setia Janji
Ds. Sei Silau Tua
Ds. Sei Silau Barat
Ds. Urung Pane
Ds, Bangun Sari
Kec. Sei Dadap
Ds. Perk. Sei Dadap III / IV
Ds. Perk. Sei Dadap I / II
Ds. Tanjung Alam 
Ds. Sei Kamah Baru
Ds. Bahung Sibatu-batu
Kec. Tinggi Raja
Ds. Terusan Tengah
Kec. Buntu Pane
Ds. Karya Ambalutu
Kec. Air Joman
Ds. Punggulan
Kec. Rawang Panca Arga
Ds. Rawang Lama
Ds. Rawang Pasar IV
Kec. Air Batu 
Ds. Hessa Air Genting
Kec. Simpang Empat
Ds. Perk. Hessa
Kec. BP.Mandoge
Ds. Gotting Sidodadi 
Kec. Kota Kisaran Timur
Kel. Siumbut-umbut
Kec. Kota Kisaran Barat
Kel. Bunut
Kel. Bunut Barat
Kel. Sidomukti
</t>
  </si>
  <si>
    <t>NIAS</t>
  </si>
  <si>
    <t>Idanogawo</t>
  </si>
  <si>
    <t xml:space="preserve">Kec. Idano
Ds. Tetehosi
</t>
  </si>
  <si>
    <t>14.00</t>
  </si>
  <si>
    <t>Batang Lubu Sulam</t>
  </si>
  <si>
    <t>● Kec. Batang Lobu Sutam
- Ds. Tanjung Baru
- Ds. Muara Malinto
- Ds. Tandolan
- Ds. Siadam
- Ds. Tamiang
- Ds. Psr. Tamiang
- Ds. Tanjung Barani
- Ds. Manggis
- Ds. Pinarik
- Ds. Siojo
- Ds. Paran Manggis
- Ds. Huta Nopan
- Ds. Tangga Batu
- Ds. Paran Dolok
- Ds. Ark Sorik</t>
  </si>
  <si>
    <t>TOBA</t>
  </si>
  <si>
    <t>Bonatua Lunasi</t>
  </si>
  <si>
    <t>Kec. Bonatua
Ds. Lumban Sangkalan
Ds. Harungguan
Ds. Silamosik
Ds. Partoruan Lumban Lobu
Ds. Oardolok Lumban Lobu
Ds. Silombu</t>
  </si>
  <si>
    <t>BATU BARA</t>
  </si>
  <si>
    <t>Lima Puluh</t>
  </si>
  <si>
    <t>Kec. Lima Puluh</t>
  </si>
  <si>
    <t>KOTA MEDAN</t>
  </si>
  <si>
    <t>Medan Bar</t>
  </si>
  <si>
    <t>Kec. Medan Bar</t>
  </si>
  <si>
    <t>LABUHAN BATU</t>
  </si>
  <si>
    <t>Pangkatan</t>
  </si>
  <si>
    <t>Kec. Pangkatan</t>
  </si>
  <si>
    <t>LABUHAN BATU UTARA</t>
  </si>
  <si>
    <t>Kualuh Hulu</t>
  </si>
  <si>
    <t>Kec. Kualuh Hulu</t>
  </si>
  <si>
    <t>NIAS UTARA</t>
  </si>
  <si>
    <t>Lahewa Tim</t>
  </si>
  <si>
    <t>Kec. Lahewa Tim</t>
  </si>
  <si>
    <t>Dolok Masihul</t>
  </si>
  <si>
    <t>Kec. Dolok Masihul</t>
  </si>
  <si>
    <t>Angkola Tim</t>
  </si>
  <si>
    <t>Kec. Angkola Tim</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</si>
</sst>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b/>
      <sz val="11.0"/>
      <color theme="1"/>
      <name val="Calibri"/>
    </font>
  </fonts>
  <fills count="4">
    <fill>
      <patternFill patternType="none"/>
    </fill>
    <fill>
      <patternFill patternType="lightGray"/>
    </fill>
    <fill>
      <patternFill patternType="solid">
        <fgColor rgb="FFB4C6E7"/>
        <bgColor rgb="FFB4C6E7"/>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2" numFmtId="0" xfId="0" applyAlignment="1" applyBorder="1" applyFont="1">
      <alignment horizontal="center" vertical="center"/>
    </xf>
    <xf borderId="1" fillId="2" fontId="2" numFmtId="0" xfId="0" applyAlignment="1" applyBorder="1" applyFont="1">
      <alignment horizontal="center" readingOrder="0" vertical="center"/>
    </xf>
    <xf borderId="1" fillId="0" fontId="1" numFmtId="0" xfId="0" applyBorder="1" applyFont="1"/>
    <xf borderId="1" fillId="0" fontId="1" numFmtId="0" xfId="0" applyAlignment="1" applyBorder="1" applyFont="1">
      <alignment shrinkToFit="0" wrapText="1"/>
    </xf>
    <xf borderId="1" fillId="3" fontId="1" numFmtId="0" xfId="0" applyBorder="1" applyFill="1" applyFont="1"/>
    <xf borderId="1" fillId="3" fontId="1" numFmtId="0" xfId="0" applyAlignment="1" applyBorder="1" applyFont="1">
      <alignment shrinkToFit="0" wrapText="1"/>
    </xf>
    <xf quotePrefix="1"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1.57"/>
    <col customWidth="1" min="4" max="5" width="18.57"/>
    <col customWidth="1" min="6" max="6" width="15.71"/>
    <col customWidth="1" min="7" max="7" width="33.71"/>
    <col customWidth="1" min="8" max="8" width="10.86"/>
    <col customWidth="1" min="9" max="10" width="14.57"/>
    <col customWidth="1" min="11" max="11" width="11.86"/>
    <col customWidth="1" min="12" max="12" width="10.86"/>
    <col customWidth="1" min="13" max="14" width="8.71"/>
    <col customWidth="1" min="15" max="15" width="10.43"/>
    <col customWidth="1" min="16" max="34" width="8.71"/>
  </cols>
  <sheetData>
    <row r="1" ht="14.25" customHeight="1">
      <c r="A1" s="1" t="s">
        <v>0</v>
      </c>
      <c r="B1" s="1" t="s">
        <v>1</v>
      </c>
      <c r="C1" s="2" t="s">
        <v>2</v>
      </c>
      <c r="D1" s="2" t="s">
        <v>3</v>
      </c>
      <c r="E1" s="2" t="s">
        <v>4</v>
      </c>
      <c r="F1" s="2" t="s">
        <v>5</v>
      </c>
      <c r="G1" s="2" t="s">
        <v>6</v>
      </c>
      <c r="H1" s="3"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ht="14.25" customHeight="1">
      <c r="A2" s="4">
        <v>11.0</v>
      </c>
      <c r="B2" s="4">
        <v>1109.0</v>
      </c>
      <c r="C2" s="4" t="s">
        <v>34</v>
      </c>
      <c r="D2" s="4" t="s">
        <v>35</v>
      </c>
      <c r="E2" s="4" t="s">
        <v>36</v>
      </c>
      <c r="F2" s="4" t="s">
        <v>37</v>
      </c>
      <c r="G2" s="5" t="s">
        <v>38</v>
      </c>
      <c r="H2" s="4" t="str">
        <f t="shared" ref="H2:H191" si="1">CONCATENATE(O2,"-",N2,"-",M2)</f>
        <v>10-3-2011</v>
      </c>
      <c r="I2" s="4">
        <v>96.007196055</v>
      </c>
      <c r="J2" s="4">
        <v>5.06823418326</v>
      </c>
      <c r="K2" s="4">
        <v>96.007196055</v>
      </c>
      <c r="L2" s="4">
        <v>5.06823418326</v>
      </c>
      <c r="M2" s="4">
        <v>2011.0</v>
      </c>
      <c r="N2" s="4">
        <v>3.0</v>
      </c>
      <c r="O2" s="4">
        <v>10.0</v>
      </c>
      <c r="P2" s="4">
        <v>0.0</v>
      </c>
      <c r="Q2" s="4">
        <v>12.0</v>
      </c>
      <c r="R2" s="4">
        <v>2.0</v>
      </c>
      <c r="S2" s="4">
        <v>0.0</v>
      </c>
      <c r="T2" s="4">
        <v>0.0</v>
      </c>
      <c r="U2" s="4">
        <v>2307.0</v>
      </c>
      <c r="V2" s="4">
        <v>1.0</v>
      </c>
      <c r="W2" s="4">
        <v>0.0</v>
      </c>
      <c r="X2" s="4">
        <v>311.0</v>
      </c>
      <c r="Y2" s="4">
        <v>0.0</v>
      </c>
      <c r="Z2" s="4">
        <v>342.0</v>
      </c>
      <c r="AA2" s="4">
        <f t="shared" ref="AA2:AA120" si="2">X2+Y2+Z2</f>
        <v>653</v>
      </c>
      <c r="AB2" s="4">
        <v>16.0</v>
      </c>
      <c r="AC2" s="4">
        <v>11.0</v>
      </c>
      <c r="AD2" s="4">
        <v>5.0</v>
      </c>
      <c r="AE2" s="4">
        <v>0.0</v>
      </c>
      <c r="AF2" s="4">
        <v>0.0</v>
      </c>
      <c r="AG2" s="4">
        <v>21.0</v>
      </c>
      <c r="AH2" s="4">
        <v>0.0</v>
      </c>
    </row>
    <row r="3" ht="14.25" customHeight="1">
      <c r="A3" s="4">
        <v>11.0</v>
      </c>
      <c r="B3" s="4">
        <v>1106.0</v>
      </c>
      <c r="C3" s="4" t="s">
        <v>34</v>
      </c>
      <c r="D3" s="4" t="s">
        <v>39</v>
      </c>
      <c r="E3" s="4" t="s">
        <v>40</v>
      </c>
      <c r="F3" s="4" t="s">
        <v>37</v>
      </c>
      <c r="G3" s="5" t="s">
        <v>41</v>
      </c>
      <c r="H3" s="4" t="str">
        <f t="shared" si="1"/>
        <v>27-4-2011</v>
      </c>
      <c r="I3" s="5">
        <v>96.766151</v>
      </c>
      <c r="J3" s="5">
        <v>4.593835</v>
      </c>
      <c r="K3" s="4">
        <v>96.8590331142</v>
      </c>
      <c r="L3" s="4">
        <v>4.52998297213</v>
      </c>
      <c r="M3" s="4">
        <v>2011.0</v>
      </c>
      <c r="N3" s="4">
        <v>4.0</v>
      </c>
      <c r="O3" s="4">
        <v>27.0</v>
      </c>
      <c r="P3" s="4">
        <v>0.0</v>
      </c>
      <c r="Q3" s="4">
        <v>0.0</v>
      </c>
      <c r="R3" s="4">
        <v>0.0</v>
      </c>
      <c r="S3" s="4">
        <v>0.0</v>
      </c>
      <c r="T3" s="4">
        <v>0.0</v>
      </c>
      <c r="U3" s="4">
        <v>83.0</v>
      </c>
      <c r="V3" s="4">
        <v>1.0</v>
      </c>
      <c r="W3" s="4">
        <v>0.0</v>
      </c>
      <c r="X3" s="4">
        <v>3.0</v>
      </c>
      <c r="Y3" s="4">
        <v>0.0</v>
      </c>
      <c r="Z3" s="4">
        <v>19.0</v>
      </c>
      <c r="AA3" s="4">
        <f t="shared" si="2"/>
        <v>22</v>
      </c>
      <c r="AB3" s="4">
        <v>0.0</v>
      </c>
      <c r="AC3" s="4">
        <v>0.0</v>
      </c>
      <c r="AD3" s="4">
        <v>0.0</v>
      </c>
      <c r="AE3" s="4">
        <v>0.0</v>
      </c>
      <c r="AF3" s="4">
        <v>0.0</v>
      </c>
      <c r="AG3" s="4">
        <v>1.0</v>
      </c>
      <c r="AH3" s="4">
        <v>0.0</v>
      </c>
    </row>
    <row r="4" ht="14.25" customHeight="1">
      <c r="A4" s="4">
        <v>11.0</v>
      </c>
      <c r="B4" s="4">
        <v>1172.0</v>
      </c>
      <c r="C4" s="4" t="s">
        <v>34</v>
      </c>
      <c r="D4" s="4" t="s">
        <v>42</v>
      </c>
      <c r="E4" s="4" t="s">
        <v>43</v>
      </c>
      <c r="F4" s="4" t="s">
        <v>37</v>
      </c>
      <c r="G4" s="5" t="s">
        <v>44</v>
      </c>
      <c r="H4" s="4" t="str">
        <f t="shared" si="1"/>
        <v>26-12-2011</v>
      </c>
      <c r="I4" s="4">
        <v>95.3056010688</v>
      </c>
      <c r="J4" s="4">
        <v>5.83781803715</v>
      </c>
      <c r="K4" s="4">
        <v>95.3056010688</v>
      </c>
      <c r="L4" s="4">
        <v>5.83781803715</v>
      </c>
      <c r="M4" s="4">
        <v>2011.0</v>
      </c>
      <c r="N4" s="4">
        <v>12.0</v>
      </c>
      <c r="O4" s="4">
        <v>26.0</v>
      </c>
      <c r="P4" s="4">
        <v>0.0</v>
      </c>
      <c r="Q4" s="4">
        <v>0.0</v>
      </c>
      <c r="R4" s="4">
        <v>0.0</v>
      </c>
      <c r="S4" s="4">
        <v>0.0</v>
      </c>
      <c r="T4" s="4">
        <v>0.0</v>
      </c>
      <c r="U4" s="4">
        <v>0.0</v>
      </c>
      <c r="V4" s="4">
        <v>1.0</v>
      </c>
      <c r="W4" s="4">
        <v>506.0</v>
      </c>
      <c r="X4" s="4">
        <v>0.0</v>
      </c>
      <c r="Y4" s="4">
        <v>0.0</v>
      </c>
      <c r="Z4" s="4">
        <v>0.0</v>
      </c>
      <c r="AA4" s="4">
        <f t="shared" si="2"/>
        <v>0</v>
      </c>
      <c r="AB4" s="4">
        <v>0.0</v>
      </c>
      <c r="AC4" s="4">
        <v>0.0</v>
      </c>
      <c r="AD4" s="4">
        <v>0.0</v>
      </c>
      <c r="AE4" s="4">
        <v>0.0</v>
      </c>
      <c r="AF4" s="4">
        <v>0.0</v>
      </c>
      <c r="AG4" s="4">
        <v>0.0</v>
      </c>
      <c r="AH4" s="4">
        <v>0.0</v>
      </c>
    </row>
    <row r="5" ht="14.25" customHeight="1">
      <c r="A5" s="4">
        <v>15.0</v>
      </c>
      <c r="B5" s="4">
        <v>1501.0</v>
      </c>
      <c r="C5" s="4" t="s">
        <v>45</v>
      </c>
      <c r="D5" s="4" t="s">
        <v>46</v>
      </c>
      <c r="E5" s="4" t="s">
        <v>47</v>
      </c>
      <c r="F5" s="4" t="s">
        <v>37</v>
      </c>
      <c r="G5" s="5" t="s">
        <v>48</v>
      </c>
      <c r="H5" s="4" t="str">
        <f t="shared" si="1"/>
        <v>20-4-2011</v>
      </c>
      <c r="I5" s="4">
        <v>101.469424269</v>
      </c>
      <c r="J5" s="4">
        <v>-2.03690692045</v>
      </c>
      <c r="K5" s="4">
        <v>101.469424269</v>
      </c>
      <c r="L5" s="4">
        <v>-2.03690692045</v>
      </c>
      <c r="M5" s="4">
        <v>2011.0</v>
      </c>
      <c r="N5" s="4">
        <v>4.0</v>
      </c>
      <c r="O5" s="4">
        <v>20.0</v>
      </c>
      <c r="P5" s="4">
        <v>0.0</v>
      </c>
      <c r="Q5" s="4">
        <v>0.0</v>
      </c>
      <c r="R5" s="4">
        <v>0.0</v>
      </c>
      <c r="S5" s="4">
        <v>0.0</v>
      </c>
      <c r="T5" s="4">
        <v>0.0</v>
      </c>
      <c r="U5" s="4">
        <v>0.0</v>
      </c>
      <c r="V5" s="4">
        <v>1.0</v>
      </c>
      <c r="W5" s="4">
        <v>60.0</v>
      </c>
      <c r="X5" s="4">
        <v>0.0</v>
      </c>
      <c r="Y5" s="4">
        <v>0.0</v>
      </c>
      <c r="Z5" s="4">
        <v>0.0</v>
      </c>
      <c r="AA5" s="4">
        <f t="shared" si="2"/>
        <v>0</v>
      </c>
      <c r="AB5" s="4">
        <v>0.0</v>
      </c>
      <c r="AC5" s="4">
        <v>0.0</v>
      </c>
      <c r="AD5" s="4">
        <v>0.0</v>
      </c>
      <c r="AE5" s="4">
        <v>0.0</v>
      </c>
      <c r="AF5" s="4">
        <v>0.0</v>
      </c>
      <c r="AG5" s="4">
        <v>0.0</v>
      </c>
      <c r="AH5" s="4">
        <v>0.0</v>
      </c>
    </row>
    <row r="6" ht="14.25" customHeight="1">
      <c r="A6" s="6">
        <v>18.0</v>
      </c>
      <c r="B6" s="6">
        <v>1803.0</v>
      </c>
      <c r="C6" s="6" t="s">
        <v>49</v>
      </c>
      <c r="D6" s="6" t="s">
        <v>50</v>
      </c>
      <c r="E6" s="6" t="s">
        <v>51</v>
      </c>
      <c r="F6" s="6" t="s">
        <v>37</v>
      </c>
      <c r="G6" s="7" t="s">
        <v>52</v>
      </c>
      <c r="H6" s="4" t="str">
        <f t="shared" si="1"/>
        <v>30-4-2011</v>
      </c>
      <c r="I6" s="7">
        <v>105.60165</v>
      </c>
      <c r="J6" s="7">
        <v>-5.802617</v>
      </c>
      <c r="K6" s="6">
        <v>105.500501243</v>
      </c>
      <c r="L6" s="6">
        <v>-5.53277241422</v>
      </c>
      <c r="M6" s="6">
        <v>2011.0</v>
      </c>
      <c r="N6" s="6">
        <v>4.0</v>
      </c>
      <c r="O6" s="6">
        <v>30.0</v>
      </c>
      <c r="P6" s="6">
        <v>0.0</v>
      </c>
      <c r="Q6" s="6">
        <v>0.0</v>
      </c>
      <c r="R6" s="6">
        <v>0.0</v>
      </c>
      <c r="S6" s="6">
        <v>0.0</v>
      </c>
      <c r="T6" s="6">
        <v>0.0</v>
      </c>
      <c r="U6" s="6">
        <v>0.0</v>
      </c>
      <c r="V6" s="6">
        <v>1.0</v>
      </c>
      <c r="W6" s="6">
        <v>35.0</v>
      </c>
      <c r="X6" s="6">
        <v>3.0</v>
      </c>
      <c r="Y6" s="6">
        <v>5.0</v>
      </c>
      <c r="Z6" s="6">
        <v>2.0</v>
      </c>
      <c r="AA6" s="6">
        <f t="shared" si="2"/>
        <v>10</v>
      </c>
      <c r="AB6" s="6">
        <v>1.0</v>
      </c>
      <c r="AC6" s="6">
        <v>0.0</v>
      </c>
      <c r="AD6" s="6">
        <v>0.0</v>
      </c>
      <c r="AE6" s="6">
        <v>0.0</v>
      </c>
      <c r="AF6" s="6">
        <v>0.0</v>
      </c>
      <c r="AG6" s="6">
        <v>0.0</v>
      </c>
      <c r="AH6" s="6">
        <v>0.0</v>
      </c>
    </row>
    <row r="7" ht="14.25" customHeight="1">
      <c r="A7" s="4">
        <v>14.0</v>
      </c>
      <c r="B7" s="4">
        <v>1406.0</v>
      </c>
      <c r="C7" s="4" t="s">
        <v>53</v>
      </c>
      <c r="D7" s="4" t="s">
        <v>54</v>
      </c>
      <c r="E7" s="4" t="s">
        <v>55</v>
      </c>
      <c r="F7" s="4" t="s">
        <v>37</v>
      </c>
      <c r="G7" s="5" t="s">
        <v>56</v>
      </c>
      <c r="H7" s="4" t="str">
        <f t="shared" si="1"/>
        <v>25-11-2011</v>
      </c>
      <c r="I7" s="4">
        <v>101.070879755</v>
      </c>
      <c r="J7" s="4">
        <v>0.327175163526</v>
      </c>
      <c r="K7" s="4">
        <v>101.070879755</v>
      </c>
      <c r="L7" s="4">
        <v>0.327175163526</v>
      </c>
      <c r="M7" s="4">
        <v>2011.0</v>
      </c>
      <c r="N7" s="4">
        <v>11.0</v>
      </c>
      <c r="O7" s="4">
        <v>25.0</v>
      </c>
      <c r="P7" s="4">
        <v>0.0</v>
      </c>
      <c r="Q7" s="4">
        <v>2.0</v>
      </c>
      <c r="R7" s="4">
        <v>0.0</v>
      </c>
      <c r="S7" s="4">
        <v>0.0</v>
      </c>
      <c r="T7" s="4">
        <v>0.0</v>
      </c>
      <c r="U7" s="4">
        <v>0.0</v>
      </c>
      <c r="V7" s="4">
        <v>1.0</v>
      </c>
      <c r="W7" s="4">
        <v>307.0</v>
      </c>
      <c r="X7" s="4">
        <v>21.0</v>
      </c>
      <c r="Y7" s="4">
        <v>0.0</v>
      </c>
      <c r="Z7" s="4">
        <v>0.0</v>
      </c>
      <c r="AA7" s="4">
        <f t="shared" si="2"/>
        <v>21</v>
      </c>
      <c r="AB7" s="4">
        <v>0.0</v>
      </c>
      <c r="AC7" s="4">
        <v>0.0</v>
      </c>
      <c r="AD7" s="4">
        <v>0.0</v>
      </c>
      <c r="AE7" s="4">
        <v>0.0</v>
      </c>
      <c r="AF7" s="4">
        <v>0.0</v>
      </c>
      <c r="AG7" s="4">
        <v>4.0</v>
      </c>
      <c r="AH7" s="4">
        <v>0.0</v>
      </c>
    </row>
    <row r="8" ht="14.25" customHeight="1">
      <c r="A8" s="6">
        <v>14.0</v>
      </c>
      <c r="B8" s="6">
        <v>1406.0</v>
      </c>
      <c r="C8" s="6" t="s">
        <v>53</v>
      </c>
      <c r="D8" s="6" t="s">
        <v>54</v>
      </c>
      <c r="E8" s="6" t="s">
        <v>55</v>
      </c>
      <c r="F8" s="6" t="s">
        <v>37</v>
      </c>
      <c r="G8" s="7" t="s">
        <v>57</v>
      </c>
      <c r="H8" s="4" t="str">
        <f t="shared" si="1"/>
        <v>28-11-2011</v>
      </c>
      <c r="I8" s="7">
        <v>101.070565</v>
      </c>
      <c r="J8" s="7">
        <v>0.362064</v>
      </c>
      <c r="K8" s="6">
        <v>101.070879755</v>
      </c>
      <c r="L8" s="6">
        <v>0.327175163526</v>
      </c>
      <c r="M8" s="6">
        <v>2011.0</v>
      </c>
      <c r="N8" s="6">
        <v>11.0</v>
      </c>
      <c r="O8" s="6">
        <v>28.0</v>
      </c>
      <c r="P8" s="6">
        <v>0.0</v>
      </c>
      <c r="Q8" s="6">
        <v>2.0</v>
      </c>
      <c r="R8" s="6">
        <v>0.0</v>
      </c>
      <c r="S8" s="6">
        <v>0.0</v>
      </c>
      <c r="T8" s="6">
        <v>0.0</v>
      </c>
      <c r="U8" s="6">
        <v>0.0</v>
      </c>
      <c r="V8" s="6">
        <v>1.0</v>
      </c>
      <c r="W8" s="6">
        <v>0.0</v>
      </c>
      <c r="X8" s="6">
        <v>28.0</v>
      </c>
      <c r="Y8" s="6">
        <v>0.0</v>
      </c>
      <c r="Z8" s="6">
        <v>0.0</v>
      </c>
      <c r="AA8" s="6">
        <f t="shared" si="2"/>
        <v>28</v>
      </c>
      <c r="AB8" s="6">
        <v>1.0</v>
      </c>
      <c r="AC8" s="6">
        <v>0.0</v>
      </c>
      <c r="AD8" s="6">
        <v>0.0</v>
      </c>
      <c r="AE8" s="6">
        <v>0.0</v>
      </c>
      <c r="AF8" s="6">
        <v>0.0</v>
      </c>
      <c r="AG8" s="6">
        <v>0.0</v>
      </c>
      <c r="AH8" s="6">
        <v>0.0</v>
      </c>
    </row>
    <row r="9" ht="14.25" customHeight="1">
      <c r="A9" s="4">
        <v>13.0</v>
      </c>
      <c r="B9" s="4">
        <v>1308.0</v>
      </c>
      <c r="C9" s="4" t="s">
        <v>58</v>
      </c>
      <c r="D9" s="4" t="s">
        <v>59</v>
      </c>
      <c r="E9" s="4" t="s">
        <v>60</v>
      </c>
      <c r="F9" s="4" t="s">
        <v>37</v>
      </c>
      <c r="G9" s="5" t="s">
        <v>61</v>
      </c>
      <c r="H9" s="4" t="str">
        <f t="shared" si="1"/>
        <v>28-1-2011</v>
      </c>
      <c r="I9" s="5">
        <v>100.618545</v>
      </c>
      <c r="J9" s="5">
        <v>0.114248</v>
      </c>
      <c r="K9" s="4">
        <v>100.565922942</v>
      </c>
      <c r="L9" s="4">
        <v>0.0297823023849</v>
      </c>
      <c r="M9" s="4">
        <v>2011.0</v>
      </c>
      <c r="N9" s="4">
        <v>1.0</v>
      </c>
      <c r="O9" s="4">
        <v>28.0</v>
      </c>
      <c r="P9" s="4">
        <v>0.0</v>
      </c>
      <c r="Q9" s="4">
        <v>0.0</v>
      </c>
      <c r="R9" s="4">
        <v>0.0</v>
      </c>
      <c r="S9" s="4">
        <v>0.0</v>
      </c>
      <c r="T9" s="4">
        <v>3200.0</v>
      </c>
      <c r="U9" s="4">
        <v>0.0</v>
      </c>
      <c r="V9" s="4">
        <v>1.0</v>
      </c>
      <c r="W9" s="4">
        <v>1473.0</v>
      </c>
      <c r="X9" s="4">
        <v>0.0</v>
      </c>
      <c r="Y9" s="4">
        <v>0.0</v>
      </c>
      <c r="Z9" s="4">
        <v>0.0</v>
      </c>
      <c r="AA9" s="4">
        <f t="shared" si="2"/>
        <v>0</v>
      </c>
      <c r="AB9" s="4">
        <v>0.0</v>
      </c>
      <c r="AC9" s="4">
        <v>0.0</v>
      </c>
      <c r="AD9" s="4">
        <v>0.0</v>
      </c>
      <c r="AE9" s="4">
        <v>0.0</v>
      </c>
      <c r="AF9" s="4">
        <v>0.0</v>
      </c>
      <c r="AG9" s="4">
        <v>0.0</v>
      </c>
      <c r="AH9" s="4">
        <v>0.0</v>
      </c>
    </row>
    <row r="10" ht="14.25" customHeight="1">
      <c r="A10" s="6">
        <v>13.0</v>
      </c>
      <c r="B10" s="6">
        <v>1303.0</v>
      </c>
      <c r="C10" s="6" t="s">
        <v>58</v>
      </c>
      <c r="D10" s="6" t="s">
        <v>62</v>
      </c>
      <c r="E10" s="6" t="s">
        <v>63</v>
      </c>
      <c r="F10" s="6" t="s">
        <v>37</v>
      </c>
      <c r="G10" s="7" t="s">
        <v>64</v>
      </c>
      <c r="H10" s="4" t="str">
        <f t="shared" si="1"/>
        <v>24-4-2011</v>
      </c>
      <c r="I10" s="7">
        <v>100.700251</v>
      </c>
      <c r="J10" s="7">
        <v>-0.89369</v>
      </c>
      <c r="K10" s="6">
        <v>100.818720845</v>
      </c>
      <c r="L10" s="6">
        <v>-0.96242511354</v>
      </c>
      <c r="M10" s="6">
        <v>2011.0</v>
      </c>
      <c r="N10" s="6">
        <v>4.0</v>
      </c>
      <c r="O10" s="6">
        <v>24.0</v>
      </c>
      <c r="P10" s="6">
        <v>0.0</v>
      </c>
      <c r="Q10" s="6">
        <v>0.0</v>
      </c>
      <c r="R10" s="6">
        <v>0.0</v>
      </c>
      <c r="S10" s="6">
        <v>0.0</v>
      </c>
      <c r="T10" s="6">
        <v>0.0</v>
      </c>
      <c r="U10" s="6">
        <v>0.0</v>
      </c>
      <c r="V10" s="6">
        <v>1.0</v>
      </c>
      <c r="W10" s="6">
        <v>0.0</v>
      </c>
      <c r="X10" s="6">
        <v>0.0</v>
      </c>
      <c r="Y10" s="6">
        <v>0.0</v>
      </c>
      <c r="Z10" s="6">
        <v>0.0</v>
      </c>
      <c r="AA10" s="6">
        <f t="shared" si="2"/>
        <v>0</v>
      </c>
      <c r="AB10" s="6">
        <v>0.0</v>
      </c>
      <c r="AC10" s="6">
        <v>0.0</v>
      </c>
      <c r="AD10" s="6">
        <v>0.0</v>
      </c>
      <c r="AE10" s="6">
        <v>0.0</v>
      </c>
      <c r="AF10" s="6">
        <v>0.0</v>
      </c>
      <c r="AG10" s="6">
        <v>0.0</v>
      </c>
      <c r="AH10" s="6">
        <v>0.0</v>
      </c>
    </row>
    <row r="11" ht="14.25" customHeight="1">
      <c r="A11" s="4">
        <v>13.0</v>
      </c>
      <c r="B11" s="4">
        <v>1302.0</v>
      </c>
      <c r="C11" s="4" t="s">
        <v>58</v>
      </c>
      <c r="D11" s="4" t="s">
        <v>65</v>
      </c>
      <c r="E11" s="4" t="s">
        <v>66</v>
      </c>
      <c r="F11" s="4" t="s">
        <v>37</v>
      </c>
      <c r="G11" s="5" t="s">
        <v>67</v>
      </c>
      <c r="H11" s="4" t="str">
        <f t="shared" si="1"/>
        <v>3-11-2011</v>
      </c>
      <c r="I11" s="4">
        <v>100.880702316</v>
      </c>
      <c r="J11" s="4">
        <v>-1.73828254326</v>
      </c>
      <c r="K11" s="4">
        <v>100.880702316</v>
      </c>
      <c r="L11" s="4">
        <v>-1.73828254326</v>
      </c>
      <c r="M11" s="4">
        <v>2011.0</v>
      </c>
      <c r="N11" s="4">
        <v>11.0</v>
      </c>
      <c r="O11" s="4">
        <v>3.0</v>
      </c>
      <c r="P11" s="4">
        <v>0.0</v>
      </c>
      <c r="Q11" s="4">
        <v>4.0</v>
      </c>
      <c r="R11" s="4">
        <v>1.0</v>
      </c>
      <c r="S11" s="4">
        <v>2.0</v>
      </c>
      <c r="T11" s="4">
        <v>0.0</v>
      </c>
      <c r="U11" s="4">
        <v>52123.0</v>
      </c>
      <c r="V11" s="4">
        <v>1.0</v>
      </c>
      <c r="W11" s="4">
        <v>10219.0</v>
      </c>
      <c r="X11" s="4">
        <v>91.0</v>
      </c>
      <c r="Y11" s="4">
        <v>0.0</v>
      </c>
      <c r="Z11" s="4">
        <v>3803.0</v>
      </c>
      <c r="AA11" s="4">
        <f t="shared" si="2"/>
        <v>3894</v>
      </c>
      <c r="AB11" s="4">
        <v>19.0</v>
      </c>
      <c r="AC11" s="4">
        <v>3.0</v>
      </c>
      <c r="AD11" s="4">
        <v>2.0</v>
      </c>
      <c r="AE11" s="4">
        <v>0.0</v>
      </c>
      <c r="AF11" s="4">
        <v>1.0</v>
      </c>
      <c r="AG11" s="4">
        <v>11.0</v>
      </c>
      <c r="AH11" s="4">
        <v>0.0</v>
      </c>
    </row>
    <row r="12" ht="14.25" customHeight="1">
      <c r="A12" s="4">
        <v>13.0</v>
      </c>
      <c r="B12" s="4">
        <v>1303.0</v>
      </c>
      <c r="C12" s="4" t="s">
        <v>58</v>
      </c>
      <c r="D12" s="4" t="s">
        <v>62</v>
      </c>
      <c r="E12" s="4" t="s">
        <v>68</v>
      </c>
      <c r="F12" s="4" t="s">
        <v>37</v>
      </c>
      <c r="G12" s="5" t="s">
        <v>69</v>
      </c>
      <c r="H12" s="4" t="str">
        <f t="shared" si="1"/>
        <v>27-11-2011</v>
      </c>
      <c r="I12" s="5">
        <v>100.789446</v>
      </c>
      <c r="J12" s="5">
        <v>-0.816117</v>
      </c>
      <c r="K12" s="4">
        <v>100.818720845</v>
      </c>
      <c r="L12" s="4">
        <v>-0.96242511354</v>
      </c>
      <c r="M12" s="4">
        <v>2011.0</v>
      </c>
      <c r="N12" s="4">
        <v>11.0</v>
      </c>
      <c r="O12" s="4">
        <v>27.0</v>
      </c>
      <c r="P12" s="4">
        <v>0.0</v>
      </c>
      <c r="Q12" s="4">
        <v>0.0</v>
      </c>
      <c r="R12" s="4">
        <v>0.0</v>
      </c>
      <c r="S12" s="4">
        <v>0.0</v>
      </c>
      <c r="T12" s="4">
        <v>0.0</v>
      </c>
      <c r="U12" s="4">
        <v>160.0</v>
      </c>
      <c r="V12" s="4">
        <v>1.0</v>
      </c>
      <c r="W12" s="4">
        <v>0.0</v>
      </c>
      <c r="X12" s="4">
        <v>0.0</v>
      </c>
      <c r="Y12" s="4">
        <v>0.0</v>
      </c>
      <c r="Z12" s="4">
        <v>0.0</v>
      </c>
      <c r="AA12" s="4">
        <f t="shared" si="2"/>
        <v>0</v>
      </c>
      <c r="AB12" s="4">
        <v>0.0</v>
      </c>
      <c r="AC12" s="4">
        <v>0.0</v>
      </c>
      <c r="AD12" s="4">
        <v>0.0</v>
      </c>
      <c r="AE12" s="4">
        <v>0.0</v>
      </c>
      <c r="AF12" s="4">
        <v>0.0</v>
      </c>
      <c r="AG12" s="4">
        <v>0.0</v>
      </c>
      <c r="AH12" s="4">
        <v>0.0</v>
      </c>
    </row>
    <row r="13" ht="14.25" customHeight="1">
      <c r="A13" s="4">
        <v>16.0</v>
      </c>
      <c r="B13" s="4">
        <v>1608.0</v>
      </c>
      <c r="C13" s="4" t="s">
        <v>70</v>
      </c>
      <c r="D13" s="4" t="s">
        <v>71</v>
      </c>
      <c r="E13" s="4" t="s">
        <v>72</v>
      </c>
      <c r="F13" s="4" t="s">
        <v>37</v>
      </c>
      <c r="G13" s="5" t="s">
        <v>73</v>
      </c>
      <c r="H13" s="4" t="str">
        <f t="shared" si="1"/>
        <v>24-4-2011</v>
      </c>
      <c r="I13" s="5">
        <v>103.786275</v>
      </c>
      <c r="J13" s="5">
        <v>-4.381416</v>
      </c>
      <c r="K13" s="4">
        <v>103.915240658</v>
      </c>
      <c r="L13" s="4">
        <v>-4.59024707615</v>
      </c>
      <c r="M13" s="4">
        <v>2011.0</v>
      </c>
      <c r="N13" s="4">
        <v>4.0</v>
      </c>
      <c r="O13" s="4">
        <v>24.0</v>
      </c>
      <c r="P13" s="4">
        <v>0.0</v>
      </c>
      <c r="Q13" s="4">
        <v>0.0</v>
      </c>
      <c r="R13" s="4">
        <v>0.0</v>
      </c>
      <c r="S13" s="4">
        <v>0.0</v>
      </c>
      <c r="T13" s="4">
        <v>0.0</v>
      </c>
      <c r="U13" s="4">
        <v>0.0</v>
      </c>
      <c r="V13" s="4">
        <v>1.0</v>
      </c>
      <c r="W13" s="4">
        <v>0.0</v>
      </c>
      <c r="X13" s="4">
        <v>0.0</v>
      </c>
      <c r="Y13" s="4">
        <v>0.0</v>
      </c>
      <c r="Z13" s="4">
        <v>0.0</v>
      </c>
      <c r="AA13" s="4">
        <f t="shared" si="2"/>
        <v>0</v>
      </c>
      <c r="AB13" s="4">
        <v>0.0</v>
      </c>
      <c r="AC13" s="4">
        <v>0.0</v>
      </c>
      <c r="AD13" s="4">
        <v>0.0</v>
      </c>
      <c r="AE13" s="4">
        <v>0.0</v>
      </c>
      <c r="AF13" s="4">
        <v>0.0</v>
      </c>
      <c r="AG13" s="4">
        <v>1.0</v>
      </c>
      <c r="AH13" s="4">
        <v>0.0</v>
      </c>
    </row>
    <row r="14" ht="14.25" customHeight="1">
      <c r="A14" s="6">
        <v>16.0</v>
      </c>
      <c r="B14" s="6">
        <v>1604.0</v>
      </c>
      <c r="C14" s="6" t="s">
        <v>70</v>
      </c>
      <c r="D14" s="6" t="s">
        <v>74</v>
      </c>
      <c r="E14" s="6" t="s">
        <v>75</v>
      </c>
      <c r="F14" s="6" t="s">
        <v>37</v>
      </c>
      <c r="G14" s="7" t="s">
        <v>76</v>
      </c>
      <c r="H14" s="4" t="str">
        <f t="shared" si="1"/>
        <v>25-4-2011</v>
      </c>
      <c r="I14" s="7">
        <v>103.063624</v>
      </c>
      <c r="J14" s="7">
        <v>-4.172753</v>
      </c>
      <c r="K14" s="6">
        <v>103.385324826</v>
      </c>
      <c r="L14" s="6">
        <v>-3.83055816893</v>
      </c>
      <c r="M14" s="6">
        <v>2011.0</v>
      </c>
      <c r="N14" s="6">
        <v>4.0</v>
      </c>
      <c r="O14" s="6">
        <v>25.0</v>
      </c>
      <c r="P14" s="6">
        <v>0.0</v>
      </c>
      <c r="Q14" s="6">
        <v>1.0</v>
      </c>
      <c r="R14" s="6">
        <v>0.0</v>
      </c>
      <c r="S14" s="6">
        <v>0.0</v>
      </c>
      <c r="T14" s="6">
        <v>0.0</v>
      </c>
      <c r="U14" s="6">
        <v>0.0</v>
      </c>
      <c r="V14" s="6">
        <v>1.0</v>
      </c>
      <c r="W14" s="6">
        <v>35.0</v>
      </c>
      <c r="X14" s="6">
        <v>0.0</v>
      </c>
      <c r="Y14" s="6">
        <v>0.0</v>
      </c>
      <c r="Z14" s="6">
        <v>0.0</v>
      </c>
      <c r="AA14" s="6">
        <f t="shared" si="2"/>
        <v>0</v>
      </c>
      <c r="AB14" s="6">
        <v>0.0</v>
      </c>
      <c r="AC14" s="6">
        <v>0.0</v>
      </c>
      <c r="AD14" s="6">
        <v>0.0</v>
      </c>
      <c r="AE14" s="6">
        <v>0.0</v>
      </c>
      <c r="AF14" s="6">
        <v>0.0</v>
      </c>
      <c r="AG14" s="6">
        <v>0.0</v>
      </c>
      <c r="AH14" s="6">
        <v>0.0</v>
      </c>
    </row>
    <row r="15" ht="14.25" customHeight="1">
      <c r="A15" s="4">
        <v>12.0</v>
      </c>
      <c r="B15" s="4">
        <v>1276.0</v>
      </c>
      <c r="C15" s="4" t="s">
        <v>77</v>
      </c>
      <c r="D15" s="4" t="s">
        <v>78</v>
      </c>
      <c r="E15" s="4" t="s">
        <v>79</v>
      </c>
      <c r="F15" s="4" t="s">
        <v>37</v>
      </c>
      <c r="G15" s="5" t="s">
        <v>80</v>
      </c>
      <c r="H15" s="4" t="str">
        <f t="shared" si="1"/>
        <v>1-4-2011</v>
      </c>
      <c r="I15" s="5">
        <v>98.490382</v>
      </c>
      <c r="J15" s="5">
        <v>3.603075</v>
      </c>
      <c r="K15" s="4">
        <v>98.4887113709</v>
      </c>
      <c r="L15" s="4">
        <v>3.59949210548</v>
      </c>
      <c r="M15" s="4">
        <v>2011.0</v>
      </c>
      <c r="N15" s="4">
        <v>4.0</v>
      </c>
      <c r="O15" s="4">
        <v>1.0</v>
      </c>
      <c r="P15" s="4">
        <v>0.0</v>
      </c>
      <c r="Q15" s="4">
        <v>0.0</v>
      </c>
      <c r="R15" s="4">
        <v>0.0</v>
      </c>
      <c r="S15" s="4">
        <v>0.0</v>
      </c>
      <c r="T15" s="4">
        <v>0.0</v>
      </c>
      <c r="U15" s="4">
        <v>0.0</v>
      </c>
      <c r="V15" s="4">
        <v>1.0</v>
      </c>
      <c r="W15" s="4">
        <v>1200.0</v>
      </c>
      <c r="X15" s="4">
        <v>0.0</v>
      </c>
      <c r="Y15" s="4">
        <v>0.0</v>
      </c>
      <c r="Z15" s="4">
        <v>0.0</v>
      </c>
      <c r="AA15" s="4">
        <f t="shared" si="2"/>
        <v>0</v>
      </c>
      <c r="AB15" s="4">
        <v>0.0</v>
      </c>
      <c r="AC15" s="4">
        <v>0.0</v>
      </c>
      <c r="AD15" s="4">
        <v>0.0</v>
      </c>
      <c r="AE15" s="4">
        <v>0.0</v>
      </c>
      <c r="AF15" s="4">
        <v>0.0</v>
      </c>
      <c r="AG15" s="4">
        <v>0.0</v>
      </c>
      <c r="AH15" s="4">
        <v>0.0</v>
      </c>
    </row>
    <row r="16" ht="14.25" customHeight="1">
      <c r="A16" s="4">
        <v>12.0</v>
      </c>
      <c r="B16" s="4">
        <v>1217.0</v>
      </c>
      <c r="C16" s="4" t="s">
        <v>77</v>
      </c>
      <c r="D16" s="4" t="s">
        <v>81</v>
      </c>
      <c r="E16" s="4" t="s">
        <v>82</v>
      </c>
      <c r="F16" s="4" t="s">
        <v>37</v>
      </c>
      <c r="G16" s="5" t="s">
        <v>83</v>
      </c>
      <c r="H16" s="4" t="str">
        <f t="shared" si="1"/>
        <v>26-4-2011</v>
      </c>
      <c r="I16" s="4">
        <v>98.7212909176</v>
      </c>
      <c r="J16" s="4">
        <v>2.55872220586</v>
      </c>
      <c r="K16" s="4">
        <v>98.7212909176</v>
      </c>
      <c r="L16" s="4">
        <v>2.55872220586</v>
      </c>
      <c r="M16" s="4">
        <v>2011.0</v>
      </c>
      <c r="N16" s="4">
        <v>4.0</v>
      </c>
      <c r="O16" s="4">
        <v>26.0</v>
      </c>
      <c r="P16" s="4">
        <v>0.0</v>
      </c>
      <c r="Q16" s="4">
        <v>0.0</v>
      </c>
      <c r="R16" s="4">
        <v>0.0</v>
      </c>
      <c r="S16" s="4">
        <v>0.0</v>
      </c>
      <c r="T16" s="4">
        <v>655.0</v>
      </c>
      <c r="U16" s="4">
        <v>0.0</v>
      </c>
      <c r="V16" s="4">
        <v>1.0</v>
      </c>
      <c r="W16" s="4">
        <v>0.0</v>
      </c>
      <c r="X16" s="4">
        <v>0.0</v>
      </c>
      <c r="Y16" s="4">
        <v>0.0</v>
      </c>
      <c r="Z16" s="4">
        <v>0.0</v>
      </c>
      <c r="AA16" s="4">
        <f t="shared" si="2"/>
        <v>0</v>
      </c>
      <c r="AB16" s="4">
        <v>0.0</v>
      </c>
      <c r="AC16" s="4">
        <v>0.0</v>
      </c>
      <c r="AD16" s="4">
        <v>0.0</v>
      </c>
      <c r="AE16" s="4">
        <v>0.0</v>
      </c>
      <c r="AF16" s="4">
        <v>0.0</v>
      </c>
      <c r="AG16" s="4">
        <v>0.0</v>
      </c>
      <c r="AH16" s="4">
        <v>0.0</v>
      </c>
    </row>
    <row r="17" ht="14.25" customHeight="1">
      <c r="A17" s="4">
        <v>12.0</v>
      </c>
      <c r="B17" s="4">
        <v>1202.0</v>
      </c>
      <c r="C17" s="4" t="s">
        <v>77</v>
      </c>
      <c r="D17" s="4" t="s">
        <v>84</v>
      </c>
      <c r="E17" s="4" t="s">
        <v>85</v>
      </c>
      <c r="F17" s="4" t="s">
        <v>37</v>
      </c>
      <c r="G17" s="5" t="s">
        <v>86</v>
      </c>
      <c r="H17" s="4" t="str">
        <f t="shared" si="1"/>
        <v>18-5-2011</v>
      </c>
      <c r="I17" s="5">
        <v>99.436055</v>
      </c>
      <c r="J17" s="5">
        <v>0.728452</v>
      </c>
      <c r="K17" s="4">
        <v>99.3694323468</v>
      </c>
      <c r="L17" s="4">
        <v>0.774369019486</v>
      </c>
      <c r="M17" s="4">
        <v>2011.0</v>
      </c>
      <c r="N17" s="4">
        <v>5.0</v>
      </c>
      <c r="O17" s="4">
        <v>18.0</v>
      </c>
      <c r="P17" s="4">
        <v>0.0</v>
      </c>
      <c r="Q17" s="4">
        <v>4.0</v>
      </c>
      <c r="R17" s="4">
        <v>1.0</v>
      </c>
      <c r="S17" s="4">
        <v>0.0</v>
      </c>
      <c r="T17" s="4">
        <v>0.0</v>
      </c>
      <c r="U17" s="4">
        <v>0.0</v>
      </c>
      <c r="V17" s="4">
        <v>1.0</v>
      </c>
      <c r="W17" s="4">
        <v>100.0</v>
      </c>
      <c r="X17" s="4">
        <v>0.0</v>
      </c>
      <c r="Y17" s="4">
        <v>0.0</v>
      </c>
      <c r="Z17" s="4">
        <v>25.0</v>
      </c>
      <c r="AA17" s="4">
        <f t="shared" si="2"/>
        <v>25</v>
      </c>
      <c r="AB17" s="4">
        <v>0.0</v>
      </c>
      <c r="AC17" s="4">
        <v>0.0</v>
      </c>
      <c r="AD17" s="4">
        <v>0.0</v>
      </c>
      <c r="AE17" s="4">
        <v>0.0</v>
      </c>
      <c r="AF17" s="4">
        <v>0.0</v>
      </c>
      <c r="AG17" s="4">
        <v>0.0</v>
      </c>
      <c r="AH17" s="4">
        <v>0.0</v>
      </c>
    </row>
    <row r="18" ht="14.25" customHeight="1">
      <c r="A18" s="4">
        <v>12.0</v>
      </c>
      <c r="B18" s="4">
        <v>1213.0</v>
      </c>
      <c r="C18" s="4" t="s">
        <v>77</v>
      </c>
      <c r="D18" s="4" t="s">
        <v>87</v>
      </c>
      <c r="E18" s="4" t="s">
        <v>88</v>
      </c>
      <c r="F18" s="4" t="s">
        <v>37</v>
      </c>
      <c r="G18" s="5" t="s">
        <v>89</v>
      </c>
      <c r="H18" s="4" t="str">
        <f t="shared" si="1"/>
        <v>19-5-2011</v>
      </c>
      <c r="I18" s="5">
        <v>98.475737</v>
      </c>
      <c r="J18" s="5">
        <v>3.601194</v>
      </c>
      <c r="K18" s="4">
        <v>98.2203460208</v>
      </c>
      <c r="L18" s="4">
        <v>3.71074086861</v>
      </c>
      <c r="M18" s="4">
        <v>2011.0</v>
      </c>
      <c r="N18" s="4">
        <v>5.0</v>
      </c>
      <c r="O18" s="4">
        <v>19.0</v>
      </c>
      <c r="P18" s="4">
        <v>0.0</v>
      </c>
      <c r="Q18" s="4">
        <v>3.0</v>
      </c>
      <c r="R18" s="4">
        <v>0.0</v>
      </c>
      <c r="S18" s="4">
        <v>1.0</v>
      </c>
      <c r="T18" s="4">
        <v>0.0</v>
      </c>
      <c r="U18" s="4">
        <v>0.0</v>
      </c>
      <c r="V18" s="4">
        <v>1.0</v>
      </c>
      <c r="W18" s="4">
        <v>0.0</v>
      </c>
      <c r="X18" s="4">
        <v>0.0</v>
      </c>
      <c r="Y18" s="4">
        <v>0.0</v>
      </c>
      <c r="Z18" s="4">
        <v>0.0</v>
      </c>
      <c r="AA18" s="4">
        <f t="shared" si="2"/>
        <v>0</v>
      </c>
      <c r="AB18" s="4">
        <v>0.0</v>
      </c>
      <c r="AC18" s="4">
        <v>0.0</v>
      </c>
      <c r="AD18" s="4">
        <v>0.0</v>
      </c>
      <c r="AE18" s="4">
        <v>0.0</v>
      </c>
      <c r="AF18" s="4">
        <v>0.0</v>
      </c>
      <c r="AG18" s="4">
        <v>0.0</v>
      </c>
      <c r="AH18" s="4">
        <v>0.0</v>
      </c>
    </row>
    <row r="19" ht="14.25" customHeight="1">
      <c r="A19" s="4">
        <v>12.0</v>
      </c>
      <c r="B19" s="4">
        <v>1203.0</v>
      </c>
      <c r="C19" s="4" t="s">
        <v>77</v>
      </c>
      <c r="D19" s="4" t="s">
        <v>90</v>
      </c>
      <c r="E19" s="4" t="s">
        <v>91</v>
      </c>
      <c r="F19" s="4" t="s">
        <v>37</v>
      </c>
      <c r="G19" s="5" t="s">
        <v>92</v>
      </c>
      <c r="H19" s="4" t="str">
        <f t="shared" si="1"/>
        <v>24-5-2011</v>
      </c>
      <c r="I19" s="5">
        <v>99.150805</v>
      </c>
      <c r="J19" s="5">
        <v>1.425866</v>
      </c>
      <c r="K19" s="4">
        <v>99.2580649447</v>
      </c>
      <c r="L19" s="4">
        <v>1.49275162204</v>
      </c>
      <c r="M19" s="4">
        <v>2011.0</v>
      </c>
      <c r="N19" s="4">
        <v>5.0</v>
      </c>
      <c r="O19" s="4">
        <v>24.0</v>
      </c>
      <c r="P19" s="4">
        <v>0.0</v>
      </c>
      <c r="Q19" s="4">
        <v>4.0</v>
      </c>
      <c r="R19" s="4">
        <v>0.0</v>
      </c>
      <c r="S19" s="4">
        <v>0.0</v>
      </c>
      <c r="T19" s="4">
        <v>0.0</v>
      </c>
      <c r="U19" s="4">
        <v>0.0</v>
      </c>
      <c r="V19" s="4">
        <v>1.0</v>
      </c>
      <c r="W19" s="4">
        <v>0.0</v>
      </c>
      <c r="X19" s="4">
        <v>0.0</v>
      </c>
      <c r="Y19" s="4">
        <v>0.0</v>
      </c>
      <c r="Z19" s="4">
        <v>0.0</v>
      </c>
      <c r="AA19" s="4">
        <f t="shared" si="2"/>
        <v>0</v>
      </c>
      <c r="AB19" s="4">
        <v>0.0</v>
      </c>
      <c r="AC19" s="4">
        <v>0.0</v>
      </c>
      <c r="AD19" s="4">
        <v>0.0</v>
      </c>
      <c r="AE19" s="4">
        <v>0.0</v>
      </c>
      <c r="AF19" s="4">
        <v>0.0</v>
      </c>
      <c r="AG19" s="4">
        <v>0.0</v>
      </c>
      <c r="AH19" s="4">
        <v>0.0</v>
      </c>
    </row>
    <row r="20" ht="14.25" customHeight="1">
      <c r="A20" s="4">
        <v>11.0</v>
      </c>
      <c r="B20" s="4">
        <v>1104.0</v>
      </c>
      <c r="C20" s="4" t="s">
        <v>34</v>
      </c>
      <c r="D20" s="4" t="s">
        <v>93</v>
      </c>
      <c r="E20" s="4" t="s">
        <v>94</v>
      </c>
      <c r="F20" s="4" t="s">
        <v>37</v>
      </c>
      <c r="G20" s="5" t="s">
        <v>95</v>
      </c>
      <c r="H20" s="4" t="str">
        <f t="shared" si="1"/>
        <v>12-4-2012</v>
      </c>
      <c r="I20" s="5">
        <v>97.862362</v>
      </c>
      <c r="J20" s="5">
        <v>3.452198</v>
      </c>
      <c r="K20" s="4">
        <v>97.6955362159</v>
      </c>
      <c r="L20" s="4">
        <v>3.36958833685</v>
      </c>
      <c r="M20" s="4">
        <v>2012.0</v>
      </c>
      <c r="N20" s="4">
        <v>4.0</v>
      </c>
      <c r="O20" s="4">
        <v>12.0</v>
      </c>
      <c r="P20" s="4">
        <v>0.0</v>
      </c>
      <c r="Q20" s="4">
        <v>0.0</v>
      </c>
      <c r="R20" s="4">
        <v>5.0</v>
      </c>
      <c r="S20" s="4">
        <v>0.0</v>
      </c>
      <c r="T20" s="4">
        <v>0.0</v>
      </c>
      <c r="U20" s="4">
        <v>926.0</v>
      </c>
      <c r="V20" s="4">
        <v>1.0</v>
      </c>
      <c r="W20" s="4">
        <v>0.0</v>
      </c>
      <c r="X20" s="4">
        <v>87.0</v>
      </c>
      <c r="Y20" s="4">
        <v>0.0</v>
      </c>
      <c r="Z20" s="4">
        <v>236.0</v>
      </c>
      <c r="AA20" s="4">
        <f t="shared" si="2"/>
        <v>323</v>
      </c>
      <c r="AB20" s="4">
        <v>1.0</v>
      </c>
      <c r="AC20" s="4">
        <v>0.0</v>
      </c>
      <c r="AD20" s="4">
        <v>1.0</v>
      </c>
      <c r="AE20" s="4">
        <v>0.0</v>
      </c>
      <c r="AF20" s="4">
        <v>0.0</v>
      </c>
      <c r="AG20" s="4">
        <v>0.0</v>
      </c>
      <c r="AH20" s="4">
        <v>0.0</v>
      </c>
    </row>
    <row r="21" ht="14.25" customHeight="1">
      <c r="A21" s="4">
        <v>11.0</v>
      </c>
      <c r="B21" s="4">
        <v>1104.0</v>
      </c>
      <c r="C21" s="4" t="s">
        <v>34</v>
      </c>
      <c r="D21" s="4" t="s">
        <v>93</v>
      </c>
      <c r="E21" s="4" t="s">
        <v>94</v>
      </c>
      <c r="F21" s="4" t="s">
        <v>37</v>
      </c>
      <c r="G21" s="5" t="s">
        <v>96</v>
      </c>
      <c r="H21" s="4" t="str">
        <f t="shared" si="1"/>
        <v>14-4-2012</v>
      </c>
      <c r="I21" s="5">
        <v>97.862362</v>
      </c>
      <c r="J21" s="5">
        <v>3.452198</v>
      </c>
      <c r="K21" s="4">
        <v>97.6955362159</v>
      </c>
      <c r="L21" s="4">
        <v>3.36958833685</v>
      </c>
      <c r="M21" s="4">
        <v>2012.0</v>
      </c>
      <c r="N21" s="4">
        <v>4.0</v>
      </c>
      <c r="O21" s="4">
        <v>14.0</v>
      </c>
      <c r="P21" s="4">
        <v>0.0</v>
      </c>
      <c r="Q21" s="4">
        <v>0.0</v>
      </c>
      <c r="R21" s="4">
        <v>5.0</v>
      </c>
      <c r="S21" s="4">
        <v>0.0</v>
      </c>
      <c r="T21" s="4">
        <v>0.0</v>
      </c>
      <c r="U21" s="4">
        <v>460.0</v>
      </c>
      <c r="V21" s="4">
        <v>1.0</v>
      </c>
      <c r="W21" s="4">
        <v>0.0</v>
      </c>
      <c r="X21" s="4">
        <v>66.0</v>
      </c>
      <c r="Y21" s="4">
        <v>0.0</v>
      </c>
      <c r="Z21" s="4">
        <v>96.0</v>
      </c>
      <c r="AA21" s="4">
        <f t="shared" si="2"/>
        <v>162</v>
      </c>
      <c r="AB21" s="4">
        <v>0.0</v>
      </c>
      <c r="AC21" s="4">
        <v>0.0</v>
      </c>
      <c r="AD21" s="4">
        <v>0.0</v>
      </c>
      <c r="AE21" s="4">
        <v>0.0</v>
      </c>
      <c r="AF21" s="4">
        <v>0.0</v>
      </c>
      <c r="AG21" s="4">
        <v>0.0</v>
      </c>
      <c r="AH21" s="4">
        <v>0.0</v>
      </c>
    </row>
    <row r="22" ht="14.25" customHeight="1">
      <c r="A22" s="4">
        <v>11.0</v>
      </c>
      <c r="B22" s="4">
        <v>1109.0</v>
      </c>
      <c r="C22" s="4" t="s">
        <v>34</v>
      </c>
      <c r="D22" s="4" t="s">
        <v>35</v>
      </c>
      <c r="E22" s="4" t="s">
        <v>97</v>
      </c>
      <c r="F22" s="4" t="s">
        <v>37</v>
      </c>
      <c r="G22" s="5" t="s">
        <v>98</v>
      </c>
      <c r="H22" s="4" t="str">
        <f t="shared" si="1"/>
        <v>5-5-2012</v>
      </c>
      <c r="I22" s="5">
        <v>95.92775</v>
      </c>
      <c r="J22" s="5">
        <v>5.00787</v>
      </c>
      <c r="K22" s="4">
        <v>96.007196055</v>
      </c>
      <c r="L22" s="4">
        <v>5.06823418326</v>
      </c>
      <c r="M22" s="4">
        <v>2012.0</v>
      </c>
      <c r="N22" s="4">
        <v>5.0</v>
      </c>
      <c r="O22" s="4">
        <v>5.0</v>
      </c>
      <c r="P22" s="4">
        <v>0.0</v>
      </c>
      <c r="Q22" s="4">
        <v>0.0</v>
      </c>
      <c r="R22" s="4">
        <v>0.0</v>
      </c>
      <c r="S22" s="4">
        <v>0.0</v>
      </c>
      <c r="T22" s="4">
        <v>0.0</v>
      </c>
      <c r="U22" s="4">
        <v>214.0</v>
      </c>
      <c r="V22" s="4">
        <v>1.0</v>
      </c>
      <c r="W22" s="4">
        <v>0.0</v>
      </c>
      <c r="X22" s="4">
        <v>42.0</v>
      </c>
      <c r="Y22" s="4">
        <v>0.0</v>
      </c>
      <c r="Z22" s="4">
        <v>14.0</v>
      </c>
      <c r="AA22" s="4">
        <f t="shared" si="2"/>
        <v>56</v>
      </c>
      <c r="AB22" s="4">
        <v>14.0</v>
      </c>
      <c r="AC22" s="4">
        <v>2.0</v>
      </c>
      <c r="AD22" s="4">
        <v>0.0</v>
      </c>
      <c r="AE22" s="4">
        <v>0.0</v>
      </c>
      <c r="AF22" s="4">
        <v>0.0</v>
      </c>
      <c r="AG22" s="4">
        <v>0.0</v>
      </c>
      <c r="AH22" s="4">
        <v>0.0</v>
      </c>
    </row>
    <row r="23" ht="14.25" customHeight="1">
      <c r="A23" s="4">
        <v>11.0</v>
      </c>
      <c r="B23" s="4">
        <v>1104.0</v>
      </c>
      <c r="C23" s="4" t="s">
        <v>34</v>
      </c>
      <c r="D23" s="4" t="s">
        <v>93</v>
      </c>
      <c r="E23" s="4" t="s">
        <v>99</v>
      </c>
      <c r="F23" s="4" t="s">
        <v>37</v>
      </c>
      <c r="G23" s="5" t="s">
        <v>100</v>
      </c>
      <c r="H23" s="4" t="str">
        <f t="shared" si="1"/>
        <v>17-8-2012</v>
      </c>
      <c r="I23" s="5">
        <v>97.915412</v>
      </c>
      <c r="J23" s="5">
        <v>3.114944</v>
      </c>
      <c r="K23" s="4">
        <v>97.6955362159</v>
      </c>
      <c r="L23" s="4">
        <v>3.36958833685</v>
      </c>
      <c r="M23" s="4">
        <v>2012.0</v>
      </c>
      <c r="N23" s="4">
        <v>8.0</v>
      </c>
      <c r="O23" s="4">
        <v>17.0</v>
      </c>
      <c r="P23" s="4">
        <v>0.0</v>
      </c>
      <c r="Q23" s="4">
        <v>4.0</v>
      </c>
      <c r="R23" s="4">
        <v>0.0</v>
      </c>
      <c r="S23" s="4">
        <v>2.0</v>
      </c>
      <c r="T23" s="4">
        <v>0.0</v>
      </c>
      <c r="U23" s="4">
        <v>761.0</v>
      </c>
      <c r="V23" s="4">
        <v>1.0</v>
      </c>
      <c r="W23" s="4">
        <v>0.0</v>
      </c>
      <c r="X23" s="4">
        <v>53.0</v>
      </c>
      <c r="Y23" s="4">
        <v>13.0</v>
      </c>
      <c r="Z23" s="4">
        <v>106.0</v>
      </c>
      <c r="AA23" s="4">
        <f t="shared" si="2"/>
        <v>172</v>
      </c>
      <c r="AB23" s="4">
        <v>2.0</v>
      </c>
      <c r="AC23" s="4">
        <v>0.0</v>
      </c>
      <c r="AD23" s="4">
        <v>0.0</v>
      </c>
      <c r="AE23" s="4">
        <v>0.0</v>
      </c>
      <c r="AF23" s="4">
        <v>0.0</v>
      </c>
      <c r="AG23" s="4">
        <v>0.0</v>
      </c>
      <c r="AH23" s="4">
        <v>0.0</v>
      </c>
    </row>
    <row r="24" ht="14.25" customHeight="1">
      <c r="A24" s="4">
        <v>17.0</v>
      </c>
      <c r="B24" s="4">
        <v>1707.0</v>
      </c>
      <c r="C24" s="4" t="s">
        <v>101</v>
      </c>
      <c r="D24" s="4" t="s">
        <v>102</v>
      </c>
      <c r="E24" s="4" t="s">
        <v>103</v>
      </c>
      <c r="F24" s="4" t="s">
        <v>37</v>
      </c>
      <c r="G24" s="5" t="s">
        <v>104</v>
      </c>
      <c r="H24" s="4" t="str">
        <f t="shared" si="1"/>
        <v>15-12-2012</v>
      </c>
      <c r="I24" s="5">
        <v>102.203019</v>
      </c>
      <c r="J24" s="5">
        <v>-3.127949</v>
      </c>
      <c r="K24" s="4">
        <v>102.249477146</v>
      </c>
      <c r="L24" s="4">
        <v>-3.08992696747</v>
      </c>
      <c r="M24" s="4">
        <v>2012.0</v>
      </c>
      <c r="N24" s="4">
        <v>12.0</v>
      </c>
      <c r="O24" s="4">
        <v>15.0</v>
      </c>
      <c r="P24" s="4">
        <v>0.0</v>
      </c>
      <c r="Q24" s="4">
        <v>0.0</v>
      </c>
      <c r="R24" s="4">
        <v>0.0</v>
      </c>
      <c r="S24" s="4">
        <v>0.0</v>
      </c>
      <c r="T24" s="4">
        <v>0.0</v>
      </c>
      <c r="U24" s="4">
        <v>0.0</v>
      </c>
      <c r="V24" s="4">
        <v>1.0</v>
      </c>
      <c r="W24" s="4">
        <v>0.0</v>
      </c>
      <c r="X24" s="4">
        <v>10.0</v>
      </c>
      <c r="Y24" s="4">
        <v>0.0</v>
      </c>
      <c r="Z24" s="4">
        <v>0.0</v>
      </c>
      <c r="AA24" s="4">
        <f t="shared" si="2"/>
        <v>10</v>
      </c>
      <c r="AB24" s="4">
        <v>0.0</v>
      </c>
      <c r="AC24" s="4">
        <v>0.0</v>
      </c>
      <c r="AD24" s="4">
        <v>0.0</v>
      </c>
      <c r="AE24" s="4">
        <v>0.0</v>
      </c>
      <c r="AF24" s="4">
        <v>0.0</v>
      </c>
      <c r="AG24" s="4">
        <v>0.0</v>
      </c>
      <c r="AH24" s="4">
        <v>0.0</v>
      </c>
    </row>
    <row r="25" ht="14.25" customHeight="1">
      <c r="A25" s="4">
        <v>15.0</v>
      </c>
      <c r="B25" s="4">
        <v>1506.0</v>
      </c>
      <c r="C25" s="4" t="s">
        <v>45</v>
      </c>
      <c r="D25" s="4" t="s">
        <v>105</v>
      </c>
      <c r="E25" s="4" t="s">
        <v>106</v>
      </c>
      <c r="F25" s="4" t="s">
        <v>37</v>
      </c>
      <c r="G25" s="5" t="s">
        <v>107</v>
      </c>
      <c r="H25" s="4" t="str">
        <f t="shared" si="1"/>
        <v>5-1-2012</v>
      </c>
      <c r="I25" s="4">
        <v>103.967352359</v>
      </c>
      <c r="J25" s="4">
        <v>-1.21982064142</v>
      </c>
      <c r="K25" s="4">
        <v>103.967352359</v>
      </c>
      <c r="L25" s="4">
        <v>-1.21982064142</v>
      </c>
      <c r="M25" s="4">
        <v>2012.0</v>
      </c>
      <c r="N25" s="4">
        <v>1.0</v>
      </c>
      <c r="O25" s="4">
        <v>5.0</v>
      </c>
      <c r="P25" s="4">
        <v>0.0</v>
      </c>
      <c r="Q25" s="4">
        <v>0.0</v>
      </c>
      <c r="R25" s="4">
        <v>0.0</v>
      </c>
      <c r="S25" s="4">
        <v>0.0</v>
      </c>
      <c r="T25" s="4">
        <v>0.0</v>
      </c>
      <c r="U25" s="4">
        <v>0.0</v>
      </c>
      <c r="V25" s="4">
        <v>1.0</v>
      </c>
      <c r="W25" s="4">
        <v>873.0</v>
      </c>
      <c r="X25" s="4">
        <v>0.0</v>
      </c>
      <c r="Y25" s="4">
        <v>0.0</v>
      </c>
      <c r="Z25" s="4">
        <v>0.0</v>
      </c>
      <c r="AA25" s="4">
        <f t="shared" si="2"/>
        <v>0</v>
      </c>
      <c r="AB25" s="4">
        <v>0.0</v>
      </c>
      <c r="AC25" s="4">
        <v>0.0</v>
      </c>
      <c r="AD25" s="4">
        <v>0.0</v>
      </c>
      <c r="AE25" s="4">
        <v>0.0</v>
      </c>
      <c r="AF25" s="4">
        <v>0.0</v>
      </c>
      <c r="AG25" s="4">
        <v>0.0</v>
      </c>
      <c r="AH25" s="4">
        <v>0.0</v>
      </c>
    </row>
    <row r="26" ht="14.25" customHeight="1">
      <c r="A26" s="4">
        <v>15.0</v>
      </c>
      <c r="B26" s="4">
        <v>1509.0</v>
      </c>
      <c r="C26" s="4" t="s">
        <v>45</v>
      </c>
      <c r="D26" s="4" t="s">
        <v>108</v>
      </c>
      <c r="E26" s="4" t="s">
        <v>109</v>
      </c>
      <c r="F26" s="4" t="s">
        <v>37</v>
      </c>
      <c r="G26" s="5" t="s">
        <v>110</v>
      </c>
      <c r="H26" s="4" t="str">
        <f t="shared" si="1"/>
        <v>7-1-2012</v>
      </c>
      <c r="I26" s="4">
        <v>101.93100144</v>
      </c>
      <c r="J26" s="4">
        <v>-1.59888599767</v>
      </c>
      <c r="K26" s="4">
        <v>101.93100144</v>
      </c>
      <c r="L26" s="4">
        <v>-1.59888599767</v>
      </c>
      <c r="M26" s="4">
        <v>2012.0</v>
      </c>
      <c r="N26" s="4">
        <v>1.0</v>
      </c>
      <c r="O26" s="4">
        <v>7.0</v>
      </c>
      <c r="P26" s="4">
        <v>0.0</v>
      </c>
      <c r="Q26" s="4">
        <v>0.0</v>
      </c>
      <c r="R26" s="4">
        <v>0.0</v>
      </c>
      <c r="S26" s="4">
        <v>0.0</v>
      </c>
      <c r="T26" s="4">
        <v>0.0</v>
      </c>
      <c r="U26" s="4">
        <v>0.0</v>
      </c>
      <c r="V26" s="4">
        <v>1.0</v>
      </c>
      <c r="W26" s="4">
        <v>0.0</v>
      </c>
      <c r="X26" s="4">
        <v>0.0</v>
      </c>
      <c r="Y26" s="4">
        <v>0.0</v>
      </c>
      <c r="Z26" s="4">
        <v>0.0</v>
      </c>
      <c r="AA26" s="4">
        <f t="shared" si="2"/>
        <v>0</v>
      </c>
      <c r="AB26" s="4">
        <v>0.0</v>
      </c>
      <c r="AC26" s="4">
        <v>1.0</v>
      </c>
      <c r="AD26" s="4">
        <v>0.0</v>
      </c>
      <c r="AE26" s="4">
        <v>0.0</v>
      </c>
      <c r="AF26" s="4">
        <v>0.0</v>
      </c>
      <c r="AG26" s="4">
        <v>0.0</v>
      </c>
      <c r="AH26" s="4">
        <v>0.0</v>
      </c>
    </row>
    <row r="27" ht="14.25" customHeight="1">
      <c r="A27" s="4">
        <v>15.0</v>
      </c>
      <c r="B27" s="4">
        <v>1502.0</v>
      </c>
      <c r="C27" s="4" t="s">
        <v>45</v>
      </c>
      <c r="D27" s="4" t="s">
        <v>111</v>
      </c>
      <c r="E27" s="4" t="s">
        <v>112</v>
      </c>
      <c r="F27" s="4" t="s">
        <v>37</v>
      </c>
      <c r="G27" s="5" t="s">
        <v>113</v>
      </c>
      <c r="H27" s="4" t="str">
        <f t="shared" si="1"/>
        <v>27-2-2012</v>
      </c>
      <c r="I27" s="5">
        <v>102.394118</v>
      </c>
      <c r="J27" s="5">
        <v>-1.796706</v>
      </c>
      <c r="K27" s="4">
        <v>102.064419101</v>
      </c>
      <c r="L27" s="4">
        <v>-2.19620090605</v>
      </c>
      <c r="M27" s="4">
        <v>2012.0</v>
      </c>
      <c r="N27" s="4">
        <v>2.0</v>
      </c>
      <c r="O27" s="4">
        <v>27.0</v>
      </c>
      <c r="P27" s="4">
        <v>0.0</v>
      </c>
      <c r="Q27" s="4">
        <v>1.0</v>
      </c>
      <c r="R27" s="4">
        <v>0.0</v>
      </c>
      <c r="S27" s="4">
        <v>0.0</v>
      </c>
      <c r="T27" s="4">
        <v>0.0</v>
      </c>
      <c r="U27" s="4">
        <v>0.0</v>
      </c>
      <c r="V27" s="4">
        <v>1.0</v>
      </c>
      <c r="W27" s="4">
        <v>574.0</v>
      </c>
      <c r="X27" s="4">
        <v>0.0</v>
      </c>
      <c r="Y27" s="4">
        <v>0.0</v>
      </c>
      <c r="Z27" s="4">
        <v>0.0</v>
      </c>
      <c r="AA27" s="4">
        <f t="shared" si="2"/>
        <v>0</v>
      </c>
      <c r="AB27" s="4">
        <v>6.0</v>
      </c>
      <c r="AC27" s="4">
        <v>0.0</v>
      </c>
      <c r="AD27" s="4">
        <v>0.0</v>
      </c>
      <c r="AE27" s="4">
        <v>0.0</v>
      </c>
      <c r="AF27" s="4">
        <v>0.0</v>
      </c>
      <c r="AG27" s="4">
        <v>0.0</v>
      </c>
      <c r="AH27" s="4">
        <v>0.0</v>
      </c>
    </row>
    <row r="28" ht="14.25" customHeight="1">
      <c r="A28" s="6">
        <v>15.0</v>
      </c>
      <c r="B28" s="6">
        <v>1501.0</v>
      </c>
      <c r="C28" s="6" t="s">
        <v>45</v>
      </c>
      <c r="D28" s="6" t="s">
        <v>46</v>
      </c>
      <c r="E28" s="6" t="s">
        <v>114</v>
      </c>
      <c r="F28" s="6" t="s">
        <v>37</v>
      </c>
      <c r="G28" s="7" t="s">
        <v>115</v>
      </c>
      <c r="H28" s="4" t="str">
        <f t="shared" si="1"/>
        <v>19-10-2012</v>
      </c>
      <c r="I28" s="7">
        <v>101.35595</v>
      </c>
      <c r="J28" s="7">
        <v>-1.752958</v>
      </c>
      <c r="K28" s="6">
        <v>101.469424269</v>
      </c>
      <c r="L28" s="6">
        <v>-2.03690692045</v>
      </c>
      <c r="M28" s="6">
        <v>2012.0</v>
      </c>
      <c r="N28" s="6">
        <v>10.0</v>
      </c>
      <c r="O28" s="6">
        <v>19.0</v>
      </c>
      <c r="P28" s="6">
        <v>0.0</v>
      </c>
      <c r="Q28" s="6">
        <v>0.0</v>
      </c>
      <c r="R28" s="6">
        <v>0.0</v>
      </c>
      <c r="S28" s="6">
        <v>0.0</v>
      </c>
      <c r="T28" s="6">
        <v>0.0</v>
      </c>
      <c r="U28" s="6">
        <v>0.0</v>
      </c>
      <c r="V28" s="6">
        <v>1.0</v>
      </c>
      <c r="W28" s="6">
        <v>0.0</v>
      </c>
      <c r="X28" s="6">
        <v>40.0</v>
      </c>
      <c r="Y28" s="6">
        <v>0.0</v>
      </c>
      <c r="Z28" s="6">
        <v>60.0</v>
      </c>
      <c r="AA28" s="6">
        <f t="shared" si="2"/>
        <v>100</v>
      </c>
      <c r="AB28" s="6">
        <v>2.0</v>
      </c>
      <c r="AC28" s="6">
        <v>1.0</v>
      </c>
      <c r="AD28" s="6">
        <v>0.0</v>
      </c>
      <c r="AE28" s="6">
        <v>1.0</v>
      </c>
      <c r="AF28" s="6">
        <v>0.0</v>
      </c>
      <c r="AG28" s="6">
        <v>0.0</v>
      </c>
      <c r="AH28" s="6">
        <v>0.0</v>
      </c>
    </row>
    <row r="29" ht="14.25" customHeight="1">
      <c r="A29" s="6">
        <v>18.0</v>
      </c>
      <c r="B29" s="6">
        <v>1803.0</v>
      </c>
      <c r="C29" s="6" t="s">
        <v>49</v>
      </c>
      <c r="D29" s="6" t="s">
        <v>50</v>
      </c>
      <c r="E29" s="6" t="s">
        <v>116</v>
      </c>
      <c r="F29" s="6" t="s">
        <v>37</v>
      </c>
      <c r="G29" s="7" t="s">
        <v>117</v>
      </c>
      <c r="H29" s="4" t="str">
        <f t="shared" si="1"/>
        <v>20-4-2012</v>
      </c>
      <c r="I29" s="7">
        <v>105.625361</v>
      </c>
      <c r="J29" s="7">
        <v>-5.563153</v>
      </c>
      <c r="K29" s="6">
        <v>105.500501243</v>
      </c>
      <c r="L29" s="6">
        <v>-5.53277241422</v>
      </c>
      <c r="M29" s="6">
        <v>2012.0</v>
      </c>
      <c r="N29" s="6">
        <v>4.0</v>
      </c>
      <c r="O29" s="6">
        <v>20.0</v>
      </c>
      <c r="P29" s="6">
        <v>0.0</v>
      </c>
      <c r="Q29" s="6">
        <v>1.0</v>
      </c>
      <c r="R29" s="6">
        <v>0.0</v>
      </c>
      <c r="S29" s="6">
        <v>0.0</v>
      </c>
      <c r="T29" s="6">
        <v>0.0</v>
      </c>
      <c r="U29" s="6">
        <v>0.0</v>
      </c>
      <c r="V29" s="6">
        <v>1.0</v>
      </c>
      <c r="W29" s="6">
        <v>0.0</v>
      </c>
      <c r="X29" s="6">
        <v>1.0</v>
      </c>
      <c r="Y29" s="6">
        <v>0.0</v>
      </c>
      <c r="Z29" s="6">
        <v>0.0</v>
      </c>
      <c r="AA29" s="6">
        <f t="shared" si="2"/>
        <v>1</v>
      </c>
      <c r="AB29" s="6">
        <v>0.0</v>
      </c>
      <c r="AC29" s="6">
        <v>0.0</v>
      </c>
      <c r="AD29" s="6">
        <v>0.0</v>
      </c>
      <c r="AE29" s="6">
        <v>0.0</v>
      </c>
      <c r="AF29" s="6">
        <v>0.0</v>
      </c>
      <c r="AG29" s="6">
        <v>0.0</v>
      </c>
      <c r="AH29" s="6">
        <v>0.0</v>
      </c>
    </row>
    <row r="30" ht="14.25" customHeight="1">
      <c r="A30" s="6">
        <v>18.0</v>
      </c>
      <c r="B30" s="6">
        <v>1802.0</v>
      </c>
      <c r="C30" s="6" t="s">
        <v>49</v>
      </c>
      <c r="D30" s="6" t="s">
        <v>118</v>
      </c>
      <c r="E30" s="6" t="s">
        <v>119</v>
      </c>
      <c r="F30" s="6" t="s">
        <v>37</v>
      </c>
      <c r="G30" s="7" t="s">
        <v>120</v>
      </c>
      <c r="H30" s="4" t="str">
        <f t="shared" si="1"/>
        <v>8-11-2012</v>
      </c>
      <c r="I30" s="7">
        <v>104.483615</v>
      </c>
      <c r="J30" s="7">
        <v>-5.466598</v>
      </c>
      <c r="K30" s="6">
        <v>104.675209917</v>
      </c>
      <c r="L30" s="6">
        <v>-5.43586340298</v>
      </c>
      <c r="M30" s="6">
        <v>2012.0</v>
      </c>
      <c r="N30" s="6">
        <v>11.0</v>
      </c>
      <c r="O30" s="6">
        <v>8.0</v>
      </c>
      <c r="P30" s="6">
        <v>0.0</v>
      </c>
      <c r="Q30" s="6">
        <v>0.0</v>
      </c>
      <c r="R30" s="6">
        <v>0.0</v>
      </c>
      <c r="S30" s="6">
        <v>0.0</v>
      </c>
      <c r="T30" s="6">
        <v>0.0</v>
      </c>
      <c r="U30" s="6">
        <v>0.0</v>
      </c>
      <c r="V30" s="6">
        <v>1.0</v>
      </c>
      <c r="W30" s="6">
        <v>0.0</v>
      </c>
      <c r="X30" s="6">
        <v>13.0</v>
      </c>
      <c r="Y30" s="6">
        <v>0.0</v>
      </c>
      <c r="Z30" s="6">
        <v>45.0</v>
      </c>
      <c r="AA30" s="6">
        <f t="shared" si="2"/>
        <v>58</v>
      </c>
      <c r="AB30" s="6">
        <v>0.0</v>
      </c>
      <c r="AC30" s="6">
        <v>0.0</v>
      </c>
      <c r="AD30" s="6">
        <v>0.0</v>
      </c>
      <c r="AE30" s="6">
        <v>0.0</v>
      </c>
      <c r="AF30" s="6">
        <v>0.0</v>
      </c>
      <c r="AG30" s="6">
        <v>0.0</v>
      </c>
      <c r="AH30" s="6">
        <v>0.0</v>
      </c>
    </row>
    <row r="31" ht="14.25" customHeight="1">
      <c r="A31" s="4">
        <v>13.0</v>
      </c>
      <c r="B31" s="4">
        <v>1309.0</v>
      </c>
      <c r="C31" s="4" t="s">
        <v>58</v>
      </c>
      <c r="D31" s="4" t="s">
        <v>121</v>
      </c>
      <c r="E31" s="4" t="s">
        <v>122</v>
      </c>
      <c r="F31" s="4" t="s">
        <v>37</v>
      </c>
      <c r="G31" s="5" t="s">
        <v>123</v>
      </c>
      <c r="H31" s="4" t="str">
        <f t="shared" si="1"/>
        <v>22-2-2012</v>
      </c>
      <c r="I31" s="4">
        <v>100.082760061</v>
      </c>
      <c r="J31" s="4">
        <v>0.387292104253</v>
      </c>
      <c r="K31" s="4">
        <v>100.082760061</v>
      </c>
      <c r="L31" s="4">
        <v>0.387292104253</v>
      </c>
      <c r="M31" s="4">
        <v>2012.0</v>
      </c>
      <c r="N31" s="4">
        <v>2.0</v>
      </c>
      <c r="O31" s="4">
        <v>22.0</v>
      </c>
      <c r="P31" s="4">
        <v>0.0</v>
      </c>
      <c r="Q31" s="4">
        <v>0.0</v>
      </c>
      <c r="R31" s="4">
        <v>3.0</v>
      </c>
      <c r="S31" s="4">
        <v>1.0</v>
      </c>
      <c r="T31" s="4">
        <v>0.0</v>
      </c>
      <c r="U31" s="4">
        <v>1000.0</v>
      </c>
      <c r="V31" s="4">
        <v>1.0</v>
      </c>
      <c r="W31" s="4">
        <v>0.0</v>
      </c>
      <c r="X31" s="4">
        <v>51.0</v>
      </c>
      <c r="Y31" s="4">
        <v>49.0</v>
      </c>
      <c r="Z31" s="4">
        <v>47.0</v>
      </c>
      <c r="AA31" s="4">
        <f t="shared" si="2"/>
        <v>147</v>
      </c>
      <c r="AB31" s="4">
        <v>0.0</v>
      </c>
      <c r="AC31" s="4">
        <v>2.0</v>
      </c>
      <c r="AD31" s="4">
        <v>0.0</v>
      </c>
      <c r="AE31" s="4">
        <v>1.0</v>
      </c>
      <c r="AF31" s="4">
        <v>0.0</v>
      </c>
      <c r="AG31" s="4">
        <v>0.0</v>
      </c>
      <c r="AH31" s="4">
        <v>4.0</v>
      </c>
    </row>
    <row r="32" ht="14.25" customHeight="1">
      <c r="A32" s="4">
        <v>13.0</v>
      </c>
      <c r="B32" s="4">
        <v>1305.0</v>
      </c>
      <c r="C32" s="4" t="s">
        <v>58</v>
      </c>
      <c r="D32" s="4" t="s">
        <v>124</v>
      </c>
      <c r="E32" s="4" t="s">
        <v>125</v>
      </c>
      <c r="F32" s="4" t="s">
        <v>37</v>
      </c>
      <c r="G32" s="5" t="s">
        <v>126</v>
      </c>
      <c r="H32" s="4" t="str">
        <f t="shared" si="1"/>
        <v>26-2-2012</v>
      </c>
      <c r="I32" s="4">
        <v>100.586047335</v>
      </c>
      <c r="J32" s="4">
        <v>-0.460538248036</v>
      </c>
      <c r="K32" s="4">
        <v>100.586047335</v>
      </c>
      <c r="L32" s="4">
        <v>-0.460538248036</v>
      </c>
      <c r="M32" s="4">
        <v>2012.0</v>
      </c>
      <c r="N32" s="4">
        <v>2.0</v>
      </c>
      <c r="O32" s="4">
        <v>26.0</v>
      </c>
      <c r="P32" s="4">
        <v>0.0</v>
      </c>
      <c r="Q32" s="4">
        <v>0.0</v>
      </c>
      <c r="R32" s="4">
        <v>0.0</v>
      </c>
      <c r="S32" s="4">
        <v>0.0</v>
      </c>
      <c r="T32" s="4">
        <v>0.0</v>
      </c>
      <c r="U32" s="4">
        <v>85.0</v>
      </c>
      <c r="V32" s="4">
        <v>1.0</v>
      </c>
      <c r="W32" s="4">
        <v>0.0</v>
      </c>
      <c r="X32" s="4">
        <v>3.0</v>
      </c>
      <c r="Y32" s="4">
        <v>0.0</v>
      </c>
      <c r="Z32" s="4">
        <v>0.0</v>
      </c>
      <c r="AA32" s="4">
        <f t="shared" si="2"/>
        <v>3</v>
      </c>
      <c r="AB32" s="4">
        <v>0.0</v>
      </c>
      <c r="AC32" s="4">
        <v>1.0</v>
      </c>
      <c r="AD32" s="4">
        <v>0.0</v>
      </c>
      <c r="AE32" s="4">
        <v>0.0</v>
      </c>
      <c r="AF32" s="4">
        <v>0.0</v>
      </c>
      <c r="AG32" s="4">
        <v>0.0</v>
      </c>
      <c r="AH32" s="4">
        <v>0.0</v>
      </c>
    </row>
    <row r="33" ht="14.25" customHeight="1">
      <c r="A33" s="4">
        <v>13.0</v>
      </c>
      <c r="B33" s="4">
        <v>1371.0</v>
      </c>
      <c r="C33" s="4" t="s">
        <v>58</v>
      </c>
      <c r="D33" s="4" t="s">
        <v>127</v>
      </c>
      <c r="E33" s="4" t="s">
        <v>128</v>
      </c>
      <c r="F33" s="4" t="s">
        <v>37</v>
      </c>
      <c r="G33" s="5" t="s">
        <v>129</v>
      </c>
      <c r="H33" s="4" t="str">
        <f t="shared" si="1"/>
        <v>24-7-2012</v>
      </c>
      <c r="I33" s="5">
        <v>100.422511</v>
      </c>
      <c r="J33" s="5">
        <v>-0.925972</v>
      </c>
      <c r="K33" s="4">
        <v>100.435354236</v>
      </c>
      <c r="L33" s="4">
        <v>-0.895717350285</v>
      </c>
      <c r="M33" s="4">
        <v>2012.0</v>
      </c>
      <c r="N33" s="4">
        <v>7.0</v>
      </c>
      <c r="O33" s="4">
        <v>24.0</v>
      </c>
      <c r="P33" s="4">
        <v>0.0</v>
      </c>
      <c r="Q33" s="4">
        <v>0.0</v>
      </c>
      <c r="R33" s="4">
        <v>2.0</v>
      </c>
      <c r="S33" s="4">
        <v>0.0</v>
      </c>
      <c r="T33" s="4">
        <v>0.0</v>
      </c>
      <c r="U33" s="4">
        <v>3953.0</v>
      </c>
      <c r="V33" s="4">
        <v>1.0</v>
      </c>
      <c r="W33" s="4">
        <v>100.0</v>
      </c>
      <c r="X33" s="4">
        <v>57.0</v>
      </c>
      <c r="Y33" s="4">
        <v>55.0</v>
      </c>
      <c r="Z33" s="4">
        <v>277.0</v>
      </c>
      <c r="AA33" s="4">
        <f t="shared" si="2"/>
        <v>389</v>
      </c>
      <c r="AB33" s="4">
        <v>2.0</v>
      </c>
      <c r="AC33" s="4">
        <v>0.0</v>
      </c>
      <c r="AD33" s="4">
        <v>1.0</v>
      </c>
      <c r="AE33" s="4">
        <v>0.0</v>
      </c>
      <c r="AF33" s="4">
        <v>0.0</v>
      </c>
      <c r="AG33" s="4">
        <v>0.0</v>
      </c>
      <c r="AH33" s="4">
        <v>0.0</v>
      </c>
    </row>
    <row r="34" ht="14.25" customHeight="1">
      <c r="A34" s="6">
        <v>13.0</v>
      </c>
      <c r="B34" s="6">
        <v>1306.0</v>
      </c>
      <c r="C34" s="6" t="s">
        <v>58</v>
      </c>
      <c r="D34" s="6" t="s">
        <v>130</v>
      </c>
      <c r="E34" s="6" t="s">
        <v>131</v>
      </c>
      <c r="F34" s="6" t="s">
        <v>37</v>
      </c>
      <c r="G34" s="7">
        <v>0.0</v>
      </c>
      <c r="H34" s="4" t="str">
        <f t="shared" si="1"/>
        <v>24-7-2012</v>
      </c>
      <c r="I34" s="6">
        <v>100.227702451</v>
      </c>
      <c r="J34" s="6">
        <v>-0.562342105704</v>
      </c>
      <c r="K34" s="6">
        <v>100.227702451</v>
      </c>
      <c r="L34" s="6">
        <v>-0.562342105704</v>
      </c>
      <c r="M34" s="6">
        <v>2012.0</v>
      </c>
      <c r="N34" s="6">
        <v>7.0</v>
      </c>
      <c r="O34" s="6">
        <v>24.0</v>
      </c>
      <c r="P34" s="6">
        <v>0.0</v>
      </c>
      <c r="Q34" s="6">
        <v>0.0</v>
      </c>
      <c r="R34" s="6">
        <v>0.0</v>
      </c>
      <c r="S34" s="6">
        <v>0.0</v>
      </c>
      <c r="T34" s="6">
        <v>0.0</v>
      </c>
      <c r="U34" s="6">
        <v>0.0</v>
      </c>
      <c r="V34" s="6">
        <v>1.0</v>
      </c>
      <c r="W34" s="6">
        <v>6.0</v>
      </c>
      <c r="X34" s="6">
        <v>1.0</v>
      </c>
      <c r="Y34" s="6">
        <v>1.0</v>
      </c>
      <c r="Z34" s="6">
        <v>0.0</v>
      </c>
      <c r="AA34" s="6">
        <f t="shared" si="2"/>
        <v>2</v>
      </c>
      <c r="AB34" s="6">
        <v>0.0</v>
      </c>
      <c r="AC34" s="6">
        <v>1.0</v>
      </c>
      <c r="AD34" s="6">
        <v>0.0</v>
      </c>
      <c r="AE34" s="6">
        <v>0.0</v>
      </c>
      <c r="AF34" s="6">
        <v>0.0</v>
      </c>
      <c r="AG34" s="6">
        <v>0.0</v>
      </c>
      <c r="AH34" s="6">
        <v>0.0</v>
      </c>
    </row>
    <row r="35" ht="14.25" customHeight="1">
      <c r="A35" s="4">
        <v>13.0</v>
      </c>
      <c r="B35" s="4">
        <v>1305.0</v>
      </c>
      <c r="C35" s="4" t="s">
        <v>58</v>
      </c>
      <c r="D35" s="4" t="s">
        <v>124</v>
      </c>
      <c r="E35" s="4" t="s">
        <v>132</v>
      </c>
      <c r="F35" s="4" t="s">
        <v>37</v>
      </c>
      <c r="G35" s="5" t="s">
        <v>133</v>
      </c>
      <c r="H35" s="4" t="str">
        <f t="shared" si="1"/>
        <v>23-10-2012</v>
      </c>
      <c r="I35" s="5">
        <v>100.395128</v>
      </c>
      <c r="J35" s="5">
        <v>-0.451559</v>
      </c>
      <c r="K35" s="4">
        <v>100.586047335</v>
      </c>
      <c r="L35" s="4">
        <v>-0.460538248036</v>
      </c>
      <c r="M35" s="4">
        <v>2012.0</v>
      </c>
      <c r="N35" s="4">
        <v>10.0</v>
      </c>
      <c r="O35" s="4">
        <v>23.0</v>
      </c>
      <c r="P35" s="4">
        <v>0.0</v>
      </c>
      <c r="Q35" s="4">
        <v>0.0</v>
      </c>
      <c r="R35" s="4">
        <v>0.0</v>
      </c>
      <c r="S35" s="4">
        <v>0.0</v>
      </c>
      <c r="T35" s="4">
        <v>0.0</v>
      </c>
      <c r="U35" s="4">
        <v>0.0</v>
      </c>
      <c r="V35" s="4">
        <v>1.0</v>
      </c>
      <c r="W35" s="4">
        <v>0.0</v>
      </c>
      <c r="X35" s="4">
        <v>4.0</v>
      </c>
      <c r="Y35" s="4">
        <v>0.0</v>
      </c>
      <c r="Z35" s="4">
        <v>0.0</v>
      </c>
      <c r="AA35" s="4">
        <f t="shared" si="2"/>
        <v>4</v>
      </c>
      <c r="AB35" s="4">
        <v>0.0</v>
      </c>
      <c r="AC35" s="4">
        <v>0.0</v>
      </c>
      <c r="AD35" s="4">
        <v>0.0</v>
      </c>
      <c r="AE35" s="4">
        <v>0.0</v>
      </c>
      <c r="AF35" s="4">
        <v>0.0</v>
      </c>
      <c r="AG35" s="4">
        <v>0.0</v>
      </c>
      <c r="AH35" s="4">
        <v>0.0</v>
      </c>
    </row>
    <row r="36" ht="14.25" customHeight="1">
      <c r="A36" s="6">
        <v>13.0</v>
      </c>
      <c r="B36" s="6">
        <v>1304.0</v>
      </c>
      <c r="C36" s="6" t="s">
        <v>58</v>
      </c>
      <c r="D36" s="6" t="s">
        <v>134</v>
      </c>
      <c r="E36" s="6" t="s">
        <v>135</v>
      </c>
      <c r="F36" s="6" t="s">
        <v>37</v>
      </c>
      <c r="G36" s="7">
        <v>0.0</v>
      </c>
      <c r="H36" s="4" t="str">
        <f t="shared" si="1"/>
        <v>31-10-2012</v>
      </c>
      <c r="I36" s="6">
        <v>101.089510857</v>
      </c>
      <c r="J36" s="6">
        <v>-0.68408577637</v>
      </c>
      <c r="K36" s="6">
        <v>101.089510857</v>
      </c>
      <c r="L36" s="6">
        <v>-0.68408577637</v>
      </c>
      <c r="M36" s="6">
        <v>2012.0</v>
      </c>
      <c r="N36" s="6">
        <v>10.0</v>
      </c>
      <c r="O36" s="6">
        <v>31.0</v>
      </c>
      <c r="P36" s="6">
        <v>0.0</v>
      </c>
      <c r="Q36" s="6">
        <v>0.0</v>
      </c>
      <c r="R36" s="6">
        <v>0.0</v>
      </c>
      <c r="S36" s="6">
        <v>0.0</v>
      </c>
      <c r="T36" s="6">
        <v>0.0</v>
      </c>
      <c r="U36" s="6">
        <v>60.0</v>
      </c>
      <c r="V36" s="6">
        <v>1.0</v>
      </c>
      <c r="W36" s="6">
        <v>0.0</v>
      </c>
      <c r="X36" s="6">
        <v>12.0</v>
      </c>
      <c r="Y36" s="6">
        <v>0.0</v>
      </c>
      <c r="Z36" s="6">
        <v>0.0</v>
      </c>
      <c r="AA36" s="6">
        <f t="shared" si="2"/>
        <v>12</v>
      </c>
      <c r="AB36" s="6">
        <v>0.0</v>
      </c>
      <c r="AC36" s="6">
        <v>0.0</v>
      </c>
      <c r="AD36" s="6">
        <v>0.0</v>
      </c>
      <c r="AE36" s="6">
        <v>0.0</v>
      </c>
      <c r="AF36" s="6">
        <v>0.0</v>
      </c>
      <c r="AG36" s="6">
        <v>0.0</v>
      </c>
      <c r="AH36" s="6">
        <v>0.0</v>
      </c>
    </row>
    <row r="37" ht="14.25" customHeight="1">
      <c r="A37" s="6">
        <v>13.0</v>
      </c>
      <c r="B37" s="6">
        <v>1309.0</v>
      </c>
      <c r="C37" s="6" t="s">
        <v>58</v>
      </c>
      <c r="D37" s="6" t="s">
        <v>121</v>
      </c>
      <c r="E37" s="6" t="s">
        <v>122</v>
      </c>
      <c r="F37" s="6" t="s">
        <v>37</v>
      </c>
      <c r="G37" s="7">
        <v>0.0</v>
      </c>
      <c r="H37" s="4" t="str">
        <f t="shared" si="1"/>
        <v>1-11-2012</v>
      </c>
      <c r="I37" s="6">
        <v>100.082760061</v>
      </c>
      <c r="J37" s="6">
        <v>0.387292104253</v>
      </c>
      <c r="K37" s="6">
        <v>100.082760061</v>
      </c>
      <c r="L37" s="6">
        <v>0.387292104253</v>
      </c>
      <c r="M37" s="6">
        <v>2012.0</v>
      </c>
      <c r="N37" s="6">
        <v>11.0</v>
      </c>
      <c r="O37" s="6">
        <v>1.0</v>
      </c>
      <c r="P37" s="6">
        <v>0.0</v>
      </c>
      <c r="Q37" s="6">
        <v>0.0</v>
      </c>
      <c r="R37" s="6">
        <v>0.0</v>
      </c>
      <c r="S37" s="6">
        <v>0.0</v>
      </c>
      <c r="T37" s="6">
        <v>0.0</v>
      </c>
      <c r="U37" s="6">
        <v>0.0</v>
      </c>
      <c r="V37" s="6">
        <v>1.0</v>
      </c>
      <c r="W37" s="6">
        <v>35.0</v>
      </c>
      <c r="X37" s="6">
        <v>0.0</v>
      </c>
      <c r="Y37" s="6">
        <v>0.0</v>
      </c>
      <c r="Z37" s="6">
        <v>0.0</v>
      </c>
      <c r="AA37" s="6">
        <f t="shared" si="2"/>
        <v>0</v>
      </c>
      <c r="AB37" s="6">
        <v>1.0</v>
      </c>
      <c r="AC37" s="6">
        <v>0.0</v>
      </c>
      <c r="AD37" s="6">
        <v>0.0</v>
      </c>
      <c r="AE37" s="6">
        <v>0.0</v>
      </c>
      <c r="AF37" s="6">
        <v>0.0</v>
      </c>
      <c r="AG37" s="6">
        <v>0.0</v>
      </c>
      <c r="AH37" s="6">
        <v>0.0</v>
      </c>
    </row>
    <row r="38" ht="14.25" customHeight="1">
      <c r="A38" s="4">
        <v>13.0</v>
      </c>
      <c r="B38" s="4">
        <v>1310.0</v>
      </c>
      <c r="C38" s="4" t="s">
        <v>58</v>
      </c>
      <c r="D38" s="4" t="s">
        <v>136</v>
      </c>
      <c r="E38" s="4" t="s">
        <v>137</v>
      </c>
      <c r="F38" s="4" t="s">
        <v>37</v>
      </c>
      <c r="G38" s="5" t="s">
        <v>138</v>
      </c>
      <c r="H38" s="4" t="str">
        <f t="shared" si="1"/>
        <v>14-12-2012</v>
      </c>
      <c r="I38" s="4">
        <v>101.252578716</v>
      </c>
      <c r="J38" s="4">
        <v>-1.40635645138</v>
      </c>
      <c r="K38" s="4">
        <v>101.252578716</v>
      </c>
      <c r="L38" s="4">
        <v>-1.40635645138</v>
      </c>
      <c r="M38" s="4">
        <v>2012.0</v>
      </c>
      <c r="N38" s="4">
        <v>12.0</v>
      </c>
      <c r="O38" s="4">
        <v>14.0</v>
      </c>
      <c r="P38" s="4">
        <v>0.0</v>
      </c>
      <c r="Q38" s="4">
        <v>1.0</v>
      </c>
      <c r="R38" s="4">
        <v>0.0</v>
      </c>
      <c r="S38" s="4">
        <v>1.0</v>
      </c>
      <c r="T38" s="4">
        <v>0.0</v>
      </c>
      <c r="U38" s="4">
        <v>3675.0</v>
      </c>
      <c r="V38" s="4">
        <v>1.0</v>
      </c>
      <c r="W38" s="4">
        <v>0.0</v>
      </c>
      <c r="X38" s="4">
        <v>25.0</v>
      </c>
      <c r="Y38" s="4">
        <v>26.0</v>
      </c>
      <c r="Z38" s="4">
        <v>630.0</v>
      </c>
      <c r="AA38" s="4">
        <f t="shared" si="2"/>
        <v>681</v>
      </c>
      <c r="AB38" s="4">
        <v>3.0</v>
      </c>
      <c r="AC38" s="4">
        <v>0.0</v>
      </c>
      <c r="AD38" s="4">
        <v>0.0</v>
      </c>
      <c r="AE38" s="4">
        <v>3.0</v>
      </c>
      <c r="AF38" s="4">
        <v>0.0</v>
      </c>
      <c r="AG38" s="4">
        <v>0.0</v>
      </c>
      <c r="AH38" s="4">
        <v>0.0</v>
      </c>
    </row>
    <row r="39" ht="14.25" customHeight="1">
      <c r="A39" s="6">
        <v>16.0</v>
      </c>
      <c r="B39" s="6">
        <v>1611.0</v>
      </c>
      <c r="C39" s="6" t="s">
        <v>139</v>
      </c>
      <c r="D39" s="6" t="s">
        <v>140</v>
      </c>
      <c r="E39" s="6" t="s">
        <v>141</v>
      </c>
      <c r="F39" s="6" t="s">
        <v>37</v>
      </c>
      <c r="G39" s="7" t="s">
        <v>142</v>
      </c>
      <c r="H39" s="4" t="str">
        <f t="shared" si="1"/>
        <v>4-1-2012</v>
      </c>
      <c r="I39" s="7">
        <v>103.080397</v>
      </c>
      <c r="J39" s="7">
        <v>-3.587086</v>
      </c>
      <c r="K39" s="6">
        <v>102.953596875</v>
      </c>
      <c r="L39" s="6">
        <v>-3.75194363964</v>
      </c>
      <c r="M39" s="6">
        <v>2012.0</v>
      </c>
      <c r="N39" s="6">
        <v>1.0</v>
      </c>
      <c r="O39" s="6">
        <v>4.0</v>
      </c>
      <c r="P39" s="6">
        <v>0.0</v>
      </c>
      <c r="Q39" s="6">
        <v>0.0</v>
      </c>
      <c r="R39" s="6">
        <v>0.0</v>
      </c>
      <c r="S39" s="6">
        <v>0.0</v>
      </c>
      <c r="T39" s="6">
        <v>0.0</v>
      </c>
      <c r="U39" s="6">
        <v>0.0</v>
      </c>
      <c r="V39" s="6">
        <v>1.0</v>
      </c>
      <c r="W39" s="6">
        <v>0.0</v>
      </c>
      <c r="X39" s="6">
        <v>0.0</v>
      </c>
      <c r="Y39" s="6">
        <v>0.0</v>
      </c>
      <c r="Z39" s="6">
        <v>0.0</v>
      </c>
      <c r="AA39" s="6">
        <f t="shared" si="2"/>
        <v>0</v>
      </c>
      <c r="AB39" s="6">
        <v>0.0</v>
      </c>
      <c r="AC39" s="6">
        <v>0.0</v>
      </c>
      <c r="AD39" s="6">
        <v>0.0</v>
      </c>
      <c r="AE39" s="6">
        <v>0.0</v>
      </c>
      <c r="AF39" s="6">
        <v>0.0</v>
      </c>
      <c r="AG39" s="6">
        <v>0.0</v>
      </c>
      <c r="AH39" s="6">
        <v>0.0</v>
      </c>
    </row>
    <row r="40" ht="14.25" customHeight="1">
      <c r="A40" s="6">
        <v>16.0</v>
      </c>
      <c r="B40" s="6">
        <v>1611.0</v>
      </c>
      <c r="C40" s="6" t="s">
        <v>139</v>
      </c>
      <c r="D40" s="6" t="s">
        <v>140</v>
      </c>
      <c r="E40" s="6" t="s">
        <v>143</v>
      </c>
      <c r="F40" s="6" t="s">
        <v>37</v>
      </c>
      <c r="G40" s="7" t="s">
        <v>144</v>
      </c>
      <c r="H40" s="4" t="str">
        <f t="shared" si="1"/>
        <v>5-1-2012</v>
      </c>
      <c r="I40" s="7">
        <v>103.086548</v>
      </c>
      <c r="J40" s="7">
        <v>-3.608177</v>
      </c>
      <c r="K40" s="6">
        <v>102.953596875</v>
      </c>
      <c r="L40" s="6">
        <v>-3.75194363964</v>
      </c>
      <c r="M40" s="6">
        <v>2012.0</v>
      </c>
      <c r="N40" s="6">
        <v>1.0</v>
      </c>
      <c r="O40" s="6">
        <v>5.0</v>
      </c>
      <c r="P40" s="6">
        <v>0.0</v>
      </c>
      <c r="Q40" s="6">
        <v>0.0</v>
      </c>
      <c r="R40" s="6">
        <v>0.0</v>
      </c>
      <c r="S40" s="6">
        <v>0.0</v>
      </c>
      <c r="T40" s="6">
        <v>250.0</v>
      </c>
      <c r="U40" s="6">
        <v>0.0</v>
      </c>
      <c r="V40" s="6">
        <v>1.0</v>
      </c>
      <c r="W40" s="6">
        <v>50.0</v>
      </c>
      <c r="X40" s="6">
        <v>0.0</v>
      </c>
      <c r="Y40" s="6">
        <v>0.0</v>
      </c>
      <c r="Z40" s="6">
        <v>0.0</v>
      </c>
      <c r="AA40" s="6">
        <f t="shared" si="2"/>
        <v>0</v>
      </c>
      <c r="AB40" s="6">
        <v>0.0</v>
      </c>
      <c r="AC40" s="6">
        <v>0.0</v>
      </c>
      <c r="AD40" s="6">
        <v>0.0</v>
      </c>
      <c r="AE40" s="6">
        <v>0.0</v>
      </c>
      <c r="AF40" s="6">
        <v>0.0</v>
      </c>
      <c r="AG40" s="6">
        <v>0.0</v>
      </c>
      <c r="AH40" s="6">
        <v>0.0</v>
      </c>
    </row>
    <row r="41" ht="14.25" customHeight="1">
      <c r="A41" s="4">
        <v>16.0</v>
      </c>
      <c r="B41" s="4">
        <v>1673.0</v>
      </c>
      <c r="C41" s="4" t="s">
        <v>139</v>
      </c>
      <c r="D41" s="4" t="s">
        <v>145</v>
      </c>
      <c r="E41" s="4" t="s">
        <v>146</v>
      </c>
      <c r="F41" s="4" t="s">
        <v>37</v>
      </c>
      <c r="G41" s="5" t="s">
        <v>147</v>
      </c>
      <c r="H41" s="4" t="str">
        <f t="shared" si="1"/>
        <v>17-2-2012</v>
      </c>
      <c r="I41" s="5">
        <v>103.303304</v>
      </c>
      <c r="J41" s="5">
        <v>-4.093833</v>
      </c>
      <c r="K41" s="4">
        <v>103.26267369</v>
      </c>
      <c r="L41" s="4">
        <v>-4.10911160136</v>
      </c>
      <c r="M41" s="4">
        <v>2012.0</v>
      </c>
      <c r="N41" s="4">
        <v>2.0</v>
      </c>
      <c r="O41" s="4">
        <v>17.0</v>
      </c>
      <c r="P41" s="4">
        <v>0.0</v>
      </c>
      <c r="Q41" s="4">
        <v>0.0</v>
      </c>
      <c r="R41" s="4">
        <v>0.0</v>
      </c>
      <c r="S41" s="4">
        <v>0.0</v>
      </c>
      <c r="T41" s="4">
        <v>0.0</v>
      </c>
      <c r="U41" s="4">
        <v>0.0</v>
      </c>
      <c r="V41" s="4">
        <v>1.0</v>
      </c>
      <c r="W41" s="4">
        <v>0.0</v>
      </c>
      <c r="X41" s="4">
        <v>0.0</v>
      </c>
      <c r="Y41" s="4">
        <v>0.0</v>
      </c>
      <c r="Z41" s="4">
        <v>0.0</v>
      </c>
      <c r="AA41" s="4">
        <f t="shared" si="2"/>
        <v>0</v>
      </c>
      <c r="AB41" s="4">
        <v>0.0</v>
      </c>
      <c r="AC41" s="4">
        <v>0.0</v>
      </c>
      <c r="AD41" s="4">
        <v>0.0</v>
      </c>
      <c r="AE41" s="4">
        <v>0.0</v>
      </c>
      <c r="AF41" s="4">
        <v>0.0</v>
      </c>
      <c r="AG41" s="4">
        <v>0.0</v>
      </c>
      <c r="AH41" s="4">
        <v>0.0</v>
      </c>
    </row>
    <row r="42" ht="14.25" customHeight="1">
      <c r="A42" s="4">
        <v>12.0</v>
      </c>
      <c r="B42" s="4">
        <v>1212.0</v>
      </c>
      <c r="C42" s="4" t="s">
        <v>77</v>
      </c>
      <c r="D42" s="4" t="s">
        <v>148</v>
      </c>
      <c r="E42" s="4" t="s">
        <v>149</v>
      </c>
      <c r="F42" s="4" t="s">
        <v>37</v>
      </c>
      <c r="G42" s="5" t="s">
        <v>150</v>
      </c>
      <c r="H42" s="4" t="str">
        <f t="shared" si="1"/>
        <v>2-2-2012</v>
      </c>
      <c r="I42" s="5">
        <v>98.609794</v>
      </c>
      <c r="J42" s="5">
        <v>3.361787</v>
      </c>
      <c r="K42" s="4">
        <v>98.6943539962</v>
      </c>
      <c r="L42" s="4">
        <v>3.48087317543</v>
      </c>
      <c r="M42" s="4">
        <v>2012.0</v>
      </c>
      <c r="N42" s="4">
        <v>2.0</v>
      </c>
      <c r="O42" s="4">
        <v>2.0</v>
      </c>
      <c r="P42" s="4">
        <v>0.0</v>
      </c>
      <c r="Q42" s="4">
        <v>3.0</v>
      </c>
      <c r="R42" s="4">
        <v>0.0</v>
      </c>
      <c r="S42" s="4">
        <v>0.0</v>
      </c>
      <c r="T42" s="4">
        <v>0.0</v>
      </c>
      <c r="U42" s="4">
        <v>0.0</v>
      </c>
      <c r="V42" s="4">
        <v>1.0</v>
      </c>
      <c r="W42" s="4">
        <v>0.0</v>
      </c>
      <c r="X42" s="4">
        <v>0.0</v>
      </c>
      <c r="Y42" s="4">
        <v>0.0</v>
      </c>
      <c r="Z42" s="4">
        <v>0.0</v>
      </c>
      <c r="AA42" s="4">
        <f t="shared" si="2"/>
        <v>0</v>
      </c>
      <c r="AB42" s="4">
        <v>0.0</v>
      </c>
      <c r="AC42" s="4">
        <v>1.0</v>
      </c>
      <c r="AD42" s="4">
        <v>0.0</v>
      </c>
      <c r="AE42" s="4">
        <v>0.0</v>
      </c>
      <c r="AF42" s="4">
        <v>0.0</v>
      </c>
      <c r="AG42" s="4">
        <v>0.0</v>
      </c>
      <c r="AH42" s="4">
        <v>0.0</v>
      </c>
    </row>
    <row r="43" ht="14.25" customHeight="1">
      <c r="A43" s="4">
        <v>12.0</v>
      </c>
      <c r="B43" s="4">
        <v>1202.0</v>
      </c>
      <c r="C43" s="4" t="s">
        <v>77</v>
      </c>
      <c r="D43" s="4" t="s">
        <v>84</v>
      </c>
      <c r="E43" s="4" t="s">
        <v>151</v>
      </c>
      <c r="F43" s="4" t="s">
        <v>37</v>
      </c>
      <c r="G43" s="5" t="s">
        <v>152</v>
      </c>
      <c r="H43" s="4" t="str">
        <f t="shared" si="1"/>
        <v>7-2-2012</v>
      </c>
      <c r="I43" s="5">
        <v>99.508295</v>
      </c>
      <c r="J43" s="5">
        <v>0.919373</v>
      </c>
      <c r="K43" s="4">
        <v>99.3694323468</v>
      </c>
      <c r="L43" s="4">
        <v>0.774369019486</v>
      </c>
      <c r="M43" s="4">
        <v>2012.0</v>
      </c>
      <c r="N43" s="4">
        <v>2.0</v>
      </c>
      <c r="O43" s="4">
        <v>7.0</v>
      </c>
      <c r="P43" s="4">
        <v>0.0</v>
      </c>
      <c r="Q43" s="4">
        <v>0.0</v>
      </c>
      <c r="R43" s="4">
        <v>0.0</v>
      </c>
      <c r="S43" s="4">
        <v>0.0</v>
      </c>
      <c r="T43" s="4">
        <v>0.0</v>
      </c>
      <c r="U43" s="4">
        <v>0.0</v>
      </c>
      <c r="V43" s="4">
        <v>1.0</v>
      </c>
      <c r="W43" s="4">
        <v>4.0</v>
      </c>
      <c r="X43" s="4">
        <v>0.0</v>
      </c>
      <c r="Y43" s="4">
        <v>0.0</v>
      </c>
      <c r="Z43" s="4">
        <v>5.0</v>
      </c>
      <c r="AA43" s="4">
        <f t="shared" si="2"/>
        <v>5</v>
      </c>
      <c r="AB43" s="4">
        <v>0.0</v>
      </c>
      <c r="AC43" s="4">
        <v>0.0</v>
      </c>
      <c r="AD43" s="4">
        <v>0.0</v>
      </c>
      <c r="AE43" s="4">
        <v>0.0</v>
      </c>
      <c r="AF43" s="4">
        <v>0.0</v>
      </c>
      <c r="AG43" s="4">
        <v>0.0</v>
      </c>
      <c r="AH43" s="4">
        <v>0.0</v>
      </c>
    </row>
    <row r="44" ht="14.25" customHeight="1">
      <c r="A44" s="4">
        <v>12.0</v>
      </c>
      <c r="B44" s="4">
        <v>1211.0</v>
      </c>
      <c r="C44" s="4" t="s">
        <v>77</v>
      </c>
      <c r="D44" s="4" t="s">
        <v>153</v>
      </c>
      <c r="E44" s="4" t="s">
        <v>154</v>
      </c>
      <c r="F44" s="4" t="s">
        <v>37</v>
      </c>
      <c r="G44" s="5" t="s">
        <v>155</v>
      </c>
      <c r="H44" s="4" t="str">
        <f t="shared" si="1"/>
        <v>12-4-2012</v>
      </c>
      <c r="I44" s="5">
        <v>98.039617</v>
      </c>
      <c r="J44" s="5">
        <v>3.148017</v>
      </c>
      <c r="K44" s="4">
        <v>98.2960322816</v>
      </c>
      <c r="L44" s="4">
        <v>3.12067996477</v>
      </c>
      <c r="M44" s="4">
        <v>2012.0</v>
      </c>
      <c r="N44" s="4">
        <v>4.0</v>
      </c>
      <c r="O44" s="4">
        <v>12.0</v>
      </c>
      <c r="P44" s="4">
        <v>0.0</v>
      </c>
      <c r="Q44" s="4">
        <v>0.0</v>
      </c>
      <c r="R44" s="4">
        <v>0.0</v>
      </c>
      <c r="S44" s="4">
        <v>0.0</v>
      </c>
      <c r="T44" s="4">
        <v>0.0</v>
      </c>
      <c r="U44" s="4">
        <v>0.0</v>
      </c>
      <c r="V44" s="4">
        <v>1.0</v>
      </c>
      <c r="W44" s="4">
        <v>0.0</v>
      </c>
      <c r="X44" s="4">
        <v>0.0</v>
      </c>
      <c r="Y44" s="4">
        <v>0.0</v>
      </c>
      <c r="Z44" s="4">
        <v>0.0</v>
      </c>
      <c r="AA44" s="4">
        <f t="shared" si="2"/>
        <v>0</v>
      </c>
      <c r="AB44" s="4">
        <v>0.0</v>
      </c>
      <c r="AC44" s="4">
        <v>0.0</v>
      </c>
      <c r="AD44" s="4">
        <v>0.0</v>
      </c>
      <c r="AE44" s="4">
        <v>0.0</v>
      </c>
      <c r="AF44" s="4">
        <v>0.0</v>
      </c>
      <c r="AG44" s="4">
        <v>0.0</v>
      </c>
      <c r="AH44" s="4">
        <v>0.0</v>
      </c>
    </row>
    <row r="45" ht="14.25" customHeight="1">
      <c r="A45" s="4">
        <v>12.0</v>
      </c>
      <c r="B45" s="4">
        <v>1273.0</v>
      </c>
      <c r="C45" s="4" t="s">
        <v>77</v>
      </c>
      <c r="D45" s="4" t="s">
        <v>156</v>
      </c>
      <c r="E45" s="4" t="s">
        <v>157</v>
      </c>
      <c r="F45" s="4" t="s">
        <v>37</v>
      </c>
      <c r="G45" s="5" t="s">
        <v>158</v>
      </c>
      <c r="H45" s="4" t="str">
        <f t="shared" si="1"/>
        <v>26-8-2012</v>
      </c>
      <c r="I45" s="4">
        <v>99.0589743823</v>
      </c>
      <c r="J45" s="4">
        <v>2.96259815268</v>
      </c>
      <c r="K45" s="4">
        <v>99.0589743823</v>
      </c>
      <c r="L45" s="4">
        <v>2.96259815268</v>
      </c>
      <c r="M45" s="4">
        <v>2012.0</v>
      </c>
      <c r="N45" s="4">
        <v>8.0</v>
      </c>
      <c r="O45" s="4">
        <v>26.0</v>
      </c>
      <c r="P45" s="4">
        <v>0.0</v>
      </c>
      <c r="Q45" s="4">
        <v>0.0</v>
      </c>
      <c r="R45" s="4">
        <v>0.0</v>
      </c>
      <c r="S45" s="4">
        <v>0.0</v>
      </c>
      <c r="T45" s="4">
        <v>0.0</v>
      </c>
      <c r="U45" s="4">
        <v>0.0</v>
      </c>
      <c r="V45" s="4">
        <v>1.0</v>
      </c>
      <c r="W45" s="4">
        <v>28.0</v>
      </c>
      <c r="X45" s="4">
        <v>34.0</v>
      </c>
      <c r="Y45" s="4">
        <v>0.0</v>
      </c>
      <c r="Z45" s="4">
        <v>293.0</v>
      </c>
      <c r="AA45" s="4">
        <f t="shared" si="2"/>
        <v>327</v>
      </c>
      <c r="AB45" s="4">
        <v>0.0</v>
      </c>
      <c r="AC45" s="4">
        <v>0.0</v>
      </c>
      <c r="AD45" s="4">
        <v>0.0</v>
      </c>
      <c r="AE45" s="4">
        <v>0.0</v>
      </c>
      <c r="AF45" s="4">
        <v>0.0</v>
      </c>
      <c r="AG45" s="4">
        <v>0.0</v>
      </c>
      <c r="AH45" s="4">
        <v>0.0</v>
      </c>
    </row>
    <row r="46" ht="14.25" customHeight="1">
      <c r="A46" s="4">
        <v>12.0</v>
      </c>
      <c r="B46" s="4">
        <v>1221.0</v>
      </c>
      <c r="C46" s="4" t="s">
        <v>77</v>
      </c>
      <c r="D46" s="4" t="s">
        <v>159</v>
      </c>
      <c r="E46" s="4" t="s">
        <v>160</v>
      </c>
      <c r="F46" s="4" t="s">
        <v>37</v>
      </c>
      <c r="G46" s="5" t="s">
        <v>161</v>
      </c>
      <c r="H46" s="4" t="str">
        <f t="shared" si="1"/>
        <v>21-10-2012</v>
      </c>
      <c r="I46" s="5">
        <v>99.639991</v>
      </c>
      <c r="J46" s="5">
        <v>1.191645</v>
      </c>
      <c r="K46" s="4">
        <v>99.8441208493</v>
      </c>
      <c r="L46" s="4">
        <v>1.14040360255</v>
      </c>
      <c r="M46" s="4">
        <v>2012.0</v>
      </c>
      <c r="N46" s="4">
        <v>10.0</v>
      </c>
      <c r="O46" s="4">
        <v>21.0</v>
      </c>
      <c r="P46" s="4">
        <v>0.0</v>
      </c>
      <c r="Q46" s="4">
        <v>0.0</v>
      </c>
      <c r="R46" s="4">
        <v>0.0</v>
      </c>
      <c r="S46" s="4">
        <v>0.0</v>
      </c>
      <c r="T46" s="4">
        <v>0.0</v>
      </c>
      <c r="U46" s="4">
        <v>85.0</v>
      </c>
      <c r="V46" s="4">
        <v>1.0</v>
      </c>
      <c r="W46" s="4">
        <v>0.0</v>
      </c>
      <c r="X46" s="4">
        <v>14.0</v>
      </c>
      <c r="Y46" s="4">
        <v>0.0</v>
      </c>
      <c r="Z46" s="4">
        <v>2.0</v>
      </c>
      <c r="AA46" s="4">
        <f t="shared" si="2"/>
        <v>16</v>
      </c>
      <c r="AB46" s="4">
        <v>0.0</v>
      </c>
      <c r="AC46" s="4">
        <v>0.0</v>
      </c>
      <c r="AD46" s="4">
        <v>0.0</v>
      </c>
      <c r="AE46" s="4">
        <v>0.0</v>
      </c>
      <c r="AF46" s="4">
        <v>0.0</v>
      </c>
      <c r="AG46" s="4">
        <v>0.0</v>
      </c>
      <c r="AH46" s="4">
        <v>0.0</v>
      </c>
    </row>
    <row r="47" ht="14.25" customHeight="1">
      <c r="A47" s="4">
        <v>12.0</v>
      </c>
      <c r="B47" s="4">
        <v>1203.0</v>
      </c>
      <c r="C47" s="4" t="s">
        <v>77</v>
      </c>
      <c r="D47" s="4" t="s">
        <v>90</v>
      </c>
      <c r="E47" s="4" t="s">
        <v>162</v>
      </c>
      <c r="F47" s="4" t="s">
        <v>37</v>
      </c>
      <c r="G47" s="5" t="s">
        <v>163</v>
      </c>
      <c r="H47" s="4" t="str">
        <f t="shared" si="1"/>
        <v>21-10-2012</v>
      </c>
      <c r="I47" s="5">
        <v>99.279797</v>
      </c>
      <c r="J47" s="5">
        <v>1.352461</v>
      </c>
      <c r="K47" s="4">
        <v>99.2580649447</v>
      </c>
      <c r="L47" s="4">
        <v>1.49275162204</v>
      </c>
      <c r="M47" s="4">
        <v>2012.0</v>
      </c>
      <c r="N47" s="4">
        <v>10.0</v>
      </c>
      <c r="O47" s="4">
        <v>21.0</v>
      </c>
      <c r="P47" s="4">
        <v>0.0</v>
      </c>
      <c r="Q47" s="4">
        <v>0.0</v>
      </c>
      <c r="R47" s="4">
        <v>0.0</v>
      </c>
      <c r="S47" s="4">
        <v>0.0</v>
      </c>
      <c r="T47" s="4">
        <v>0.0</v>
      </c>
      <c r="U47" s="4">
        <v>0.0</v>
      </c>
      <c r="V47" s="4">
        <v>1.0</v>
      </c>
      <c r="W47" s="4">
        <v>0.0</v>
      </c>
      <c r="X47" s="4">
        <v>68.0</v>
      </c>
      <c r="Y47" s="4">
        <v>0.0</v>
      </c>
      <c r="Z47" s="4">
        <v>38.0</v>
      </c>
      <c r="AA47" s="4">
        <f t="shared" si="2"/>
        <v>106</v>
      </c>
      <c r="AB47" s="4">
        <v>0.0</v>
      </c>
      <c r="AC47" s="4">
        <v>0.0</v>
      </c>
      <c r="AD47" s="4">
        <v>0.0</v>
      </c>
      <c r="AE47" s="4">
        <v>0.0</v>
      </c>
      <c r="AF47" s="4">
        <v>0.0</v>
      </c>
      <c r="AG47" s="4">
        <v>0.0</v>
      </c>
      <c r="AH47" s="4">
        <v>0.0</v>
      </c>
    </row>
    <row r="48" ht="14.25" customHeight="1">
      <c r="A48" s="4">
        <v>12.0</v>
      </c>
      <c r="B48" s="4">
        <v>1217.0</v>
      </c>
      <c r="C48" s="4" t="s">
        <v>77</v>
      </c>
      <c r="D48" s="4" t="s">
        <v>81</v>
      </c>
      <c r="E48" s="4" t="s">
        <v>82</v>
      </c>
      <c r="F48" s="4" t="s">
        <v>37</v>
      </c>
      <c r="G48" s="5" t="s">
        <v>164</v>
      </c>
      <c r="H48" s="4" t="str">
        <f t="shared" si="1"/>
        <v>26-10-2012</v>
      </c>
      <c r="I48" s="4">
        <v>98.7212909176</v>
      </c>
      <c r="J48" s="4">
        <v>2.55872220586</v>
      </c>
      <c r="K48" s="4">
        <v>98.7212909176</v>
      </c>
      <c r="L48" s="4">
        <v>2.55872220586</v>
      </c>
      <c r="M48" s="4">
        <v>2012.0</v>
      </c>
      <c r="N48" s="4">
        <v>10.0</v>
      </c>
      <c r="O48" s="4">
        <v>26.0</v>
      </c>
      <c r="P48" s="4">
        <v>0.0</v>
      </c>
      <c r="Q48" s="4">
        <v>0.0</v>
      </c>
      <c r="R48" s="4">
        <v>0.0</v>
      </c>
      <c r="S48" s="4">
        <v>0.0</v>
      </c>
      <c r="T48" s="4">
        <v>0.0</v>
      </c>
      <c r="U48" s="4">
        <v>0.0</v>
      </c>
      <c r="V48" s="4">
        <v>1.0</v>
      </c>
      <c r="W48" s="4">
        <v>0.0</v>
      </c>
      <c r="X48" s="4">
        <v>0.0</v>
      </c>
      <c r="Y48" s="4">
        <v>0.0</v>
      </c>
      <c r="Z48" s="4">
        <v>0.0</v>
      </c>
      <c r="AA48" s="4">
        <f t="shared" si="2"/>
        <v>0</v>
      </c>
      <c r="AB48" s="4">
        <v>0.0</v>
      </c>
      <c r="AC48" s="4">
        <v>0.0</v>
      </c>
      <c r="AD48" s="4">
        <v>0.0</v>
      </c>
      <c r="AE48" s="4">
        <v>0.0</v>
      </c>
      <c r="AF48" s="4">
        <v>0.0</v>
      </c>
      <c r="AG48" s="4">
        <v>0.0</v>
      </c>
      <c r="AH48" s="4">
        <v>0.0</v>
      </c>
    </row>
    <row r="49" ht="14.25" customHeight="1">
      <c r="A49" s="4">
        <v>11.0</v>
      </c>
      <c r="B49" s="4">
        <v>1110.0</v>
      </c>
      <c r="C49" s="4" t="s">
        <v>34</v>
      </c>
      <c r="D49" s="4" t="s">
        <v>165</v>
      </c>
      <c r="E49" s="4" t="s">
        <v>166</v>
      </c>
      <c r="F49" s="4" t="s">
        <v>37</v>
      </c>
      <c r="G49" s="5" t="s">
        <v>167</v>
      </c>
      <c r="H49" s="4" t="str">
        <f t="shared" si="1"/>
        <v>2-1-2013</v>
      </c>
      <c r="I49" s="4">
        <v>96.6062664114</v>
      </c>
      <c r="J49" s="4">
        <v>5.09366052351</v>
      </c>
      <c r="K49" s="4">
        <v>96.6062664114</v>
      </c>
      <c r="L49" s="4">
        <v>5.09366052351</v>
      </c>
      <c r="M49" s="4">
        <v>2013.0</v>
      </c>
      <c r="N49" s="4">
        <v>1.0</v>
      </c>
      <c r="O49" s="4">
        <v>2.0</v>
      </c>
      <c r="P49" s="4">
        <v>0.0</v>
      </c>
      <c r="Q49" s="4">
        <v>0.0</v>
      </c>
      <c r="R49" s="4">
        <v>0.0</v>
      </c>
      <c r="S49" s="4">
        <v>0.0</v>
      </c>
      <c r="T49" s="4">
        <v>0.0</v>
      </c>
      <c r="U49" s="4">
        <v>0.0</v>
      </c>
      <c r="V49" s="4">
        <v>1.0</v>
      </c>
      <c r="W49" s="4">
        <v>0.0</v>
      </c>
      <c r="X49" s="4">
        <v>0.0</v>
      </c>
      <c r="Y49" s="4">
        <v>0.0</v>
      </c>
      <c r="Z49" s="4">
        <v>0.0</v>
      </c>
      <c r="AA49" s="4">
        <f t="shared" si="2"/>
        <v>0</v>
      </c>
      <c r="AB49" s="4">
        <v>0.0</v>
      </c>
      <c r="AC49" s="4">
        <v>0.0</v>
      </c>
      <c r="AD49" s="4">
        <v>0.0</v>
      </c>
      <c r="AE49" s="4">
        <v>0.0</v>
      </c>
      <c r="AF49" s="4">
        <v>0.0</v>
      </c>
      <c r="AG49" s="4">
        <v>0.0</v>
      </c>
      <c r="AH49" s="4">
        <v>0.0</v>
      </c>
    </row>
    <row r="50" ht="14.25" customHeight="1">
      <c r="A50" s="4">
        <v>11.0</v>
      </c>
      <c r="B50" s="4">
        <v>1108.0</v>
      </c>
      <c r="C50" s="4" t="s">
        <v>34</v>
      </c>
      <c r="D50" s="4" t="s">
        <v>168</v>
      </c>
      <c r="E50" s="4" t="s">
        <v>169</v>
      </c>
      <c r="F50" s="4" t="s">
        <v>37</v>
      </c>
      <c r="G50" s="5" t="s">
        <v>170</v>
      </c>
      <c r="H50" s="4" t="str">
        <f t="shared" si="1"/>
        <v>2-1-2013</v>
      </c>
      <c r="I50" s="5">
        <v>95.527051</v>
      </c>
      <c r="J50" s="5">
        <v>5.385302</v>
      </c>
      <c r="K50" s="4">
        <v>95.5156078071</v>
      </c>
      <c r="L50" s="4">
        <v>5.37993828863</v>
      </c>
      <c r="M50" s="4">
        <v>2013.0</v>
      </c>
      <c r="N50" s="4">
        <v>1.0</v>
      </c>
      <c r="O50" s="4">
        <v>2.0</v>
      </c>
      <c r="P50" s="4">
        <v>0.0</v>
      </c>
      <c r="Q50" s="4">
        <v>1.0</v>
      </c>
      <c r="R50" s="4">
        <v>0.0</v>
      </c>
      <c r="S50" s="4">
        <v>0.0</v>
      </c>
      <c r="T50" s="4">
        <v>0.0</v>
      </c>
      <c r="U50" s="4">
        <v>600.0</v>
      </c>
      <c r="V50" s="4">
        <v>1.0</v>
      </c>
      <c r="W50" s="4">
        <v>0.0</v>
      </c>
      <c r="X50" s="4">
        <v>0.0</v>
      </c>
      <c r="Y50" s="4">
        <v>0.0</v>
      </c>
      <c r="Z50" s="4">
        <v>95.0</v>
      </c>
      <c r="AA50" s="4">
        <f t="shared" si="2"/>
        <v>95</v>
      </c>
      <c r="AB50" s="4">
        <v>0.0</v>
      </c>
      <c r="AC50" s="4">
        <v>0.0</v>
      </c>
      <c r="AD50" s="4">
        <v>0.0</v>
      </c>
      <c r="AE50" s="4">
        <v>0.0</v>
      </c>
      <c r="AF50" s="4">
        <v>0.0</v>
      </c>
      <c r="AG50" s="4">
        <v>0.0</v>
      </c>
      <c r="AH50" s="4">
        <v>0.0</v>
      </c>
    </row>
    <row r="51" ht="14.25" customHeight="1">
      <c r="A51" s="6">
        <v>11.0</v>
      </c>
      <c r="B51" s="6">
        <v>1106.0</v>
      </c>
      <c r="C51" s="6" t="s">
        <v>34</v>
      </c>
      <c r="D51" s="6" t="s">
        <v>171</v>
      </c>
      <c r="E51" s="6" t="s">
        <v>172</v>
      </c>
      <c r="F51" s="6" t="s">
        <v>37</v>
      </c>
      <c r="G51" s="7" t="s">
        <v>173</v>
      </c>
      <c r="H51" s="4" t="str">
        <f t="shared" si="1"/>
        <v>6-5-2013</v>
      </c>
      <c r="I51" s="7">
        <v>96.819338</v>
      </c>
      <c r="J51" s="7">
        <v>4.560205</v>
      </c>
      <c r="K51" s="6">
        <v>96.8590331142</v>
      </c>
      <c r="L51" s="6">
        <v>4.52998297213</v>
      </c>
      <c r="M51" s="6">
        <v>2013.0</v>
      </c>
      <c r="N51" s="6">
        <v>5.0</v>
      </c>
      <c r="O51" s="6">
        <v>6.0</v>
      </c>
      <c r="P51" s="6">
        <v>0.0</v>
      </c>
      <c r="Q51" s="6">
        <v>0.0</v>
      </c>
      <c r="R51" s="6">
        <v>0.0</v>
      </c>
      <c r="S51" s="6">
        <v>0.0</v>
      </c>
      <c r="T51" s="6">
        <v>0.0</v>
      </c>
      <c r="U51" s="6">
        <v>0.0</v>
      </c>
      <c r="V51" s="6">
        <v>1.0</v>
      </c>
      <c r="W51" s="6">
        <v>23.0</v>
      </c>
      <c r="X51" s="6">
        <v>31.0</v>
      </c>
      <c r="Y51" s="6">
        <v>0.0</v>
      </c>
      <c r="Z51" s="6">
        <v>0.0</v>
      </c>
      <c r="AA51" s="6">
        <f t="shared" si="2"/>
        <v>31</v>
      </c>
      <c r="AB51" s="6">
        <v>0.0</v>
      </c>
      <c r="AC51" s="6">
        <v>0.0</v>
      </c>
      <c r="AD51" s="6">
        <v>0.0</v>
      </c>
      <c r="AE51" s="6">
        <v>0.0</v>
      </c>
      <c r="AF51" s="6">
        <v>0.0</v>
      </c>
      <c r="AG51" s="6">
        <v>11.0</v>
      </c>
      <c r="AH51" s="6">
        <v>0.0</v>
      </c>
    </row>
    <row r="52" ht="14.25" customHeight="1">
      <c r="A52" s="4">
        <v>18.0</v>
      </c>
      <c r="B52" s="4">
        <v>1871.0</v>
      </c>
      <c r="C52" s="4" t="s">
        <v>49</v>
      </c>
      <c r="D52" s="4" t="s">
        <v>174</v>
      </c>
      <c r="E52" s="4" t="s">
        <v>175</v>
      </c>
      <c r="F52" s="4" t="s">
        <v>37</v>
      </c>
      <c r="G52" s="5" t="s">
        <v>176</v>
      </c>
      <c r="H52" s="4" t="str">
        <f t="shared" si="1"/>
        <v>12-2-2013</v>
      </c>
      <c r="I52" s="5">
        <v>104.99094</v>
      </c>
      <c r="J52" s="5">
        <v>-5.348965</v>
      </c>
      <c r="K52" s="4">
        <v>105.266938455</v>
      </c>
      <c r="L52" s="4">
        <v>-5.41538161053</v>
      </c>
      <c r="M52" s="4">
        <v>2013.0</v>
      </c>
      <c r="N52" s="4">
        <v>2.0</v>
      </c>
      <c r="O52" s="4">
        <v>12.0</v>
      </c>
      <c r="P52" s="4">
        <v>0.0</v>
      </c>
      <c r="Q52" s="4">
        <v>0.0</v>
      </c>
      <c r="R52" s="4">
        <v>0.0</v>
      </c>
      <c r="S52" s="4">
        <v>0.0</v>
      </c>
      <c r="T52" s="4">
        <v>0.0</v>
      </c>
      <c r="U52" s="4">
        <v>0.0</v>
      </c>
      <c r="V52" s="4">
        <v>1.0</v>
      </c>
      <c r="W52" s="4">
        <v>812.0</v>
      </c>
      <c r="X52" s="4">
        <v>0.0</v>
      </c>
      <c r="Y52" s="4">
        <v>0.0</v>
      </c>
      <c r="Z52" s="4">
        <v>0.0</v>
      </c>
      <c r="AA52" s="4">
        <f t="shared" si="2"/>
        <v>0</v>
      </c>
      <c r="AB52" s="4">
        <v>0.0</v>
      </c>
      <c r="AC52" s="4">
        <v>0.0</v>
      </c>
      <c r="AD52" s="4">
        <v>0.0</v>
      </c>
      <c r="AE52" s="4">
        <v>0.0</v>
      </c>
      <c r="AF52" s="4">
        <v>0.0</v>
      </c>
      <c r="AG52" s="4">
        <v>0.0</v>
      </c>
      <c r="AH52" s="4">
        <v>0.0</v>
      </c>
    </row>
    <row r="53" ht="14.25" customHeight="1">
      <c r="A53" s="6">
        <v>12.0</v>
      </c>
      <c r="B53" s="6">
        <v>1202.0</v>
      </c>
      <c r="C53" s="6" t="s">
        <v>77</v>
      </c>
      <c r="D53" s="6" t="s">
        <v>84</v>
      </c>
      <c r="E53" s="6" t="s">
        <v>177</v>
      </c>
      <c r="F53" s="6" t="s">
        <v>37</v>
      </c>
      <c r="G53" s="7" t="s">
        <v>178</v>
      </c>
      <c r="H53" s="4" t="str">
        <f t="shared" si="1"/>
        <v>14-2-2013</v>
      </c>
      <c r="I53" s="7">
        <v>99.483688</v>
      </c>
      <c r="J53" s="7">
        <v>0.939669</v>
      </c>
      <c r="K53" s="6">
        <v>99.3694323468</v>
      </c>
      <c r="L53" s="6">
        <v>0.774369019486</v>
      </c>
      <c r="M53" s="6">
        <v>2013.0</v>
      </c>
      <c r="N53" s="6">
        <v>2.0</v>
      </c>
      <c r="O53" s="6">
        <v>14.0</v>
      </c>
      <c r="P53" s="6">
        <v>0.0</v>
      </c>
      <c r="Q53" s="6">
        <v>2.0</v>
      </c>
      <c r="R53" s="6">
        <v>0.0</v>
      </c>
      <c r="S53" s="6">
        <v>1.0</v>
      </c>
      <c r="T53" s="6">
        <v>0.0</v>
      </c>
      <c r="U53" s="6">
        <v>4819.0</v>
      </c>
      <c r="V53" s="6">
        <v>1.0</v>
      </c>
      <c r="W53" s="6">
        <v>0.0</v>
      </c>
      <c r="X53" s="6">
        <v>0.0</v>
      </c>
      <c r="Y53" s="6">
        <v>0.0</v>
      </c>
      <c r="Z53" s="6">
        <v>0.0</v>
      </c>
      <c r="AA53" s="6">
        <f t="shared" si="2"/>
        <v>0</v>
      </c>
      <c r="AB53" s="6">
        <v>0.0</v>
      </c>
      <c r="AC53" s="6">
        <v>0.0</v>
      </c>
      <c r="AD53" s="6">
        <v>0.0</v>
      </c>
      <c r="AE53" s="6">
        <v>0.0</v>
      </c>
      <c r="AF53" s="6">
        <v>0.0</v>
      </c>
      <c r="AG53" s="6">
        <v>0.0</v>
      </c>
      <c r="AH53" s="6">
        <v>0.0</v>
      </c>
    </row>
    <row r="54" ht="14.25" customHeight="1">
      <c r="A54" s="4">
        <v>11.0</v>
      </c>
      <c r="B54" s="4">
        <v>1104.0</v>
      </c>
      <c r="C54" s="4" t="s">
        <v>34</v>
      </c>
      <c r="D54" s="4" t="s">
        <v>93</v>
      </c>
      <c r="E54" s="4" t="s">
        <v>179</v>
      </c>
      <c r="F54" s="4" t="s">
        <v>37</v>
      </c>
      <c r="G54" s="5" t="s">
        <v>180</v>
      </c>
      <c r="H54" s="4" t="str">
        <f t="shared" si="1"/>
        <v>14-4-2014</v>
      </c>
      <c r="I54" s="5">
        <v>97.866019</v>
      </c>
      <c r="J54" s="5">
        <v>3.412429</v>
      </c>
      <c r="K54" s="4">
        <v>97.6955362159</v>
      </c>
      <c r="L54" s="4">
        <v>3.36958833685</v>
      </c>
      <c r="M54" s="4">
        <v>2014.0</v>
      </c>
      <c r="N54" s="4">
        <v>4.0</v>
      </c>
      <c r="O54" s="4">
        <v>14.0</v>
      </c>
      <c r="P54" s="4">
        <v>0.0</v>
      </c>
      <c r="Q54" s="4">
        <v>0.0</v>
      </c>
      <c r="R54" s="4">
        <v>0.0</v>
      </c>
      <c r="S54" s="4">
        <v>0.0</v>
      </c>
      <c r="T54" s="4">
        <v>0.0</v>
      </c>
      <c r="U54" s="4">
        <v>2486.0</v>
      </c>
      <c r="V54" s="4">
        <v>1.0</v>
      </c>
      <c r="W54" s="4">
        <v>27.0</v>
      </c>
      <c r="X54" s="4">
        <v>6.0</v>
      </c>
      <c r="Y54" s="4">
        <v>10.0</v>
      </c>
      <c r="Z54" s="4">
        <v>9.0</v>
      </c>
      <c r="AA54" s="4">
        <f t="shared" si="2"/>
        <v>25</v>
      </c>
      <c r="AB54" s="4">
        <v>0.0</v>
      </c>
      <c r="AC54" s="4">
        <v>0.0</v>
      </c>
      <c r="AD54" s="4">
        <v>0.0</v>
      </c>
      <c r="AE54" s="4">
        <v>0.0</v>
      </c>
      <c r="AF54" s="4">
        <v>0.0</v>
      </c>
      <c r="AG54" s="4">
        <v>0.0</v>
      </c>
      <c r="AH54" s="4">
        <v>0.0</v>
      </c>
    </row>
    <row r="55" ht="14.25" customHeight="1">
      <c r="A55" s="4">
        <v>11.0</v>
      </c>
      <c r="B55" s="4">
        <v>1101.0</v>
      </c>
      <c r="C55" s="4" t="s">
        <v>34</v>
      </c>
      <c r="D55" s="4" t="s">
        <v>181</v>
      </c>
      <c r="E55" s="4" t="s">
        <v>182</v>
      </c>
      <c r="F55" s="4" t="s">
        <v>37</v>
      </c>
      <c r="G55" s="5" t="s">
        <v>183</v>
      </c>
      <c r="H55" s="4" t="str">
        <f t="shared" si="1"/>
        <v>7-5-2014</v>
      </c>
      <c r="I55" s="4">
        <v>96.0856768171</v>
      </c>
      <c r="J55" s="4">
        <v>2.61330053724</v>
      </c>
      <c r="K55" s="4">
        <v>96.0856768171</v>
      </c>
      <c r="L55" s="4">
        <v>2.61330053724</v>
      </c>
      <c r="M55" s="4">
        <v>2014.0</v>
      </c>
      <c r="N55" s="4">
        <v>5.0</v>
      </c>
      <c r="O55" s="4">
        <v>7.0</v>
      </c>
      <c r="P55" s="4">
        <v>0.0</v>
      </c>
      <c r="Q55" s="4">
        <v>0.0</v>
      </c>
      <c r="R55" s="4">
        <v>0.0</v>
      </c>
      <c r="S55" s="4">
        <v>0.0</v>
      </c>
      <c r="T55" s="4">
        <v>0.0</v>
      </c>
      <c r="U55" s="4">
        <v>6.0</v>
      </c>
      <c r="V55" s="4">
        <v>1.0</v>
      </c>
      <c r="W55" s="4">
        <v>41.0</v>
      </c>
      <c r="X55" s="4">
        <v>1.0</v>
      </c>
      <c r="Y55" s="4">
        <v>0.0</v>
      </c>
      <c r="Z55" s="4">
        <v>0.0</v>
      </c>
      <c r="AA55" s="4">
        <f t="shared" si="2"/>
        <v>1</v>
      </c>
      <c r="AB55" s="4">
        <v>0.0</v>
      </c>
      <c r="AC55" s="4">
        <v>0.0</v>
      </c>
      <c r="AD55" s="4">
        <v>0.0</v>
      </c>
      <c r="AE55" s="4">
        <v>0.0</v>
      </c>
      <c r="AF55" s="4">
        <v>0.0</v>
      </c>
      <c r="AG55" s="4">
        <v>1.0</v>
      </c>
      <c r="AH55" s="4">
        <v>0.0</v>
      </c>
    </row>
    <row r="56" ht="14.25" customHeight="1">
      <c r="A56" s="6">
        <v>11.0</v>
      </c>
      <c r="B56" s="6">
        <v>1104.0</v>
      </c>
      <c r="C56" s="6" t="s">
        <v>34</v>
      </c>
      <c r="D56" s="6" t="s">
        <v>93</v>
      </c>
      <c r="E56" s="6" t="s">
        <v>184</v>
      </c>
      <c r="F56" s="6" t="s">
        <v>37</v>
      </c>
      <c r="G56" s="7" t="s">
        <v>185</v>
      </c>
      <c r="H56" s="4" t="str">
        <f t="shared" si="1"/>
        <v>25-9-2014</v>
      </c>
      <c r="I56" s="7">
        <v>97.922747</v>
      </c>
      <c r="J56" s="7">
        <v>3.280329</v>
      </c>
      <c r="K56" s="6">
        <v>97.6955362159</v>
      </c>
      <c r="L56" s="6">
        <v>3.36958833685</v>
      </c>
      <c r="M56" s="6">
        <v>2014.0</v>
      </c>
      <c r="N56" s="6">
        <v>9.0</v>
      </c>
      <c r="O56" s="6">
        <v>25.0</v>
      </c>
      <c r="P56" s="6">
        <v>0.0</v>
      </c>
      <c r="Q56" s="6">
        <v>0.0</v>
      </c>
      <c r="R56" s="6">
        <v>0.0</v>
      </c>
      <c r="S56" s="6">
        <v>0.0</v>
      </c>
      <c r="T56" s="6">
        <v>0.0</v>
      </c>
      <c r="U56" s="6">
        <v>0.0</v>
      </c>
      <c r="V56" s="6">
        <v>1.0</v>
      </c>
      <c r="W56" s="6">
        <v>0.0</v>
      </c>
      <c r="X56" s="6">
        <v>0.0</v>
      </c>
      <c r="Y56" s="6">
        <v>0.0</v>
      </c>
      <c r="Z56" s="6">
        <v>0.0</v>
      </c>
      <c r="AA56" s="6">
        <f t="shared" si="2"/>
        <v>0</v>
      </c>
      <c r="AB56" s="6">
        <v>0.0</v>
      </c>
      <c r="AC56" s="6">
        <v>0.0</v>
      </c>
      <c r="AD56" s="6">
        <v>0.0</v>
      </c>
      <c r="AE56" s="6">
        <v>0.0</v>
      </c>
      <c r="AF56" s="6">
        <v>0.0</v>
      </c>
      <c r="AG56" s="6">
        <v>0.0</v>
      </c>
      <c r="AH56" s="6">
        <v>0.0</v>
      </c>
    </row>
    <row r="57" ht="14.25" customHeight="1">
      <c r="A57" s="6">
        <v>11.0</v>
      </c>
      <c r="B57" s="6">
        <v>1104.0</v>
      </c>
      <c r="C57" s="6" t="s">
        <v>34</v>
      </c>
      <c r="D57" s="6" t="s">
        <v>93</v>
      </c>
      <c r="E57" s="6" t="s">
        <v>184</v>
      </c>
      <c r="F57" s="6" t="s">
        <v>37</v>
      </c>
      <c r="G57" s="7" t="s">
        <v>186</v>
      </c>
      <c r="H57" s="4" t="str">
        <f t="shared" si="1"/>
        <v>2-10-2014</v>
      </c>
      <c r="I57" s="7">
        <v>97.922747</v>
      </c>
      <c r="J57" s="7">
        <v>3.280329</v>
      </c>
      <c r="K57" s="6">
        <v>97.6955362159</v>
      </c>
      <c r="L57" s="6">
        <v>3.36958833685</v>
      </c>
      <c r="M57" s="6">
        <v>2014.0</v>
      </c>
      <c r="N57" s="6">
        <v>10.0</v>
      </c>
      <c r="O57" s="6">
        <v>2.0</v>
      </c>
      <c r="P57" s="6">
        <v>0.0</v>
      </c>
      <c r="Q57" s="6">
        <v>0.0</v>
      </c>
      <c r="R57" s="6">
        <v>0.0</v>
      </c>
      <c r="S57" s="6">
        <v>0.0</v>
      </c>
      <c r="T57" s="6">
        <v>0.0</v>
      </c>
      <c r="U57" s="6">
        <v>0.0</v>
      </c>
      <c r="V57" s="6">
        <v>1.0</v>
      </c>
      <c r="W57" s="6">
        <v>0.0</v>
      </c>
      <c r="X57" s="6">
        <v>6.0</v>
      </c>
      <c r="Y57" s="6">
        <v>5.0</v>
      </c>
      <c r="Z57" s="6">
        <v>25.0</v>
      </c>
      <c r="AA57" s="6">
        <f t="shared" si="2"/>
        <v>36</v>
      </c>
      <c r="AB57" s="6">
        <v>0.0</v>
      </c>
      <c r="AC57" s="6">
        <v>0.0</v>
      </c>
      <c r="AD57" s="6">
        <v>0.0</v>
      </c>
      <c r="AE57" s="6">
        <v>0.0</v>
      </c>
      <c r="AF57" s="6">
        <v>0.0</v>
      </c>
      <c r="AG57" s="6">
        <v>0.0</v>
      </c>
      <c r="AH57" s="6">
        <v>0.0</v>
      </c>
    </row>
    <row r="58" ht="14.25" customHeight="1">
      <c r="A58" s="6">
        <v>11.0</v>
      </c>
      <c r="B58" s="6">
        <v>1117.0</v>
      </c>
      <c r="C58" s="6" t="s">
        <v>34</v>
      </c>
      <c r="D58" s="6" t="s">
        <v>187</v>
      </c>
      <c r="E58" s="6" t="s">
        <v>188</v>
      </c>
      <c r="F58" s="6" t="s">
        <v>37</v>
      </c>
      <c r="G58" s="7" t="s">
        <v>189</v>
      </c>
      <c r="H58" s="4" t="str">
        <f t="shared" si="1"/>
        <v>4-10-2014</v>
      </c>
      <c r="I58" s="7">
        <v>96.752672</v>
      </c>
      <c r="J58" s="7">
        <v>4.892395</v>
      </c>
      <c r="K58" s="6">
        <v>97.0071180675</v>
      </c>
      <c r="L58" s="6">
        <v>4.76731415976</v>
      </c>
      <c r="M58" s="6">
        <v>2014.0</v>
      </c>
      <c r="N58" s="6">
        <v>10.0</v>
      </c>
      <c r="O58" s="6">
        <v>4.0</v>
      </c>
      <c r="P58" s="6">
        <v>0.0</v>
      </c>
      <c r="Q58" s="6">
        <v>0.0</v>
      </c>
      <c r="R58" s="6">
        <v>0.0</v>
      </c>
      <c r="S58" s="6">
        <v>0.0</v>
      </c>
      <c r="T58" s="6">
        <v>0.0</v>
      </c>
      <c r="U58" s="6">
        <v>65.0</v>
      </c>
      <c r="V58" s="6">
        <v>1.0</v>
      </c>
      <c r="W58" s="6">
        <v>0.0</v>
      </c>
      <c r="X58" s="6">
        <v>0.0</v>
      </c>
      <c r="Y58" s="6">
        <v>0.0</v>
      </c>
      <c r="Z58" s="6">
        <v>0.0</v>
      </c>
      <c r="AA58" s="6">
        <f t="shared" si="2"/>
        <v>0</v>
      </c>
      <c r="AB58" s="6">
        <v>0.0</v>
      </c>
      <c r="AC58" s="6">
        <v>0.0</v>
      </c>
      <c r="AD58" s="6">
        <v>0.0</v>
      </c>
      <c r="AE58" s="6">
        <v>0.0</v>
      </c>
      <c r="AF58" s="6">
        <v>0.0</v>
      </c>
      <c r="AG58" s="6">
        <v>1.0</v>
      </c>
      <c r="AH58" s="6">
        <v>0.0</v>
      </c>
    </row>
    <row r="59" ht="14.25" customHeight="1">
      <c r="A59" s="4">
        <v>11.0</v>
      </c>
      <c r="B59" s="4">
        <v>1104.0</v>
      </c>
      <c r="C59" s="4" t="s">
        <v>34</v>
      </c>
      <c r="D59" s="4" t="s">
        <v>93</v>
      </c>
      <c r="E59" s="4" t="s">
        <v>190</v>
      </c>
      <c r="F59" s="4" t="s">
        <v>37</v>
      </c>
      <c r="G59" s="5" t="s">
        <v>191</v>
      </c>
      <c r="H59" s="4" t="str">
        <f t="shared" si="1"/>
        <v>19-10-2014</v>
      </c>
      <c r="I59" s="5">
        <v>97.755954</v>
      </c>
      <c r="J59" s="5">
        <v>3.57264</v>
      </c>
      <c r="K59" s="4">
        <v>97.6955362159</v>
      </c>
      <c r="L59" s="4">
        <v>3.36958833685</v>
      </c>
      <c r="M59" s="4">
        <v>2014.0</v>
      </c>
      <c r="N59" s="4">
        <v>10.0</v>
      </c>
      <c r="O59" s="4">
        <v>19.0</v>
      </c>
      <c r="P59" s="4">
        <v>0.0</v>
      </c>
      <c r="Q59" s="4">
        <v>0.0</v>
      </c>
      <c r="R59" s="4">
        <v>0.0</v>
      </c>
      <c r="S59" s="4">
        <v>0.0</v>
      </c>
      <c r="T59" s="4">
        <v>0.0</v>
      </c>
      <c r="U59" s="4">
        <v>0.0</v>
      </c>
      <c r="V59" s="4">
        <v>1.0</v>
      </c>
      <c r="W59" s="4">
        <v>0.0</v>
      </c>
      <c r="X59" s="4">
        <v>6.0</v>
      </c>
      <c r="Y59" s="4">
        <v>0.0</v>
      </c>
      <c r="Z59" s="4">
        <v>0.0</v>
      </c>
      <c r="AA59" s="4">
        <f t="shared" si="2"/>
        <v>6</v>
      </c>
      <c r="AB59" s="4">
        <v>0.0</v>
      </c>
      <c r="AC59" s="4">
        <v>0.0</v>
      </c>
      <c r="AD59" s="4">
        <v>0.0</v>
      </c>
      <c r="AE59" s="4">
        <v>0.0</v>
      </c>
      <c r="AF59" s="4">
        <v>0.0</v>
      </c>
      <c r="AG59" s="4">
        <v>2.0</v>
      </c>
      <c r="AH59" s="4">
        <v>0.0</v>
      </c>
    </row>
    <row r="60" ht="14.25" customHeight="1">
      <c r="A60" s="4">
        <v>11.0</v>
      </c>
      <c r="B60" s="4">
        <v>1113.0</v>
      </c>
      <c r="C60" s="4" t="s">
        <v>34</v>
      </c>
      <c r="D60" s="4" t="s">
        <v>192</v>
      </c>
      <c r="E60" s="4" t="s">
        <v>193</v>
      </c>
      <c r="F60" s="4" t="s">
        <v>37</v>
      </c>
      <c r="G60" s="5" t="s">
        <v>194</v>
      </c>
      <c r="H60" s="4" t="str">
        <f t="shared" si="1"/>
        <v>19-10-2014</v>
      </c>
      <c r="I60" s="4">
        <v>97.3575301491</v>
      </c>
      <c r="J60" s="4">
        <v>3.98192676456</v>
      </c>
      <c r="K60" s="4">
        <v>97.3575301491</v>
      </c>
      <c r="L60" s="4">
        <v>3.98192676456</v>
      </c>
      <c r="M60" s="4">
        <v>2014.0</v>
      </c>
      <c r="N60" s="4">
        <v>10.0</v>
      </c>
      <c r="O60" s="4">
        <v>19.0</v>
      </c>
      <c r="P60" s="4">
        <v>0.0</v>
      </c>
      <c r="Q60" s="4">
        <v>0.0</v>
      </c>
      <c r="R60" s="4">
        <v>0.0</v>
      </c>
      <c r="S60" s="4">
        <v>0.0</v>
      </c>
      <c r="T60" s="4">
        <v>0.0</v>
      </c>
      <c r="U60" s="4">
        <v>0.0</v>
      </c>
      <c r="V60" s="4">
        <v>1.0</v>
      </c>
      <c r="W60" s="4">
        <v>60.0</v>
      </c>
      <c r="X60" s="4">
        <v>3.0</v>
      </c>
      <c r="Y60" s="4">
        <v>0.0</v>
      </c>
      <c r="Z60" s="4">
        <v>0.0</v>
      </c>
      <c r="AA60" s="4">
        <f t="shared" si="2"/>
        <v>3</v>
      </c>
      <c r="AB60" s="4">
        <v>0.0</v>
      </c>
      <c r="AC60" s="4">
        <v>1.0</v>
      </c>
      <c r="AD60" s="4">
        <v>0.0</v>
      </c>
      <c r="AE60" s="4">
        <v>0.0</v>
      </c>
      <c r="AF60" s="4">
        <v>0.0</v>
      </c>
      <c r="AG60" s="4">
        <v>0.0</v>
      </c>
      <c r="AH60" s="4">
        <v>0.0</v>
      </c>
    </row>
    <row r="61" ht="14.25" customHeight="1">
      <c r="A61" s="4">
        <v>11.0</v>
      </c>
      <c r="B61" s="4">
        <v>1102.0</v>
      </c>
      <c r="C61" s="4" t="s">
        <v>34</v>
      </c>
      <c r="D61" s="4" t="s">
        <v>195</v>
      </c>
      <c r="E61" s="4" t="s">
        <v>196</v>
      </c>
      <c r="F61" s="4" t="s">
        <v>37</v>
      </c>
      <c r="G61" s="5" t="s">
        <v>197</v>
      </c>
      <c r="H61" s="4" t="str">
        <f t="shared" si="1"/>
        <v>25-11-2014</v>
      </c>
      <c r="I61" s="4">
        <v>97.8470886258</v>
      </c>
      <c r="J61" s="4">
        <v>2.34993286551</v>
      </c>
      <c r="K61" s="4">
        <v>97.8470886258</v>
      </c>
      <c r="L61" s="4">
        <v>2.34993286551</v>
      </c>
      <c r="M61" s="4">
        <v>2014.0</v>
      </c>
      <c r="N61" s="4">
        <v>11.0</v>
      </c>
      <c r="O61" s="4">
        <v>25.0</v>
      </c>
      <c r="P61" s="4">
        <v>0.0</v>
      </c>
      <c r="Q61" s="4">
        <v>0.0</v>
      </c>
      <c r="R61" s="4">
        <v>0.0</v>
      </c>
      <c r="S61" s="4">
        <v>0.0</v>
      </c>
      <c r="T61" s="4">
        <v>15815.0</v>
      </c>
      <c r="U61" s="4">
        <v>0.0</v>
      </c>
      <c r="V61" s="4">
        <v>1.0</v>
      </c>
      <c r="W61" s="4">
        <v>3573.0</v>
      </c>
      <c r="X61" s="4">
        <v>0.0</v>
      </c>
      <c r="Y61" s="4">
        <v>0.0</v>
      </c>
      <c r="Z61" s="4">
        <v>0.0</v>
      </c>
      <c r="AA61" s="4">
        <f t="shared" si="2"/>
        <v>0</v>
      </c>
      <c r="AB61" s="4">
        <v>0.0</v>
      </c>
      <c r="AC61" s="4">
        <v>0.0</v>
      </c>
      <c r="AD61" s="4">
        <v>0.0</v>
      </c>
      <c r="AE61" s="4">
        <v>0.0</v>
      </c>
      <c r="AF61" s="4">
        <v>0.0</v>
      </c>
      <c r="AG61" s="4">
        <v>0.0</v>
      </c>
      <c r="AH61" s="4">
        <v>0.0</v>
      </c>
    </row>
    <row r="62" ht="14.25" customHeight="1">
      <c r="A62" s="4">
        <v>17.0</v>
      </c>
      <c r="B62" s="4">
        <v>1708.0</v>
      </c>
      <c r="C62" s="4" t="s">
        <v>101</v>
      </c>
      <c r="D62" s="4" t="s">
        <v>198</v>
      </c>
      <c r="E62" s="4" t="s">
        <v>199</v>
      </c>
      <c r="F62" s="4" t="s">
        <v>37</v>
      </c>
      <c r="G62" s="5" t="s">
        <v>200</v>
      </c>
      <c r="H62" s="4" t="str">
        <f t="shared" si="1"/>
        <v>17-3-2014</v>
      </c>
      <c r="I62" s="4">
        <v>102.641688874</v>
      </c>
      <c r="J62" s="4">
        <v>-3.62823189859</v>
      </c>
      <c r="K62" s="4">
        <v>102.641688874</v>
      </c>
      <c r="L62" s="4">
        <v>-3.62823189859</v>
      </c>
      <c r="M62" s="4">
        <v>2014.0</v>
      </c>
      <c r="N62" s="4">
        <v>3.0</v>
      </c>
      <c r="O62" s="4">
        <v>17.0</v>
      </c>
      <c r="P62" s="4">
        <v>0.0</v>
      </c>
      <c r="Q62" s="4">
        <v>2.0</v>
      </c>
      <c r="R62" s="4">
        <v>0.0</v>
      </c>
      <c r="S62" s="4">
        <v>0.0</v>
      </c>
      <c r="T62" s="4">
        <v>0.0</v>
      </c>
      <c r="U62" s="4">
        <v>0.0</v>
      </c>
      <c r="V62" s="4">
        <v>1.0</v>
      </c>
      <c r="W62" s="4">
        <v>0.0</v>
      </c>
      <c r="X62" s="4">
        <v>5.0</v>
      </c>
      <c r="Y62" s="4">
        <v>0.0</v>
      </c>
      <c r="Z62" s="4">
        <v>0.0</v>
      </c>
      <c r="AA62" s="4">
        <f t="shared" si="2"/>
        <v>5</v>
      </c>
      <c r="AB62" s="4">
        <v>0.0</v>
      </c>
      <c r="AC62" s="4">
        <v>0.0</v>
      </c>
      <c r="AD62" s="4">
        <v>0.0</v>
      </c>
      <c r="AE62" s="4">
        <v>0.0</v>
      </c>
      <c r="AF62" s="4">
        <v>0.0</v>
      </c>
      <c r="AG62" s="4">
        <v>0.0</v>
      </c>
      <c r="AH62" s="4">
        <v>0.0</v>
      </c>
    </row>
    <row r="63" ht="14.25" customHeight="1">
      <c r="A63" s="4">
        <v>15.0</v>
      </c>
      <c r="B63" s="4">
        <v>1502.0</v>
      </c>
      <c r="C63" s="4" t="s">
        <v>45</v>
      </c>
      <c r="D63" s="4" t="s">
        <v>111</v>
      </c>
      <c r="E63" s="4" t="s">
        <v>201</v>
      </c>
      <c r="F63" s="4" t="s">
        <v>37</v>
      </c>
      <c r="G63" s="5" t="s">
        <v>202</v>
      </c>
      <c r="H63" s="4" t="str">
        <f t="shared" si="1"/>
        <v>27-11-2014</v>
      </c>
      <c r="I63" s="4">
        <v>102.072654</v>
      </c>
      <c r="J63" s="4">
        <v>-2.508754</v>
      </c>
      <c r="K63" s="4">
        <v>102.064419101</v>
      </c>
      <c r="L63" s="4">
        <v>-2.19620090605</v>
      </c>
      <c r="M63" s="4">
        <v>2014.0</v>
      </c>
      <c r="N63" s="4">
        <v>11.0</v>
      </c>
      <c r="O63" s="4">
        <v>27.0</v>
      </c>
      <c r="P63" s="4">
        <v>0.0</v>
      </c>
      <c r="Q63" s="4">
        <v>0.0</v>
      </c>
      <c r="R63" s="4">
        <v>0.0</v>
      </c>
      <c r="S63" s="4">
        <v>0.0</v>
      </c>
      <c r="T63" s="4">
        <v>0.0</v>
      </c>
      <c r="U63" s="4">
        <v>0.0</v>
      </c>
      <c r="V63" s="4">
        <v>1.0</v>
      </c>
      <c r="W63" s="4">
        <v>0.0</v>
      </c>
      <c r="X63" s="4">
        <v>0.0</v>
      </c>
      <c r="Y63" s="4">
        <v>0.0</v>
      </c>
      <c r="Z63" s="4">
        <v>0.0</v>
      </c>
      <c r="AA63" s="4">
        <f t="shared" si="2"/>
        <v>0</v>
      </c>
      <c r="AB63" s="4">
        <v>0.0</v>
      </c>
      <c r="AC63" s="4">
        <v>5.0</v>
      </c>
      <c r="AD63" s="4">
        <v>0.0</v>
      </c>
      <c r="AE63" s="4">
        <v>9.0</v>
      </c>
      <c r="AF63" s="4">
        <v>0.0</v>
      </c>
      <c r="AG63" s="4">
        <v>5.0</v>
      </c>
      <c r="AH63" s="4">
        <v>0.0</v>
      </c>
    </row>
    <row r="64" ht="14.25" customHeight="1">
      <c r="A64" s="4">
        <v>18.0</v>
      </c>
      <c r="B64" s="4">
        <v>1806.0</v>
      </c>
      <c r="C64" s="4" t="s">
        <v>49</v>
      </c>
      <c r="D64" s="4" t="s">
        <v>203</v>
      </c>
      <c r="E64" s="4" t="s">
        <v>204</v>
      </c>
      <c r="F64" s="4" t="s">
        <v>37</v>
      </c>
      <c r="G64" s="5" t="s">
        <v>205</v>
      </c>
      <c r="H64" s="4" t="str">
        <f t="shared" si="1"/>
        <v>8-3-2014</v>
      </c>
      <c r="I64" s="4">
        <v>104.805893644</v>
      </c>
      <c r="J64" s="4">
        <v>-4.80923844147</v>
      </c>
      <c r="K64" s="4">
        <v>104.805893644</v>
      </c>
      <c r="L64" s="4">
        <v>-4.80923844147</v>
      </c>
      <c r="M64" s="4">
        <v>2014.0</v>
      </c>
      <c r="N64" s="4">
        <v>3.0</v>
      </c>
      <c r="O64" s="4">
        <v>8.0</v>
      </c>
      <c r="P64" s="4">
        <v>0.0</v>
      </c>
      <c r="Q64" s="4">
        <v>0.0</v>
      </c>
      <c r="R64" s="4">
        <v>0.0</v>
      </c>
      <c r="S64" s="4">
        <v>0.0</v>
      </c>
      <c r="T64" s="4">
        <v>0.0</v>
      </c>
      <c r="U64" s="4">
        <v>0.0</v>
      </c>
      <c r="V64" s="4">
        <v>1.0</v>
      </c>
      <c r="W64" s="4">
        <v>159.0</v>
      </c>
      <c r="X64" s="4">
        <v>1.0</v>
      </c>
      <c r="Y64" s="4">
        <v>0.0</v>
      </c>
      <c r="Z64" s="4">
        <v>0.0</v>
      </c>
      <c r="AA64" s="4">
        <f t="shared" si="2"/>
        <v>1</v>
      </c>
      <c r="AB64" s="4">
        <v>0.0</v>
      </c>
      <c r="AC64" s="4">
        <v>0.0</v>
      </c>
      <c r="AD64" s="4">
        <v>0.0</v>
      </c>
      <c r="AE64" s="4">
        <v>0.0</v>
      </c>
      <c r="AF64" s="4">
        <v>0.0</v>
      </c>
      <c r="AG64" s="4">
        <v>8.0</v>
      </c>
      <c r="AH64" s="4">
        <v>0.0</v>
      </c>
    </row>
    <row r="65" ht="14.25" customHeight="1">
      <c r="A65" s="4">
        <v>18.0</v>
      </c>
      <c r="B65" s="4">
        <v>1802.0</v>
      </c>
      <c r="C65" s="4" t="s">
        <v>49</v>
      </c>
      <c r="D65" s="4" t="s">
        <v>118</v>
      </c>
      <c r="E65" s="4" t="s">
        <v>206</v>
      </c>
      <c r="F65" s="4" t="s">
        <v>37</v>
      </c>
      <c r="G65" s="5" t="s">
        <v>207</v>
      </c>
      <c r="H65" s="4" t="str">
        <f t="shared" si="1"/>
        <v>5-11-2014</v>
      </c>
      <c r="I65" s="5">
        <v>104.686133</v>
      </c>
      <c r="J65" s="5">
        <v>-5.45978</v>
      </c>
      <c r="K65" s="4">
        <v>104.675209917</v>
      </c>
      <c r="L65" s="4">
        <v>-5.43586340298</v>
      </c>
      <c r="M65" s="4">
        <v>2014.0</v>
      </c>
      <c r="N65" s="4">
        <v>11.0</v>
      </c>
      <c r="O65" s="4">
        <v>5.0</v>
      </c>
      <c r="P65" s="4">
        <v>0.0</v>
      </c>
      <c r="Q65" s="4">
        <v>0.0</v>
      </c>
      <c r="R65" s="4">
        <v>0.0</v>
      </c>
      <c r="S65" s="4">
        <v>0.0</v>
      </c>
      <c r="T65" s="4">
        <v>0.0</v>
      </c>
      <c r="U65" s="4">
        <v>0.0</v>
      </c>
      <c r="V65" s="4">
        <v>1.0</v>
      </c>
      <c r="W65" s="4">
        <v>17.0</v>
      </c>
      <c r="X65" s="4">
        <v>10.0</v>
      </c>
      <c r="Y65" s="4">
        <v>30.0</v>
      </c>
      <c r="Z65" s="4">
        <v>0.0</v>
      </c>
      <c r="AA65" s="4">
        <f t="shared" si="2"/>
        <v>40</v>
      </c>
      <c r="AB65" s="4">
        <v>0.0</v>
      </c>
      <c r="AC65" s="4">
        <v>0.0</v>
      </c>
      <c r="AD65" s="4">
        <v>0.0</v>
      </c>
      <c r="AE65" s="4">
        <v>0.0</v>
      </c>
      <c r="AF65" s="4">
        <v>0.0</v>
      </c>
      <c r="AG65" s="4">
        <v>1.0</v>
      </c>
      <c r="AH65" s="4">
        <v>0.0</v>
      </c>
    </row>
    <row r="66" ht="14.25" customHeight="1">
      <c r="A66" s="4">
        <v>18.0</v>
      </c>
      <c r="B66" s="4">
        <v>1802.0</v>
      </c>
      <c r="C66" s="4" t="s">
        <v>49</v>
      </c>
      <c r="D66" s="4" t="s">
        <v>118</v>
      </c>
      <c r="E66" s="4" t="s">
        <v>208</v>
      </c>
      <c r="F66" s="4" t="s">
        <v>37</v>
      </c>
      <c r="G66" s="5" t="s">
        <v>209</v>
      </c>
      <c r="H66" s="4" t="str">
        <f t="shared" si="1"/>
        <v>26-11-2014</v>
      </c>
      <c r="I66" s="5">
        <v>105.019976</v>
      </c>
      <c r="J66" s="5">
        <v>-5.695396</v>
      </c>
      <c r="K66" s="4">
        <v>104.675209917</v>
      </c>
      <c r="L66" s="4">
        <v>-5.43586340298</v>
      </c>
      <c r="M66" s="4">
        <v>2014.0</v>
      </c>
      <c r="N66" s="4">
        <v>11.0</v>
      </c>
      <c r="O66" s="4">
        <v>26.0</v>
      </c>
      <c r="P66" s="4">
        <v>0.0</v>
      </c>
      <c r="Q66" s="4">
        <v>2.0</v>
      </c>
      <c r="R66" s="4">
        <v>0.0</v>
      </c>
      <c r="S66" s="4">
        <v>0.0</v>
      </c>
      <c r="T66" s="4">
        <v>0.0</v>
      </c>
      <c r="U66" s="4">
        <v>0.0</v>
      </c>
      <c r="V66" s="4">
        <v>1.0</v>
      </c>
      <c r="W66" s="4">
        <v>100.0</v>
      </c>
      <c r="X66" s="4">
        <v>4.0</v>
      </c>
      <c r="Y66" s="4">
        <v>0.0</v>
      </c>
      <c r="Z66" s="4">
        <v>0.0</v>
      </c>
      <c r="AA66" s="4">
        <f t="shared" si="2"/>
        <v>4</v>
      </c>
      <c r="AB66" s="4">
        <v>0.0</v>
      </c>
      <c r="AC66" s="4">
        <v>0.0</v>
      </c>
      <c r="AD66" s="4">
        <v>0.0</v>
      </c>
      <c r="AE66" s="4">
        <v>0.0</v>
      </c>
      <c r="AF66" s="4">
        <v>0.0</v>
      </c>
      <c r="AG66" s="4">
        <v>0.0</v>
      </c>
      <c r="AH66" s="4">
        <v>0.0</v>
      </c>
    </row>
    <row r="67" ht="14.25" customHeight="1">
      <c r="A67" s="4">
        <v>13.0</v>
      </c>
      <c r="B67" s="4">
        <v>1312.0</v>
      </c>
      <c r="C67" s="4" t="s">
        <v>210</v>
      </c>
      <c r="D67" s="4" t="s">
        <v>211</v>
      </c>
      <c r="E67" s="4" t="s">
        <v>212</v>
      </c>
      <c r="F67" s="4" t="s">
        <v>37</v>
      </c>
      <c r="G67" s="5" t="s">
        <v>213</v>
      </c>
      <c r="H67" s="4" t="str">
        <f t="shared" si="1"/>
        <v>25-8-2014</v>
      </c>
      <c r="I67" s="5">
        <v>99.855622</v>
      </c>
      <c r="J67" s="5">
        <v>0.22908</v>
      </c>
      <c r="K67" s="4">
        <v>99.6781164174</v>
      </c>
      <c r="L67" s="4">
        <v>0.206952570141</v>
      </c>
      <c r="M67" s="4">
        <v>2014.0</v>
      </c>
      <c r="N67" s="4">
        <v>8.0</v>
      </c>
      <c r="O67" s="4">
        <v>25.0</v>
      </c>
      <c r="P67" s="4">
        <v>0.0</v>
      </c>
      <c r="Q67" s="4">
        <v>0.0</v>
      </c>
      <c r="R67" s="4">
        <v>0.0</v>
      </c>
      <c r="S67" s="4">
        <v>0.0</v>
      </c>
      <c r="T67" s="4">
        <v>0.0</v>
      </c>
      <c r="U67" s="4">
        <v>0.0</v>
      </c>
      <c r="V67" s="4">
        <v>1.0</v>
      </c>
      <c r="W67" s="4">
        <v>0.0</v>
      </c>
      <c r="X67" s="4">
        <v>29.0</v>
      </c>
      <c r="Y67" s="4">
        <v>0.0</v>
      </c>
      <c r="Z67" s="4">
        <v>52.0</v>
      </c>
      <c r="AA67" s="4">
        <f t="shared" si="2"/>
        <v>81</v>
      </c>
      <c r="AB67" s="4">
        <v>1.0</v>
      </c>
      <c r="AC67" s="4">
        <v>2.0</v>
      </c>
      <c r="AD67" s="4">
        <v>0.0</v>
      </c>
      <c r="AE67" s="4">
        <v>0.0</v>
      </c>
      <c r="AF67" s="4">
        <v>0.0</v>
      </c>
      <c r="AG67" s="4">
        <v>3.0</v>
      </c>
      <c r="AH67" s="4">
        <v>0.0</v>
      </c>
    </row>
    <row r="68" ht="14.25" customHeight="1">
      <c r="A68" s="6">
        <v>13.0</v>
      </c>
      <c r="B68" s="6">
        <v>1309.0</v>
      </c>
      <c r="C68" s="6" t="s">
        <v>58</v>
      </c>
      <c r="D68" s="6" t="s">
        <v>121</v>
      </c>
      <c r="E68" s="6" t="s">
        <v>214</v>
      </c>
      <c r="F68" s="6" t="s">
        <v>37</v>
      </c>
      <c r="G68" s="7" t="s">
        <v>215</v>
      </c>
      <c r="H68" s="4" t="str">
        <f t="shared" si="1"/>
        <v>13-11-2014</v>
      </c>
      <c r="I68" s="7">
        <v>100.229737</v>
      </c>
      <c r="J68" s="7">
        <v>0.023284</v>
      </c>
      <c r="K68" s="6">
        <v>100.082760061</v>
      </c>
      <c r="L68" s="6">
        <v>0.387292104253</v>
      </c>
      <c r="M68" s="6">
        <v>2014.0</v>
      </c>
      <c r="N68" s="6">
        <v>11.0</v>
      </c>
      <c r="O68" s="6">
        <v>13.0</v>
      </c>
      <c r="P68" s="6">
        <v>0.0</v>
      </c>
      <c r="Q68" s="6">
        <v>1.0</v>
      </c>
      <c r="R68" s="6">
        <v>0.0</v>
      </c>
      <c r="S68" s="6">
        <v>0.0</v>
      </c>
      <c r="T68" s="6">
        <v>350.0</v>
      </c>
      <c r="U68" s="6">
        <v>0.0</v>
      </c>
      <c r="V68" s="6">
        <v>1.0</v>
      </c>
      <c r="W68" s="6">
        <v>0.0</v>
      </c>
      <c r="X68" s="6">
        <v>0.0</v>
      </c>
      <c r="Y68" s="6">
        <v>30.0</v>
      </c>
      <c r="Z68" s="6">
        <v>0.0</v>
      </c>
      <c r="AA68" s="6">
        <f t="shared" si="2"/>
        <v>30</v>
      </c>
      <c r="AB68" s="6">
        <v>0.0</v>
      </c>
      <c r="AC68" s="6">
        <v>1.0</v>
      </c>
      <c r="AD68" s="6">
        <v>0.0</v>
      </c>
      <c r="AE68" s="6">
        <v>0.0</v>
      </c>
      <c r="AF68" s="6">
        <v>0.0</v>
      </c>
      <c r="AG68" s="6">
        <v>0.0</v>
      </c>
      <c r="AH68" s="6">
        <v>0.0</v>
      </c>
    </row>
    <row r="69" ht="14.25" customHeight="1">
      <c r="A69" s="4">
        <v>16.0</v>
      </c>
      <c r="B69" s="4">
        <v>1608.0</v>
      </c>
      <c r="C69" s="4" t="s">
        <v>70</v>
      </c>
      <c r="D69" s="4" t="s">
        <v>71</v>
      </c>
      <c r="E69" s="4" t="s">
        <v>216</v>
      </c>
      <c r="F69" s="4" t="s">
        <v>37</v>
      </c>
      <c r="G69" s="5" t="s">
        <v>217</v>
      </c>
      <c r="H69" s="4" t="str">
        <f t="shared" si="1"/>
        <v>9-3-2014</v>
      </c>
      <c r="I69" s="4">
        <v>103.915240658</v>
      </c>
      <c r="J69" s="4">
        <v>-4.59024707615</v>
      </c>
      <c r="K69" s="4">
        <v>103.915240658</v>
      </c>
      <c r="L69" s="4">
        <v>-4.59024707615</v>
      </c>
      <c r="M69" s="4">
        <v>2014.0</v>
      </c>
      <c r="N69" s="4">
        <v>3.0</v>
      </c>
      <c r="O69" s="4">
        <v>9.0</v>
      </c>
      <c r="P69" s="4">
        <v>0.0</v>
      </c>
      <c r="Q69" s="4">
        <v>0.0</v>
      </c>
      <c r="R69" s="4">
        <v>0.0</v>
      </c>
      <c r="S69" s="4">
        <v>0.0</v>
      </c>
      <c r="T69" s="4">
        <v>0.0</v>
      </c>
      <c r="U69" s="4">
        <v>0.0</v>
      </c>
      <c r="V69" s="4">
        <v>1.0</v>
      </c>
      <c r="W69" s="4">
        <v>0.0</v>
      </c>
      <c r="X69" s="4">
        <v>0.0</v>
      </c>
      <c r="Y69" s="4">
        <v>0.0</v>
      </c>
      <c r="Z69" s="4">
        <v>0.0</v>
      </c>
      <c r="AA69" s="4">
        <f t="shared" si="2"/>
        <v>0</v>
      </c>
      <c r="AB69" s="4">
        <v>0.0</v>
      </c>
      <c r="AC69" s="4">
        <v>0.0</v>
      </c>
      <c r="AD69" s="4">
        <v>0.0</v>
      </c>
      <c r="AE69" s="4">
        <v>0.0</v>
      </c>
      <c r="AF69" s="4">
        <v>0.0</v>
      </c>
      <c r="AG69" s="4">
        <v>5.0</v>
      </c>
      <c r="AH69" s="4">
        <v>0.0</v>
      </c>
    </row>
    <row r="70" ht="14.25" customHeight="1">
      <c r="A70" s="4">
        <v>16.0</v>
      </c>
      <c r="B70" s="4">
        <v>1611.0</v>
      </c>
      <c r="C70" s="4" t="s">
        <v>70</v>
      </c>
      <c r="D70" s="4" t="s">
        <v>140</v>
      </c>
      <c r="E70" s="4" t="s">
        <v>218</v>
      </c>
      <c r="F70" s="4" t="s">
        <v>37</v>
      </c>
      <c r="G70" s="5" t="s">
        <v>219</v>
      </c>
      <c r="H70" s="4" t="str">
        <f t="shared" si="1"/>
        <v>18-3-2014</v>
      </c>
      <c r="I70" s="4">
        <v>102.953596875</v>
      </c>
      <c r="J70" s="4">
        <v>-3.75194363964</v>
      </c>
      <c r="K70" s="4">
        <v>102.953596875</v>
      </c>
      <c r="L70" s="4">
        <v>-3.75194363964</v>
      </c>
      <c r="M70" s="4">
        <v>2014.0</v>
      </c>
      <c r="N70" s="4">
        <v>3.0</v>
      </c>
      <c r="O70" s="4">
        <v>18.0</v>
      </c>
      <c r="P70" s="4">
        <v>0.0</v>
      </c>
      <c r="Q70" s="4">
        <v>2.0</v>
      </c>
      <c r="R70" s="4">
        <v>0.0</v>
      </c>
      <c r="S70" s="4">
        <v>0.0</v>
      </c>
      <c r="T70" s="4">
        <v>0.0</v>
      </c>
      <c r="U70" s="4">
        <v>0.0</v>
      </c>
      <c r="V70" s="4">
        <v>1.0</v>
      </c>
      <c r="W70" s="4">
        <v>0.0</v>
      </c>
      <c r="X70" s="4">
        <v>2.0</v>
      </c>
      <c r="Y70" s="4">
        <v>0.0</v>
      </c>
      <c r="Z70" s="4">
        <v>0.0</v>
      </c>
      <c r="AA70" s="4">
        <f t="shared" si="2"/>
        <v>2</v>
      </c>
      <c r="AB70" s="4">
        <v>0.0</v>
      </c>
      <c r="AC70" s="4">
        <v>0.0</v>
      </c>
      <c r="AD70" s="4">
        <v>0.0</v>
      </c>
      <c r="AE70" s="4">
        <v>0.0</v>
      </c>
      <c r="AF70" s="4">
        <v>0.0</v>
      </c>
      <c r="AG70" s="4">
        <v>0.0</v>
      </c>
      <c r="AH70" s="4">
        <v>0.0</v>
      </c>
    </row>
    <row r="71" ht="14.25" customHeight="1">
      <c r="A71" s="4">
        <v>16.0</v>
      </c>
      <c r="B71" s="4">
        <v>1608.0</v>
      </c>
      <c r="C71" s="4" t="s">
        <v>70</v>
      </c>
      <c r="D71" s="4" t="s">
        <v>71</v>
      </c>
      <c r="E71" s="4" t="s">
        <v>220</v>
      </c>
      <c r="F71" s="4" t="s">
        <v>37</v>
      </c>
      <c r="G71" s="5" t="s">
        <v>221</v>
      </c>
      <c r="H71" s="4" t="str">
        <f t="shared" si="1"/>
        <v>19-3-2014</v>
      </c>
      <c r="I71" s="5">
        <v>104.150603</v>
      </c>
      <c r="J71" s="5">
        <v>-4.557666</v>
      </c>
      <c r="K71" s="4">
        <v>103.915240658</v>
      </c>
      <c r="L71" s="4">
        <v>-4.59024707615</v>
      </c>
      <c r="M71" s="4">
        <v>2014.0</v>
      </c>
      <c r="N71" s="4">
        <v>3.0</v>
      </c>
      <c r="O71" s="4">
        <v>19.0</v>
      </c>
      <c r="P71" s="4">
        <v>0.0</v>
      </c>
      <c r="Q71" s="4">
        <v>0.0</v>
      </c>
      <c r="R71" s="4">
        <v>0.0</v>
      </c>
      <c r="S71" s="4">
        <v>0.0</v>
      </c>
      <c r="T71" s="4">
        <v>0.0</v>
      </c>
      <c r="U71" s="4">
        <v>0.0</v>
      </c>
      <c r="V71" s="4">
        <v>1.0</v>
      </c>
      <c r="W71" s="4">
        <v>0.0</v>
      </c>
      <c r="X71" s="4">
        <v>0.0</v>
      </c>
      <c r="Y71" s="4">
        <v>0.0</v>
      </c>
      <c r="Z71" s="4">
        <v>0.0</v>
      </c>
      <c r="AA71" s="4">
        <f t="shared" si="2"/>
        <v>0</v>
      </c>
      <c r="AB71" s="4">
        <v>0.0</v>
      </c>
      <c r="AC71" s="4">
        <v>0.0</v>
      </c>
      <c r="AD71" s="4">
        <v>0.0</v>
      </c>
      <c r="AE71" s="4">
        <v>0.0</v>
      </c>
      <c r="AF71" s="4">
        <v>0.0</v>
      </c>
      <c r="AG71" s="4">
        <v>1.0</v>
      </c>
      <c r="AH71" s="4">
        <v>0.0</v>
      </c>
    </row>
    <row r="72" ht="14.25" customHeight="1">
      <c r="A72" s="6">
        <v>16.0</v>
      </c>
      <c r="B72" s="6">
        <v>1606.0</v>
      </c>
      <c r="C72" s="6" t="s">
        <v>70</v>
      </c>
      <c r="D72" s="6" t="s">
        <v>222</v>
      </c>
      <c r="E72" s="6" t="s">
        <v>223</v>
      </c>
      <c r="F72" s="6" t="s">
        <v>37</v>
      </c>
      <c r="G72" s="7" t="s">
        <v>224</v>
      </c>
      <c r="H72" s="4" t="str">
        <f t="shared" si="1"/>
        <v>1-4-2014</v>
      </c>
      <c r="I72" s="7">
        <v>103.78907</v>
      </c>
      <c r="J72" s="7">
        <v>-2.990105</v>
      </c>
      <c r="K72" s="6">
        <v>103.829672042</v>
      </c>
      <c r="L72" s="6">
        <v>-2.44408409552</v>
      </c>
      <c r="M72" s="6">
        <v>2014.0</v>
      </c>
      <c r="N72" s="6">
        <v>4.0</v>
      </c>
      <c r="O72" s="6">
        <v>1.0</v>
      </c>
      <c r="P72" s="6">
        <v>0.0</v>
      </c>
      <c r="Q72" s="6">
        <v>1.0</v>
      </c>
      <c r="R72" s="6">
        <v>0.0</v>
      </c>
      <c r="S72" s="6">
        <v>0.0</v>
      </c>
      <c r="T72" s="6">
        <v>495.0</v>
      </c>
      <c r="U72" s="6">
        <v>0.0</v>
      </c>
      <c r="V72" s="6">
        <v>1.0</v>
      </c>
      <c r="W72" s="6">
        <v>99.0</v>
      </c>
      <c r="X72" s="6">
        <v>0.0</v>
      </c>
      <c r="Y72" s="6">
        <v>0.0</v>
      </c>
      <c r="Z72" s="6">
        <v>0.0</v>
      </c>
      <c r="AA72" s="6">
        <f t="shared" si="2"/>
        <v>0</v>
      </c>
      <c r="AB72" s="6">
        <v>0.0</v>
      </c>
      <c r="AC72" s="6">
        <v>0.0</v>
      </c>
      <c r="AD72" s="6">
        <v>0.0</v>
      </c>
      <c r="AE72" s="6">
        <v>0.0</v>
      </c>
      <c r="AF72" s="6">
        <v>0.0</v>
      </c>
      <c r="AG72" s="6">
        <v>0.0</v>
      </c>
      <c r="AH72" s="6">
        <v>0.0</v>
      </c>
    </row>
    <row r="73" ht="14.25" customHeight="1">
      <c r="A73" s="4">
        <v>16.0</v>
      </c>
      <c r="B73" s="4">
        <v>1611.0</v>
      </c>
      <c r="C73" s="4" t="s">
        <v>70</v>
      </c>
      <c r="D73" s="4" t="s">
        <v>140</v>
      </c>
      <c r="E73" s="4" t="s">
        <v>141</v>
      </c>
      <c r="F73" s="4" t="s">
        <v>37</v>
      </c>
      <c r="G73" s="5" t="s">
        <v>225</v>
      </c>
      <c r="H73" s="4" t="str">
        <f t="shared" si="1"/>
        <v>5-4-2014</v>
      </c>
      <c r="I73" s="5">
        <v>103.073665</v>
      </c>
      <c r="J73" s="5">
        <v>-3.618848</v>
      </c>
      <c r="K73" s="4">
        <v>102.953596875</v>
      </c>
      <c r="L73" s="4">
        <v>-3.75194363964</v>
      </c>
      <c r="M73" s="4">
        <v>2014.0</v>
      </c>
      <c r="N73" s="4">
        <v>4.0</v>
      </c>
      <c r="O73" s="4">
        <v>5.0</v>
      </c>
      <c r="P73" s="4">
        <v>0.0</v>
      </c>
      <c r="Q73" s="4">
        <v>0.0</v>
      </c>
      <c r="R73" s="4">
        <v>0.0</v>
      </c>
      <c r="S73" s="4">
        <v>0.0</v>
      </c>
      <c r="T73" s="4">
        <v>4265.0</v>
      </c>
      <c r="U73" s="4">
        <v>0.0</v>
      </c>
      <c r="V73" s="4">
        <v>1.0</v>
      </c>
      <c r="W73" s="4">
        <v>433.0</v>
      </c>
      <c r="X73" s="4">
        <v>0.0</v>
      </c>
      <c r="Y73" s="4">
        <v>0.0</v>
      </c>
      <c r="Z73" s="4">
        <v>0.0</v>
      </c>
      <c r="AA73" s="4">
        <f t="shared" si="2"/>
        <v>0</v>
      </c>
      <c r="AB73" s="4">
        <v>0.0</v>
      </c>
      <c r="AC73" s="4">
        <v>0.0</v>
      </c>
      <c r="AD73" s="4">
        <v>0.0</v>
      </c>
      <c r="AE73" s="4">
        <v>0.0</v>
      </c>
      <c r="AF73" s="4">
        <v>0.0</v>
      </c>
      <c r="AG73" s="4">
        <v>1.0</v>
      </c>
      <c r="AH73" s="4">
        <v>0.0</v>
      </c>
    </row>
    <row r="74" ht="14.25" customHeight="1">
      <c r="A74" s="4">
        <v>16.0</v>
      </c>
      <c r="B74" s="4">
        <v>1673.0</v>
      </c>
      <c r="C74" s="4" t="s">
        <v>70</v>
      </c>
      <c r="D74" s="4" t="s">
        <v>145</v>
      </c>
      <c r="E74" s="4" t="s">
        <v>226</v>
      </c>
      <c r="F74" s="4" t="s">
        <v>37</v>
      </c>
      <c r="G74" s="5" t="s">
        <v>227</v>
      </c>
      <c r="H74" s="4" t="str">
        <f t="shared" si="1"/>
        <v>5-4-2014</v>
      </c>
      <c r="I74" s="5">
        <v>103.276397</v>
      </c>
      <c r="J74" s="5">
        <v>-4.032173</v>
      </c>
      <c r="K74" s="4">
        <v>103.26267369</v>
      </c>
      <c r="L74" s="4">
        <v>-4.10911160136</v>
      </c>
      <c r="M74" s="4">
        <v>2014.0</v>
      </c>
      <c r="N74" s="4">
        <v>4.0</v>
      </c>
      <c r="O74" s="4">
        <v>5.0</v>
      </c>
      <c r="P74" s="4">
        <v>0.0</v>
      </c>
      <c r="Q74" s="4">
        <v>0.0</v>
      </c>
      <c r="R74" s="4">
        <v>0.0</v>
      </c>
      <c r="S74" s="4">
        <v>0.0</v>
      </c>
      <c r="T74" s="4">
        <v>0.0</v>
      </c>
      <c r="U74" s="4">
        <v>0.0</v>
      </c>
      <c r="V74" s="4">
        <v>1.0</v>
      </c>
      <c r="W74" s="4">
        <v>50.0</v>
      </c>
      <c r="X74" s="4">
        <v>1.0</v>
      </c>
      <c r="Y74" s="4">
        <v>0.0</v>
      </c>
      <c r="Z74" s="4">
        <v>0.0</v>
      </c>
      <c r="AA74" s="4">
        <f t="shared" si="2"/>
        <v>1</v>
      </c>
      <c r="AB74" s="4">
        <v>0.0</v>
      </c>
      <c r="AC74" s="4">
        <v>0.0</v>
      </c>
      <c r="AD74" s="4">
        <v>0.0</v>
      </c>
      <c r="AE74" s="4">
        <v>0.0</v>
      </c>
      <c r="AF74" s="4">
        <v>0.0</v>
      </c>
      <c r="AG74" s="4">
        <v>0.0</v>
      </c>
      <c r="AH74" s="4">
        <v>0.0</v>
      </c>
    </row>
    <row r="75" ht="14.25" customHeight="1">
      <c r="A75" s="4">
        <v>16.0</v>
      </c>
      <c r="B75" s="4">
        <v>1605.0</v>
      </c>
      <c r="C75" s="4" t="s">
        <v>70</v>
      </c>
      <c r="D75" s="4" t="s">
        <v>228</v>
      </c>
      <c r="E75" s="4" t="s">
        <v>229</v>
      </c>
      <c r="F75" s="4" t="s">
        <v>37</v>
      </c>
      <c r="G75" s="5" t="s">
        <v>230</v>
      </c>
      <c r="H75" s="4" t="str">
        <f t="shared" si="1"/>
        <v>7-4-2014</v>
      </c>
      <c r="I75" s="5">
        <v>103.211484</v>
      </c>
      <c r="J75" s="5">
        <v>-3.091342</v>
      </c>
      <c r="K75" s="4">
        <v>103.145221052</v>
      </c>
      <c r="L75" s="4">
        <v>-3.1667312772</v>
      </c>
      <c r="M75" s="4">
        <v>2014.0</v>
      </c>
      <c r="N75" s="4">
        <v>4.0</v>
      </c>
      <c r="O75" s="4">
        <v>7.0</v>
      </c>
      <c r="P75" s="4">
        <v>0.0</v>
      </c>
      <c r="Q75" s="4">
        <v>0.0</v>
      </c>
      <c r="R75" s="4">
        <v>0.0</v>
      </c>
      <c r="S75" s="4">
        <v>0.0</v>
      </c>
      <c r="T75" s="4">
        <v>3475.0</v>
      </c>
      <c r="U75" s="4">
        <v>0.0</v>
      </c>
      <c r="V75" s="4">
        <v>1.0</v>
      </c>
      <c r="W75" s="4">
        <v>695.0</v>
      </c>
      <c r="X75" s="4">
        <v>0.0</v>
      </c>
      <c r="Y75" s="4">
        <v>0.0</v>
      </c>
      <c r="Z75" s="4">
        <v>0.0</v>
      </c>
      <c r="AA75" s="4">
        <f t="shared" si="2"/>
        <v>0</v>
      </c>
      <c r="AB75" s="4">
        <v>0.0</v>
      </c>
      <c r="AC75" s="4">
        <v>0.0</v>
      </c>
      <c r="AD75" s="4">
        <v>0.0</v>
      </c>
      <c r="AE75" s="4">
        <v>0.0</v>
      </c>
      <c r="AF75" s="4">
        <v>0.0</v>
      </c>
      <c r="AG75" s="4">
        <v>0.0</v>
      </c>
      <c r="AH75" s="4">
        <v>0.0</v>
      </c>
    </row>
    <row r="76" ht="14.25" customHeight="1">
      <c r="A76" s="6">
        <v>11.0</v>
      </c>
      <c r="B76" s="6">
        <v>1106.0</v>
      </c>
      <c r="C76" s="6" t="s">
        <v>34</v>
      </c>
      <c r="D76" s="6" t="s">
        <v>39</v>
      </c>
      <c r="E76" s="6" t="s">
        <v>231</v>
      </c>
      <c r="F76" s="6" t="s">
        <v>37</v>
      </c>
      <c r="G76" s="7" t="s">
        <v>232</v>
      </c>
      <c r="H76" s="4" t="str">
        <f t="shared" si="1"/>
        <v>12-4-2015</v>
      </c>
      <c r="I76" s="7">
        <v>96.692263</v>
      </c>
      <c r="J76" s="7">
        <v>4.597877</v>
      </c>
      <c r="K76" s="6">
        <v>96.8590331142</v>
      </c>
      <c r="L76" s="6">
        <v>4.52998297213</v>
      </c>
      <c r="M76" s="6">
        <v>2015.0</v>
      </c>
      <c r="N76" s="6">
        <v>4.0</v>
      </c>
      <c r="O76" s="6">
        <v>12.0</v>
      </c>
      <c r="P76" s="6">
        <v>0.0</v>
      </c>
      <c r="Q76" s="6">
        <v>0.0</v>
      </c>
      <c r="R76" s="6">
        <v>2.0</v>
      </c>
      <c r="S76" s="6">
        <v>0.0</v>
      </c>
      <c r="T76" s="6">
        <v>240.0</v>
      </c>
      <c r="U76" s="6">
        <v>70.0</v>
      </c>
      <c r="V76" s="6">
        <v>1.0</v>
      </c>
      <c r="W76" s="6">
        <v>40.0</v>
      </c>
      <c r="X76" s="6">
        <v>0.0</v>
      </c>
      <c r="Y76" s="6">
        <v>0.0</v>
      </c>
      <c r="Z76" s="6">
        <v>0.0</v>
      </c>
      <c r="AA76" s="6">
        <f t="shared" si="2"/>
        <v>0</v>
      </c>
      <c r="AB76" s="6">
        <v>0.0</v>
      </c>
      <c r="AC76" s="6">
        <v>0.0</v>
      </c>
      <c r="AD76" s="6">
        <v>0.0</v>
      </c>
      <c r="AE76" s="6">
        <v>0.0</v>
      </c>
      <c r="AF76" s="6">
        <v>0.0</v>
      </c>
      <c r="AG76" s="6">
        <v>0.0</v>
      </c>
      <c r="AH76" s="6">
        <v>0.0</v>
      </c>
    </row>
    <row r="77" ht="14.25" customHeight="1">
      <c r="A77" s="4">
        <v>14.0</v>
      </c>
      <c r="B77" s="4">
        <v>1406.0</v>
      </c>
      <c r="C77" s="4" t="s">
        <v>53</v>
      </c>
      <c r="D77" s="4" t="s">
        <v>54</v>
      </c>
      <c r="E77" s="4" t="s">
        <v>233</v>
      </c>
      <c r="F77" s="4" t="s">
        <v>37</v>
      </c>
      <c r="G77" s="5" t="s">
        <v>234</v>
      </c>
      <c r="H77" s="4" t="str">
        <f t="shared" si="1"/>
        <v>14-6-2015</v>
      </c>
      <c r="I77" s="5">
        <v>101.02314</v>
      </c>
      <c r="J77" s="5">
        <v>0.014258</v>
      </c>
      <c r="K77" s="4">
        <v>101.070879755</v>
      </c>
      <c r="L77" s="4">
        <v>0.327175163526</v>
      </c>
      <c r="M77" s="4">
        <v>2015.0</v>
      </c>
      <c r="N77" s="4">
        <v>6.0</v>
      </c>
      <c r="O77" s="4">
        <v>14.0</v>
      </c>
      <c r="P77" s="4">
        <v>0.0</v>
      </c>
      <c r="Q77" s="4">
        <v>0.0</v>
      </c>
      <c r="R77" s="4">
        <v>0.0</v>
      </c>
      <c r="S77" s="4">
        <v>0.0</v>
      </c>
      <c r="T77" s="4">
        <v>0.0</v>
      </c>
      <c r="U77" s="4">
        <v>0.0</v>
      </c>
      <c r="V77" s="4">
        <v>1.0</v>
      </c>
      <c r="W77" s="4">
        <v>12.0</v>
      </c>
      <c r="X77" s="4">
        <v>8.0</v>
      </c>
      <c r="Y77" s="4">
        <v>0.0</v>
      </c>
      <c r="Z77" s="4">
        <v>4.0</v>
      </c>
      <c r="AA77" s="4">
        <f t="shared" si="2"/>
        <v>12</v>
      </c>
      <c r="AB77" s="4">
        <v>0.0</v>
      </c>
      <c r="AC77" s="4">
        <v>0.0</v>
      </c>
      <c r="AD77" s="4">
        <v>0.0</v>
      </c>
      <c r="AE77" s="4">
        <v>0.0</v>
      </c>
      <c r="AF77" s="4">
        <v>0.0</v>
      </c>
      <c r="AG77" s="4">
        <v>7.0</v>
      </c>
      <c r="AH77" s="4">
        <v>0.0</v>
      </c>
    </row>
    <row r="78" ht="14.25" customHeight="1">
      <c r="A78" s="4">
        <v>13.0</v>
      </c>
      <c r="B78" s="4">
        <v>1371.0</v>
      </c>
      <c r="C78" s="4" t="s">
        <v>58</v>
      </c>
      <c r="D78" s="4" t="s">
        <v>127</v>
      </c>
      <c r="E78" s="4" t="s">
        <v>235</v>
      </c>
      <c r="F78" s="4" t="s">
        <v>37</v>
      </c>
      <c r="G78" s="5" t="s">
        <v>236</v>
      </c>
      <c r="H78" s="4" t="str">
        <f t="shared" si="1"/>
        <v>14-5-2015</v>
      </c>
      <c r="I78" s="5">
        <v>100.376671</v>
      </c>
      <c r="J78" s="5">
        <v>-0.90722</v>
      </c>
      <c r="K78" s="4">
        <v>100.435354236</v>
      </c>
      <c r="L78" s="4">
        <v>-0.895717350285</v>
      </c>
      <c r="M78" s="4">
        <v>2015.0</v>
      </c>
      <c r="N78" s="4">
        <v>5.0</v>
      </c>
      <c r="O78" s="4">
        <v>14.0</v>
      </c>
      <c r="P78" s="4">
        <v>0.0</v>
      </c>
      <c r="Q78" s="4">
        <v>0.0</v>
      </c>
      <c r="R78" s="4">
        <v>0.0</v>
      </c>
      <c r="S78" s="4">
        <v>0.0</v>
      </c>
      <c r="T78" s="4">
        <v>0.0</v>
      </c>
      <c r="U78" s="4">
        <v>125.0</v>
      </c>
      <c r="V78" s="4">
        <v>1.0</v>
      </c>
      <c r="W78" s="4">
        <v>20.0</v>
      </c>
      <c r="X78" s="4">
        <v>0.0</v>
      </c>
      <c r="Y78" s="4">
        <v>0.0</v>
      </c>
      <c r="Z78" s="4">
        <v>0.0</v>
      </c>
      <c r="AA78" s="4">
        <f t="shared" si="2"/>
        <v>0</v>
      </c>
      <c r="AB78" s="4">
        <v>0.0</v>
      </c>
      <c r="AC78" s="4">
        <v>0.0</v>
      </c>
      <c r="AD78" s="4">
        <v>0.0</v>
      </c>
      <c r="AE78" s="4">
        <v>0.0</v>
      </c>
      <c r="AF78" s="4">
        <v>0.0</v>
      </c>
      <c r="AG78" s="4">
        <v>0.0</v>
      </c>
      <c r="AH78" s="4">
        <v>0.0</v>
      </c>
    </row>
    <row r="79" ht="14.25" customHeight="1">
      <c r="A79" s="4">
        <v>16.0</v>
      </c>
      <c r="B79" s="4">
        <v>1611.0</v>
      </c>
      <c r="C79" s="4" t="s">
        <v>139</v>
      </c>
      <c r="D79" s="4" t="s">
        <v>140</v>
      </c>
      <c r="E79" s="4" t="s">
        <v>141</v>
      </c>
      <c r="F79" s="4" t="s">
        <v>37</v>
      </c>
      <c r="G79" s="5" t="s">
        <v>237</v>
      </c>
      <c r="H79" s="4" t="str">
        <f t="shared" si="1"/>
        <v>8-2-2015</v>
      </c>
      <c r="I79" s="5">
        <v>103.074814</v>
      </c>
      <c r="J79" s="5">
        <v>-3.607756</v>
      </c>
      <c r="K79" s="4">
        <v>102.953596875</v>
      </c>
      <c r="L79" s="4">
        <v>-3.75194363964</v>
      </c>
      <c r="M79" s="4">
        <v>2015.0</v>
      </c>
      <c r="N79" s="4">
        <v>2.0</v>
      </c>
      <c r="O79" s="4">
        <v>8.0</v>
      </c>
      <c r="P79" s="4">
        <v>0.0</v>
      </c>
      <c r="Q79" s="4">
        <v>0.0</v>
      </c>
      <c r="R79" s="4">
        <v>0.0</v>
      </c>
      <c r="S79" s="4">
        <v>0.0</v>
      </c>
      <c r="T79" s="4">
        <v>1121.0</v>
      </c>
      <c r="U79" s="4">
        <v>0.0</v>
      </c>
      <c r="V79" s="4">
        <v>1.0</v>
      </c>
      <c r="W79" s="4">
        <v>263.0</v>
      </c>
      <c r="X79" s="4">
        <v>1.0</v>
      </c>
      <c r="Y79" s="4">
        <v>0.0</v>
      </c>
      <c r="Z79" s="4">
        <v>1.0</v>
      </c>
      <c r="AA79" s="4">
        <f t="shared" si="2"/>
        <v>2</v>
      </c>
      <c r="AB79" s="4">
        <v>2.0</v>
      </c>
      <c r="AC79" s="4">
        <v>0.0</v>
      </c>
      <c r="AD79" s="4">
        <v>0.0</v>
      </c>
      <c r="AE79" s="4">
        <v>0.0</v>
      </c>
      <c r="AF79" s="4">
        <v>0.0</v>
      </c>
      <c r="AG79" s="4">
        <v>1.0</v>
      </c>
      <c r="AH79" s="4">
        <v>0.0</v>
      </c>
    </row>
    <row r="80" ht="14.25" customHeight="1">
      <c r="A80" s="4">
        <v>11.0</v>
      </c>
      <c r="B80" s="4">
        <v>1108.0</v>
      </c>
      <c r="C80" s="4" t="s">
        <v>34</v>
      </c>
      <c r="D80" s="4" t="s">
        <v>168</v>
      </c>
      <c r="E80" s="4" t="s">
        <v>238</v>
      </c>
      <c r="F80" s="4" t="s">
        <v>37</v>
      </c>
      <c r="G80" s="5" t="s">
        <v>239</v>
      </c>
      <c r="H80" s="4" t="str">
        <f t="shared" si="1"/>
        <v>27-1-2016</v>
      </c>
      <c r="I80" s="5">
        <v>95.547371</v>
      </c>
      <c r="J80" s="5">
        <v>5.374172</v>
      </c>
      <c r="K80" s="4">
        <v>95.5156078071</v>
      </c>
      <c r="L80" s="4">
        <v>5.37993828863</v>
      </c>
      <c r="M80" s="4">
        <v>2016.0</v>
      </c>
      <c r="N80" s="4">
        <v>1.0</v>
      </c>
      <c r="O80" s="4">
        <v>27.0</v>
      </c>
      <c r="P80" s="4">
        <v>0.0</v>
      </c>
      <c r="Q80" s="4">
        <v>0.0</v>
      </c>
      <c r="R80" s="4">
        <v>0.0</v>
      </c>
      <c r="S80" s="4">
        <v>0.0</v>
      </c>
      <c r="T80" s="4">
        <v>0.0</v>
      </c>
      <c r="U80" s="4">
        <v>55.0</v>
      </c>
      <c r="V80" s="4">
        <v>1.0</v>
      </c>
      <c r="W80" s="4">
        <v>184.0</v>
      </c>
      <c r="X80" s="4">
        <v>2.0</v>
      </c>
      <c r="Y80" s="4">
        <v>4.0</v>
      </c>
      <c r="Z80" s="4">
        <v>6.0</v>
      </c>
      <c r="AA80" s="4">
        <f t="shared" si="2"/>
        <v>12</v>
      </c>
      <c r="AB80" s="4">
        <v>0.0</v>
      </c>
      <c r="AC80" s="4">
        <v>1.0</v>
      </c>
      <c r="AD80" s="4">
        <v>0.0</v>
      </c>
      <c r="AE80" s="4">
        <v>0.0</v>
      </c>
      <c r="AF80" s="4">
        <v>0.0</v>
      </c>
      <c r="AG80" s="4">
        <v>4.0</v>
      </c>
      <c r="AH80" s="4">
        <v>5.0</v>
      </c>
    </row>
    <row r="81" ht="14.25" customHeight="1">
      <c r="A81" s="4">
        <v>11.0</v>
      </c>
      <c r="B81" s="4">
        <v>1102.0</v>
      </c>
      <c r="C81" s="4" t="s">
        <v>34</v>
      </c>
      <c r="D81" s="4" t="s">
        <v>195</v>
      </c>
      <c r="E81" s="4" t="s">
        <v>240</v>
      </c>
      <c r="F81" s="4" t="s">
        <v>37</v>
      </c>
      <c r="G81" s="5" t="s">
        <v>241</v>
      </c>
      <c r="H81" s="4" t="str">
        <f t="shared" si="1"/>
        <v>31-1-2016</v>
      </c>
      <c r="I81" s="5">
        <v>97.953057</v>
      </c>
      <c r="J81" s="5">
        <v>2.357109</v>
      </c>
      <c r="K81" s="4">
        <v>97.8470886258</v>
      </c>
      <c r="L81" s="4">
        <v>2.34993286551</v>
      </c>
      <c r="M81" s="4">
        <v>2016.0</v>
      </c>
      <c r="N81" s="4">
        <v>1.0</v>
      </c>
      <c r="O81" s="4">
        <v>31.0</v>
      </c>
      <c r="P81" s="4">
        <v>0.0</v>
      </c>
      <c r="Q81" s="4">
        <v>2.0</v>
      </c>
      <c r="R81" s="4">
        <v>2.0</v>
      </c>
      <c r="S81" s="4">
        <v>1.0</v>
      </c>
      <c r="T81" s="4">
        <v>0.0</v>
      </c>
      <c r="U81" s="4">
        <v>300.0</v>
      </c>
      <c r="V81" s="4">
        <v>1.0</v>
      </c>
      <c r="W81" s="4">
        <v>87.0</v>
      </c>
      <c r="X81" s="4">
        <v>5.0</v>
      </c>
      <c r="Y81" s="4">
        <v>0.0</v>
      </c>
      <c r="Z81" s="4">
        <v>0.0</v>
      </c>
      <c r="AA81" s="4">
        <f t="shared" si="2"/>
        <v>5</v>
      </c>
      <c r="AB81" s="4">
        <v>0.0</v>
      </c>
      <c r="AC81" s="4">
        <v>0.0</v>
      </c>
      <c r="AD81" s="4">
        <v>0.0</v>
      </c>
      <c r="AE81" s="4">
        <v>0.0</v>
      </c>
      <c r="AF81" s="4">
        <v>0.0</v>
      </c>
      <c r="AG81" s="4">
        <v>1.0</v>
      </c>
      <c r="AH81" s="4">
        <v>0.0</v>
      </c>
    </row>
    <row r="82" ht="14.25" customHeight="1">
      <c r="A82" s="4">
        <v>17.0</v>
      </c>
      <c r="B82" s="4">
        <v>1707.0</v>
      </c>
      <c r="C82" s="4" t="s">
        <v>101</v>
      </c>
      <c r="D82" s="4" t="s">
        <v>102</v>
      </c>
      <c r="E82" s="4" t="s">
        <v>242</v>
      </c>
      <c r="F82" s="4" t="s">
        <v>37</v>
      </c>
      <c r="G82" s="5" t="s">
        <v>243</v>
      </c>
      <c r="H82" s="4" t="str">
        <f t="shared" si="1"/>
        <v>8-4-2016</v>
      </c>
      <c r="I82" s="5">
        <v>102.198774</v>
      </c>
      <c r="J82" s="5">
        <v>-3.101498</v>
      </c>
      <c r="K82" s="4">
        <v>102.249477146</v>
      </c>
      <c r="L82" s="4">
        <v>-3.08992696747</v>
      </c>
      <c r="M82" s="4">
        <v>2016.0</v>
      </c>
      <c r="N82" s="4">
        <v>4.0</v>
      </c>
      <c r="O82" s="4">
        <v>8.0</v>
      </c>
      <c r="P82" s="4">
        <v>0.0</v>
      </c>
      <c r="Q82" s="4">
        <v>1.0</v>
      </c>
      <c r="R82" s="4">
        <v>0.0</v>
      </c>
      <c r="S82" s="4">
        <v>0.0</v>
      </c>
      <c r="T82" s="4">
        <v>0.0</v>
      </c>
      <c r="U82" s="4">
        <v>0.0</v>
      </c>
      <c r="V82" s="4">
        <v>1.0</v>
      </c>
      <c r="W82" s="4">
        <v>0.0</v>
      </c>
      <c r="X82" s="4">
        <v>0.0</v>
      </c>
      <c r="Y82" s="4">
        <v>0.0</v>
      </c>
      <c r="Z82" s="4">
        <v>0.0</v>
      </c>
      <c r="AA82" s="4">
        <f t="shared" si="2"/>
        <v>0</v>
      </c>
      <c r="AB82" s="4">
        <v>0.0</v>
      </c>
      <c r="AC82" s="4">
        <v>0.0</v>
      </c>
      <c r="AD82" s="4">
        <v>0.0</v>
      </c>
      <c r="AE82" s="4">
        <v>0.0</v>
      </c>
      <c r="AF82" s="4">
        <v>0.0</v>
      </c>
      <c r="AG82" s="4">
        <v>0.0</v>
      </c>
      <c r="AH82" s="4">
        <v>0.0</v>
      </c>
    </row>
    <row r="83" ht="14.25" customHeight="1">
      <c r="A83" s="4">
        <v>17.0</v>
      </c>
      <c r="B83" s="4">
        <v>1704.0</v>
      </c>
      <c r="C83" s="4" t="s">
        <v>101</v>
      </c>
      <c r="D83" s="4" t="s">
        <v>244</v>
      </c>
      <c r="E83" s="4" t="s">
        <v>245</v>
      </c>
      <c r="F83" s="4" t="s">
        <v>37</v>
      </c>
      <c r="G83" s="5" t="s">
        <v>246</v>
      </c>
      <c r="H83" s="4" t="str">
        <f t="shared" si="1"/>
        <v>11-4-2016</v>
      </c>
      <c r="I83" s="4">
        <v>103.407504504</v>
      </c>
      <c r="J83" s="4">
        <v>-4.6071970498</v>
      </c>
      <c r="K83" s="4">
        <v>103.407504504</v>
      </c>
      <c r="L83" s="4">
        <v>-4.6071970498</v>
      </c>
      <c r="M83" s="4">
        <v>2016.0</v>
      </c>
      <c r="N83" s="4">
        <v>4.0</v>
      </c>
      <c r="O83" s="4">
        <v>11.0</v>
      </c>
      <c r="P83" s="4">
        <v>0.0</v>
      </c>
      <c r="Q83" s="4">
        <v>0.0</v>
      </c>
      <c r="R83" s="4">
        <v>0.0</v>
      </c>
      <c r="S83" s="4">
        <v>0.0</v>
      </c>
      <c r="T83" s="4">
        <v>0.0</v>
      </c>
      <c r="U83" s="4">
        <v>0.0</v>
      </c>
      <c r="V83" s="4">
        <v>1.0</v>
      </c>
      <c r="W83" s="4">
        <v>0.0</v>
      </c>
      <c r="X83" s="4">
        <v>50.0</v>
      </c>
      <c r="Y83" s="4">
        <v>0.0</v>
      </c>
      <c r="Z83" s="4">
        <v>128.0</v>
      </c>
      <c r="AA83" s="4">
        <f t="shared" si="2"/>
        <v>178</v>
      </c>
      <c r="AB83" s="4">
        <v>0.0</v>
      </c>
      <c r="AC83" s="4">
        <v>0.0</v>
      </c>
      <c r="AD83" s="4">
        <v>0.0</v>
      </c>
      <c r="AE83" s="4">
        <v>0.0</v>
      </c>
      <c r="AF83" s="4">
        <v>0.0</v>
      </c>
      <c r="AG83" s="4">
        <v>0.0</v>
      </c>
      <c r="AH83" s="4">
        <v>0.0</v>
      </c>
    </row>
    <row r="84" ht="14.25" customHeight="1">
      <c r="A84" s="4">
        <v>15.0</v>
      </c>
      <c r="B84" s="4">
        <v>1509.0</v>
      </c>
      <c r="C84" s="4" t="s">
        <v>45</v>
      </c>
      <c r="D84" s="4" t="s">
        <v>108</v>
      </c>
      <c r="E84" s="4" t="s">
        <v>109</v>
      </c>
      <c r="F84" s="4" t="s">
        <v>37</v>
      </c>
      <c r="G84" s="5" t="s">
        <v>247</v>
      </c>
      <c r="H84" s="4" t="str">
        <f t="shared" si="1"/>
        <v>6-2-2016</v>
      </c>
      <c r="I84" s="5">
        <v>101.945321</v>
      </c>
      <c r="J84" s="5">
        <v>-1.635921</v>
      </c>
      <c r="K84" s="4">
        <v>101.93100144</v>
      </c>
      <c r="L84" s="4">
        <v>-1.59888599767</v>
      </c>
      <c r="M84" s="4">
        <v>2016.0</v>
      </c>
      <c r="N84" s="4">
        <v>2.0</v>
      </c>
      <c r="O84" s="4">
        <v>6.0</v>
      </c>
      <c r="P84" s="4">
        <v>0.0</v>
      </c>
      <c r="Q84" s="4">
        <v>0.0</v>
      </c>
      <c r="R84" s="4">
        <v>0.0</v>
      </c>
      <c r="S84" s="4">
        <v>0.0</v>
      </c>
      <c r="T84" s="4">
        <v>0.0</v>
      </c>
      <c r="U84" s="4">
        <v>0.0</v>
      </c>
      <c r="V84" s="4">
        <v>1.0</v>
      </c>
      <c r="W84" s="4">
        <v>3418.0</v>
      </c>
      <c r="X84" s="4">
        <v>6.0</v>
      </c>
      <c r="Y84" s="4">
        <v>15.0</v>
      </c>
      <c r="Z84" s="4">
        <v>0.0</v>
      </c>
      <c r="AA84" s="4">
        <f t="shared" si="2"/>
        <v>21</v>
      </c>
      <c r="AB84" s="4">
        <v>1.0</v>
      </c>
      <c r="AC84" s="4">
        <v>2.0</v>
      </c>
      <c r="AD84" s="4">
        <v>0.0</v>
      </c>
      <c r="AE84" s="4">
        <v>0.0</v>
      </c>
      <c r="AF84" s="4">
        <v>0.0</v>
      </c>
      <c r="AG84" s="4">
        <v>0.0</v>
      </c>
      <c r="AH84" s="4">
        <v>0.0</v>
      </c>
    </row>
    <row r="85" ht="14.25" customHeight="1">
      <c r="A85" s="6">
        <v>15.0</v>
      </c>
      <c r="B85" s="6">
        <v>1509.0</v>
      </c>
      <c r="C85" s="6" t="s">
        <v>45</v>
      </c>
      <c r="D85" s="6" t="s">
        <v>108</v>
      </c>
      <c r="E85" s="6"/>
      <c r="F85" s="6" t="s">
        <v>37</v>
      </c>
      <c r="G85" s="7">
        <v>0.0</v>
      </c>
      <c r="H85" s="4" t="str">
        <f t="shared" si="1"/>
        <v>25-2-2016</v>
      </c>
      <c r="I85" s="6">
        <v>101.93100144</v>
      </c>
      <c r="J85" s="6">
        <v>-1.59888599767</v>
      </c>
      <c r="K85" s="6">
        <v>101.93100144</v>
      </c>
      <c r="L85" s="6">
        <v>-1.59888599767</v>
      </c>
      <c r="M85" s="6">
        <v>2016.0</v>
      </c>
      <c r="N85" s="6">
        <v>2.0</v>
      </c>
      <c r="O85" s="6">
        <v>25.0</v>
      </c>
      <c r="P85" s="6">
        <v>0.0</v>
      </c>
      <c r="Q85" s="6">
        <v>0.0</v>
      </c>
      <c r="R85" s="6">
        <v>1.0</v>
      </c>
      <c r="S85" s="6">
        <v>0.0</v>
      </c>
      <c r="T85" s="6">
        <v>0.0</v>
      </c>
      <c r="U85" s="6">
        <v>0.0</v>
      </c>
      <c r="V85" s="6">
        <v>1.0</v>
      </c>
      <c r="W85" s="6">
        <v>0.0</v>
      </c>
      <c r="X85" s="6">
        <v>49.0</v>
      </c>
      <c r="Y85" s="6">
        <v>0.0</v>
      </c>
      <c r="Z85" s="6">
        <v>25.0</v>
      </c>
      <c r="AA85" s="6">
        <f t="shared" si="2"/>
        <v>74</v>
      </c>
      <c r="AB85" s="6">
        <v>0.0</v>
      </c>
      <c r="AC85" s="6">
        <v>0.0</v>
      </c>
      <c r="AD85" s="6">
        <v>0.0</v>
      </c>
      <c r="AE85" s="6">
        <v>0.0</v>
      </c>
      <c r="AF85" s="6">
        <v>0.0</v>
      </c>
      <c r="AG85" s="6">
        <v>0.0</v>
      </c>
      <c r="AH85" s="6">
        <v>0.0</v>
      </c>
    </row>
    <row r="86" ht="14.25" customHeight="1">
      <c r="A86" s="6">
        <v>15.0</v>
      </c>
      <c r="B86" s="6">
        <v>1502.0</v>
      </c>
      <c r="C86" s="6" t="s">
        <v>45</v>
      </c>
      <c r="D86" s="6" t="s">
        <v>111</v>
      </c>
      <c r="E86" s="6"/>
      <c r="F86" s="6" t="s">
        <v>37</v>
      </c>
      <c r="G86" s="7">
        <v>0.0</v>
      </c>
      <c r="H86" s="4" t="str">
        <f t="shared" si="1"/>
        <v>25-2-2016</v>
      </c>
      <c r="I86" s="6">
        <v>102.064419101</v>
      </c>
      <c r="J86" s="6">
        <v>-2.19620090605</v>
      </c>
      <c r="K86" s="6">
        <v>102.064419101</v>
      </c>
      <c r="L86" s="6">
        <v>-2.19620090605</v>
      </c>
      <c r="M86" s="6">
        <v>2016.0</v>
      </c>
      <c r="N86" s="6">
        <v>2.0</v>
      </c>
      <c r="O86" s="6">
        <v>25.0</v>
      </c>
      <c r="P86" s="6">
        <v>0.0</v>
      </c>
      <c r="Q86" s="6">
        <v>0.0</v>
      </c>
      <c r="R86" s="6">
        <v>1.0</v>
      </c>
      <c r="S86" s="6">
        <v>0.0</v>
      </c>
      <c r="T86" s="6">
        <v>0.0</v>
      </c>
      <c r="U86" s="6">
        <v>20.0</v>
      </c>
      <c r="V86" s="6">
        <v>1.0</v>
      </c>
      <c r="W86" s="6">
        <v>31.0</v>
      </c>
      <c r="X86" s="6">
        <v>4.0</v>
      </c>
      <c r="Y86" s="6">
        <v>0.0</v>
      </c>
      <c r="Z86" s="6">
        <v>1.0</v>
      </c>
      <c r="AA86" s="6">
        <f t="shared" si="2"/>
        <v>5</v>
      </c>
      <c r="AB86" s="6">
        <v>2.0</v>
      </c>
      <c r="AC86" s="6">
        <v>2.0</v>
      </c>
      <c r="AD86" s="6">
        <v>0.0</v>
      </c>
      <c r="AE86" s="6">
        <v>0.0</v>
      </c>
      <c r="AF86" s="6">
        <v>0.0</v>
      </c>
      <c r="AG86" s="6">
        <v>1.0</v>
      </c>
      <c r="AH86" s="6">
        <v>0.0</v>
      </c>
    </row>
    <row r="87" ht="14.25" customHeight="1">
      <c r="A87" s="4">
        <v>15.0</v>
      </c>
      <c r="B87" s="4">
        <v>1504.0</v>
      </c>
      <c r="C87" s="4" t="s">
        <v>45</v>
      </c>
      <c r="D87" s="4" t="s">
        <v>248</v>
      </c>
      <c r="E87" s="4" t="s">
        <v>249</v>
      </c>
      <c r="F87" s="4" t="s">
        <v>37</v>
      </c>
      <c r="G87" s="5" t="s">
        <v>250</v>
      </c>
      <c r="H87" s="4" t="str">
        <f t="shared" si="1"/>
        <v>1-3-2016</v>
      </c>
      <c r="I87" s="5">
        <v>103.161206</v>
      </c>
      <c r="J87" s="5">
        <v>-1.657159</v>
      </c>
      <c r="K87" s="4">
        <v>103.096063097</v>
      </c>
      <c r="L87" s="4">
        <v>-1.74973341183</v>
      </c>
      <c r="M87" s="4">
        <v>2016.0</v>
      </c>
      <c r="N87" s="4">
        <v>3.0</v>
      </c>
      <c r="O87" s="4">
        <v>1.0</v>
      </c>
      <c r="P87" s="4">
        <v>0.0</v>
      </c>
      <c r="Q87" s="4">
        <v>0.0</v>
      </c>
      <c r="R87" s="4">
        <v>0.0</v>
      </c>
      <c r="S87" s="4">
        <v>0.0</v>
      </c>
      <c r="T87" s="4">
        <v>423.0</v>
      </c>
      <c r="U87" s="4">
        <v>0.0</v>
      </c>
      <c r="V87" s="4">
        <v>1.0</v>
      </c>
      <c r="W87" s="4">
        <v>7.0</v>
      </c>
      <c r="X87" s="4">
        <v>0.0</v>
      </c>
      <c r="Y87" s="4">
        <v>0.0</v>
      </c>
      <c r="Z87" s="4">
        <v>0.0</v>
      </c>
      <c r="AA87" s="4">
        <f t="shared" si="2"/>
        <v>0</v>
      </c>
      <c r="AB87" s="4">
        <v>0.0</v>
      </c>
      <c r="AC87" s="4">
        <v>0.0</v>
      </c>
      <c r="AD87" s="4">
        <v>0.0</v>
      </c>
      <c r="AE87" s="4">
        <v>0.0</v>
      </c>
      <c r="AF87" s="4">
        <v>0.0</v>
      </c>
      <c r="AG87" s="4">
        <v>3.0</v>
      </c>
      <c r="AH87" s="4">
        <v>0.0</v>
      </c>
    </row>
    <row r="88" ht="14.25" customHeight="1">
      <c r="A88" s="4">
        <v>15.0</v>
      </c>
      <c r="B88" s="4">
        <v>1503.0</v>
      </c>
      <c r="C88" s="4" t="s">
        <v>45</v>
      </c>
      <c r="D88" s="4" t="s">
        <v>251</v>
      </c>
      <c r="E88" s="4" t="s">
        <v>252</v>
      </c>
      <c r="F88" s="4" t="s">
        <v>37</v>
      </c>
      <c r="G88" s="5" t="s">
        <v>253</v>
      </c>
      <c r="H88" s="4" t="str">
        <f t="shared" si="1"/>
        <v>28-3-2016</v>
      </c>
      <c r="I88" s="4">
        <v>102.721084</v>
      </c>
      <c r="J88" s="4">
        <v>-2.306752</v>
      </c>
      <c r="K88" s="4">
        <v>102.664566434</v>
      </c>
      <c r="L88" s="4">
        <v>-2.30911282202</v>
      </c>
      <c r="M88" s="4">
        <v>2016.0</v>
      </c>
      <c r="N88" s="4">
        <v>3.0</v>
      </c>
      <c r="O88" s="4">
        <v>28.0</v>
      </c>
      <c r="P88" s="4">
        <v>0.0</v>
      </c>
      <c r="Q88" s="4">
        <v>0.0</v>
      </c>
      <c r="R88" s="4">
        <v>0.0</v>
      </c>
      <c r="S88" s="4">
        <v>0.0</v>
      </c>
      <c r="T88" s="4">
        <v>0.0</v>
      </c>
      <c r="U88" s="4">
        <v>0.0</v>
      </c>
      <c r="V88" s="4">
        <v>1.0</v>
      </c>
      <c r="W88" s="4">
        <v>87.0</v>
      </c>
      <c r="X88" s="4">
        <v>0.0</v>
      </c>
      <c r="Y88" s="4">
        <v>0.0</v>
      </c>
      <c r="Z88" s="4">
        <v>0.0</v>
      </c>
      <c r="AA88" s="4">
        <f t="shared" si="2"/>
        <v>0</v>
      </c>
      <c r="AB88" s="4">
        <v>0.0</v>
      </c>
      <c r="AC88" s="4">
        <v>0.0</v>
      </c>
      <c r="AD88" s="4">
        <v>0.0</v>
      </c>
      <c r="AE88" s="4">
        <v>0.0</v>
      </c>
      <c r="AF88" s="4">
        <v>0.0</v>
      </c>
      <c r="AG88" s="4">
        <v>0.0</v>
      </c>
      <c r="AH88" s="4">
        <v>0.0</v>
      </c>
    </row>
    <row r="89" ht="14.25" customHeight="1">
      <c r="A89" s="4">
        <v>15.0</v>
      </c>
      <c r="B89" s="4">
        <v>1502.0</v>
      </c>
      <c r="C89" s="4" t="s">
        <v>45</v>
      </c>
      <c r="D89" s="4" t="s">
        <v>111</v>
      </c>
      <c r="E89" s="4" t="s">
        <v>254</v>
      </c>
      <c r="F89" s="4" t="s">
        <v>37</v>
      </c>
      <c r="G89" s="5" t="s">
        <v>255</v>
      </c>
      <c r="H89" s="4" t="str">
        <f t="shared" si="1"/>
        <v>25-4-2016</v>
      </c>
      <c r="I89" s="5">
        <v>102.004425</v>
      </c>
      <c r="J89" s="5">
        <v>-1.9359</v>
      </c>
      <c r="K89" s="4">
        <v>102.064419101</v>
      </c>
      <c r="L89" s="4">
        <v>-2.19620090605</v>
      </c>
      <c r="M89" s="4">
        <v>2016.0</v>
      </c>
      <c r="N89" s="4">
        <v>4.0</v>
      </c>
      <c r="O89" s="4">
        <v>25.0</v>
      </c>
      <c r="P89" s="4">
        <v>0.0</v>
      </c>
      <c r="Q89" s="4">
        <v>0.0</v>
      </c>
      <c r="R89" s="4">
        <v>0.0</v>
      </c>
      <c r="S89" s="4">
        <v>1.0</v>
      </c>
      <c r="T89" s="4">
        <v>0.0</v>
      </c>
      <c r="U89" s="4">
        <v>0.0</v>
      </c>
      <c r="V89" s="4">
        <v>1.0</v>
      </c>
      <c r="W89" s="4">
        <v>0.0</v>
      </c>
      <c r="X89" s="4">
        <v>2.0</v>
      </c>
      <c r="Y89" s="4">
        <v>0.0</v>
      </c>
      <c r="Z89" s="4">
        <v>12.0</v>
      </c>
      <c r="AA89" s="4">
        <f t="shared" si="2"/>
        <v>14</v>
      </c>
      <c r="AB89" s="4">
        <v>0.0</v>
      </c>
      <c r="AC89" s="4">
        <v>0.0</v>
      </c>
      <c r="AD89" s="4">
        <v>0.0</v>
      </c>
      <c r="AE89" s="4">
        <v>0.0</v>
      </c>
      <c r="AF89" s="4">
        <v>0.0</v>
      </c>
      <c r="AG89" s="4">
        <v>3.0</v>
      </c>
      <c r="AH89" s="4">
        <v>0.0</v>
      </c>
    </row>
    <row r="90" ht="14.25" customHeight="1">
      <c r="A90" s="4">
        <v>15.0</v>
      </c>
      <c r="B90" s="4">
        <v>1501.0</v>
      </c>
      <c r="C90" s="4" t="s">
        <v>45</v>
      </c>
      <c r="D90" s="4" t="s">
        <v>46</v>
      </c>
      <c r="E90" s="4" t="s">
        <v>256</v>
      </c>
      <c r="F90" s="4" t="s">
        <v>37</v>
      </c>
      <c r="G90" s="5" t="s">
        <v>257</v>
      </c>
      <c r="H90" s="4" t="str">
        <f t="shared" si="1"/>
        <v>3-5-2016</v>
      </c>
      <c r="I90" s="5">
        <v>101.301361</v>
      </c>
      <c r="J90" s="5">
        <v>-1.91989</v>
      </c>
      <c r="K90" s="4">
        <v>101.469424269</v>
      </c>
      <c r="L90" s="4">
        <v>-2.03690692045</v>
      </c>
      <c r="M90" s="4">
        <v>2016.0</v>
      </c>
      <c r="N90" s="4">
        <v>5.0</v>
      </c>
      <c r="O90" s="4">
        <v>3.0</v>
      </c>
      <c r="P90" s="4">
        <v>0.0</v>
      </c>
      <c r="Q90" s="4">
        <v>0.0</v>
      </c>
      <c r="R90" s="4">
        <v>0.0</v>
      </c>
      <c r="S90" s="4">
        <v>0.0</v>
      </c>
      <c r="T90" s="4">
        <v>442.0</v>
      </c>
      <c r="U90" s="4">
        <v>0.0</v>
      </c>
      <c r="V90" s="4">
        <v>1.0</v>
      </c>
      <c r="W90" s="4">
        <v>255.0</v>
      </c>
      <c r="X90" s="4">
        <v>0.0</v>
      </c>
      <c r="Y90" s="4">
        <v>0.0</v>
      </c>
      <c r="Z90" s="4">
        <v>0.0</v>
      </c>
      <c r="AA90" s="4">
        <f t="shared" si="2"/>
        <v>0</v>
      </c>
      <c r="AB90" s="4">
        <v>0.0</v>
      </c>
      <c r="AC90" s="4">
        <v>0.0</v>
      </c>
      <c r="AD90" s="4">
        <v>1.0</v>
      </c>
      <c r="AE90" s="4">
        <v>0.0</v>
      </c>
      <c r="AF90" s="4">
        <v>0.0</v>
      </c>
      <c r="AG90" s="4">
        <v>3.0</v>
      </c>
      <c r="AH90" s="4">
        <v>0.0</v>
      </c>
    </row>
    <row r="91" ht="14.25" customHeight="1">
      <c r="A91" s="4">
        <v>18.0</v>
      </c>
      <c r="B91" s="4">
        <v>1871.0</v>
      </c>
      <c r="C91" s="4" t="s">
        <v>49</v>
      </c>
      <c r="D91" s="4" t="s">
        <v>174</v>
      </c>
      <c r="E91" s="4" t="s">
        <v>258</v>
      </c>
      <c r="F91" s="4" t="s">
        <v>37</v>
      </c>
      <c r="G91" s="5" t="s">
        <v>259</v>
      </c>
      <c r="H91" s="4" t="str">
        <f t="shared" si="1"/>
        <v>15-3-2016</v>
      </c>
      <c r="I91" s="5">
        <v>105.27794</v>
      </c>
      <c r="J91" s="5">
        <v>-5.416679</v>
      </c>
      <c r="K91" s="4">
        <v>105.266938455</v>
      </c>
      <c r="L91" s="4">
        <v>-5.41538161053</v>
      </c>
      <c r="M91" s="4">
        <v>2016.0</v>
      </c>
      <c r="N91" s="4">
        <v>3.0</v>
      </c>
      <c r="O91" s="4">
        <v>15.0</v>
      </c>
      <c r="P91" s="4">
        <v>0.0</v>
      </c>
      <c r="Q91" s="4">
        <v>0.0</v>
      </c>
      <c r="R91" s="4">
        <v>0.0</v>
      </c>
      <c r="S91" s="4">
        <v>0.0</v>
      </c>
      <c r="T91" s="4">
        <v>10940.0</v>
      </c>
      <c r="U91" s="4">
        <v>0.0</v>
      </c>
      <c r="V91" s="4">
        <v>1.0</v>
      </c>
      <c r="W91" s="4">
        <v>0.0</v>
      </c>
      <c r="X91" s="4">
        <v>0.0</v>
      </c>
      <c r="Y91" s="4">
        <v>0.0</v>
      </c>
      <c r="Z91" s="4">
        <v>0.0</v>
      </c>
      <c r="AA91" s="4">
        <f t="shared" si="2"/>
        <v>0</v>
      </c>
      <c r="AB91" s="4">
        <v>0.0</v>
      </c>
      <c r="AC91" s="4">
        <v>0.0</v>
      </c>
      <c r="AD91" s="4">
        <v>0.0</v>
      </c>
      <c r="AE91" s="4">
        <v>0.0</v>
      </c>
      <c r="AF91" s="4">
        <v>0.0</v>
      </c>
      <c r="AG91" s="4">
        <v>0.0</v>
      </c>
      <c r="AH91" s="4">
        <v>0.0</v>
      </c>
    </row>
    <row r="92" ht="14.25" customHeight="1">
      <c r="A92" s="6">
        <v>14.0</v>
      </c>
      <c r="B92" s="6">
        <v>1407.0</v>
      </c>
      <c r="C92" s="6" t="s">
        <v>53</v>
      </c>
      <c r="D92" s="6" t="s">
        <v>260</v>
      </c>
      <c r="E92" s="6" t="s">
        <v>261</v>
      </c>
      <c r="F92" s="6" t="s">
        <v>37</v>
      </c>
      <c r="G92" s="7" t="s">
        <v>262</v>
      </c>
      <c r="H92" s="4" t="str">
        <f t="shared" si="1"/>
        <v>7-2-2016</v>
      </c>
      <c r="I92" s="6">
        <v>100.47480608</v>
      </c>
      <c r="J92" s="6">
        <v>0.940085550832</v>
      </c>
      <c r="K92" s="6">
        <v>100.47480608</v>
      </c>
      <c r="L92" s="6">
        <v>0.940085550832</v>
      </c>
      <c r="M92" s="6">
        <v>2016.0</v>
      </c>
      <c r="N92" s="6">
        <v>2.0</v>
      </c>
      <c r="O92" s="6">
        <v>7.0</v>
      </c>
      <c r="P92" s="6">
        <v>0.0</v>
      </c>
      <c r="Q92" s="6">
        <v>0.0</v>
      </c>
      <c r="R92" s="6">
        <v>0.0</v>
      </c>
      <c r="S92" s="6">
        <v>0.0</v>
      </c>
      <c r="T92" s="6">
        <v>5031.0</v>
      </c>
      <c r="U92" s="6">
        <v>0.0</v>
      </c>
      <c r="V92" s="6">
        <v>1.0</v>
      </c>
      <c r="W92" s="6">
        <v>0.0</v>
      </c>
      <c r="X92" s="6">
        <v>0.0</v>
      </c>
      <c r="Y92" s="6">
        <v>0.0</v>
      </c>
      <c r="Z92" s="6">
        <v>0.0</v>
      </c>
      <c r="AA92" s="6">
        <f t="shared" si="2"/>
        <v>0</v>
      </c>
      <c r="AB92" s="6">
        <v>1.0</v>
      </c>
      <c r="AC92" s="6">
        <v>2.0</v>
      </c>
      <c r="AD92" s="6">
        <v>1.0</v>
      </c>
      <c r="AE92" s="6">
        <v>1.0</v>
      </c>
      <c r="AF92" s="6">
        <v>0.0</v>
      </c>
      <c r="AG92" s="6">
        <v>1.0</v>
      </c>
      <c r="AH92" s="6">
        <v>0.0</v>
      </c>
    </row>
    <row r="93" ht="14.25" customHeight="1">
      <c r="A93" s="4">
        <v>16.0</v>
      </c>
      <c r="B93" s="4">
        <v>1604.0</v>
      </c>
      <c r="C93" s="4" t="s">
        <v>139</v>
      </c>
      <c r="D93" s="4" t="s">
        <v>263</v>
      </c>
      <c r="E93" s="4" t="s">
        <v>264</v>
      </c>
      <c r="F93" s="4" t="s">
        <v>37</v>
      </c>
      <c r="G93" s="5" t="s">
        <v>265</v>
      </c>
      <c r="H93" s="4" t="str">
        <f t="shared" si="1"/>
        <v>2-1-2016</v>
      </c>
      <c r="I93" s="5">
        <v>103.258898</v>
      </c>
      <c r="J93" s="5">
        <v>-3.729079</v>
      </c>
      <c r="K93" s="4">
        <v>103.385324826</v>
      </c>
      <c r="L93" s="4">
        <v>-3.83055816893</v>
      </c>
      <c r="M93" s="4">
        <v>2016.0</v>
      </c>
      <c r="N93" s="4">
        <v>1.0</v>
      </c>
      <c r="O93" s="4">
        <v>2.0</v>
      </c>
      <c r="P93" s="4">
        <v>0.0</v>
      </c>
      <c r="Q93" s="4">
        <v>0.0</v>
      </c>
      <c r="R93" s="4">
        <v>0.0</v>
      </c>
      <c r="S93" s="4">
        <v>0.0</v>
      </c>
      <c r="T93" s="4">
        <v>0.0</v>
      </c>
      <c r="U93" s="4">
        <v>0.0</v>
      </c>
      <c r="V93" s="4">
        <v>1.0</v>
      </c>
      <c r="W93" s="4">
        <v>0.0</v>
      </c>
      <c r="X93" s="4">
        <v>0.0</v>
      </c>
      <c r="Y93" s="4">
        <v>0.0</v>
      </c>
      <c r="Z93" s="4">
        <v>0.0</v>
      </c>
      <c r="AA93" s="4">
        <f t="shared" si="2"/>
        <v>0</v>
      </c>
      <c r="AB93" s="4">
        <v>0.0</v>
      </c>
      <c r="AC93" s="4">
        <v>0.0</v>
      </c>
      <c r="AD93" s="4">
        <v>0.0</v>
      </c>
      <c r="AE93" s="4">
        <v>0.0</v>
      </c>
      <c r="AF93" s="4">
        <v>0.0</v>
      </c>
      <c r="AG93" s="4">
        <v>0.0</v>
      </c>
      <c r="AH93" s="4">
        <v>0.0</v>
      </c>
    </row>
    <row r="94" ht="14.25" customHeight="1">
      <c r="A94" s="4">
        <v>16.0</v>
      </c>
      <c r="B94" s="4">
        <v>1604.0</v>
      </c>
      <c r="C94" s="4" t="s">
        <v>139</v>
      </c>
      <c r="D94" s="4" t="s">
        <v>263</v>
      </c>
      <c r="E94" s="4" t="s">
        <v>266</v>
      </c>
      <c r="F94" s="4" t="s">
        <v>37</v>
      </c>
      <c r="G94" s="5" t="s">
        <v>267</v>
      </c>
      <c r="H94" s="4" t="str">
        <f t="shared" si="1"/>
        <v>15-1-2016</v>
      </c>
      <c r="I94" s="5">
        <v>103.420825</v>
      </c>
      <c r="J94" s="5">
        <v>-3.728687</v>
      </c>
      <c r="K94" s="4">
        <v>103.385324826</v>
      </c>
      <c r="L94" s="4">
        <v>-3.83055816893</v>
      </c>
      <c r="M94" s="4">
        <v>2016.0</v>
      </c>
      <c r="N94" s="4">
        <v>1.0</v>
      </c>
      <c r="O94" s="4">
        <v>15.0</v>
      </c>
      <c r="P94" s="4">
        <v>0.0</v>
      </c>
      <c r="Q94" s="4">
        <v>0.0</v>
      </c>
      <c r="R94" s="4">
        <v>0.0</v>
      </c>
      <c r="S94" s="4">
        <v>0.0</v>
      </c>
      <c r="T94" s="4">
        <v>0.0</v>
      </c>
      <c r="U94" s="4">
        <v>0.0</v>
      </c>
      <c r="V94" s="4">
        <v>1.0</v>
      </c>
      <c r="W94" s="4">
        <v>0.0</v>
      </c>
      <c r="X94" s="4">
        <v>0.0</v>
      </c>
      <c r="Y94" s="4">
        <v>0.0</v>
      </c>
      <c r="Z94" s="4">
        <v>0.0</v>
      </c>
      <c r="AA94" s="4">
        <f t="shared" si="2"/>
        <v>0</v>
      </c>
      <c r="AB94" s="4">
        <v>0.0</v>
      </c>
      <c r="AC94" s="4">
        <v>0.0</v>
      </c>
      <c r="AD94" s="4">
        <v>0.0</v>
      </c>
      <c r="AE94" s="4">
        <v>0.0</v>
      </c>
      <c r="AF94" s="4">
        <v>0.0</v>
      </c>
      <c r="AG94" s="4">
        <v>1.0</v>
      </c>
      <c r="AH94" s="4">
        <v>0.0</v>
      </c>
    </row>
    <row r="95" ht="14.25" customHeight="1">
      <c r="A95" s="4">
        <v>16.0</v>
      </c>
      <c r="B95" s="4">
        <v>1673.0</v>
      </c>
      <c r="C95" s="4" t="s">
        <v>139</v>
      </c>
      <c r="D95" s="4" t="s">
        <v>145</v>
      </c>
      <c r="E95" s="4" t="s">
        <v>268</v>
      </c>
      <c r="F95" s="4" t="s">
        <v>37</v>
      </c>
      <c r="G95" s="5" t="s">
        <v>269</v>
      </c>
      <c r="H95" s="4" t="str">
        <f t="shared" si="1"/>
        <v>3-2-2016</v>
      </c>
      <c r="I95" s="4">
        <v>103.26267369</v>
      </c>
      <c r="J95" s="4">
        <v>-4.10911160136</v>
      </c>
      <c r="K95" s="4">
        <v>103.26267369</v>
      </c>
      <c r="L95" s="4">
        <v>-4.10911160136</v>
      </c>
      <c r="M95" s="4">
        <v>2016.0</v>
      </c>
      <c r="N95" s="4">
        <v>2.0</v>
      </c>
      <c r="O95" s="4">
        <v>3.0</v>
      </c>
      <c r="P95" s="4">
        <v>0.0</v>
      </c>
      <c r="Q95" s="4">
        <v>0.0</v>
      </c>
      <c r="R95" s="4">
        <v>0.0</v>
      </c>
      <c r="S95" s="4">
        <v>0.0</v>
      </c>
      <c r="T95" s="4">
        <v>0.0</v>
      </c>
      <c r="U95" s="4">
        <v>0.0</v>
      </c>
      <c r="V95" s="4">
        <v>1.0</v>
      </c>
      <c r="W95" s="4">
        <v>0.0</v>
      </c>
      <c r="X95" s="4">
        <v>0.0</v>
      </c>
      <c r="Y95" s="4">
        <v>0.0</v>
      </c>
      <c r="Z95" s="4">
        <v>0.0</v>
      </c>
      <c r="AA95" s="4">
        <f t="shared" si="2"/>
        <v>0</v>
      </c>
      <c r="AB95" s="4">
        <v>0.0</v>
      </c>
      <c r="AC95" s="4">
        <v>0.0</v>
      </c>
      <c r="AD95" s="4">
        <v>0.0</v>
      </c>
      <c r="AE95" s="4">
        <v>0.0</v>
      </c>
      <c r="AF95" s="4">
        <v>0.0</v>
      </c>
      <c r="AG95" s="4">
        <v>0.0</v>
      </c>
      <c r="AH95" s="4">
        <v>0.0</v>
      </c>
    </row>
    <row r="96" ht="14.25" customHeight="1">
      <c r="A96" s="4">
        <v>16.0</v>
      </c>
      <c r="B96" s="4">
        <v>1608.0</v>
      </c>
      <c r="C96" s="4" t="s">
        <v>139</v>
      </c>
      <c r="D96" s="4" t="s">
        <v>71</v>
      </c>
      <c r="E96" s="4" t="s">
        <v>216</v>
      </c>
      <c r="F96" s="4" t="s">
        <v>37</v>
      </c>
      <c r="G96" s="5" t="s">
        <v>270</v>
      </c>
      <c r="H96" s="4" t="str">
        <f t="shared" si="1"/>
        <v>11-3-2016</v>
      </c>
      <c r="I96" s="5">
        <v>103.9708</v>
      </c>
      <c r="J96" s="5">
        <v>-4.577077</v>
      </c>
      <c r="K96" s="4">
        <v>103.915240658</v>
      </c>
      <c r="L96" s="4">
        <v>-4.59024707615</v>
      </c>
      <c r="M96" s="4">
        <v>2016.0</v>
      </c>
      <c r="N96" s="4">
        <v>3.0</v>
      </c>
      <c r="O96" s="4">
        <v>11.0</v>
      </c>
      <c r="P96" s="4">
        <v>0.0</v>
      </c>
      <c r="Q96" s="4">
        <v>0.0</v>
      </c>
      <c r="R96" s="4">
        <v>0.0</v>
      </c>
      <c r="S96" s="4">
        <v>0.0</v>
      </c>
      <c r="T96" s="4">
        <v>7500.0</v>
      </c>
      <c r="U96" s="4">
        <v>0.0</v>
      </c>
      <c r="V96" s="4">
        <v>1.0</v>
      </c>
      <c r="W96" s="4">
        <v>0.0</v>
      </c>
      <c r="X96" s="4">
        <v>2.0</v>
      </c>
      <c r="Y96" s="4">
        <v>0.0</v>
      </c>
      <c r="Z96" s="4">
        <v>0.0</v>
      </c>
      <c r="AA96" s="4">
        <f t="shared" si="2"/>
        <v>2</v>
      </c>
      <c r="AB96" s="4">
        <v>0.0</v>
      </c>
      <c r="AC96" s="4">
        <v>0.0</v>
      </c>
      <c r="AD96" s="4">
        <v>0.0</v>
      </c>
      <c r="AE96" s="4">
        <v>0.0</v>
      </c>
      <c r="AF96" s="4">
        <v>0.0</v>
      </c>
      <c r="AG96" s="4">
        <v>4.0</v>
      </c>
      <c r="AH96" s="4">
        <v>0.0</v>
      </c>
    </row>
    <row r="97" ht="14.25" customHeight="1">
      <c r="A97" s="6">
        <v>16.0</v>
      </c>
      <c r="B97" s="6">
        <v>1604.0</v>
      </c>
      <c r="C97" s="6" t="s">
        <v>139</v>
      </c>
      <c r="D97" s="6" t="s">
        <v>263</v>
      </c>
      <c r="E97" s="6" t="s">
        <v>74</v>
      </c>
      <c r="F97" s="6" t="s">
        <v>37</v>
      </c>
      <c r="G97" s="7" t="s">
        <v>263</v>
      </c>
      <c r="H97" s="4" t="str">
        <f t="shared" si="1"/>
        <v>21-4-2016</v>
      </c>
      <c r="I97" s="7">
        <v>103.545363</v>
      </c>
      <c r="J97" s="7">
        <v>-3.79285</v>
      </c>
      <c r="K97" s="6">
        <v>103.385324826</v>
      </c>
      <c r="L97" s="6">
        <v>-3.83055816893</v>
      </c>
      <c r="M97" s="6">
        <v>2016.0</v>
      </c>
      <c r="N97" s="6">
        <v>4.0</v>
      </c>
      <c r="O97" s="6">
        <v>21.0</v>
      </c>
      <c r="P97" s="6">
        <v>0.0</v>
      </c>
      <c r="Q97" s="6">
        <v>0.0</v>
      </c>
      <c r="R97" s="6">
        <v>0.0</v>
      </c>
      <c r="S97" s="6">
        <v>0.0</v>
      </c>
      <c r="T97" s="6">
        <v>0.0</v>
      </c>
      <c r="U97" s="6">
        <v>0.0</v>
      </c>
      <c r="V97" s="6">
        <v>1.0</v>
      </c>
      <c r="W97" s="6">
        <v>10.0</v>
      </c>
      <c r="X97" s="6">
        <v>0.0</v>
      </c>
      <c r="Y97" s="6">
        <v>0.0</v>
      </c>
      <c r="Z97" s="6">
        <v>0.0</v>
      </c>
      <c r="AA97" s="6">
        <f t="shared" si="2"/>
        <v>0</v>
      </c>
      <c r="AB97" s="6">
        <v>0.0</v>
      </c>
      <c r="AC97" s="6">
        <v>0.0</v>
      </c>
      <c r="AD97" s="6">
        <v>0.0</v>
      </c>
      <c r="AE97" s="6">
        <v>0.0</v>
      </c>
      <c r="AF97" s="6">
        <v>0.0</v>
      </c>
      <c r="AG97" s="6">
        <v>0.0</v>
      </c>
      <c r="AH97" s="6">
        <v>0.0</v>
      </c>
    </row>
    <row r="98" ht="14.25" customHeight="1">
      <c r="A98" s="4">
        <v>16.0</v>
      </c>
      <c r="B98" s="4">
        <v>1608.0</v>
      </c>
      <c r="C98" s="4" t="s">
        <v>139</v>
      </c>
      <c r="D98" s="4" t="s">
        <v>71</v>
      </c>
      <c r="E98" s="4" t="s">
        <v>271</v>
      </c>
      <c r="F98" s="4" t="s">
        <v>37</v>
      </c>
      <c r="G98" s="5" t="s">
        <v>272</v>
      </c>
      <c r="H98" s="4" t="str">
        <f t="shared" si="1"/>
        <v>24-4-2016</v>
      </c>
      <c r="I98" s="5">
        <v>103.951017</v>
      </c>
      <c r="J98" s="5">
        <v>-4.516528</v>
      </c>
      <c r="K98" s="4">
        <v>103.915240658</v>
      </c>
      <c r="L98" s="4">
        <v>-4.59024707615</v>
      </c>
      <c r="M98" s="4">
        <v>2016.0</v>
      </c>
      <c r="N98" s="4">
        <v>4.0</v>
      </c>
      <c r="O98" s="4">
        <v>24.0</v>
      </c>
      <c r="P98" s="4">
        <v>0.0</v>
      </c>
      <c r="Q98" s="4">
        <v>0.0</v>
      </c>
      <c r="R98" s="4">
        <v>0.0</v>
      </c>
      <c r="S98" s="4">
        <v>0.0</v>
      </c>
      <c r="T98" s="4">
        <v>572.0</v>
      </c>
      <c r="U98" s="4">
        <v>0.0</v>
      </c>
      <c r="V98" s="4">
        <v>1.0</v>
      </c>
      <c r="W98" s="4">
        <v>143.0</v>
      </c>
      <c r="X98" s="4">
        <v>0.0</v>
      </c>
      <c r="Y98" s="4">
        <v>0.0</v>
      </c>
      <c r="Z98" s="4">
        <v>0.0</v>
      </c>
      <c r="AA98" s="4">
        <f t="shared" si="2"/>
        <v>0</v>
      </c>
      <c r="AB98" s="4">
        <v>0.0</v>
      </c>
      <c r="AC98" s="4">
        <v>0.0</v>
      </c>
      <c r="AD98" s="4">
        <v>0.0</v>
      </c>
      <c r="AE98" s="4">
        <v>0.0</v>
      </c>
      <c r="AF98" s="4">
        <v>0.0</v>
      </c>
      <c r="AG98" s="4">
        <v>1.0</v>
      </c>
      <c r="AH98" s="4">
        <v>0.0</v>
      </c>
    </row>
    <row r="99" ht="14.25" customHeight="1">
      <c r="A99" s="4">
        <v>12.0</v>
      </c>
      <c r="B99" s="4">
        <v>1212.0</v>
      </c>
      <c r="C99" s="4" t="s">
        <v>77</v>
      </c>
      <c r="D99" s="4" t="s">
        <v>148</v>
      </c>
      <c r="E99" s="4" t="s">
        <v>273</v>
      </c>
      <c r="F99" s="4" t="s">
        <v>37</v>
      </c>
      <c r="G99" s="5" t="s">
        <v>274</v>
      </c>
      <c r="H99" s="4" t="str">
        <f t="shared" si="1"/>
        <v>11-5-2016</v>
      </c>
      <c r="I99" s="5">
        <v>98.521405</v>
      </c>
      <c r="J99" s="5">
        <v>3.524802</v>
      </c>
      <c r="K99" s="4">
        <v>98.6943539962</v>
      </c>
      <c r="L99" s="4">
        <v>3.48087317543</v>
      </c>
      <c r="M99" s="4">
        <v>2016.0</v>
      </c>
      <c r="N99" s="4">
        <v>5.0</v>
      </c>
      <c r="O99" s="4">
        <v>11.0</v>
      </c>
      <c r="P99" s="4">
        <v>0.0</v>
      </c>
      <c r="Q99" s="4">
        <v>1.0</v>
      </c>
      <c r="R99" s="4">
        <v>0.0</v>
      </c>
      <c r="S99" s="4">
        <v>0.0</v>
      </c>
      <c r="T99" s="4">
        <v>0.0</v>
      </c>
      <c r="U99" s="4">
        <v>0.0</v>
      </c>
      <c r="V99" s="4">
        <v>1.0</v>
      </c>
      <c r="W99" s="4">
        <v>0.0</v>
      </c>
      <c r="X99" s="4">
        <v>0.0</v>
      </c>
      <c r="Y99" s="4">
        <v>0.0</v>
      </c>
      <c r="Z99" s="4">
        <v>0.0</v>
      </c>
      <c r="AA99" s="4">
        <f t="shared" si="2"/>
        <v>0</v>
      </c>
      <c r="AB99" s="4">
        <v>0.0</v>
      </c>
      <c r="AC99" s="4">
        <v>0.0</v>
      </c>
      <c r="AD99" s="4">
        <v>0.0</v>
      </c>
      <c r="AE99" s="4">
        <v>0.0</v>
      </c>
      <c r="AF99" s="4">
        <v>0.0</v>
      </c>
      <c r="AG99" s="4">
        <v>0.0</v>
      </c>
      <c r="AH99" s="4">
        <v>0.0</v>
      </c>
    </row>
    <row r="100" ht="14.25" customHeight="1">
      <c r="A100" s="4">
        <v>12.0</v>
      </c>
      <c r="B100" s="4">
        <v>1213.0</v>
      </c>
      <c r="C100" s="4" t="s">
        <v>77</v>
      </c>
      <c r="D100" s="4" t="s">
        <v>87</v>
      </c>
      <c r="E100" s="4" t="s">
        <v>275</v>
      </c>
      <c r="F100" s="4" t="s">
        <v>37</v>
      </c>
      <c r="G100" s="5" t="s">
        <v>276</v>
      </c>
      <c r="H100" s="4" t="str">
        <f t="shared" si="1"/>
        <v>29-5-2016</v>
      </c>
      <c r="I100" s="5">
        <v>98.262025</v>
      </c>
      <c r="J100" s="5">
        <v>3.773745</v>
      </c>
      <c r="K100" s="4">
        <v>98.2203460208</v>
      </c>
      <c r="L100" s="4">
        <v>3.71074086861</v>
      </c>
      <c r="M100" s="4">
        <v>2016.0</v>
      </c>
      <c r="N100" s="4">
        <v>5.0</v>
      </c>
      <c r="O100" s="4">
        <v>29.0</v>
      </c>
      <c r="P100" s="4">
        <v>0.0</v>
      </c>
      <c r="Q100" s="4">
        <v>3.0</v>
      </c>
      <c r="R100" s="4">
        <v>0.0</v>
      </c>
      <c r="S100" s="4">
        <v>0.0</v>
      </c>
      <c r="T100" s="4">
        <v>0.0</v>
      </c>
      <c r="U100" s="4">
        <v>0.0</v>
      </c>
      <c r="V100" s="4">
        <v>1.0</v>
      </c>
      <c r="W100" s="4">
        <v>0.0</v>
      </c>
      <c r="X100" s="4">
        <v>0.0</v>
      </c>
      <c r="Y100" s="4">
        <v>0.0</v>
      </c>
      <c r="Z100" s="4">
        <v>0.0</v>
      </c>
      <c r="AA100" s="4">
        <f t="shared" si="2"/>
        <v>0</v>
      </c>
      <c r="AB100" s="4">
        <v>0.0</v>
      </c>
      <c r="AC100" s="4">
        <v>0.0</v>
      </c>
      <c r="AD100" s="4">
        <v>0.0</v>
      </c>
      <c r="AE100" s="4">
        <v>0.0</v>
      </c>
      <c r="AF100" s="4">
        <v>0.0</v>
      </c>
      <c r="AG100" s="4">
        <v>0.0</v>
      </c>
      <c r="AH100" s="4">
        <v>0.0</v>
      </c>
    </row>
    <row r="101" ht="14.25" customHeight="1">
      <c r="A101" s="4">
        <v>11.0</v>
      </c>
      <c r="B101" s="4">
        <v>1113.0</v>
      </c>
      <c r="C101" s="4" t="s">
        <v>277</v>
      </c>
      <c r="D101" s="4" t="s">
        <v>192</v>
      </c>
      <c r="E101" s="4" t="s">
        <v>193</v>
      </c>
      <c r="F101" s="4" t="s">
        <v>37</v>
      </c>
      <c r="G101" s="5" t="s">
        <v>278</v>
      </c>
      <c r="H101" s="4" t="str">
        <f t="shared" si="1"/>
        <v>18-1-2017</v>
      </c>
      <c r="I101" s="4">
        <v>97.3575301491</v>
      </c>
      <c r="J101" s="4">
        <v>3.98192676456</v>
      </c>
      <c r="K101" s="4">
        <v>97.3575301491</v>
      </c>
      <c r="L101" s="4">
        <v>3.98192676456</v>
      </c>
      <c r="M101" s="4">
        <v>2017.0</v>
      </c>
      <c r="N101" s="4">
        <v>1.0</v>
      </c>
      <c r="O101" s="4">
        <v>18.0</v>
      </c>
      <c r="P101" s="4">
        <v>0.0</v>
      </c>
      <c r="Q101" s="4">
        <v>0.0</v>
      </c>
      <c r="R101" s="4">
        <v>0.0</v>
      </c>
      <c r="S101" s="4">
        <v>0.0</v>
      </c>
      <c r="T101" s="4">
        <v>0.0</v>
      </c>
      <c r="U101" s="4">
        <v>0.0</v>
      </c>
      <c r="V101" s="4">
        <v>1.0</v>
      </c>
      <c r="W101" s="4">
        <v>0.0</v>
      </c>
      <c r="X101" s="4">
        <v>5.0</v>
      </c>
      <c r="Y101" s="4">
        <v>0.0</v>
      </c>
      <c r="Z101" s="4">
        <v>16.0</v>
      </c>
      <c r="AA101" s="4">
        <f t="shared" si="2"/>
        <v>21</v>
      </c>
      <c r="AB101" s="4">
        <v>0.0</v>
      </c>
      <c r="AC101" s="4">
        <v>0.0</v>
      </c>
      <c r="AD101" s="4">
        <v>0.0</v>
      </c>
      <c r="AE101" s="4">
        <v>0.0</v>
      </c>
      <c r="AF101" s="4">
        <v>0.0</v>
      </c>
      <c r="AG101" s="4">
        <v>0.0</v>
      </c>
      <c r="AH101" s="4">
        <v>0.0</v>
      </c>
    </row>
    <row r="102" ht="14.25" customHeight="1">
      <c r="A102" s="6">
        <v>11.0</v>
      </c>
      <c r="B102" s="6">
        <v>1108.0</v>
      </c>
      <c r="C102" s="6" t="s">
        <v>277</v>
      </c>
      <c r="D102" s="6" t="s">
        <v>168</v>
      </c>
      <c r="E102" s="6" t="s">
        <v>169</v>
      </c>
      <c r="F102" s="6" t="s">
        <v>37</v>
      </c>
      <c r="G102" s="7" t="s">
        <v>279</v>
      </c>
      <c r="H102" s="4" t="str">
        <f t="shared" si="1"/>
        <v>19-1-2017</v>
      </c>
      <c r="I102" s="7">
        <v>95.496637</v>
      </c>
      <c r="J102" s="7">
        <v>5.405241</v>
      </c>
      <c r="K102" s="6">
        <v>95.5156078071</v>
      </c>
      <c r="L102" s="6">
        <v>5.37993828863</v>
      </c>
      <c r="M102" s="6">
        <v>2017.0</v>
      </c>
      <c r="N102" s="6">
        <v>1.0</v>
      </c>
      <c r="O102" s="6">
        <v>19.0</v>
      </c>
      <c r="P102" s="6">
        <v>0.0</v>
      </c>
      <c r="Q102" s="6">
        <v>0.0</v>
      </c>
      <c r="R102" s="6">
        <v>0.0</v>
      </c>
      <c r="S102" s="6">
        <v>0.0</v>
      </c>
      <c r="T102" s="6">
        <v>0.0</v>
      </c>
      <c r="U102" s="6">
        <v>0.0</v>
      </c>
      <c r="V102" s="6">
        <v>1.0</v>
      </c>
      <c r="W102" s="6">
        <v>180.0</v>
      </c>
      <c r="X102" s="6">
        <v>0.0</v>
      </c>
      <c r="Y102" s="6">
        <v>0.0</v>
      </c>
      <c r="Z102" s="6">
        <v>0.0</v>
      </c>
      <c r="AA102" s="6">
        <f t="shared" si="2"/>
        <v>0</v>
      </c>
      <c r="AB102" s="6">
        <v>0.0</v>
      </c>
      <c r="AC102" s="6">
        <v>0.0</v>
      </c>
      <c r="AD102" s="6">
        <v>0.0</v>
      </c>
      <c r="AE102" s="6">
        <v>0.0</v>
      </c>
      <c r="AF102" s="6">
        <v>0.0</v>
      </c>
      <c r="AG102" s="6">
        <v>0.0</v>
      </c>
      <c r="AH102" s="6">
        <v>0.0</v>
      </c>
    </row>
    <row r="103" ht="14.25" customHeight="1">
      <c r="A103" s="6">
        <v>11.0</v>
      </c>
      <c r="B103" s="6">
        <v>1109.0</v>
      </c>
      <c r="C103" s="6" t="s">
        <v>277</v>
      </c>
      <c r="D103" s="6" t="s">
        <v>35</v>
      </c>
      <c r="E103" s="6" t="s">
        <v>97</v>
      </c>
      <c r="F103" s="6" t="s">
        <v>37</v>
      </c>
      <c r="G103" s="7" t="s">
        <v>280</v>
      </c>
      <c r="H103" s="4" t="str">
        <f t="shared" si="1"/>
        <v>26-2-2017</v>
      </c>
      <c r="I103" s="7">
        <v>95.875864</v>
      </c>
      <c r="J103" s="7">
        <v>5.156895</v>
      </c>
      <c r="K103" s="6">
        <v>96.007196055</v>
      </c>
      <c r="L103" s="6">
        <v>5.06823418326</v>
      </c>
      <c r="M103" s="6">
        <v>2017.0</v>
      </c>
      <c r="N103" s="6">
        <v>2.0</v>
      </c>
      <c r="O103" s="6">
        <v>26.0</v>
      </c>
      <c r="P103" s="6">
        <v>0.0</v>
      </c>
      <c r="Q103" s="6">
        <v>0.0</v>
      </c>
      <c r="R103" s="6">
        <v>0.0</v>
      </c>
      <c r="S103" s="6">
        <v>0.0</v>
      </c>
      <c r="T103" s="6">
        <v>250.0</v>
      </c>
      <c r="U103" s="6">
        <v>0.0</v>
      </c>
      <c r="V103" s="6">
        <v>1.0</v>
      </c>
      <c r="W103" s="6">
        <v>0.0</v>
      </c>
      <c r="X103" s="6">
        <v>5.0</v>
      </c>
      <c r="Y103" s="6">
        <v>0.0</v>
      </c>
      <c r="Z103" s="6">
        <v>32.0</v>
      </c>
      <c r="AA103" s="6">
        <f t="shared" si="2"/>
        <v>37</v>
      </c>
      <c r="AB103" s="6">
        <v>0.0</v>
      </c>
      <c r="AC103" s="6">
        <v>0.0</v>
      </c>
      <c r="AD103" s="6">
        <v>0.0</v>
      </c>
      <c r="AE103" s="6">
        <v>0.0</v>
      </c>
      <c r="AF103" s="6">
        <v>0.0</v>
      </c>
      <c r="AG103" s="6">
        <v>0.0</v>
      </c>
      <c r="AH103" s="6">
        <v>0.0</v>
      </c>
    </row>
    <row r="104" ht="14.25" customHeight="1">
      <c r="A104" s="6">
        <v>11.0</v>
      </c>
      <c r="B104" s="6">
        <v>1106.0</v>
      </c>
      <c r="C104" s="6" t="s">
        <v>277</v>
      </c>
      <c r="D104" s="6" t="s">
        <v>39</v>
      </c>
      <c r="E104" s="6" t="s">
        <v>231</v>
      </c>
      <c r="F104" s="6" t="s">
        <v>37</v>
      </c>
      <c r="G104" s="7" t="s">
        <v>281</v>
      </c>
      <c r="H104" s="4" t="str">
        <f t="shared" si="1"/>
        <v>26-2-2017</v>
      </c>
      <c r="I104" s="7">
        <v>96.718528</v>
      </c>
      <c r="J104" s="7">
        <v>4.5693</v>
      </c>
      <c r="K104" s="6">
        <v>96.8590331142</v>
      </c>
      <c r="L104" s="6">
        <v>4.52998297213</v>
      </c>
      <c r="M104" s="6">
        <v>2017.0</v>
      </c>
      <c r="N104" s="6">
        <v>2.0</v>
      </c>
      <c r="O104" s="6">
        <v>26.0</v>
      </c>
      <c r="P104" s="6">
        <v>0.0</v>
      </c>
      <c r="Q104" s="6">
        <v>0.0</v>
      </c>
      <c r="R104" s="6">
        <v>0.0</v>
      </c>
      <c r="S104" s="6">
        <v>0.0</v>
      </c>
      <c r="T104" s="6">
        <v>0.0</v>
      </c>
      <c r="U104" s="6">
        <v>0.0</v>
      </c>
      <c r="V104" s="6">
        <v>1.0</v>
      </c>
      <c r="W104" s="6">
        <v>0.0</v>
      </c>
      <c r="X104" s="6">
        <v>0.0</v>
      </c>
      <c r="Y104" s="6">
        <v>0.0</v>
      </c>
      <c r="Z104" s="6">
        <v>0.0</v>
      </c>
      <c r="AA104" s="6">
        <f t="shared" si="2"/>
        <v>0</v>
      </c>
      <c r="AB104" s="6">
        <v>0.0</v>
      </c>
      <c r="AC104" s="6">
        <v>0.0</v>
      </c>
      <c r="AD104" s="6">
        <v>0.0</v>
      </c>
      <c r="AE104" s="6">
        <v>0.0</v>
      </c>
      <c r="AF104" s="6">
        <v>0.0</v>
      </c>
      <c r="AG104" s="6">
        <v>0.0</v>
      </c>
      <c r="AH104" s="6">
        <v>0.0</v>
      </c>
    </row>
    <row r="105" ht="14.25" customHeight="1">
      <c r="A105" s="4">
        <v>11.0</v>
      </c>
      <c r="B105" s="4">
        <v>1104.0</v>
      </c>
      <c r="C105" s="4" t="s">
        <v>277</v>
      </c>
      <c r="D105" s="4" t="s">
        <v>93</v>
      </c>
      <c r="E105" s="4" t="s">
        <v>282</v>
      </c>
      <c r="F105" s="4" t="s">
        <v>37</v>
      </c>
      <c r="G105" s="5" t="s">
        <v>283</v>
      </c>
      <c r="H105" s="4" t="str">
        <f t="shared" si="1"/>
        <v>11-4-2017</v>
      </c>
      <c r="I105" s="5">
        <v>97.922016</v>
      </c>
      <c r="J105" s="5">
        <v>3.353135</v>
      </c>
      <c r="K105" s="4">
        <v>97.6955362159</v>
      </c>
      <c r="L105" s="4">
        <v>3.36958833685</v>
      </c>
      <c r="M105" s="4">
        <v>2017.0</v>
      </c>
      <c r="N105" s="4">
        <v>4.0</v>
      </c>
      <c r="O105" s="4">
        <v>11.0</v>
      </c>
      <c r="P105" s="4">
        <v>0.0</v>
      </c>
      <c r="Q105" s="4">
        <v>2.0</v>
      </c>
      <c r="R105" s="4">
        <v>0.0</v>
      </c>
      <c r="S105" s="4">
        <v>1.0</v>
      </c>
      <c r="T105" s="4">
        <v>0.0</v>
      </c>
      <c r="U105" s="4">
        <v>2476.0</v>
      </c>
      <c r="V105" s="4">
        <v>1.0</v>
      </c>
      <c r="W105" s="4">
        <v>22.0</v>
      </c>
      <c r="X105" s="4">
        <v>120.0</v>
      </c>
      <c r="Y105" s="4">
        <v>91.0</v>
      </c>
      <c r="Z105" s="4">
        <v>104.0</v>
      </c>
      <c r="AA105" s="4">
        <f t="shared" si="2"/>
        <v>315</v>
      </c>
      <c r="AB105" s="4">
        <v>0.0</v>
      </c>
      <c r="AC105" s="4">
        <v>2.0</v>
      </c>
      <c r="AD105" s="4">
        <v>0.0</v>
      </c>
      <c r="AE105" s="4">
        <v>0.0</v>
      </c>
      <c r="AF105" s="4">
        <v>0.0</v>
      </c>
      <c r="AG105" s="4">
        <v>0.0</v>
      </c>
      <c r="AH105" s="4">
        <v>0.0</v>
      </c>
    </row>
    <row r="106" ht="14.25" customHeight="1">
      <c r="A106" s="6">
        <v>11.0</v>
      </c>
      <c r="B106" s="6">
        <v>1104.0</v>
      </c>
      <c r="C106" s="6" t="s">
        <v>277</v>
      </c>
      <c r="D106" s="6" t="s">
        <v>93</v>
      </c>
      <c r="E106" s="6" t="s">
        <v>97</v>
      </c>
      <c r="F106" s="6" t="s">
        <v>37</v>
      </c>
      <c r="G106" s="7" t="s">
        <v>284</v>
      </c>
      <c r="H106" s="4" t="str">
        <f t="shared" si="1"/>
        <v>11-6-2017</v>
      </c>
      <c r="I106" s="6">
        <v>97.6955362159</v>
      </c>
      <c r="J106" s="6">
        <v>3.36958833685</v>
      </c>
      <c r="K106" s="6">
        <v>97.6955362159</v>
      </c>
      <c r="L106" s="6">
        <v>3.36958833685</v>
      </c>
      <c r="M106" s="6">
        <v>2017.0</v>
      </c>
      <c r="N106" s="6">
        <v>6.0</v>
      </c>
      <c r="O106" s="6">
        <v>11.0</v>
      </c>
      <c r="P106" s="6">
        <v>0.0</v>
      </c>
      <c r="Q106" s="6">
        <v>0.0</v>
      </c>
      <c r="R106" s="6">
        <v>0.0</v>
      </c>
      <c r="S106" s="6">
        <v>0.0</v>
      </c>
      <c r="T106" s="6">
        <v>0.0</v>
      </c>
      <c r="U106" s="6">
        <v>8.0</v>
      </c>
      <c r="V106" s="6">
        <v>1.0</v>
      </c>
      <c r="W106" s="6">
        <v>8.0</v>
      </c>
      <c r="X106" s="6">
        <v>0.0</v>
      </c>
      <c r="Y106" s="6">
        <v>0.0</v>
      </c>
      <c r="Z106" s="6">
        <v>0.0</v>
      </c>
      <c r="AA106" s="6">
        <f t="shared" si="2"/>
        <v>0</v>
      </c>
      <c r="AB106" s="6">
        <v>0.0</v>
      </c>
      <c r="AC106" s="6">
        <v>0.0</v>
      </c>
      <c r="AD106" s="6">
        <v>0.0</v>
      </c>
      <c r="AE106" s="6">
        <v>0.0</v>
      </c>
      <c r="AF106" s="6">
        <v>0.0</v>
      </c>
      <c r="AG106" s="6">
        <v>0.0</v>
      </c>
      <c r="AH106" s="6">
        <v>0.0</v>
      </c>
    </row>
    <row r="107" ht="14.25" customHeight="1">
      <c r="A107" s="4">
        <v>11.0</v>
      </c>
      <c r="B107" s="4">
        <v>1102.0</v>
      </c>
      <c r="C107" s="4" t="s">
        <v>277</v>
      </c>
      <c r="D107" s="4" t="s">
        <v>195</v>
      </c>
      <c r="E107" s="4" t="s">
        <v>196</v>
      </c>
      <c r="F107" s="4" t="s">
        <v>37</v>
      </c>
      <c r="G107" s="5" t="s">
        <v>285</v>
      </c>
      <c r="H107" s="4" t="str">
        <f t="shared" si="1"/>
        <v>8-11-2017</v>
      </c>
      <c r="I107" s="4">
        <v>97.8470886258</v>
      </c>
      <c r="J107" s="4">
        <v>2.34993286551</v>
      </c>
      <c r="K107" s="4">
        <v>97.8470886258</v>
      </c>
      <c r="L107" s="4">
        <v>2.34993286551</v>
      </c>
      <c r="M107" s="4">
        <v>2017.0</v>
      </c>
      <c r="N107" s="4">
        <v>11.0</v>
      </c>
      <c r="O107" s="4">
        <v>8.0</v>
      </c>
      <c r="P107" s="4">
        <v>0.0</v>
      </c>
      <c r="Q107" s="4">
        <v>0.0</v>
      </c>
      <c r="R107" s="4">
        <v>0.0</v>
      </c>
      <c r="S107" s="4">
        <v>0.0</v>
      </c>
      <c r="T107" s="4">
        <v>27101.0</v>
      </c>
      <c r="U107" s="4">
        <v>2155.0</v>
      </c>
      <c r="V107" s="4">
        <v>1.0</v>
      </c>
      <c r="W107" s="4">
        <v>0.0</v>
      </c>
      <c r="X107" s="4">
        <v>0.0</v>
      </c>
      <c r="Y107" s="4">
        <v>0.0</v>
      </c>
      <c r="Z107" s="4">
        <v>0.0</v>
      </c>
      <c r="AA107" s="4">
        <f t="shared" si="2"/>
        <v>0</v>
      </c>
      <c r="AB107" s="4">
        <v>0.0</v>
      </c>
      <c r="AC107" s="4">
        <v>0.0</v>
      </c>
      <c r="AD107" s="4">
        <v>0.0</v>
      </c>
      <c r="AE107" s="4">
        <v>0.0</v>
      </c>
      <c r="AF107" s="4">
        <v>0.0</v>
      </c>
      <c r="AG107" s="4">
        <v>0.0</v>
      </c>
      <c r="AH107" s="4">
        <v>0.0</v>
      </c>
    </row>
    <row r="108" ht="14.25" customHeight="1">
      <c r="A108" s="4">
        <v>17.0</v>
      </c>
      <c r="B108" s="4">
        <v>1702.0</v>
      </c>
      <c r="C108" s="4" t="s">
        <v>101</v>
      </c>
      <c r="D108" s="4" t="s">
        <v>286</v>
      </c>
      <c r="E108" s="4" t="s">
        <v>287</v>
      </c>
      <c r="F108" s="4" t="s">
        <v>37</v>
      </c>
      <c r="G108" s="5" t="s">
        <v>288</v>
      </c>
      <c r="H108" s="4" t="str">
        <f t="shared" si="1"/>
        <v>16-6-2017</v>
      </c>
      <c r="I108" s="5">
        <v>102.801548</v>
      </c>
      <c r="J108" s="5">
        <v>-3.357177</v>
      </c>
      <c r="K108" s="4">
        <v>102.698893798</v>
      </c>
      <c r="L108" s="4">
        <v>-3.43079008582</v>
      </c>
      <c r="M108" s="4">
        <v>2017.0</v>
      </c>
      <c r="N108" s="4">
        <v>6.0</v>
      </c>
      <c r="O108" s="4">
        <v>16.0</v>
      </c>
      <c r="P108" s="4">
        <v>0.0</v>
      </c>
      <c r="Q108" s="4">
        <v>0.0</v>
      </c>
      <c r="R108" s="4">
        <v>0.0</v>
      </c>
      <c r="S108" s="4">
        <v>0.0</v>
      </c>
      <c r="T108" s="4">
        <v>355.0</v>
      </c>
      <c r="U108" s="4">
        <v>0.0</v>
      </c>
      <c r="V108" s="4">
        <v>1.0</v>
      </c>
      <c r="W108" s="4">
        <v>0.0</v>
      </c>
      <c r="X108" s="4">
        <v>1.0</v>
      </c>
      <c r="Y108" s="4">
        <v>0.0</v>
      </c>
      <c r="Z108" s="4">
        <v>0.0</v>
      </c>
      <c r="AA108" s="4">
        <f t="shared" si="2"/>
        <v>1</v>
      </c>
      <c r="AB108" s="4">
        <v>0.0</v>
      </c>
      <c r="AC108" s="4">
        <v>0.0</v>
      </c>
      <c r="AD108" s="4">
        <v>0.0</v>
      </c>
      <c r="AE108" s="4">
        <v>0.0</v>
      </c>
      <c r="AF108" s="4">
        <v>0.0</v>
      </c>
      <c r="AG108" s="4">
        <v>1.0</v>
      </c>
      <c r="AH108" s="4">
        <v>0.0</v>
      </c>
    </row>
    <row r="109" ht="14.25" customHeight="1">
      <c r="A109" s="6">
        <v>18.0</v>
      </c>
      <c r="B109" s="6">
        <v>1802.0</v>
      </c>
      <c r="C109" s="6" t="s">
        <v>49</v>
      </c>
      <c r="D109" s="6" t="s">
        <v>118</v>
      </c>
      <c r="E109" s="6" t="s">
        <v>208</v>
      </c>
      <c r="F109" s="6" t="s">
        <v>37</v>
      </c>
      <c r="G109" s="7" t="s">
        <v>289</v>
      </c>
      <c r="H109" s="4" t="str">
        <f t="shared" si="1"/>
        <v>26-10-2017</v>
      </c>
      <c r="I109" s="7">
        <v>104.972792</v>
      </c>
      <c r="J109" s="7">
        <v>-5.666897</v>
      </c>
      <c r="K109" s="6">
        <v>104.675209917</v>
      </c>
      <c r="L109" s="6">
        <v>-5.43586340298</v>
      </c>
      <c r="M109" s="6">
        <v>2017.0</v>
      </c>
      <c r="N109" s="6">
        <v>10.0</v>
      </c>
      <c r="O109" s="6">
        <v>26.0</v>
      </c>
      <c r="P109" s="6">
        <v>0.0</v>
      </c>
      <c r="Q109" s="6">
        <v>0.0</v>
      </c>
      <c r="R109" s="6">
        <v>0.0</v>
      </c>
      <c r="S109" s="6">
        <v>0.0</v>
      </c>
      <c r="T109" s="6">
        <v>100.0</v>
      </c>
      <c r="U109" s="6">
        <v>0.0</v>
      </c>
      <c r="V109" s="6">
        <v>1.0</v>
      </c>
      <c r="W109" s="6">
        <v>20.0</v>
      </c>
      <c r="X109" s="6">
        <v>29.0</v>
      </c>
      <c r="Y109" s="6">
        <v>0.0</v>
      </c>
      <c r="Z109" s="6">
        <v>0.0</v>
      </c>
      <c r="AA109" s="6">
        <f t="shared" si="2"/>
        <v>29</v>
      </c>
      <c r="AB109" s="6">
        <v>0.0</v>
      </c>
      <c r="AC109" s="6">
        <v>0.0</v>
      </c>
      <c r="AD109" s="6">
        <v>0.0</v>
      </c>
      <c r="AE109" s="6">
        <v>0.0</v>
      </c>
      <c r="AF109" s="6">
        <v>0.0</v>
      </c>
      <c r="AG109" s="6">
        <v>0.0</v>
      </c>
      <c r="AH109" s="6">
        <v>0.0</v>
      </c>
    </row>
    <row r="110" ht="14.25" customHeight="1">
      <c r="A110" s="4">
        <v>13.0</v>
      </c>
      <c r="B110" s="4">
        <v>1312.0</v>
      </c>
      <c r="C110" s="4" t="s">
        <v>58</v>
      </c>
      <c r="D110" s="4" t="s">
        <v>211</v>
      </c>
      <c r="E110" s="4" t="s">
        <v>290</v>
      </c>
      <c r="F110" s="4" t="s">
        <v>37</v>
      </c>
      <c r="G110" s="5" t="s">
        <v>291</v>
      </c>
      <c r="H110" s="4" t="str">
        <f t="shared" si="1"/>
        <v>10-7-2017</v>
      </c>
      <c r="I110" s="5">
        <v>99.728359</v>
      </c>
      <c r="J110" s="5">
        <v>0.408696</v>
      </c>
      <c r="K110" s="4">
        <v>99.6781164174</v>
      </c>
      <c r="L110" s="4">
        <v>0.206952570141</v>
      </c>
      <c r="M110" s="4">
        <v>2017.0</v>
      </c>
      <c r="N110" s="4">
        <v>7.0</v>
      </c>
      <c r="O110" s="4">
        <v>10.0</v>
      </c>
      <c r="P110" s="4">
        <v>0.0</v>
      </c>
      <c r="Q110" s="4">
        <v>1.0</v>
      </c>
      <c r="R110" s="4">
        <v>0.0</v>
      </c>
      <c r="S110" s="4">
        <v>0.0</v>
      </c>
      <c r="T110" s="4">
        <v>0.0</v>
      </c>
      <c r="U110" s="4">
        <v>0.0</v>
      </c>
      <c r="V110" s="4">
        <v>1.0</v>
      </c>
      <c r="W110" s="4">
        <v>0.0</v>
      </c>
      <c r="X110" s="4">
        <v>0.0</v>
      </c>
      <c r="Y110" s="4">
        <v>0.0</v>
      </c>
      <c r="Z110" s="4">
        <v>0.0</v>
      </c>
      <c r="AA110" s="4">
        <f t="shared" si="2"/>
        <v>0</v>
      </c>
      <c r="AB110" s="4">
        <v>0.0</v>
      </c>
      <c r="AC110" s="4">
        <v>0.0</v>
      </c>
      <c r="AD110" s="4">
        <v>0.0</v>
      </c>
      <c r="AE110" s="4">
        <v>0.0</v>
      </c>
      <c r="AF110" s="4">
        <v>0.0</v>
      </c>
      <c r="AG110" s="4">
        <v>0.0</v>
      </c>
      <c r="AH110" s="4">
        <v>0.0</v>
      </c>
    </row>
    <row r="111" ht="14.25" customHeight="1">
      <c r="A111" s="6">
        <v>13.0</v>
      </c>
      <c r="B111" s="6">
        <v>1308.0</v>
      </c>
      <c r="C111" s="6" t="s">
        <v>58</v>
      </c>
      <c r="D111" s="6" t="s">
        <v>59</v>
      </c>
      <c r="E111" s="6" t="s">
        <v>292</v>
      </c>
      <c r="F111" s="6" t="s">
        <v>37</v>
      </c>
      <c r="G111" s="7" t="s">
        <v>293</v>
      </c>
      <c r="H111" s="4" t="str">
        <f t="shared" si="1"/>
        <v>24-8-2017</v>
      </c>
      <c r="I111" s="7">
        <v>100.760258</v>
      </c>
      <c r="J111" s="7">
        <v>-0.276425</v>
      </c>
      <c r="K111" s="6">
        <v>100.565922942</v>
      </c>
      <c r="L111" s="6">
        <v>0.0297823023849</v>
      </c>
      <c r="M111" s="6">
        <v>2017.0</v>
      </c>
      <c r="N111" s="6">
        <v>8.0</v>
      </c>
      <c r="O111" s="6">
        <v>24.0</v>
      </c>
      <c r="P111" s="6">
        <v>0.0</v>
      </c>
      <c r="Q111" s="6">
        <v>0.0</v>
      </c>
      <c r="R111" s="6">
        <v>0.0</v>
      </c>
      <c r="S111" s="6">
        <v>0.0</v>
      </c>
      <c r="T111" s="6">
        <v>0.0</v>
      </c>
      <c r="U111" s="6">
        <v>23.0</v>
      </c>
      <c r="V111" s="6">
        <v>1.0</v>
      </c>
      <c r="W111" s="6">
        <v>20.0</v>
      </c>
      <c r="X111" s="6">
        <v>3.0</v>
      </c>
      <c r="Y111" s="6">
        <v>0.0</v>
      </c>
      <c r="Z111" s="6">
        <v>25.0</v>
      </c>
      <c r="AA111" s="6">
        <f t="shared" si="2"/>
        <v>28</v>
      </c>
      <c r="AB111" s="6">
        <v>0.0</v>
      </c>
      <c r="AC111" s="6">
        <v>0.0</v>
      </c>
      <c r="AD111" s="6">
        <v>0.0</v>
      </c>
      <c r="AE111" s="6">
        <v>0.0</v>
      </c>
      <c r="AF111" s="6">
        <v>0.0</v>
      </c>
      <c r="AG111" s="6">
        <v>1.0</v>
      </c>
      <c r="AH111" s="6">
        <v>0.0</v>
      </c>
    </row>
    <row r="112" ht="14.25" customHeight="1">
      <c r="A112" s="4">
        <v>13.0</v>
      </c>
      <c r="B112" s="4">
        <v>1310.0</v>
      </c>
      <c r="C112" s="4" t="s">
        <v>58</v>
      </c>
      <c r="D112" s="4" t="s">
        <v>136</v>
      </c>
      <c r="E112" s="4" t="s">
        <v>294</v>
      </c>
      <c r="F112" s="4" t="s">
        <v>37</v>
      </c>
      <c r="G112" s="5" t="s">
        <v>295</v>
      </c>
      <c r="H112" s="4" t="str">
        <f t="shared" si="1"/>
        <v>14-9-2017</v>
      </c>
      <c r="I112" s="5">
        <v>101.091173</v>
      </c>
      <c r="J112" s="5">
        <v>-1.325661</v>
      </c>
      <c r="K112" s="4">
        <v>101.252578716</v>
      </c>
      <c r="L112" s="4">
        <v>-1.40635645138</v>
      </c>
      <c r="M112" s="4">
        <v>2017.0</v>
      </c>
      <c r="N112" s="4">
        <v>9.0</v>
      </c>
      <c r="O112" s="4">
        <v>14.0</v>
      </c>
      <c r="P112" s="4">
        <v>0.0</v>
      </c>
      <c r="Q112" s="4">
        <v>0.0</v>
      </c>
      <c r="R112" s="4">
        <v>0.0</v>
      </c>
      <c r="S112" s="4">
        <v>0.0</v>
      </c>
      <c r="T112" s="4">
        <v>571.0</v>
      </c>
      <c r="U112" s="4">
        <v>210.0</v>
      </c>
      <c r="V112" s="4">
        <v>1.0</v>
      </c>
      <c r="W112" s="4">
        <v>138.0</v>
      </c>
      <c r="X112" s="4">
        <v>42.0</v>
      </c>
      <c r="Y112" s="4">
        <v>0.0</v>
      </c>
      <c r="Z112" s="4">
        <v>96.0</v>
      </c>
      <c r="AA112" s="4">
        <f t="shared" si="2"/>
        <v>138</v>
      </c>
      <c r="AB112" s="4">
        <v>0.0</v>
      </c>
      <c r="AC112" s="4">
        <v>0.0</v>
      </c>
      <c r="AD112" s="4">
        <v>0.0</v>
      </c>
      <c r="AE112" s="4">
        <v>0.0</v>
      </c>
      <c r="AF112" s="4">
        <v>0.0</v>
      </c>
      <c r="AG112" s="4">
        <v>0.0</v>
      </c>
      <c r="AH112" s="4">
        <v>0.0</v>
      </c>
    </row>
    <row r="113" ht="14.25" customHeight="1">
      <c r="A113" s="4">
        <v>13.0</v>
      </c>
      <c r="B113" s="4">
        <v>1303.0</v>
      </c>
      <c r="C113" s="4" t="s">
        <v>58</v>
      </c>
      <c r="D113" s="4" t="s">
        <v>62</v>
      </c>
      <c r="E113" s="4" t="s">
        <v>63</v>
      </c>
      <c r="F113" s="4" t="s">
        <v>37</v>
      </c>
      <c r="G113" s="5" t="s">
        <v>68</v>
      </c>
      <c r="H113" s="4" t="str">
        <f t="shared" si="1"/>
        <v>9-12-2017</v>
      </c>
      <c r="I113" s="5">
        <v>100.785392</v>
      </c>
      <c r="J113" s="5">
        <v>-0.798648</v>
      </c>
      <c r="K113" s="4">
        <v>100.818720845</v>
      </c>
      <c r="L113" s="4">
        <v>-0.96242511354</v>
      </c>
      <c r="M113" s="4">
        <v>2017.0</v>
      </c>
      <c r="N113" s="4">
        <v>12.0</v>
      </c>
      <c r="O113" s="4">
        <v>9.0</v>
      </c>
      <c r="P113" s="4">
        <v>0.0</v>
      </c>
      <c r="Q113" s="4">
        <v>0.0</v>
      </c>
      <c r="R113" s="4">
        <v>0.0</v>
      </c>
      <c r="S113" s="4">
        <v>0.0</v>
      </c>
      <c r="T113" s="4">
        <v>538.0</v>
      </c>
      <c r="U113" s="4">
        <v>0.0</v>
      </c>
      <c r="V113" s="4">
        <v>1.0</v>
      </c>
      <c r="W113" s="4">
        <v>110.0</v>
      </c>
      <c r="X113" s="4">
        <v>2.0</v>
      </c>
      <c r="Y113" s="4">
        <v>0.0</v>
      </c>
      <c r="Z113" s="4">
        <v>2.0</v>
      </c>
      <c r="AA113" s="4">
        <f t="shared" si="2"/>
        <v>4</v>
      </c>
      <c r="AB113" s="4">
        <v>1.0</v>
      </c>
      <c r="AC113" s="4">
        <v>1.0</v>
      </c>
      <c r="AD113" s="4">
        <v>0.0</v>
      </c>
      <c r="AE113" s="4">
        <v>0.0</v>
      </c>
      <c r="AF113" s="4">
        <v>0.0</v>
      </c>
      <c r="AG113" s="4">
        <v>0.0</v>
      </c>
      <c r="AH113" s="4">
        <v>0.0</v>
      </c>
    </row>
    <row r="114" ht="14.25" customHeight="1">
      <c r="A114" s="4">
        <v>16.0</v>
      </c>
      <c r="B114" s="4">
        <v>1674.0</v>
      </c>
      <c r="C114" s="4" t="s">
        <v>139</v>
      </c>
      <c r="D114" s="4" t="s">
        <v>296</v>
      </c>
      <c r="E114" s="4" t="s">
        <v>297</v>
      </c>
      <c r="F114" s="4" t="s">
        <v>37</v>
      </c>
      <c r="G114" s="5" t="s">
        <v>298</v>
      </c>
      <c r="H114" s="4" t="str">
        <f t="shared" si="1"/>
        <v>15-6-2017</v>
      </c>
      <c r="I114" s="4">
        <v>102.879358182</v>
      </c>
      <c r="J114" s="4">
        <v>-3.26352399238</v>
      </c>
      <c r="K114" s="4">
        <v>102.879358182</v>
      </c>
      <c r="L114" s="4">
        <v>-3.26352399238</v>
      </c>
      <c r="M114" s="4">
        <v>2017.0</v>
      </c>
      <c r="N114" s="4">
        <v>6.0</v>
      </c>
      <c r="O114" s="4">
        <v>15.0</v>
      </c>
      <c r="P114" s="4">
        <v>0.0</v>
      </c>
      <c r="Q114" s="4">
        <v>0.0</v>
      </c>
      <c r="R114" s="4">
        <v>0.0</v>
      </c>
      <c r="S114" s="4">
        <v>0.0</v>
      </c>
      <c r="T114" s="4">
        <v>88.0</v>
      </c>
      <c r="U114" s="4">
        <v>0.0</v>
      </c>
      <c r="V114" s="4">
        <v>1.0</v>
      </c>
      <c r="W114" s="4">
        <v>22.0</v>
      </c>
      <c r="X114" s="4">
        <v>0.0</v>
      </c>
      <c r="Y114" s="4">
        <v>0.0</v>
      </c>
      <c r="Z114" s="4">
        <v>0.0</v>
      </c>
      <c r="AA114" s="4">
        <f t="shared" si="2"/>
        <v>0</v>
      </c>
      <c r="AB114" s="4">
        <v>0.0</v>
      </c>
      <c r="AC114" s="4">
        <v>0.0</v>
      </c>
      <c r="AD114" s="4">
        <v>0.0</v>
      </c>
      <c r="AE114" s="4">
        <v>0.0</v>
      </c>
      <c r="AF114" s="4">
        <v>0.0</v>
      </c>
      <c r="AG114" s="4">
        <v>0.0</v>
      </c>
      <c r="AH114" s="4">
        <v>0.0</v>
      </c>
    </row>
    <row r="115" ht="14.25" customHeight="1">
      <c r="A115" s="4">
        <v>16.0</v>
      </c>
      <c r="B115" s="4">
        <v>1674.0</v>
      </c>
      <c r="C115" s="4" t="s">
        <v>139</v>
      </c>
      <c r="D115" s="4" t="s">
        <v>296</v>
      </c>
      <c r="E115" s="4" t="s">
        <v>299</v>
      </c>
      <c r="F115" s="4" t="s">
        <v>37</v>
      </c>
      <c r="G115" s="5" t="s">
        <v>300</v>
      </c>
      <c r="H115" s="4" t="str">
        <f t="shared" si="1"/>
        <v>17-6-2017</v>
      </c>
      <c r="I115" s="5">
        <v>102.957749</v>
      </c>
      <c r="J115" s="5">
        <v>-3.265154</v>
      </c>
      <c r="K115" s="4">
        <v>102.879358182</v>
      </c>
      <c r="L115" s="4">
        <v>-3.26352399238</v>
      </c>
      <c r="M115" s="4">
        <v>2017.0</v>
      </c>
      <c r="N115" s="4">
        <v>6.0</v>
      </c>
      <c r="O115" s="4">
        <v>17.0</v>
      </c>
      <c r="P115" s="4">
        <v>0.0</v>
      </c>
      <c r="Q115" s="4">
        <v>0.0</v>
      </c>
      <c r="R115" s="4">
        <v>0.0</v>
      </c>
      <c r="S115" s="4">
        <v>0.0</v>
      </c>
      <c r="T115" s="4">
        <v>0.0</v>
      </c>
      <c r="U115" s="4">
        <v>0.0</v>
      </c>
      <c r="V115" s="4">
        <v>1.0</v>
      </c>
      <c r="W115" s="4">
        <v>10.0</v>
      </c>
      <c r="X115" s="4">
        <v>1.0</v>
      </c>
      <c r="Y115" s="4">
        <v>1.0</v>
      </c>
      <c r="Z115" s="4">
        <v>0.0</v>
      </c>
      <c r="AA115" s="4">
        <f t="shared" si="2"/>
        <v>2</v>
      </c>
      <c r="AB115" s="4">
        <v>0.0</v>
      </c>
      <c r="AC115" s="4">
        <v>0.0</v>
      </c>
      <c r="AD115" s="4">
        <v>0.0</v>
      </c>
      <c r="AE115" s="4">
        <v>0.0</v>
      </c>
      <c r="AF115" s="4">
        <v>0.0</v>
      </c>
      <c r="AG115" s="4">
        <v>0.0</v>
      </c>
      <c r="AH115" s="4">
        <v>0.0</v>
      </c>
    </row>
    <row r="116" ht="14.25" customHeight="1">
      <c r="A116" s="4">
        <v>12.0</v>
      </c>
      <c r="B116" s="4">
        <v>1277.0</v>
      </c>
      <c r="C116" s="4" t="s">
        <v>77</v>
      </c>
      <c r="D116" s="4" t="s">
        <v>301</v>
      </c>
      <c r="E116" s="4" t="s">
        <v>302</v>
      </c>
      <c r="F116" s="4" t="s">
        <v>37</v>
      </c>
      <c r="G116" s="5" t="s">
        <v>303</v>
      </c>
      <c r="H116" s="4" t="str">
        <f t="shared" si="1"/>
        <v>26-3-2017</v>
      </c>
      <c r="I116" s="5">
        <v>99.272321</v>
      </c>
      <c r="J116" s="5">
        <v>1.396671</v>
      </c>
      <c r="K116" s="4">
        <v>99.2807947666</v>
      </c>
      <c r="L116" s="4">
        <v>1.39631206826</v>
      </c>
      <c r="M116" s="4">
        <v>2017.0</v>
      </c>
      <c r="N116" s="4">
        <v>3.0</v>
      </c>
      <c r="O116" s="4">
        <v>26.0</v>
      </c>
      <c r="P116" s="4">
        <v>0.0</v>
      </c>
      <c r="Q116" s="4">
        <v>5.0</v>
      </c>
      <c r="R116" s="4">
        <v>2.0</v>
      </c>
      <c r="S116" s="4">
        <v>0.0</v>
      </c>
      <c r="T116" s="4">
        <v>1538.0</v>
      </c>
      <c r="U116" s="4">
        <v>1413.0</v>
      </c>
      <c r="V116" s="4">
        <v>1.0</v>
      </c>
      <c r="W116" s="4">
        <v>0.0</v>
      </c>
      <c r="X116" s="4">
        <v>175.0</v>
      </c>
      <c r="Y116" s="4">
        <v>0.0</v>
      </c>
      <c r="Z116" s="4">
        <v>157.0</v>
      </c>
      <c r="AA116" s="4">
        <f t="shared" si="2"/>
        <v>332</v>
      </c>
      <c r="AB116" s="4">
        <v>0.0</v>
      </c>
      <c r="AC116" s="4">
        <v>0.0</v>
      </c>
      <c r="AD116" s="4">
        <v>0.0</v>
      </c>
      <c r="AE116" s="4">
        <v>0.0</v>
      </c>
      <c r="AF116" s="4">
        <v>0.0</v>
      </c>
      <c r="AG116" s="4">
        <v>0.0</v>
      </c>
      <c r="AH116" s="4">
        <v>0.0</v>
      </c>
    </row>
    <row r="117" ht="14.25" customHeight="1">
      <c r="A117" s="6">
        <v>12.0</v>
      </c>
      <c r="B117" s="6">
        <v>1202.0</v>
      </c>
      <c r="C117" s="6" t="s">
        <v>77</v>
      </c>
      <c r="D117" s="6" t="s">
        <v>84</v>
      </c>
      <c r="E117" s="6" t="s">
        <v>85</v>
      </c>
      <c r="F117" s="6" t="s">
        <v>37</v>
      </c>
      <c r="G117" s="7" t="s">
        <v>304</v>
      </c>
      <c r="H117" s="4" t="str">
        <f t="shared" si="1"/>
        <v>26-3-2017</v>
      </c>
      <c r="I117" s="6">
        <v>99.3694323468</v>
      </c>
      <c r="J117" s="6">
        <v>0.774369019486</v>
      </c>
      <c r="K117" s="6">
        <v>99.3694323468</v>
      </c>
      <c r="L117" s="6">
        <v>0.774369019486</v>
      </c>
      <c r="M117" s="6">
        <v>2017.0</v>
      </c>
      <c r="N117" s="6">
        <v>3.0</v>
      </c>
      <c r="O117" s="6">
        <v>26.0</v>
      </c>
      <c r="P117" s="6">
        <v>0.0</v>
      </c>
      <c r="Q117" s="6">
        <v>1.0</v>
      </c>
      <c r="R117" s="6">
        <v>0.0</v>
      </c>
      <c r="S117" s="6">
        <v>0.0</v>
      </c>
      <c r="T117" s="6">
        <v>300.0</v>
      </c>
      <c r="U117" s="6">
        <v>0.0</v>
      </c>
      <c r="V117" s="6">
        <v>1.0</v>
      </c>
      <c r="W117" s="6">
        <v>60.0</v>
      </c>
      <c r="X117" s="6">
        <v>14.0</v>
      </c>
      <c r="Y117" s="6">
        <v>0.0</v>
      </c>
      <c r="Z117" s="6">
        <v>100.0</v>
      </c>
      <c r="AA117" s="6">
        <f t="shared" si="2"/>
        <v>114</v>
      </c>
      <c r="AB117" s="6">
        <v>0.0</v>
      </c>
      <c r="AC117" s="6">
        <v>0.0</v>
      </c>
      <c r="AD117" s="6">
        <v>0.0</v>
      </c>
      <c r="AE117" s="6">
        <v>0.0</v>
      </c>
      <c r="AF117" s="6">
        <v>0.0</v>
      </c>
      <c r="AG117" s="6">
        <v>0.0</v>
      </c>
      <c r="AH117" s="6">
        <v>0.0</v>
      </c>
    </row>
    <row r="118" ht="14.25" customHeight="1">
      <c r="A118" s="4">
        <v>12.0</v>
      </c>
      <c r="B118" s="4">
        <v>1202.0</v>
      </c>
      <c r="C118" s="4" t="s">
        <v>77</v>
      </c>
      <c r="D118" s="4" t="s">
        <v>84</v>
      </c>
      <c r="E118" s="4" t="s">
        <v>305</v>
      </c>
      <c r="F118" s="4" t="s">
        <v>37</v>
      </c>
      <c r="G118" s="5" t="s">
        <v>306</v>
      </c>
      <c r="H118" s="4" t="str">
        <f t="shared" si="1"/>
        <v>8-10-2017</v>
      </c>
      <c r="I118" s="5">
        <v>99.226335</v>
      </c>
      <c r="J118" s="5">
        <v>0.925458</v>
      </c>
      <c r="K118" s="4">
        <v>99.3694323468</v>
      </c>
      <c r="L118" s="4">
        <v>0.774369019486</v>
      </c>
      <c r="M118" s="4">
        <v>2017.0</v>
      </c>
      <c r="N118" s="4">
        <v>10.0</v>
      </c>
      <c r="O118" s="4">
        <v>8.0</v>
      </c>
      <c r="P118" s="4">
        <v>0.0</v>
      </c>
      <c r="Q118" s="4">
        <v>0.0</v>
      </c>
      <c r="R118" s="4">
        <v>0.0</v>
      </c>
      <c r="S118" s="4">
        <v>0.0</v>
      </c>
      <c r="T118" s="4">
        <v>0.0</v>
      </c>
      <c r="U118" s="4">
        <v>0.0</v>
      </c>
      <c r="V118" s="4">
        <v>1.0</v>
      </c>
      <c r="W118" s="4">
        <v>0.0</v>
      </c>
      <c r="X118" s="4">
        <v>0.0</v>
      </c>
      <c r="Y118" s="4">
        <v>0.0</v>
      </c>
      <c r="Z118" s="4">
        <v>7.0</v>
      </c>
      <c r="AA118" s="4">
        <f t="shared" si="2"/>
        <v>7</v>
      </c>
      <c r="AB118" s="4">
        <v>0.0</v>
      </c>
      <c r="AC118" s="4">
        <v>0.0</v>
      </c>
      <c r="AD118" s="4">
        <v>0.0</v>
      </c>
      <c r="AE118" s="4">
        <v>0.0</v>
      </c>
      <c r="AF118" s="4">
        <v>0.0</v>
      </c>
      <c r="AG118" s="4">
        <v>0.0</v>
      </c>
      <c r="AH118" s="4">
        <v>0.0</v>
      </c>
    </row>
    <row r="119" ht="14.25" customHeight="1">
      <c r="A119" s="4">
        <v>12.0</v>
      </c>
      <c r="B119" s="4">
        <v>1209.0</v>
      </c>
      <c r="C119" s="4" t="s">
        <v>77</v>
      </c>
      <c r="D119" s="4" t="s">
        <v>307</v>
      </c>
      <c r="E119" s="4" t="s">
        <v>308</v>
      </c>
      <c r="F119" s="4" t="s">
        <v>37</v>
      </c>
      <c r="G119" s="5" t="s">
        <v>309</v>
      </c>
      <c r="H119" s="4" t="str">
        <f t="shared" si="1"/>
        <v>1-12-2017</v>
      </c>
      <c r="I119" s="5">
        <v>99.123696</v>
      </c>
      <c r="J119" s="5">
        <v>3.029688</v>
      </c>
      <c r="K119" s="4">
        <v>99.0332349537</v>
      </c>
      <c r="L119" s="4">
        <v>2.97702447544</v>
      </c>
      <c r="M119" s="4">
        <v>2017.0</v>
      </c>
      <c r="N119" s="4">
        <v>12.0</v>
      </c>
      <c r="O119" s="4">
        <v>1.0</v>
      </c>
      <c r="P119" s="4">
        <v>0.0</v>
      </c>
      <c r="Q119" s="4">
        <v>0.0</v>
      </c>
      <c r="R119" s="4">
        <v>0.0</v>
      </c>
      <c r="S119" s="4">
        <v>0.0</v>
      </c>
      <c r="T119" s="4">
        <v>0.0</v>
      </c>
      <c r="U119" s="4">
        <v>0.0</v>
      </c>
      <c r="V119" s="4">
        <v>1.0</v>
      </c>
      <c r="W119" s="4">
        <v>0.0</v>
      </c>
      <c r="X119" s="4">
        <v>12.0</v>
      </c>
      <c r="Y119" s="4">
        <v>0.0</v>
      </c>
      <c r="Z119" s="4">
        <v>0.0</v>
      </c>
      <c r="AA119" s="4">
        <f t="shared" si="2"/>
        <v>12</v>
      </c>
      <c r="AB119" s="4">
        <v>0.0</v>
      </c>
      <c r="AC119" s="4">
        <v>2.0</v>
      </c>
      <c r="AD119" s="4">
        <v>0.0</v>
      </c>
      <c r="AE119" s="4">
        <v>0.0</v>
      </c>
      <c r="AF119" s="4">
        <v>0.0</v>
      </c>
      <c r="AG119" s="4">
        <v>0.0</v>
      </c>
      <c r="AH119" s="4">
        <v>0.0</v>
      </c>
    </row>
    <row r="120" ht="14.25" customHeight="1">
      <c r="A120" s="4">
        <v>12.0</v>
      </c>
      <c r="B120" s="4">
        <v>1274.0</v>
      </c>
      <c r="C120" s="4" t="s">
        <v>77</v>
      </c>
      <c r="D120" s="4" t="s">
        <v>310</v>
      </c>
      <c r="E120" s="4" t="s">
        <v>311</v>
      </c>
      <c r="F120" s="4" t="s">
        <v>37</v>
      </c>
      <c r="G120" s="5" t="s">
        <v>312</v>
      </c>
      <c r="H120" s="4" t="str">
        <f t="shared" si="1"/>
        <v>2-12-2017</v>
      </c>
      <c r="I120" s="5">
        <v>99.165592</v>
      </c>
      <c r="J120" s="5">
        <v>3.334548</v>
      </c>
      <c r="K120" s="4">
        <v>99.1557086472</v>
      </c>
      <c r="L120" s="4">
        <v>3.32836024797</v>
      </c>
      <c r="M120" s="4">
        <v>2017.0</v>
      </c>
      <c r="N120" s="4">
        <v>12.0</v>
      </c>
      <c r="O120" s="4">
        <v>2.0</v>
      </c>
      <c r="P120" s="4">
        <v>0.0</v>
      </c>
      <c r="Q120" s="4">
        <v>0.0</v>
      </c>
      <c r="R120" s="4">
        <v>0.0</v>
      </c>
      <c r="S120" s="4">
        <v>0.0</v>
      </c>
      <c r="T120" s="4">
        <v>34975.0</v>
      </c>
      <c r="U120" s="4">
        <v>0.0</v>
      </c>
      <c r="V120" s="4">
        <v>1.0</v>
      </c>
      <c r="W120" s="4">
        <v>8711.0</v>
      </c>
      <c r="X120" s="4">
        <v>0.0</v>
      </c>
      <c r="Y120" s="4">
        <v>0.0</v>
      </c>
      <c r="Z120" s="4">
        <v>0.0</v>
      </c>
      <c r="AA120" s="4">
        <f t="shared" si="2"/>
        <v>0</v>
      </c>
      <c r="AB120" s="4">
        <v>0.0</v>
      </c>
      <c r="AC120" s="4">
        <v>0.0</v>
      </c>
      <c r="AD120" s="4">
        <v>0.0</v>
      </c>
      <c r="AE120" s="4">
        <v>0.0</v>
      </c>
      <c r="AF120" s="4">
        <v>0.0</v>
      </c>
      <c r="AG120" s="4">
        <v>0.0</v>
      </c>
      <c r="AH120" s="4">
        <v>0.0</v>
      </c>
    </row>
    <row r="121" ht="14.25" customHeight="1">
      <c r="A121" s="4">
        <v>11.0</v>
      </c>
      <c r="B121" s="4">
        <v>1104.0</v>
      </c>
      <c r="C121" s="4" t="s">
        <v>313</v>
      </c>
      <c r="D121" s="4" t="s">
        <v>314</v>
      </c>
      <c r="E121" s="4" t="s">
        <v>190</v>
      </c>
      <c r="F121" s="4" t="s">
        <v>37</v>
      </c>
      <c r="G121" s="5" t="s">
        <v>315</v>
      </c>
      <c r="H121" s="4" t="str">
        <f t="shared" si="1"/>
        <v>27-11-2018</v>
      </c>
      <c r="I121" s="5">
        <v>97.673419</v>
      </c>
      <c r="J121" s="5">
        <v>3.65934</v>
      </c>
      <c r="K121" s="4">
        <v>97.6955362159</v>
      </c>
      <c r="L121" s="4">
        <v>3.36958833685</v>
      </c>
      <c r="M121" s="4">
        <v>2018.0</v>
      </c>
      <c r="N121" s="4">
        <v>11.0</v>
      </c>
      <c r="O121" s="4">
        <v>27.0</v>
      </c>
      <c r="P121" s="4">
        <v>0.0</v>
      </c>
      <c r="Q121" s="4">
        <v>0.0</v>
      </c>
      <c r="R121" s="4">
        <v>0.0</v>
      </c>
      <c r="S121" s="4">
        <v>0.0</v>
      </c>
      <c r="T121" s="4">
        <v>240.0</v>
      </c>
      <c r="U121" s="4">
        <v>0.0</v>
      </c>
      <c r="V121" s="4">
        <v>1.0</v>
      </c>
      <c r="W121" s="4">
        <v>6.0</v>
      </c>
      <c r="X121" s="4">
        <v>6.0</v>
      </c>
      <c r="Y121" s="4">
        <v>0.0</v>
      </c>
      <c r="Z121" s="4">
        <v>0.0</v>
      </c>
      <c r="AA121" s="4">
        <v>6.0</v>
      </c>
      <c r="AB121" s="4">
        <v>0.0</v>
      </c>
      <c r="AC121" s="4">
        <v>0.0</v>
      </c>
      <c r="AD121" s="4">
        <v>0.0</v>
      </c>
      <c r="AE121" s="4">
        <v>0.0</v>
      </c>
      <c r="AF121" s="4">
        <v>0.0</v>
      </c>
      <c r="AG121" s="4">
        <v>1.0</v>
      </c>
      <c r="AH121" s="4">
        <v>0.0</v>
      </c>
    </row>
    <row r="122" ht="14.25" customHeight="1">
      <c r="A122" s="6">
        <v>11.0</v>
      </c>
      <c r="B122" s="6">
        <v>1104.0</v>
      </c>
      <c r="C122" s="6" t="s">
        <v>313</v>
      </c>
      <c r="D122" s="6" t="s">
        <v>314</v>
      </c>
      <c r="E122" s="6" t="s">
        <v>316</v>
      </c>
      <c r="F122" s="6" t="s">
        <v>37</v>
      </c>
      <c r="G122" s="7" t="s">
        <v>317</v>
      </c>
      <c r="H122" s="4" t="str">
        <f t="shared" si="1"/>
        <v>28-12-2018</v>
      </c>
      <c r="I122" s="7">
        <v>97.77303</v>
      </c>
      <c r="J122" s="7">
        <v>3.550325</v>
      </c>
      <c r="K122" s="6">
        <v>97.6955362159</v>
      </c>
      <c r="L122" s="6">
        <v>3.36958833685</v>
      </c>
      <c r="M122" s="6">
        <v>2018.0</v>
      </c>
      <c r="N122" s="6">
        <v>12.0</v>
      </c>
      <c r="O122" s="6">
        <v>28.0</v>
      </c>
      <c r="P122" s="6">
        <v>0.0</v>
      </c>
      <c r="Q122" s="6">
        <v>0.0</v>
      </c>
      <c r="R122" s="6">
        <v>0.0</v>
      </c>
      <c r="S122" s="6">
        <v>0.0</v>
      </c>
      <c r="T122" s="6">
        <v>4249.0</v>
      </c>
      <c r="U122" s="6">
        <v>0.0</v>
      </c>
      <c r="V122" s="6">
        <v>1.0</v>
      </c>
      <c r="W122" s="6">
        <v>158.0</v>
      </c>
      <c r="X122" s="6">
        <v>0.0</v>
      </c>
      <c r="Y122" s="6">
        <v>0.0</v>
      </c>
      <c r="Z122" s="6">
        <v>0.0</v>
      </c>
      <c r="AA122" s="6">
        <v>0.0</v>
      </c>
      <c r="AB122" s="6">
        <v>1.0</v>
      </c>
      <c r="AC122" s="6">
        <v>1.0</v>
      </c>
      <c r="AD122" s="6">
        <v>1.0</v>
      </c>
      <c r="AE122" s="6">
        <v>2.0</v>
      </c>
      <c r="AF122" s="6">
        <v>0.0</v>
      </c>
      <c r="AG122" s="6">
        <v>0.0</v>
      </c>
      <c r="AH122" s="6">
        <v>0.0</v>
      </c>
    </row>
    <row r="123" ht="14.25" customHeight="1">
      <c r="A123" s="4">
        <v>13.0</v>
      </c>
      <c r="B123" s="4">
        <v>1304.0</v>
      </c>
      <c r="C123" s="4" t="s">
        <v>318</v>
      </c>
      <c r="D123" s="4" t="s">
        <v>319</v>
      </c>
      <c r="E123" s="4" t="s">
        <v>135</v>
      </c>
      <c r="F123" s="4" t="s">
        <v>37</v>
      </c>
      <c r="G123" s="5" t="s">
        <v>320</v>
      </c>
      <c r="H123" s="4" t="str">
        <f t="shared" si="1"/>
        <v>1-7-2018</v>
      </c>
      <c r="I123" s="5">
        <v>101.150416</v>
      </c>
      <c r="J123" s="5">
        <v>-0.615365</v>
      </c>
      <c r="K123" s="4">
        <v>101.089510857</v>
      </c>
      <c r="L123" s="4">
        <v>-0.68408577637</v>
      </c>
      <c r="M123" s="4">
        <v>2018.0</v>
      </c>
      <c r="N123" s="4">
        <v>7.0</v>
      </c>
      <c r="O123" s="4">
        <v>1.0</v>
      </c>
      <c r="P123" s="4">
        <v>0.0</v>
      </c>
      <c r="Q123" s="4">
        <v>0.0</v>
      </c>
      <c r="R123" s="4">
        <v>2.0</v>
      </c>
      <c r="S123" s="4">
        <v>0.0</v>
      </c>
      <c r="T123" s="4">
        <v>6.0</v>
      </c>
      <c r="U123" s="4">
        <v>0.0</v>
      </c>
      <c r="V123" s="4">
        <v>1.0</v>
      </c>
      <c r="W123" s="4">
        <v>0.0</v>
      </c>
      <c r="X123" s="4">
        <v>0.0</v>
      </c>
      <c r="Y123" s="4">
        <v>0.0</v>
      </c>
      <c r="Z123" s="4">
        <v>0.0</v>
      </c>
      <c r="AA123" s="4">
        <v>0.0</v>
      </c>
      <c r="AB123" s="4">
        <v>0.0</v>
      </c>
      <c r="AC123" s="4">
        <v>0.0</v>
      </c>
      <c r="AD123" s="4">
        <v>0.0</v>
      </c>
      <c r="AE123" s="4">
        <v>0.0</v>
      </c>
      <c r="AF123" s="4">
        <v>0.0</v>
      </c>
      <c r="AG123" s="4">
        <v>0.0</v>
      </c>
      <c r="AH123" s="4">
        <v>0.0</v>
      </c>
    </row>
    <row r="124" ht="14.25" customHeight="1">
      <c r="A124" s="4">
        <v>13.0</v>
      </c>
      <c r="B124" s="4">
        <v>1304.0</v>
      </c>
      <c r="C124" s="4" t="s">
        <v>318</v>
      </c>
      <c r="D124" s="4" t="s">
        <v>319</v>
      </c>
      <c r="E124" s="4" t="s">
        <v>135</v>
      </c>
      <c r="F124" s="4" t="s">
        <v>37</v>
      </c>
      <c r="G124" s="5" t="s">
        <v>321</v>
      </c>
      <c r="H124" s="4" t="str">
        <f t="shared" si="1"/>
        <v>6-7-2018</v>
      </c>
      <c r="I124" s="5">
        <v>100.933052</v>
      </c>
      <c r="J124" s="5">
        <v>-0.647872</v>
      </c>
      <c r="K124" s="4">
        <v>101.089510857</v>
      </c>
      <c r="L124" s="4">
        <v>-0.68408577637</v>
      </c>
      <c r="M124" s="4">
        <v>2018.0</v>
      </c>
      <c r="N124" s="4">
        <v>7.0</v>
      </c>
      <c r="O124" s="4">
        <v>6.0</v>
      </c>
      <c r="P124" s="4">
        <v>0.0</v>
      </c>
      <c r="Q124" s="4">
        <v>0.0</v>
      </c>
      <c r="R124" s="4">
        <v>0.0</v>
      </c>
      <c r="S124" s="4">
        <v>0.0</v>
      </c>
      <c r="T124" s="4">
        <v>0.0</v>
      </c>
      <c r="U124" s="4">
        <v>0.0</v>
      </c>
      <c r="V124" s="4">
        <v>1.0</v>
      </c>
      <c r="W124" s="4">
        <v>0.0</v>
      </c>
      <c r="X124" s="4">
        <v>19.0</v>
      </c>
      <c r="Y124" s="4">
        <v>0.0</v>
      </c>
      <c r="Z124" s="4">
        <v>22.0</v>
      </c>
      <c r="AA124" s="4">
        <v>41.0</v>
      </c>
      <c r="AB124" s="4">
        <v>0.0</v>
      </c>
      <c r="AC124" s="4">
        <v>1.0</v>
      </c>
      <c r="AD124" s="4">
        <v>0.0</v>
      </c>
      <c r="AE124" s="4">
        <v>0.0</v>
      </c>
      <c r="AF124" s="4">
        <v>0.0</v>
      </c>
      <c r="AG124" s="4">
        <v>1.0</v>
      </c>
      <c r="AH124" s="4">
        <v>0.0</v>
      </c>
    </row>
    <row r="125" ht="14.25" customHeight="1">
      <c r="A125" s="4">
        <v>13.0</v>
      </c>
      <c r="B125" s="4">
        <v>1303.0</v>
      </c>
      <c r="C125" s="4" t="s">
        <v>318</v>
      </c>
      <c r="D125" s="4" t="s">
        <v>322</v>
      </c>
      <c r="E125" s="4" t="s">
        <v>323</v>
      </c>
      <c r="F125" s="4" t="s">
        <v>37</v>
      </c>
      <c r="G125" s="5" t="s">
        <v>324</v>
      </c>
      <c r="H125" s="4" t="str">
        <f t="shared" si="1"/>
        <v>6-9-2018</v>
      </c>
      <c r="I125" s="5">
        <v>100.711797</v>
      </c>
      <c r="J125" s="5">
        <v>-0.903767</v>
      </c>
      <c r="K125" s="4">
        <v>100.818720845</v>
      </c>
      <c r="L125" s="4">
        <v>-0.96242511354</v>
      </c>
      <c r="M125" s="4">
        <v>2018.0</v>
      </c>
      <c r="N125" s="4">
        <v>9.0</v>
      </c>
      <c r="O125" s="4">
        <v>6.0</v>
      </c>
      <c r="P125" s="4">
        <v>0.0</v>
      </c>
      <c r="Q125" s="4">
        <v>1.0</v>
      </c>
      <c r="R125" s="4">
        <v>3.0</v>
      </c>
      <c r="S125" s="4">
        <v>0.0</v>
      </c>
      <c r="T125" s="4">
        <v>3237.0</v>
      </c>
      <c r="U125" s="4">
        <v>9.0</v>
      </c>
      <c r="V125" s="4">
        <v>1.0</v>
      </c>
      <c r="W125" s="4">
        <v>559.0</v>
      </c>
      <c r="X125" s="4">
        <v>1.0</v>
      </c>
      <c r="Y125" s="4">
        <v>0.0</v>
      </c>
      <c r="Z125" s="4">
        <v>14.0</v>
      </c>
      <c r="AA125" s="4">
        <v>15.0</v>
      </c>
      <c r="AB125" s="4">
        <v>5.0</v>
      </c>
      <c r="AC125" s="4">
        <v>8.0</v>
      </c>
      <c r="AD125" s="4">
        <v>0.0</v>
      </c>
      <c r="AE125" s="4">
        <v>4.0</v>
      </c>
      <c r="AF125" s="4">
        <v>0.0</v>
      </c>
      <c r="AG125" s="4">
        <v>0.0</v>
      </c>
      <c r="AH125" s="4">
        <v>13.0</v>
      </c>
    </row>
    <row r="126" ht="14.25" customHeight="1">
      <c r="A126" s="4">
        <v>13.0</v>
      </c>
      <c r="B126" s="4">
        <v>1306.0</v>
      </c>
      <c r="C126" s="4" t="s">
        <v>318</v>
      </c>
      <c r="D126" s="4" t="s">
        <v>325</v>
      </c>
      <c r="E126" s="4" t="s">
        <v>131</v>
      </c>
      <c r="F126" s="4" t="s">
        <v>37</v>
      </c>
      <c r="G126" s="5" t="s">
        <v>326</v>
      </c>
      <c r="H126" s="4" t="str">
        <f t="shared" si="1"/>
        <v>10-12-2018</v>
      </c>
      <c r="I126" s="4">
        <v>100.227702451</v>
      </c>
      <c r="J126" s="4">
        <v>-0.562342105704</v>
      </c>
      <c r="K126" s="4">
        <v>100.227702451</v>
      </c>
      <c r="L126" s="4">
        <v>-0.562342105704</v>
      </c>
      <c r="M126" s="4">
        <v>2018.0</v>
      </c>
      <c r="N126" s="4">
        <v>12.0</v>
      </c>
      <c r="O126" s="4">
        <v>10.0</v>
      </c>
      <c r="P126" s="4">
        <v>0.0</v>
      </c>
      <c r="Q126" s="4">
        <v>0.0</v>
      </c>
      <c r="R126" s="4">
        <v>0.0</v>
      </c>
      <c r="S126" s="4">
        <v>0.0</v>
      </c>
      <c r="T126" s="4">
        <v>0.0</v>
      </c>
      <c r="U126" s="4">
        <v>68.0</v>
      </c>
      <c r="V126" s="4">
        <v>1.0</v>
      </c>
      <c r="W126" s="4">
        <v>70.0</v>
      </c>
      <c r="X126" s="4">
        <v>1.0</v>
      </c>
      <c r="Y126" s="4">
        <v>0.0</v>
      </c>
      <c r="Z126" s="4">
        <v>0.0</v>
      </c>
      <c r="AA126" s="4">
        <v>1.0</v>
      </c>
      <c r="AB126" s="4">
        <v>0.0</v>
      </c>
      <c r="AC126" s="4">
        <v>2.0</v>
      </c>
      <c r="AD126" s="4">
        <v>0.0</v>
      </c>
      <c r="AE126" s="4">
        <v>0.0</v>
      </c>
      <c r="AF126" s="4">
        <v>0.0</v>
      </c>
      <c r="AG126" s="4">
        <v>3.0</v>
      </c>
      <c r="AH126" s="4">
        <v>0.0</v>
      </c>
    </row>
    <row r="127" ht="14.25" customHeight="1">
      <c r="A127" s="6">
        <v>12.0</v>
      </c>
      <c r="B127" s="6">
        <v>1203.0</v>
      </c>
      <c r="C127" s="6" t="s">
        <v>327</v>
      </c>
      <c r="D127" s="6" t="s">
        <v>328</v>
      </c>
      <c r="E127" s="6" t="s">
        <v>162</v>
      </c>
      <c r="F127" s="6" t="s">
        <v>37</v>
      </c>
      <c r="G127" s="7" t="s">
        <v>329</v>
      </c>
      <c r="H127" s="4" t="str">
        <f t="shared" si="1"/>
        <v>29-11-2018</v>
      </c>
      <c r="I127" s="7">
        <v>99.277586</v>
      </c>
      <c r="J127" s="7">
        <v>1.353468</v>
      </c>
      <c r="K127" s="6">
        <v>99.2580649447</v>
      </c>
      <c r="L127" s="6">
        <v>1.49275162204</v>
      </c>
      <c r="M127" s="6">
        <v>2018.0</v>
      </c>
      <c r="N127" s="6">
        <v>11.0</v>
      </c>
      <c r="O127" s="6">
        <v>29.0</v>
      </c>
      <c r="P127" s="6">
        <v>0.0</v>
      </c>
      <c r="Q127" s="6">
        <v>0.0</v>
      </c>
      <c r="R127" s="6">
        <v>3.0</v>
      </c>
      <c r="S127" s="6">
        <v>2.0</v>
      </c>
      <c r="T127" s="6">
        <v>2.0</v>
      </c>
      <c r="U127" s="6">
        <v>0.0</v>
      </c>
      <c r="V127" s="6">
        <v>1.0</v>
      </c>
      <c r="W127" s="6">
        <v>0.0</v>
      </c>
      <c r="X127" s="6">
        <v>0.0</v>
      </c>
      <c r="Y127" s="6">
        <v>0.0</v>
      </c>
      <c r="Z127" s="6">
        <v>0.0</v>
      </c>
      <c r="AA127" s="6">
        <v>0.0</v>
      </c>
      <c r="AB127" s="6">
        <v>0.0</v>
      </c>
      <c r="AC127" s="6">
        <v>0.0</v>
      </c>
      <c r="AD127" s="6">
        <v>0.0</v>
      </c>
      <c r="AE127" s="6">
        <v>0.0</v>
      </c>
      <c r="AF127" s="6">
        <v>0.0</v>
      </c>
      <c r="AG127" s="6">
        <v>0.0</v>
      </c>
      <c r="AH127" s="6">
        <v>0.0</v>
      </c>
    </row>
    <row r="128" ht="14.25" customHeight="1">
      <c r="A128" s="4">
        <v>16.0</v>
      </c>
      <c r="B128" s="4">
        <v>1608.0</v>
      </c>
      <c r="C128" s="4" t="s">
        <v>330</v>
      </c>
      <c r="D128" s="4" t="s">
        <v>331</v>
      </c>
      <c r="E128" s="4" t="s">
        <v>216</v>
      </c>
      <c r="F128" s="4" t="s">
        <v>332</v>
      </c>
      <c r="G128" s="5" t="s">
        <v>333</v>
      </c>
      <c r="H128" s="4" t="str">
        <f t="shared" si="1"/>
        <v>22-6-2019</v>
      </c>
      <c r="I128" s="5">
        <v>103.968544</v>
      </c>
      <c r="J128" s="5">
        <v>-4.580892</v>
      </c>
      <c r="K128" s="4">
        <v>103.915240658</v>
      </c>
      <c r="L128" s="4">
        <v>-4.59024707615</v>
      </c>
      <c r="M128" s="4">
        <v>2019.0</v>
      </c>
      <c r="N128" s="4">
        <v>6.0</v>
      </c>
      <c r="O128" s="4">
        <v>22.0</v>
      </c>
      <c r="P128" s="8" t="s">
        <v>334</v>
      </c>
      <c r="Q128" s="4">
        <v>0.0</v>
      </c>
      <c r="R128" s="4">
        <v>0.0</v>
      </c>
      <c r="S128" s="4">
        <v>0.0</v>
      </c>
      <c r="T128" s="4">
        <v>0.0</v>
      </c>
      <c r="U128" s="4">
        <v>0.0</v>
      </c>
      <c r="V128" s="4">
        <v>1.0</v>
      </c>
      <c r="W128" s="4">
        <v>0.0</v>
      </c>
      <c r="X128" s="4">
        <v>0.0</v>
      </c>
      <c r="Y128" s="4">
        <v>0.0</v>
      </c>
      <c r="Z128" s="4">
        <v>0.0</v>
      </c>
      <c r="AA128" s="4">
        <v>0.0</v>
      </c>
      <c r="AB128" s="4">
        <v>2.0</v>
      </c>
      <c r="AC128" s="4">
        <v>0.0</v>
      </c>
      <c r="AD128" s="4">
        <v>0.0</v>
      </c>
      <c r="AE128" s="4">
        <v>0.0</v>
      </c>
      <c r="AF128" s="4">
        <v>0.0</v>
      </c>
      <c r="AG128" s="4">
        <v>0.0</v>
      </c>
      <c r="AH128" s="4">
        <v>0.0</v>
      </c>
    </row>
    <row r="129" ht="14.25" customHeight="1">
      <c r="A129" s="6">
        <v>12.0</v>
      </c>
      <c r="B129" s="6">
        <v>1203.0</v>
      </c>
      <c r="C129" s="6" t="s">
        <v>327</v>
      </c>
      <c r="D129" s="6" t="s">
        <v>328</v>
      </c>
      <c r="E129" s="6" t="s">
        <v>335</v>
      </c>
      <c r="F129" s="6" t="s">
        <v>336</v>
      </c>
      <c r="G129" s="7" t="s">
        <v>337</v>
      </c>
      <c r="H129" s="4" t="str">
        <f t="shared" si="1"/>
        <v>2-6-2019</v>
      </c>
      <c r="I129" s="7">
        <v>99.073242</v>
      </c>
      <c r="J129" s="7">
        <v>1.469943</v>
      </c>
      <c r="K129" s="6">
        <v>99.2580649447</v>
      </c>
      <c r="L129" s="6">
        <v>1.49275162204</v>
      </c>
      <c r="M129" s="6">
        <v>2019.0</v>
      </c>
      <c r="N129" s="6">
        <v>6.0</v>
      </c>
      <c r="O129" s="6">
        <v>2.0</v>
      </c>
      <c r="P129" s="6">
        <v>0.0</v>
      </c>
      <c r="Q129" s="6">
        <v>0.0</v>
      </c>
      <c r="R129" s="6">
        <v>0.0</v>
      </c>
      <c r="S129" s="6">
        <v>0.0</v>
      </c>
      <c r="T129" s="6">
        <v>0.0</v>
      </c>
      <c r="U129" s="6">
        <v>0.0</v>
      </c>
      <c r="V129" s="6">
        <v>1.0</v>
      </c>
      <c r="W129" s="6">
        <v>3.0</v>
      </c>
      <c r="X129" s="6">
        <v>0.0</v>
      </c>
      <c r="Y129" s="6">
        <v>0.0</v>
      </c>
      <c r="Z129" s="6">
        <v>0.0</v>
      </c>
      <c r="AA129" s="6">
        <v>0.0</v>
      </c>
      <c r="AB129" s="6">
        <v>0.0</v>
      </c>
      <c r="AC129" s="6">
        <v>0.0</v>
      </c>
      <c r="AD129" s="6">
        <v>0.0</v>
      </c>
      <c r="AE129" s="6">
        <v>0.0</v>
      </c>
      <c r="AF129" s="6">
        <v>0.0</v>
      </c>
      <c r="AG129" s="6">
        <v>1.0</v>
      </c>
      <c r="AH129" s="6">
        <v>0.0</v>
      </c>
    </row>
    <row r="130" ht="14.25" customHeight="1">
      <c r="A130" s="6">
        <v>11.0</v>
      </c>
      <c r="B130" s="6">
        <v>1111.0</v>
      </c>
      <c r="C130" s="6" t="s">
        <v>313</v>
      </c>
      <c r="D130" s="6" t="s">
        <v>338</v>
      </c>
      <c r="E130" s="6" t="s">
        <v>339</v>
      </c>
      <c r="F130" s="6" t="s">
        <v>332</v>
      </c>
      <c r="G130" s="7" t="s">
        <v>340</v>
      </c>
      <c r="H130" s="4" t="str">
        <f t="shared" si="1"/>
        <v>12-6-2020</v>
      </c>
      <c r="I130" s="7">
        <v>96.915133</v>
      </c>
      <c r="J130" s="7">
        <v>5.139069</v>
      </c>
      <c r="K130" s="6">
        <v>97.1820037209</v>
      </c>
      <c r="L130" s="6">
        <v>5.01481078949</v>
      </c>
      <c r="M130" s="6">
        <v>2020.0</v>
      </c>
      <c r="N130" s="6">
        <v>6.0</v>
      </c>
      <c r="O130" s="6">
        <v>12.0</v>
      </c>
      <c r="P130" s="6" t="s">
        <v>341</v>
      </c>
      <c r="Q130" s="6">
        <v>0.0</v>
      </c>
      <c r="R130" s="6">
        <v>0.0</v>
      </c>
      <c r="S130" s="6">
        <v>0.0</v>
      </c>
      <c r="T130" s="6">
        <v>758.0</v>
      </c>
      <c r="U130" s="6">
        <v>0.0</v>
      </c>
      <c r="V130" s="6">
        <v>1.0</v>
      </c>
      <c r="W130" s="6">
        <v>0.0</v>
      </c>
      <c r="X130" s="6">
        <v>15.0</v>
      </c>
      <c r="Y130" s="6">
        <v>0.0</v>
      </c>
      <c r="Z130" s="6">
        <v>2.0</v>
      </c>
      <c r="AA130" s="6">
        <v>17.0</v>
      </c>
      <c r="AB130" s="6">
        <v>0.0</v>
      </c>
      <c r="AC130" s="6">
        <v>0.0</v>
      </c>
      <c r="AD130" s="6">
        <v>0.0</v>
      </c>
      <c r="AE130" s="6">
        <v>0.0</v>
      </c>
      <c r="AF130" s="6">
        <v>0.0</v>
      </c>
      <c r="AG130" s="6">
        <v>0.0</v>
      </c>
      <c r="AH130" s="6">
        <v>0.0</v>
      </c>
    </row>
    <row r="131" ht="14.25" customHeight="1">
      <c r="A131" s="4">
        <v>11.0</v>
      </c>
      <c r="B131" s="4">
        <v>1113.0</v>
      </c>
      <c r="C131" s="4" t="s">
        <v>313</v>
      </c>
      <c r="D131" s="4" t="s">
        <v>342</v>
      </c>
      <c r="E131" s="4" t="s">
        <v>193</v>
      </c>
      <c r="F131" s="4" t="s">
        <v>332</v>
      </c>
      <c r="G131" s="5" t="s">
        <v>343</v>
      </c>
      <c r="H131" s="4" t="str">
        <f t="shared" si="1"/>
        <v>28-7-2020</v>
      </c>
      <c r="I131" s="5">
        <v>97.426869</v>
      </c>
      <c r="J131" s="5">
        <v>3.908205</v>
      </c>
      <c r="K131" s="4">
        <v>97.3575301491</v>
      </c>
      <c r="L131" s="4">
        <v>3.98192676456</v>
      </c>
      <c r="M131" s="4">
        <v>2020.0</v>
      </c>
      <c r="N131" s="4">
        <v>7.0</v>
      </c>
      <c r="O131" s="4">
        <v>28.0</v>
      </c>
      <c r="P131" s="4" t="s">
        <v>344</v>
      </c>
      <c r="Q131" s="4">
        <v>0.0</v>
      </c>
      <c r="R131" s="4">
        <v>0.0</v>
      </c>
      <c r="S131" s="4">
        <v>0.0</v>
      </c>
      <c r="T131" s="4">
        <v>17.0</v>
      </c>
      <c r="U131" s="4">
        <v>0.0</v>
      </c>
      <c r="V131" s="4">
        <v>1.0</v>
      </c>
      <c r="W131" s="4">
        <v>0.0</v>
      </c>
      <c r="X131" s="4">
        <v>3.0</v>
      </c>
      <c r="Y131" s="4">
        <v>9.0</v>
      </c>
      <c r="Z131" s="4">
        <v>0.0</v>
      </c>
      <c r="AA131" s="4">
        <v>12.0</v>
      </c>
      <c r="AB131" s="4">
        <v>0.0</v>
      </c>
      <c r="AC131" s="4">
        <v>1.0</v>
      </c>
      <c r="AD131" s="4">
        <v>0.0</v>
      </c>
      <c r="AE131" s="4">
        <v>0.0</v>
      </c>
      <c r="AF131" s="4">
        <v>0.0</v>
      </c>
      <c r="AG131" s="4">
        <v>0.0</v>
      </c>
      <c r="AH131" s="4">
        <v>0.0</v>
      </c>
    </row>
    <row r="132" ht="14.25" customHeight="1">
      <c r="A132" s="6">
        <v>11.0</v>
      </c>
      <c r="B132" s="6">
        <v>1104.0</v>
      </c>
      <c r="C132" s="6" t="s">
        <v>313</v>
      </c>
      <c r="D132" s="6" t="s">
        <v>314</v>
      </c>
      <c r="E132" s="6" t="s">
        <v>345</v>
      </c>
      <c r="F132" s="6" t="s">
        <v>332</v>
      </c>
      <c r="G132" s="7" t="s">
        <v>346</v>
      </c>
      <c r="H132" s="4" t="str">
        <f t="shared" si="1"/>
        <v>14-11-2020</v>
      </c>
      <c r="I132" s="7">
        <v>97.827795</v>
      </c>
      <c r="J132" s="7">
        <v>3.514831</v>
      </c>
      <c r="K132" s="6">
        <v>97.6955362159</v>
      </c>
      <c r="L132" s="6">
        <v>3.36958833685</v>
      </c>
      <c r="M132" s="6">
        <v>2020.0</v>
      </c>
      <c r="N132" s="6">
        <v>11.0</v>
      </c>
      <c r="O132" s="6">
        <v>14.0</v>
      </c>
      <c r="P132" s="6" t="s">
        <v>347</v>
      </c>
      <c r="Q132" s="6">
        <v>0.0</v>
      </c>
      <c r="R132" s="6">
        <v>0.0</v>
      </c>
      <c r="S132" s="6">
        <v>0.0</v>
      </c>
      <c r="T132" s="6">
        <v>266.0</v>
      </c>
      <c r="U132" s="6">
        <v>20.0</v>
      </c>
      <c r="V132" s="6">
        <v>1.0</v>
      </c>
      <c r="W132" s="6">
        <v>0.0</v>
      </c>
      <c r="X132" s="6">
        <v>8.0</v>
      </c>
      <c r="Y132" s="6">
        <v>0.0</v>
      </c>
      <c r="Z132" s="6">
        <v>41.0</v>
      </c>
      <c r="AA132" s="6">
        <v>49.0</v>
      </c>
      <c r="AB132" s="6">
        <v>0.0</v>
      </c>
      <c r="AC132" s="6">
        <v>0.0</v>
      </c>
      <c r="AD132" s="6">
        <v>0.0</v>
      </c>
      <c r="AE132" s="6">
        <v>0.0</v>
      </c>
      <c r="AF132" s="6">
        <v>0.0</v>
      </c>
      <c r="AG132" s="6">
        <v>0.0</v>
      </c>
      <c r="AH132" s="6">
        <v>0.0</v>
      </c>
    </row>
    <row r="133" ht="14.25" customHeight="1">
      <c r="A133" s="4">
        <v>17.0</v>
      </c>
      <c r="B133" s="4">
        <v>1704.0</v>
      </c>
      <c r="C133" s="4" t="s">
        <v>348</v>
      </c>
      <c r="D133" s="4" t="s">
        <v>349</v>
      </c>
      <c r="E133" s="4" t="s">
        <v>245</v>
      </c>
      <c r="F133" s="4" t="s">
        <v>332</v>
      </c>
      <c r="G133" s="5" t="s">
        <v>350</v>
      </c>
      <c r="H133" s="4" t="str">
        <f t="shared" si="1"/>
        <v>5-6-2020</v>
      </c>
      <c r="I133" s="4">
        <v>103.407504504</v>
      </c>
      <c r="J133" s="4">
        <v>-4.6071970498</v>
      </c>
      <c r="K133" s="4">
        <v>103.407504504</v>
      </c>
      <c r="L133" s="4">
        <v>-4.6071970498</v>
      </c>
      <c r="M133" s="4">
        <v>2020.0</v>
      </c>
      <c r="N133" s="4">
        <v>6.0</v>
      </c>
      <c r="O133" s="4">
        <v>5.0</v>
      </c>
      <c r="P133" s="4" t="s">
        <v>351</v>
      </c>
      <c r="Q133" s="4">
        <v>0.0</v>
      </c>
      <c r="R133" s="4">
        <v>0.0</v>
      </c>
      <c r="S133" s="4">
        <v>0.0</v>
      </c>
      <c r="T133" s="4">
        <v>1300.0</v>
      </c>
      <c r="U133" s="4">
        <v>0.0</v>
      </c>
      <c r="V133" s="4">
        <v>1.0</v>
      </c>
      <c r="W133" s="4">
        <v>260.0</v>
      </c>
      <c r="X133" s="4">
        <v>0.0</v>
      </c>
      <c r="Y133" s="4">
        <v>0.0</v>
      </c>
      <c r="Z133" s="4">
        <v>0.0</v>
      </c>
      <c r="AA133" s="4">
        <v>0.0</v>
      </c>
      <c r="AB133" s="4">
        <v>1.0</v>
      </c>
      <c r="AC133" s="4">
        <v>0.0</v>
      </c>
      <c r="AD133" s="4">
        <v>0.0</v>
      </c>
      <c r="AE133" s="4">
        <v>0.0</v>
      </c>
      <c r="AF133" s="4">
        <v>0.0</v>
      </c>
      <c r="AG133" s="4">
        <v>0.0</v>
      </c>
      <c r="AH133" s="4">
        <v>0.0</v>
      </c>
    </row>
    <row r="134" ht="14.25" customHeight="1">
      <c r="A134" s="4">
        <v>17.0</v>
      </c>
      <c r="B134" s="4">
        <v>1705.0</v>
      </c>
      <c r="C134" s="4" t="s">
        <v>348</v>
      </c>
      <c r="D134" s="4" t="s">
        <v>352</v>
      </c>
      <c r="E134" s="4" t="s">
        <v>353</v>
      </c>
      <c r="F134" s="4" t="s">
        <v>332</v>
      </c>
      <c r="G134" s="5" t="s">
        <v>354</v>
      </c>
      <c r="H134" s="4" t="str">
        <f t="shared" si="1"/>
        <v>5-10-2020</v>
      </c>
      <c r="I134" s="5">
        <v>102.602235</v>
      </c>
      <c r="J134" s="5">
        <v>-4.035419</v>
      </c>
      <c r="K134" s="4">
        <v>102.657819399</v>
      </c>
      <c r="L134" s="4">
        <v>-4.05231264794</v>
      </c>
      <c r="M134" s="4">
        <v>2020.0</v>
      </c>
      <c r="N134" s="4">
        <v>10.0</v>
      </c>
      <c r="O134" s="4">
        <v>5.0</v>
      </c>
      <c r="P134" s="4" t="s">
        <v>355</v>
      </c>
      <c r="Q134" s="4">
        <v>0.0</v>
      </c>
      <c r="R134" s="4">
        <v>0.0</v>
      </c>
      <c r="S134" s="4">
        <v>0.0</v>
      </c>
      <c r="T134" s="4">
        <v>460.0</v>
      </c>
      <c r="U134" s="4">
        <v>0.0</v>
      </c>
      <c r="V134" s="4">
        <v>1.0</v>
      </c>
      <c r="W134" s="4">
        <v>0.0</v>
      </c>
      <c r="X134" s="4">
        <v>22.0</v>
      </c>
      <c r="Y134" s="4">
        <v>0.0</v>
      </c>
      <c r="Z134" s="4">
        <v>60.0</v>
      </c>
      <c r="AA134" s="4">
        <v>82.0</v>
      </c>
      <c r="AB134" s="4">
        <v>1.0</v>
      </c>
      <c r="AC134" s="4">
        <v>0.0</v>
      </c>
      <c r="AD134" s="4">
        <v>0.0</v>
      </c>
      <c r="AE134" s="4">
        <v>0.0</v>
      </c>
      <c r="AF134" s="4">
        <v>14.0</v>
      </c>
      <c r="AG134" s="4">
        <v>4.0</v>
      </c>
      <c r="AH134" s="4">
        <v>0.0</v>
      </c>
    </row>
    <row r="135" ht="14.25" customHeight="1">
      <c r="A135" s="4">
        <v>17.0</v>
      </c>
      <c r="B135" s="4">
        <v>1709.0</v>
      </c>
      <c r="C135" s="4" t="s">
        <v>348</v>
      </c>
      <c r="D135" s="4" t="s">
        <v>356</v>
      </c>
      <c r="E135" s="4" t="s">
        <v>357</v>
      </c>
      <c r="F135" s="4" t="s">
        <v>332</v>
      </c>
      <c r="G135" s="5" t="s">
        <v>358</v>
      </c>
      <c r="H135" s="4" t="str">
        <f t="shared" si="1"/>
        <v>24-11-2020</v>
      </c>
      <c r="I135" s="5">
        <v>102.460411</v>
      </c>
      <c r="J135" s="5">
        <v>-3.749558</v>
      </c>
      <c r="K135" s="4">
        <v>102.411669538</v>
      </c>
      <c r="L135" s="4">
        <v>-3.68754736153</v>
      </c>
      <c r="M135" s="4">
        <v>2020.0</v>
      </c>
      <c r="N135" s="4">
        <v>11.0</v>
      </c>
      <c r="O135" s="4">
        <v>24.0</v>
      </c>
      <c r="P135" s="4" t="s">
        <v>359</v>
      </c>
      <c r="Q135" s="4">
        <v>0.0</v>
      </c>
      <c r="R135" s="4">
        <v>0.0</v>
      </c>
      <c r="S135" s="4">
        <v>0.0</v>
      </c>
      <c r="T135" s="4">
        <v>0.0</v>
      </c>
      <c r="U135" s="4">
        <v>0.0</v>
      </c>
      <c r="V135" s="4">
        <v>1.0</v>
      </c>
      <c r="W135" s="4">
        <v>6.0</v>
      </c>
      <c r="X135" s="4">
        <v>0.0</v>
      </c>
      <c r="Y135" s="4">
        <v>0.0</v>
      </c>
      <c r="Z135" s="4">
        <v>6.0</v>
      </c>
      <c r="AA135" s="4">
        <v>6.0</v>
      </c>
      <c r="AB135" s="4">
        <v>0.0</v>
      </c>
      <c r="AC135" s="4">
        <v>0.0</v>
      </c>
      <c r="AD135" s="4">
        <v>0.0</v>
      </c>
      <c r="AE135" s="4">
        <v>0.0</v>
      </c>
      <c r="AF135" s="4">
        <v>0.0</v>
      </c>
      <c r="AG135" s="4">
        <v>0.0</v>
      </c>
      <c r="AH135" s="4">
        <v>0.0</v>
      </c>
    </row>
    <row r="136" ht="14.25" customHeight="1">
      <c r="A136" s="6">
        <v>15.0</v>
      </c>
      <c r="B136" s="6">
        <v>1501.0</v>
      </c>
      <c r="C136" s="6" t="s">
        <v>360</v>
      </c>
      <c r="D136" s="6" t="s">
        <v>361</v>
      </c>
      <c r="E136" s="6" t="s">
        <v>362</v>
      </c>
      <c r="F136" s="6" t="s">
        <v>332</v>
      </c>
      <c r="G136" s="7" t="s">
        <v>363</v>
      </c>
      <c r="H136" s="4" t="str">
        <f t="shared" si="1"/>
        <v>3-9-2020</v>
      </c>
      <c r="I136" s="7">
        <v>101.549975</v>
      </c>
      <c r="J136" s="7">
        <v>-2.236599</v>
      </c>
      <c r="K136" s="6">
        <v>101.469424269</v>
      </c>
      <c r="L136" s="6">
        <v>-2.03690692045</v>
      </c>
      <c r="M136" s="6">
        <v>2020.0</v>
      </c>
      <c r="N136" s="6">
        <v>9.0</v>
      </c>
      <c r="O136" s="6">
        <v>3.0</v>
      </c>
      <c r="P136" s="6" t="s">
        <v>364</v>
      </c>
      <c r="Q136" s="6">
        <v>0.0</v>
      </c>
      <c r="R136" s="6">
        <v>0.0</v>
      </c>
      <c r="S136" s="6">
        <v>0.0</v>
      </c>
      <c r="T136" s="6">
        <v>310.0</v>
      </c>
      <c r="U136" s="6">
        <v>0.0</v>
      </c>
      <c r="V136" s="6">
        <v>1.0</v>
      </c>
      <c r="W136" s="6">
        <v>62.0</v>
      </c>
      <c r="X136" s="6">
        <v>0.0</v>
      </c>
      <c r="Y136" s="6">
        <v>0.0</v>
      </c>
      <c r="Z136" s="6">
        <v>0.0</v>
      </c>
      <c r="AA136" s="6">
        <v>0.0</v>
      </c>
      <c r="AB136" s="6">
        <v>0.0</v>
      </c>
      <c r="AC136" s="6">
        <v>0.0</v>
      </c>
      <c r="AD136" s="6">
        <v>0.0</v>
      </c>
      <c r="AE136" s="6">
        <v>0.0</v>
      </c>
      <c r="AF136" s="6">
        <v>0.0</v>
      </c>
      <c r="AG136" s="6">
        <v>0.0</v>
      </c>
      <c r="AH136" s="6">
        <v>0.0</v>
      </c>
    </row>
    <row r="137" ht="14.25" customHeight="1">
      <c r="A137" s="4">
        <v>18.0</v>
      </c>
      <c r="B137" s="4">
        <v>1801.0</v>
      </c>
      <c r="C137" s="4" t="s">
        <v>365</v>
      </c>
      <c r="D137" s="4" t="s">
        <v>366</v>
      </c>
      <c r="E137" s="4" t="s">
        <v>367</v>
      </c>
      <c r="F137" s="4" t="s">
        <v>332</v>
      </c>
      <c r="G137" s="5" t="s">
        <v>368</v>
      </c>
      <c r="H137" s="4" t="str">
        <f t="shared" si="1"/>
        <v>18-5-2020</v>
      </c>
      <c r="I137" s="4">
        <v>104.190289627</v>
      </c>
      <c r="J137" s="4">
        <v>-5.0317430483</v>
      </c>
      <c r="K137" s="4">
        <v>104.190289627</v>
      </c>
      <c r="L137" s="4">
        <v>-5.0317430483</v>
      </c>
      <c r="M137" s="4">
        <v>2020.0</v>
      </c>
      <c r="N137" s="4">
        <v>5.0</v>
      </c>
      <c r="O137" s="4">
        <v>18.0</v>
      </c>
      <c r="P137" s="4" t="s">
        <v>369</v>
      </c>
      <c r="Q137" s="4">
        <v>0.0</v>
      </c>
      <c r="R137" s="4">
        <v>0.0</v>
      </c>
      <c r="S137" s="4">
        <v>0.0</v>
      </c>
      <c r="T137" s="4">
        <v>0.0</v>
      </c>
      <c r="U137" s="4">
        <v>0.0</v>
      </c>
      <c r="V137" s="4">
        <v>1.0</v>
      </c>
      <c r="W137" s="4">
        <v>5.0</v>
      </c>
      <c r="X137" s="4">
        <v>0.0</v>
      </c>
      <c r="Y137" s="4">
        <v>0.0</v>
      </c>
      <c r="Z137" s="4">
        <v>0.0</v>
      </c>
      <c r="AA137" s="4">
        <v>0.0</v>
      </c>
      <c r="AB137" s="4">
        <v>0.0</v>
      </c>
      <c r="AC137" s="4">
        <v>0.0</v>
      </c>
      <c r="AD137" s="4">
        <v>0.0</v>
      </c>
      <c r="AE137" s="4">
        <v>0.0</v>
      </c>
      <c r="AF137" s="4">
        <v>0.0</v>
      </c>
      <c r="AG137" s="4">
        <v>1.0</v>
      </c>
      <c r="AH137" s="4">
        <v>0.0</v>
      </c>
    </row>
    <row r="138" ht="14.25" customHeight="1">
      <c r="A138" s="4">
        <v>18.0</v>
      </c>
      <c r="B138" s="4">
        <v>1802.0</v>
      </c>
      <c r="C138" s="4" t="s">
        <v>365</v>
      </c>
      <c r="D138" s="4" t="s">
        <v>370</v>
      </c>
      <c r="E138" s="4" t="s">
        <v>371</v>
      </c>
      <c r="F138" s="4" t="s">
        <v>332</v>
      </c>
      <c r="G138" s="5" t="s">
        <v>372</v>
      </c>
      <c r="H138" s="4" t="str">
        <f t="shared" si="1"/>
        <v>4-8-2020</v>
      </c>
      <c r="I138" s="5">
        <v>104.310586</v>
      </c>
      <c r="J138" s="5">
        <v>-5.263533</v>
      </c>
      <c r="K138" s="4">
        <v>104.675209917</v>
      </c>
      <c r="L138" s="4">
        <v>-5.43586340298</v>
      </c>
      <c r="M138" s="4">
        <v>2020.0</v>
      </c>
      <c r="N138" s="4">
        <v>8.0</v>
      </c>
      <c r="O138" s="4">
        <v>4.0</v>
      </c>
      <c r="P138" s="4" t="s">
        <v>355</v>
      </c>
      <c r="Q138" s="4">
        <v>0.0</v>
      </c>
      <c r="R138" s="4">
        <v>0.0</v>
      </c>
      <c r="S138" s="4">
        <v>0.0</v>
      </c>
      <c r="T138" s="4">
        <v>5830.0</v>
      </c>
      <c r="U138" s="4">
        <v>350.0</v>
      </c>
      <c r="V138" s="4">
        <v>1.0</v>
      </c>
      <c r="W138" s="4">
        <v>0.0</v>
      </c>
      <c r="X138" s="4">
        <v>64.0</v>
      </c>
      <c r="Y138" s="4">
        <v>22.0</v>
      </c>
      <c r="Z138" s="4">
        <v>1080.0</v>
      </c>
      <c r="AA138" s="4">
        <v>1166.0</v>
      </c>
      <c r="AB138" s="4">
        <v>1.0</v>
      </c>
      <c r="AC138" s="4">
        <v>2.0</v>
      </c>
      <c r="AD138" s="4">
        <v>0.0</v>
      </c>
      <c r="AE138" s="4">
        <v>0.0</v>
      </c>
      <c r="AF138" s="4">
        <v>0.0</v>
      </c>
      <c r="AG138" s="4">
        <v>0.0</v>
      </c>
      <c r="AH138" s="4">
        <v>0.0</v>
      </c>
    </row>
    <row r="139" ht="14.25" customHeight="1">
      <c r="A139" s="6">
        <v>18.0</v>
      </c>
      <c r="B139" s="6">
        <v>1802.0</v>
      </c>
      <c r="C139" s="6" t="s">
        <v>365</v>
      </c>
      <c r="D139" s="6" t="s">
        <v>370</v>
      </c>
      <c r="E139" s="6" t="s">
        <v>371</v>
      </c>
      <c r="F139" s="6" t="s">
        <v>332</v>
      </c>
      <c r="G139" s="7" t="s">
        <v>373</v>
      </c>
      <c r="H139" s="4" t="str">
        <f t="shared" si="1"/>
        <v>30-9-2020</v>
      </c>
      <c r="I139" s="7">
        <v>104.310586</v>
      </c>
      <c r="J139" s="7">
        <v>-5.263533</v>
      </c>
      <c r="K139" s="6">
        <v>104.675209917</v>
      </c>
      <c r="L139" s="6">
        <v>-5.43586340298</v>
      </c>
      <c r="M139" s="6">
        <v>2020.0</v>
      </c>
      <c r="N139" s="6">
        <v>9.0</v>
      </c>
      <c r="O139" s="6">
        <v>30.0</v>
      </c>
      <c r="P139" s="6" t="s">
        <v>374</v>
      </c>
      <c r="Q139" s="6">
        <v>0.0</v>
      </c>
      <c r="R139" s="6">
        <v>0.0</v>
      </c>
      <c r="S139" s="6">
        <v>0.0</v>
      </c>
      <c r="T139" s="6">
        <v>3357.0</v>
      </c>
      <c r="U139" s="6">
        <v>2.0</v>
      </c>
      <c r="V139" s="6">
        <v>1.0</v>
      </c>
      <c r="W139" s="6">
        <v>0.0</v>
      </c>
      <c r="X139" s="6">
        <v>40.0</v>
      </c>
      <c r="Y139" s="6">
        <v>147.0</v>
      </c>
      <c r="Z139" s="6">
        <v>926.0</v>
      </c>
      <c r="AA139" s="6">
        <v>1113.0</v>
      </c>
      <c r="AB139" s="6">
        <v>0.0</v>
      </c>
      <c r="AC139" s="6">
        <v>0.0</v>
      </c>
      <c r="AD139" s="6">
        <v>0.0</v>
      </c>
      <c r="AE139" s="6">
        <v>0.0</v>
      </c>
      <c r="AF139" s="6">
        <v>0.0</v>
      </c>
      <c r="AG139" s="6">
        <v>0.0</v>
      </c>
      <c r="AH139" s="6">
        <v>0.0</v>
      </c>
    </row>
    <row r="140" ht="14.25" customHeight="1">
      <c r="A140" s="4">
        <v>14.0</v>
      </c>
      <c r="B140" s="4">
        <v>1409.0</v>
      </c>
      <c r="C140" s="4" t="s">
        <v>375</v>
      </c>
      <c r="D140" s="4" t="s">
        <v>376</v>
      </c>
      <c r="E140" s="4" t="s">
        <v>377</v>
      </c>
      <c r="F140" s="4" t="s">
        <v>332</v>
      </c>
      <c r="G140" s="5" t="s">
        <v>378</v>
      </c>
      <c r="H140" s="4" t="str">
        <f t="shared" si="1"/>
        <v>11-11-2020</v>
      </c>
      <c r="I140" s="5">
        <v>100.94349</v>
      </c>
      <c r="J140" s="5">
        <v>1.791259</v>
      </c>
      <c r="K140" s="4">
        <v>100.745046171</v>
      </c>
      <c r="L140" s="4">
        <v>1.7736619283</v>
      </c>
      <c r="M140" s="4">
        <v>2020.0</v>
      </c>
      <c r="N140" s="4">
        <v>11.0</v>
      </c>
      <c r="O140" s="4">
        <v>11.0</v>
      </c>
      <c r="P140" s="4">
        <v>0.0</v>
      </c>
      <c r="Q140" s="4">
        <v>0.0</v>
      </c>
      <c r="R140" s="4">
        <v>0.0</v>
      </c>
      <c r="S140" s="4">
        <v>0.0</v>
      </c>
      <c r="T140" s="4">
        <v>0.0</v>
      </c>
      <c r="U140" s="4">
        <v>65.0</v>
      </c>
      <c r="V140" s="4">
        <v>1.0</v>
      </c>
      <c r="W140" s="4">
        <v>0.0</v>
      </c>
      <c r="X140" s="4">
        <v>0.0</v>
      </c>
      <c r="Y140" s="4">
        <v>13.0</v>
      </c>
      <c r="Z140" s="4">
        <v>0.0</v>
      </c>
      <c r="AA140" s="4">
        <v>13.0</v>
      </c>
      <c r="AB140" s="4">
        <v>0.0</v>
      </c>
      <c r="AC140" s="4">
        <v>0.0</v>
      </c>
      <c r="AD140" s="4">
        <v>0.0</v>
      </c>
      <c r="AE140" s="4">
        <v>0.0</v>
      </c>
      <c r="AF140" s="4">
        <v>0.0</v>
      </c>
      <c r="AG140" s="4">
        <v>0.0</v>
      </c>
      <c r="AH140" s="4">
        <v>0.0</v>
      </c>
    </row>
    <row r="141" ht="14.25" customHeight="1">
      <c r="A141" s="4">
        <v>14.0</v>
      </c>
      <c r="B141" s="4">
        <v>1407.0</v>
      </c>
      <c r="C141" s="4" t="s">
        <v>375</v>
      </c>
      <c r="D141" s="4" t="s">
        <v>379</v>
      </c>
      <c r="E141" s="4" t="s">
        <v>261</v>
      </c>
      <c r="F141" s="4" t="s">
        <v>332</v>
      </c>
      <c r="G141" s="5" t="s">
        <v>380</v>
      </c>
      <c r="H141" s="4" t="str">
        <f t="shared" si="1"/>
        <v>20-11-2020</v>
      </c>
      <c r="I141" s="4">
        <v>100.47480608</v>
      </c>
      <c r="J141" s="4">
        <v>0.940085550832</v>
      </c>
      <c r="K141" s="4">
        <v>100.47480608</v>
      </c>
      <c r="L141" s="4">
        <v>0.940085550832</v>
      </c>
      <c r="M141" s="4">
        <v>2020.0</v>
      </c>
      <c r="N141" s="4">
        <v>11.0</v>
      </c>
      <c r="O141" s="4">
        <v>20.0</v>
      </c>
      <c r="P141" s="4" t="s">
        <v>381</v>
      </c>
      <c r="Q141" s="4">
        <v>0.0</v>
      </c>
      <c r="R141" s="4">
        <v>0.0</v>
      </c>
      <c r="S141" s="4">
        <v>0.0</v>
      </c>
      <c r="T141" s="4">
        <v>1290.0</v>
      </c>
      <c r="U141" s="4">
        <v>0.0</v>
      </c>
      <c r="V141" s="4">
        <v>1.0</v>
      </c>
      <c r="W141" s="4">
        <v>578.0</v>
      </c>
      <c r="X141" s="4">
        <v>0.0</v>
      </c>
      <c r="Y141" s="4">
        <v>0.0</v>
      </c>
      <c r="Z141" s="4">
        <v>0.0</v>
      </c>
      <c r="AA141" s="4">
        <v>0.0</v>
      </c>
      <c r="AB141" s="4">
        <v>0.0</v>
      </c>
      <c r="AC141" s="4">
        <v>0.0</v>
      </c>
      <c r="AD141" s="4">
        <v>0.0</v>
      </c>
      <c r="AE141" s="4">
        <v>0.0</v>
      </c>
      <c r="AF141" s="4">
        <v>0.0</v>
      </c>
      <c r="AG141" s="4">
        <v>0.0</v>
      </c>
      <c r="AH141" s="4">
        <v>0.0</v>
      </c>
    </row>
    <row r="142" ht="14.25" customHeight="1">
      <c r="A142" s="6">
        <v>13.0</v>
      </c>
      <c r="B142" s="6">
        <v>1309.0</v>
      </c>
      <c r="C142" s="6" t="s">
        <v>318</v>
      </c>
      <c r="D142" s="6" t="s">
        <v>382</v>
      </c>
      <c r="E142" s="6" t="s">
        <v>122</v>
      </c>
      <c r="F142" s="6" t="s">
        <v>332</v>
      </c>
      <c r="G142" s="7" t="s">
        <v>383</v>
      </c>
      <c r="H142" s="4" t="str">
        <f t="shared" si="1"/>
        <v>15-2-2020</v>
      </c>
      <c r="I142" s="6">
        <v>100.082760061</v>
      </c>
      <c r="J142" s="6">
        <v>0.387292104253</v>
      </c>
      <c r="K142" s="6">
        <v>100.082760061</v>
      </c>
      <c r="L142" s="6">
        <v>0.387292104253</v>
      </c>
      <c r="M142" s="6">
        <v>2020.0</v>
      </c>
      <c r="N142" s="6">
        <v>2.0</v>
      </c>
      <c r="O142" s="6">
        <v>15.0</v>
      </c>
      <c r="P142" s="6" t="s">
        <v>384</v>
      </c>
      <c r="Q142" s="6">
        <v>2.0</v>
      </c>
      <c r="R142" s="6">
        <v>2.0</v>
      </c>
      <c r="S142" s="6">
        <v>1.0</v>
      </c>
      <c r="T142" s="6">
        <v>0.0</v>
      </c>
      <c r="U142" s="6">
        <v>0.0</v>
      </c>
      <c r="V142" s="6">
        <v>1.0</v>
      </c>
      <c r="W142" s="6">
        <v>0.0</v>
      </c>
      <c r="X142" s="6">
        <v>0.0</v>
      </c>
      <c r="Y142" s="6">
        <v>0.0</v>
      </c>
      <c r="Z142" s="6">
        <v>1.0</v>
      </c>
      <c r="AA142" s="6">
        <v>1.0</v>
      </c>
      <c r="AB142" s="6">
        <v>0.0</v>
      </c>
      <c r="AC142" s="6">
        <v>0.0</v>
      </c>
      <c r="AD142" s="6">
        <v>0.0</v>
      </c>
      <c r="AE142" s="6">
        <v>0.0</v>
      </c>
      <c r="AF142" s="6">
        <v>0.0</v>
      </c>
      <c r="AG142" s="6">
        <v>2.0</v>
      </c>
      <c r="AH142" s="6">
        <v>0.0</v>
      </c>
    </row>
    <row r="143" ht="14.25" customHeight="1">
      <c r="A143" s="4">
        <v>13.0</v>
      </c>
      <c r="B143" s="4">
        <v>1310.0</v>
      </c>
      <c r="C143" s="4" t="s">
        <v>318</v>
      </c>
      <c r="D143" s="4" t="s">
        <v>385</v>
      </c>
      <c r="E143" s="4" t="s">
        <v>294</v>
      </c>
      <c r="F143" s="4" t="s">
        <v>332</v>
      </c>
      <c r="G143" s="5" t="s">
        <v>386</v>
      </c>
      <c r="H143" s="4" t="str">
        <f t="shared" si="1"/>
        <v>21-3-2020</v>
      </c>
      <c r="I143" s="5">
        <v>101.198703</v>
      </c>
      <c r="J143" s="5">
        <v>-1.309647</v>
      </c>
      <c r="K143" s="4">
        <v>101.252578716</v>
      </c>
      <c r="L143" s="4">
        <v>-1.40635645138</v>
      </c>
      <c r="M143" s="4">
        <v>2020.0</v>
      </c>
      <c r="N143" s="4">
        <v>3.0</v>
      </c>
      <c r="O143" s="4">
        <v>21.0</v>
      </c>
      <c r="P143" s="4">
        <v>0.0</v>
      </c>
      <c r="Q143" s="4">
        <v>0.0</v>
      </c>
      <c r="R143" s="4">
        <v>0.0</v>
      </c>
      <c r="S143" s="4">
        <v>0.0</v>
      </c>
      <c r="T143" s="4">
        <v>0.0</v>
      </c>
      <c r="U143" s="4">
        <v>0.0</v>
      </c>
      <c r="V143" s="4">
        <v>1.0</v>
      </c>
      <c r="W143" s="4">
        <v>0.0</v>
      </c>
      <c r="X143" s="4">
        <v>0.0</v>
      </c>
      <c r="Y143" s="4">
        <v>0.0</v>
      </c>
      <c r="Z143" s="4">
        <v>2.0</v>
      </c>
      <c r="AA143" s="4">
        <v>2.0</v>
      </c>
      <c r="AB143" s="4">
        <v>0.0</v>
      </c>
      <c r="AC143" s="4">
        <v>0.0</v>
      </c>
      <c r="AD143" s="4">
        <v>0.0</v>
      </c>
      <c r="AE143" s="4">
        <v>0.0</v>
      </c>
      <c r="AF143" s="4">
        <v>0.0</v>
      </c>
      <c r="AG143" s="4">
        <v>1.0</v>
      </c>
      <c r="AH143" s="4">
        <v>0.0</v>
      </c>
    </row>
    <row r="144" ht="14.25" customHeight="1">
      <c r="A144" s="4">
        <v>13.0</v>
      </c>
      <c r="B144" s="4">
        <v>1304.0</v>
      </c>
      <c r="C144" s="4" t="s">
        <v>318</v>
      </c>
      <c r="D144" s="4" t="s">
        <v>319</v>
      </c>
      <c r="E144" s="4" t="s">
        <v>387</v>
      </c>
      <c r="F144" s="4" t="s">
        <v>332</v>
      </c>
      <c r="G144" s="5" t="s">
        <v>388</v>
      </c>
      <c r="H144" s="4" t="str">
        <f t="shared" si="1"/>
        <v>4-6-2020</v>
      </c>
      <c r="I144" s="5">
        <v>101.038427</v>
      </c>
      <c r="J144" s="5">
        <v>-0.716256</v>
      </c>
      <c r="K144" s="4">
        <v>101.089510857</v>
      </c>
      <c r="L144" s="4">
        <v>-0.68408577637</v>
      </c>
      <c r="M144" s="4">
        <v>2020.0</v>
      </c>
      <c r="N144" s="4">
        <v>6.0</v>
      </c>
      <c r="O144" s="4">
        <v>4.0</v>
      </c>
      <c r="P144" s="4">
        <v>0.0</v>
      </c>
      <c r="Q144" s="4">
        <v>0.0</v>
      </c>
      <c r="R144" s="4">
        <v>0.0</v>
      </c>
      <c r="S144" s="4">
        <v>0.0</v>
      </c>
      <c r="T144" s="4">
        <v>0.0</v>
      </c>
      <c r="U144" s="4">
        <v>0.0</v>
      </c>
      <c r="V144" s="4">
        <v>1.0</v>
      </c>
      <c r="W144" s="4">
        <v>9.0</v>
      </c>
      <c r="X144" s="4">
        <v>0.0</v>
      </c>
      <c r="Y144" s="4">
        <v>0.0</v>
      </c>
      <c r="Z144" s="4">
        <v>0.0</v>
      </c>
      <c r="AA144" s="4">
        <v>0.0</v>
      </c>
      <c r="AB144" s="4">
        <v>0.0</v>
      </c>
      <c r="AC144" s="4">
        <v>0.0</v>
      </c>
      <c r="AD144" s="4">
        <v>0.0</v>
      </c>
      <c r="AE144" s="4">
        <v>0.0</v>
      </c>
      <c r="AF144" s="4">
        <v>0.0</v>
      </c>
      <c r="AG144" s="4">
        <v>0.0</v>
      </c>
      <c r="AH144" s="4">
        <v>0.0</v>
      </c>
    </row>
    <row r="145" ht="14.25" customHeight="1">
      <c r="A145" s="4">
        <v>13.0</v>
      </c>
      <c r="B145" s="4">
        <v>1310.0</v>
      </c>
      <c r="C145" s="4" t="s">
        <v>318</v>
      </c>
      <c r="D145" s="4" t="s">
        <v>385</v>
      </c>
      <c r="E145" s="4" t="s">
        <v>389</v>
      </c>
      <c r="F145" s="4" t="s">
        <v>332</v>
      </c>
      <c r="G145" s="5" t="s">
        <v>390</v>
      </c>
      <c r="H145" s="4" t="str">
        <f t="shared" si="1"/>
        <v>29-6-2020</v>
      </c>
      <c r="I145" s="5">
        <v>101.189054</v>
      </c>
      <c r="J145" s="5">
        <v>-1.46699</v>
      </c>
      <c r="K145" s="4">
        <v>101.252578716</v>
      </c>
      <c r="L145" s="4">
        <v>-1.40635645138</v>
      </c>
      <c r="M145" s="4">
        <v>2020.0</v>
      </c>
      <c r="N145" s="4">
        <v>6.0</v>
      </c>
      <c r="O145" s="4">
        <v>29.0</v>
      </c>
      <c r="P145" s="4">
        <v>0.0</v>
      </c>
      <c r="Q145" s="4">
        <v>0.0</v>
      </c>
      <c r="R145" s="4">
        <v>0.0</v>
      </c>
      <c r="S145" s="4">
        <v>0.0</v>
      </c>
      <c r="T145" s="4">
        <v>0.0</v>
      </c>
      <c r="U145" s="4">
        <v>0.0</v>
      </c>
      <c r="V145" s="4">
        <v>1.0</v>
      </c>
      <c r="W145" s="4">
        <v>0.0</v>
      </c>
      <c r="X145" s="4">
        <v>0.0</v>
      </c>
      <c r="Y145" s="4">
        <v>0.0</v>
      </c>
      <c r="Z145" s="4">
        <v>3.0</v>
      </c>
      <c r="AA145" s="4">
        <v>3.0</v>
      </c>
      <c r="AB145" s="4">
        <v>0.0</v>
      </c>
      <c r="AC145" s="4">
        <v>0.0</v>
      </c>
      <c r="AD145" s="4">
        <v>0.0</v>
      </c>
      <c r="AE145" s="4">
        <v>0.0</v>
      </c>
      <c r="AF145" s="4">
        <v>0.0</v>
      </c>
      <c r="AG145" s="4">
        <v>0.0</v>
      </c>
      <c r="AH145" s="4">
        <v>0.0</v>
      </c>
    </row>
    <row r="146" ht="14.25" customHeight="1">
      <c r="A146" s="6">
        <v>13.0</v>
      </c>
      <c r="B146" s="6">
        <v>1308.0</v>
      </c>
      <c r="C146" s="6" t="s">
        <v>318</v>
      </c>
      <c r="D146" s="6" t="s">
        <v>391</v>
      </c>
      <c r="E146" s="6" t="s">
        <v>392</v>
      </c>
      <c r="F146" s="6" t="s">
        <v>332</v>
      </c>
      <c r="G146" s="7" t="s">
        <v>393</v>
      </c>
      <c r="H146" s="4" t="str">
        <f t="shared" si="1"/>
        <v>22-7-2020</v>
      </c>
      <c r="I146" s="7">
        <v>100.586074</v>
      </c>
      <c r="J146" s="7">
        <v>0.175939</v>
      </c>
      <c r="K146" s="6">
        <v>100.565922942</v>
      </c>
      <c r="L146" s="6">
        <v>0.0297823023849</v>
      </c>
      <c r="M146" s="6">
        <v>2020.0</v>
      </c>
      <c r="N146" s="6">
        <v>7.0</v>
      </c>
      <c r="O146" s="6">
        <v>22.0</v>
      </c>
      <c r="P146" s="6">
        <v>0.0</v>
      </c>
      <c r="Q146" s="6">
        <v>0.0</v>
      </c>
      <c r="R146" s="6">
        <v>0.0</v>
      </c>
      <c r="S146" s="6">
        <v>0.0</v>
      </c>
      <c r="T146" s="6">
        <v>0.0</v>
      </c>
      <c r="U146" s="6">
        <v>0.0</v>
      </c>
      <c r="V146" s="6">
        <v>1.0</v>
      </c>
      <c r="W146" s="6">
        <v>0.0</v>
      </c>
      <c r="X146" s="6">
        <v>0.0</v>
      </c>
      <c r="Y146" s="6">
        <v>1.0</v>
      </c>
      <c r="Z146" s="6">
        <v>0.0</v>
      </c>
      <c r="AA146" s="6">
        <v>1.0</v>
      </c>
      <c r="AB146" s="6">
        <v>0.0</v>
      </c>
      <c r="AC146" s="6">
        <v>0.0</v>
      </c>
      <c r="AD146" s="6">
        <v>0.0</v>
      </c>
      <c r="AE146" s="6">
        <v>0.0</v>
      </c>
      <c r="AF146" s="6">
        <v>0.0</v>
      </c>
      <c r="AG146" s="6">
        <v>0.0</v>
      </c>
      <c r="AH146" s="6">
        <v>0.0</v>
      </c>
    </row>
    <row r="147" ht="14.25" customHeight="1">
      <c r="A147" s="6">
        <v>13.0</v>
      </c>
      <c r="B147" s="6">
        <v>1309.0</v>
      </c>
      <c r="C147" s="6" t="s">
        <v>318</v>
      </c>
      <c r="D147" s="6" t="s">
        <v>382</v>
      </c>
      <c r="E147" s="6" t="s">
        <v>122</v>
      </c>
      <c r="F147" s="6" t="s">
        <v>332</v>
      </c>
      <c r="G147" s="7" t="s">
        <v>394</v>
      </c>
      <c r="H147" s="4" t="str">
        <f t="shared" si="1"/>
        <v>22-10-2020</v>
      </c>
      <c r="I147" s="7">
        <v>100.107866</v>
      </c>
      <c r="J147" s="7">
        <v>0.269319</v>
      </c>
      <c r="K147" s="6">
        <v>100.082760061</v>
      </c>
      <c r="L147" s="6">
        <v>0.387292104253</v>
      </c>
      <c r="M147" s="6">
        <v>2020.0</v>
      </c>
      <c r="N147" s="6">
        <v>10.0</v>
      </c>
      <c r="O147" s="6">
        <v>22.0</v>
      </c>
      <c r="P147" s="6">
        <v>0.0</v>
      </c>
      <c r="Q147" s="6">
        <v>0.0</v>
      </c>
      <c r="R147" s="6">
        <v>0.0</v>
      </c>
      <c r="S147" s="6">
        <v>0.0</v>
      </c>
      <c r="T147" s="6">
        <v>0.0</v>
      </c>
      <c r="U147" s="6">
        <v>0.0</v>
      </c>
      <c r="V147" s="6">
        <v>1.0</v>
      </c>
      <c r="W147" s="6">
        <v>0.0</v>
      </c>
      <c r="X147" s="6">
        <v>0.0</v>
      </c>
      <c r="Y147" s="6">
        <v>0.0</v>
      </c>
      <c r="Z147" s="6">
        <v>0.0</v>
      </c>
      <c r="AA147" s="6">
        <v>0.0</v>
      </c>
      <c r="AB147" s="6">
        <v>0.0</v>
      </c>
      <c r="AC147" s="6">
        <v>0.0</v>
      </c>
      <c r="AD147" s="6">
        <v>0.0</v>
      </c>
      <c r="AE147" s="6">
        <v>0.0</v>
      </c>
      <c r="AF147" s="6">
        <v>0.0</v>
      </c>
      <c r="AG147" s="6">
        <v>1.0</v>
      </c>
      <c r="AH147" s="6">
        <v>0.0</v>
      </c>
    </row>
    <row r="148" ht="14.25" customHeight="1">
      <c r="A148" s="4">
        <v>13.0</v>
      </c>
      <c r="B148" s="4">
        <v>1310.0</v>
      </c>
      <c r="C148" s="4" t="s">
        <v>318</v>
      </c>
      <c r="D148" s="4" t="s">
        <v>385</v>
      </c>
      <c r="E148" s="4" t="s">
        <v>395</v>
      </c>
      <c r="F148" s="4" t="s">
        <v>332</v>
      </c>
      <c r="G148" s="5" t="s">
        <v>396</v>
      </c>
      <c r="H148" s="4" t="str">
        <f t="shared" si="1"/>
        <v>30-10-2020</v>
      </c>
      <c r="I148" s="5">
        <v>101.138188</v>
      </c>
      <c r="J148" s="5">
        <v>-1.457817</v>
      </c>
      <c r="K148" s="4">
        <v>101.252578716</v>
      </c>
      <c r="L148" s="4">
        <v>-1.40635645138</v>
      </c>
      <c r="M148" s="4">
        <v>2020.0</v>
      </c>
      <c r="N148" s="4">
        <v>10.0</v>
      </c>
      <c r="O148" s="4">
        <v>30.0</v>
      </c>
      <c r="P148" s="4" t="s">
        <v>397</v>
      </c>
      <c r="Q148" s="4">
        <v>0.0</v>
      </c>
      <c r="R148" s="4">
        <v>0.0</v>
      </c>
      <c r="S148" s="4">
        <v>0.0</v>
      </c>
      <c r="T148" s="4">
        <v>133.0</v>
      </c>
      <c r="U148" s="4">
        <v>10.0</v>
      </c>
      <c r="V148" s="4">
        <v>1.0</v>
      </c>
      <c r="W148" s="4">
        <v>0.0</v>
      </c>
      <c r="X148" s="4">
        <v>0.0</v>
      </c>
      <c r="Y148" s="4">
        <v>2.0</v>
      </c>
      <c r="Z148" s="4">
        <v>34.0</v>
      </c>
      <c r="AA148" s="4">
        <v>36.0</v>
      </c>
      <c r="AB148" s="4">
        <v>0.0</v>
      </c>
      <c r="AC148" s="4">
        <v>0.0</v>
      </c>
      <c r="AD148" s="4">
        <v>0.0</v>
      </c>
      <c r="AE148" s="4">
        <v>0.0</v>
      </c>
      <c r="AF148" s="4">
        <v>0.0</v>
      </c>
      <c r="AG148" s="4">
        <v>0.0</v>
      </c>
      <c r="AH148" s="4">
        <v>0.0</v>
      </c>
    </row>
    <row r="149" ht="14.25" customHeight="1">
      <c r="A149" s="4">
        <v>13.0</v>
      </c>
      <c r="B149" s="4">
        <v>1308.0</v>
      </c>
      <c r="C149" s="4" t="s">
        <v>318</v>
      </c>
      <c r="D149" s="4" t="s">
        <v>391</v>
      </c>
      <c r="E149" s="4" t="s">
        <v>60</v>
      </c>
      <c r="F149" s="4" t="s">
        <v>332</v>
      </c>
      <c r="G149" s="5" t="s">
        <v>398</v>
      </c>
      <c r="H149" s="4" t="str">
        <f t="shared" si="1"/>
        <v>9-11-2020</v>
      </c>
      <c r="I149" s="4">
        <v>100.565922942</v>
      </c>
      <c r="J149" s="4">
        <v>0.0297823023849</v>
      </c>
      <c r="K149" s="4">
        <v>100.565922942</v>
      </c>
      <c r="L149" s="4">
        <v>0.0297823023849</v>
      </c>
      <c r="M149" s="4">
        <v>2020.0</v>
      </c>
      <c r="N149" s="4">
        <v>11.0</v>
      </c>
      <c r="O149" s="4">
        <v>9.0</v>
      </c>
      <c r="P149" s="4">
        <v>0.0</v>
      </c>
      <c r="Q149" s="4">
        <v>0.0</v>
      </c>
      <c r="R149" s="4">
        <v>0.0</v>
      </c>
      <c r="S149" s="4">
        <v>0.0</v>
      </c>
      <c r="T149" s="4">
        <v>0.0</v>
      </c>
      <c r="U149" s="4">
        <v>0.0</v>
      </c>
      <c r="V149" s="4">
        <v>1.0</v>
      </c>
      <c r="W149" s="4">
        <v>0.0</v>
      </c>
      <c r="X149" s="4">
        <v>3.0</v>
      </c>
      <c r="Y149" s="4">
        <v>0.0</v>
      </c>
      <c r="Z149" s="4">
        <v>0.0</v>
      </c>
      <c r="AA149" s="4">
        <v>3.0</v>
      </c>
      <c r="AB149" s="4">
        <v>0.0</v>
      </c>
      <c r="AC149" s="4">
        <v>0.0</v>
      </c>
      <c r="AD149" s="4">
        <v>0.0</v>
      </c>
      <c r="AE149" s="4">
        <v>1.0</v>
      </c>
      <c r="AF149" s="4">
        <v>0.0</v>
      </c>
      <c r="AG149" s="4">
        <v>0.0</v>
      </c>
      <c r="AH149" s="4">
        <v>0.0</v>
      </c>
    </row>
    <row r="150" ht="14.25" customHeight="1">
      <c r="A150" s="4">
        <v>16.0</v>
      </c>
      <c r="B150" s="4">
        <v>1604.0</v>
      </c>
      <c r="C150" s="4" t="s">
        <v>330</v>
      </c>
      <c r="D150" s="4" t="s">
        <v>399</v>
      </c>
      <c r="E150" s="4" t="s">
        <v>400</v>
      </c>
      <c r="F150" s="4" t="s">
        <v>332</v>
      </c>
      <c r="G150" s="5" t="s">
        <v>401</v>
      </c>
      <c r="H150" s="4" t="str">
        <f t="shared" si="1"/>
        <v>9-1-2020</v>
      </c>
      <c r="I150" s="5">
        <v>103.372721</v>
      </c>
      <c r="J150" s="5">
        <v>-3.769093</v>
      </c>
      <c r="K150" s="4">
        <v>103.385324826</v>
      </c>
      <c r="L150" s="4">
        <v>-3.83055816893</v>
      </c>
      <c r="M150" s="4">
        <v>2020.0</v>
      </c>
      <c r="N150" s="4">
        <v>1.0</v>
      </c>
      <c r="O150" s="4">
        <v>9.0</v>
      </c>
      <c r="P150" s="4" t="s">
        <v>402</v>
      </c>
      <c r="Q150" s="4">
        <v>0.0</v>
      </c>
      <c r="R150" s="4">
        <v>0.0</v>
      </c>
      <c r="S150" s="4">
        <v>0.0</v>
      </c>
      <c r="T150" s="4">
        <v>0.0</v>
      </c>
      <c r="U150" s="4">
        <v>390.0</v>
      </c>
      <c r="V150" s="4">
        <v>1.0</v>
      </c>
      <c r="W150" s="4">
        <v>348.0</v>
      </c>
      <c r="X150" s="4">
        <v>55.0</v>
      </c>
      <c r="Y150" s="4">
        <v>399.0</v>
      </c>
      <c r="Z150" s="4">
        <v>484.0</v>
      </c>
      <c r="AA150" s="4">
        <v>938.0</v>
      </c>
      <c r="AB150" s="4">
        <v>0.0</v>
      </c>
      <c r="AC150" s="4">
        <v>0.0</v>
      </c>
      <c r="AD150" s="4">
        <v>0.0</v>
      </c>
      <c r="AE150" s="4">
        <v>0.0</v>
      </c>
      <c r="AF150" s="4">
        <v>0.0</v>
      </c>
      <c r="AG150" s="4">
        <v>3.0</v>
      </c>
      <c r="AH150" s="4">
        <v>0.0</v>
      </c>
    </row>
    <row r="151" ht="14.25" customHeight="1">
      <c r="A151" s="4">
        <v>16.0</v>
      </c>
      <c r="B151" s="4">
        <v>1674.0</v>
      </c>
      <c r="C151" s="4" t="s">
        <v>330</v>
      </c>
      <c r="D151" s="4" t="s">
        <v>403</v>
      </c>
      <c r="E151" s="4" t="s">
        <v>297</v>
      </c>
      <c r="F151" s="4" t="s">
        <v>332</v>
      </c>
      <c r="G151" s="5" t="s">
        <v>404</v>
      </c>
      <c r="H151" s="4" t="str">
        <f t="shared" si="1"/>
        <v>20-5-2020</v>
      </c>
      <c r="I151" s="5">
        <v>102.891357</v>
      </c>
      <c r="J151" s="5">
        <v>-3.272763</v>
      </c>
      <c r="K151" s="4">
        <v>102.879358182</v>
      </c>
      <c r="L151" s="4">
        <v>-3.26352399238</v>
      </c>
      <c r="M151" s="4">
        <v>2020.0</v>
      </c>
      <c r="N151" s="4">
        <v>5.0</v>
      </c>
      <c r="O151" s="4">
        <v>20.0</v>
      </c>
      <c r="P151" s="4" t="s">
        <v>405</v>
      </c>
      <c r="Q151" s="4">
        <v>0.0</v>
      </c>
      <c r="R151" s="4">
        <v>0.0</v>
      </c>
      <c r="S151" s="4">
        <v>0.0</v>
      </c>
      <c r="T151" s="4">
        <v>0.0</v>
      </c>
      <c r="U151" s="4">
        <v>0.0</v>
      </c>
      <c r="V151" s="4">
        <v>1.0</v>
      </c>
      <c r="W151" s="4">
        <v>0.0</v>
      </c>
      <c r="X151" s="4">
        <v>5.0</v>
      </c>
      <c r="Y151" s="4">
        <v>0.0</v>
      </c>
      <c r="Z151" s="4">
        <v>0.0</v>
      </c>
      <c r="AA151" s="4">
        <v>5.0</v>
      </c>
      <c r="AB151" s="4">
        <v>0.0</v>
      </c>
      <c r="AC151" s="4">
        <v>0.0</v>
      </c>
      <c r="AD151" s="4">
        <v>0.0</v>
      </c>
      <c r="AE151" s="4">
        <v>0.0</v>
      </c>
      <c r="AF151" s="4">
        <v>0.0</v>
      </c>
      <c r="AG151" s="4">
        <v>0.0</v>
      </c>
      <c r="AH151" s="4">
        <v>0.0</v>
      </c>
    </row>
    <row r="152" ht="14.25" customHeight="1">
      <c r="A152" s="4">
        <v>16.0</v>
      </c>
      <c r="B152" s="4">
        <v>1608.0</v>
      </c>
      <c r="C152" s="4" t="s">
        <v>330</v>
      </c>
      <c r="D152" s="4" t="s">
        <v>331</v>
      </c>
      <c r="E152" s="4" t="s">
        <v>406</v>
      </c>
      <c r="F152" s="4" t="s">
        <v>332</v>
      </c>
      <c r="G152" s="5" t="s">
        <v>407</v>
      </c>
      <c r="H152" s="4" t="str">
        <f t="shared" si="1"/>
        <v>20-5-2020</v>
      </c>
      <c r="I152" s="5">
        <v>103.981049</v>
      </c>
      <c r="J152" s="5">
        <v>-4.553031</v>
      </c>
      <c r="K152" s="4">
        <v>103.915240658</v>
      </c>
      <c r="L152" s="4">
        <v>-4.59024707615</v>
      </c>
      <c r="M152" s="4">
        <v>2020.0</v>
      </c>
      <c r="N152" s="4">
        <v>5.0</v>
      </c>
      <c r="O152" s="4">
        <v>20.0</v>
      </c>
      <c r="P152" s="4" t="s">
        <v>408</v>
      </c>
      <c r="Q152" s="4">
        <v>0.0</v>
      </c>
      <c r="R152" s="4">
        <v>0.0</v>
      </c>
      <c r="S152" s="4">
        <v>0.0</v>
      </c>
      <c r="T152" s="4">
        <v>0.0</v>
      </c>
      <c r="U152" s="4">
        <v>0.0</v>
      </c>
      <c r="V152" s="4">
        <v>1.0</v>
      </c>
      <c r="W152" s="4">
        <v>14.0</v>
      </c>
      <c r="X152" s="4">
        <v>0.0</v>
      </c>
      <c r="Y152" s="4">
        <v>0.0</v>
      </c>
      <c r="Z152" s="4">
        <v>0.0</v>
      </c>
      <c r="AA152" s="4">
        <v>0.0</v>
      </c>
      <c r="AB152" s="4">
        <v>1.0</v>
      </c>
      <c r="AC152" s="4">
        <v>0.0</v>
      </c>
      <c r="AD152" s="4">
        <v>0.0</v>
      </c>
      <c r="AE152" s="4">
        <v>0.0</v>
      </c>
      <c r="AF152" s="4">
        <v>0.0</v>
      </c>
      <c r="AG152" s="4">
        <v>0.0</v>
      </c>
      <c r="AH152" s="4">
        <v>0.0</v>
      </c>
    </row>
    <row r="153" ht="14.25" customHeight="1">
      <c r="A153" s="4">
        <v>16.0</v>
      </c>
      <c r="B153" s="4">
        <v>1611.0</v>
      </c>
      <c r="C153" s="4" t="s">
        <v>330</v>
      </c>
      <c r="D153" s="4" t="s">
        <v>409</v>
      </c>
      <c r="E153" s="4" t="s">
        <v>218</v>
      </c>
      <c r="F153" s="4" t="s">
        <v>332</v>
      </c>
      <c r="G153" s="5" t="s">
        <v>410</v>
      </c>
      <c r="H153" s="4" t="str">
        <f t="shared" si="1"/>
        <v>21-6-2020</v>
      </c>
      <c r="I153" s="4">
        <v>102.953596875</v>
      </c>
      <c r="J153" s="4">
        <v>-3.75194363964</v>
      </c>
      <c r="K153" s="4">
        <v>102.953596875</v>
      </c>
      <c r="L153" s="4">
        <v>-3.75194363964</v>
      </c>
      <c r="M153" s="4">
        <v>2020.0</v>
      </c>
      <c r="N153" s="4">
        <v>6.0</v>
      </c>
      <c r="O153" s="4">
        <v>21.0</v>
      </c>
      <c r="P153" s="4" t="s">
        <v>411</v>
      </c>
      <c r="Q153" s="4">
        <v>0.0</v>
      </c>
      <c r="R153" s="4">
        <v>0.0</v>
      </c>
      <c r="S153" s="4">
        <v>0.0</v>
      </c>
      <c r="T153" s="4">
        <v>0.0</v>
      </c>
      <c r="U153" s="4">
        <v>0.0</v>
      </c>
      <c r="V153" s="4">
        <v>1.0</v>
      </c>
      <c r="W153" s="4">
        <v>4.0</v>
      </c>
      <c r="X153" s="4">
        <v>0.0</v>
      </c>
      <c r="Y153" s="4">
        <v>0.0</v>
      </c>
      <c r="Z153" s="4">
        <v>0.0</v>
      </c>
      <c r="AA153" s="4">
        <v>0.0</v>
      </c>
      <c r="AB153" s="4">
        <v>0.0</v>
      </c>
      <c r="AC153" s="4">
        <v>0.0</v>
      </c>
      <c r="AD153" s="4">
        <v>0.0</v>
      </c>
      <c r="AE153" s="4">
        <v>0.0</v>
      </c>
      <c r="AF153" s="4">
        <v>0.0</v>
      </c>
      <c r="AG153" s="4">
        <v>0.0</v>
      </c>
      <c r="AH153" s="4">
        <v>0.0</v>
      </c>
    </row>
    <row r="154" ht="14.25" customHeight="1">
      <c r="A154" s="4">
        <v>16.0</v>
      </c>
      <c r="B154" s="4">
        <v>1603.0</v>
      </c>
      <c r="C154" s="4" t="s">
        <v>330</v>
      </c>
      <c r="D154" s="4" t="s">
        <v>412</v>
      </c>
      <c r="E154" s="4" t="s">
        <v>413</v>
      </c>
      <c r="F154" s="4" t="s">
        <v>332</v>
      </c>
      <c r="G154" s="5" t="s">
        <v>414</v>
      </c>
      <c r="H154" s="4" t="str">
        <f t="shared" si="1"/>
        <v>29-11-2020</v>
      </c>
      <c r="I154" s="5">
        <v>104.041346</v>
      </c>
      <c r="J154" s="5">
        <v>-3.414904</v>
      </c>
      <c r="K154" s="4">
        <v>104.001565304</v>
      </c>
      <c r="L154" s="4">
        <v>-3.63583451574</v>
      </c>
      <c r="M154" s="4">
        <v>2020.0</v>
      </c>
      <c r="N154" s="4">
        <v>11.0</v>
      </c>
      <c r="O154" s="4">
        <v>29.0</v>
      </c>
      <c r="P154" s="4">
        <v>0.0</v>
      </c>
      <c r="Q154" s="4">
        <v>0.0</v>
      </c>
      <c r="R154" s="4">
        <v>0.0</v>
      </c>
      <c r="S154" s="4">
        <v>0.0</v>
      </c>
      <c r="T154" s="4">
        <v>454.0</v>
      </c>
      <c r="U154" s="4">
        <v>0.0</v>
      </c>
      <c r="V154" s="4">
        <v>1.0</v>
      </c>
      <c r="W154" s="4">
        <v>103.0</v>
      </c>
      <c r="X154" s="4">
        <v>5.0</v>
      </c>
      <c r="Y154" s="4">
        <v>0.0</v>
      </c>
      <c r="Z154" s="4">
        <v>0.0</v>
      </c>
      <c r="AA154" s="4">
        <v>5.0</v>
      </c>
      <c r="AB154" s="4">
        <v>0.0</v>
      </c>
      <c r="AC154" s="4">
        <v>0.0</v>
      </c>
      <c r="AD154" s="4">
        <v>0.0</v>
      </c>
      <c r="AE154" s="4">
        <v>0.0</v>
      </c>
      <c r="AF154" s="4">
        <v>0.0</v>
      </c>
      <c r="AG154" s="4">
        <v>0.0</v>
      </c>
      <c r="AH154" s="4">
        <v>0.0</v>
      </c>
    </row>
    <row r="155" ht="14.25" customHeight="1">
      <c r="A155" s="4">
        <v>12.0</v>
      </c>
      <c r="B155" s="4">
        <v>1202.0</v>
      </c>
      <c r="C155" s="4" t="s">
        <v>327</v>
      </c>
      <c r="D155" s="4" t="s">
        <v>415</v>
      </c>
      <c r="E155" s="4" t="s">
        <v>151</v>
      </c>
      <c r="F155" s="4" t="s">
        <v>332</v>
      </c>
      <c r="G155" s="5" t="s">
        <v>416</v>
      </c>
      <c r="H155" s="4" t="str">
        <f t="shared" si="1"/>
        <v>5-4-2020</v>
      </c>
      <c r="I155" s="5">
        <v>99.51391</v>
      </c>
      <c r="J155" s="5">
        <v>0.906186</v>
      </c>
      <c r="K155" s="4">
        <v>99.3694323468</v>
      </c>
      <c r="L155" s="4">
        <v>0.774369019486</v>
      </c>
      <c r="M155" s="4">
        <v>2020.0</v>
      </c>
      <c r="N155" s="4">
        <v>4.0</v>
      </c>
      <c r="O155" s="4">
        <v>5.0</v>
      </c>
      <c r="P155" s="4" t="s">
        <v>341</v>
      </c>
      <c r="Q155" s="4">
        <v>0.0</v>
      </c>
      <c r="R155" s="4">
        <v>0.0</v>
      </c>
      <c r="S155" s="4">
        <v>0.0</v>
      </c>
      <c r="T155" s="4">
        <v>0.0</v>
      </c>
      <c r="U155" s="4">
        <v>0.0</v>
      </c>
      <c r="V155" s="4">
        <v>1.0</v>
      </c>
      <c r="W155" s="4">
        <v>0.0</v>
      </c>
      <c r="X155" s="4">
        <v>1.0</v>
      </c>
      <c r="Y155" s="4">
        <v>0.0</v>
      </c>
      <c r="Z155" s="4">
        <v>4.0</v>
      </c>
      <c r="AA155" s="4">
        <v>5.0</v>
      </c>
      <c r="AB155" s="4">
        <v>1.0</v>
      </c>
      <c r="AC155" s="4">
        <v>1.0</v>
      </c>
      <c r="AD155" s="4">
        <v>0.0</v>
      </c>
      <c r="AE155" s="4">
        <v>1.0</v>
      </c>
      <c r="AF155" s="4">
        <v>0.0</v>
      </c>
      <c r="AG155" s="4">
        <v>2.0</v>
      </c>
      <c r="AH155" s="4">
        <v>0.0</v>
      </c>
    </row>
    <row r="156" ht="14.25" customHeight="1">
      <c r="A156" s="6">
        <v>12.0</v>
      </c>
      <c r="B156" s="6">
        <v>1218.0</v>
      </c>
      <c r="C156" s="6" t="s">
        <v>327</v>
      </c>
      <c r="D156" s="6" t="s">
        <v>417</v>
      </c>
      <c r="E156" s="6" t="s">
        <v>418</v>
      </c>
      <c r="F156" s="6" t="s">
        <v>332</v>
      </c>
      <c r="G156" s="7" t="s">
        <v>419</v>
      </c>
      <c r="H156" s="4" t="str">
        <f t="shared" si="1"/>
        <v>30-4-2020</v>
      </c>
      <c r="I156" s="7">
        <v>99.079072</v>
      </c>
      <c r="J156" s="7">
        <v>3.253035</v>
      </c>
      <c r="K156" s="6">
        <v>99.0585385281</v>
      </c>
      <c r="L156" s="6">
        <v>3.36716783398</v>
      </c>
      <c r="M156" s="6">
        <v>2020.0</v>
      </c>
      <c r="N156" s="6">
        <v>4.0</v>
      </c>
      <c r="O156" s="6">
        <v>30.0</v>
      </c>
      <c r="P156" s="6">
        <v>0.0</v>
      </c>
      <c r="Q156" s="6">
        <v>0.0</v>
      </c>
      <c r="R156" s="6">
        <v>0.0</v>
      </c>
      <c r="S156" s="6">
        <v>0.0</v>
      </c>
      <c r="T156" s="6">
        <v>0.0</v>
      </c>
      <c r="U156" s="6">
        <v>0.0</v>
      </c>
      <c r="V156" s="6">
        <v>1.0</v>
      </c>
      <c r="W156" s="6">
        <v>0.0</v>
      </c>
      <c r="X156" s="6">
        <v>0.0</v>
      </c>
      <c r="Y156" s="6">
        <v>0.0</v>
      </c>
      <c r="Z156" s="6">
        <v>0.0</v>
      </c>
      <c r="AA156" s="6">
        <v>0.0</v>
      </c>
      <c r="AB156" s="6">
        <v>0.0</v>
      </c>
      <c r="AC156" s="6">
        <v>0.0</v>
      </c>
      <c r="AD156" s="6">
        <v>0.0</v>
      </c>
      <c r="AE156" s="6">
        <v>0.0</v>
      </c>
      <c r="AF156" s="6">
        <v>0.0</v>
      </c>
      <c r="AG156" s="6">
        <v>2.0</v>
      </c>
      <c r="AH156" s="6">
        <v>0.0</v>
      </c>
    </row>
    <row r="157" ht="14.25" customHeight="1">
      <c r="A157" s="4">
        <v>12.0</v>
      </c>
      <c r="B157" s="4">
        <v>1273.0</v>
      </c>
      <c r="C157" s="4" t="s">
        <v>327</v>
      </c>
      <c r="D157" s="4" t="s">
        <v>420</v>
      </c>
      <c r="E157" s="4" t="s">
        <v>421</v>
      </c>
      <c r="F157" s="4" t="s">
        <v>332</v>
      </c>
      <c r="G157" s="5" t="s">
        <v>422</v>
      </c>
      <c r="H157" s="4" t="str">
        <f t="shared" si="1"/>
        <v>11-7-2020</v>
      </c>
      <c r="I157" s="5">
        <v>99.069342</v>
      </c>
      <c r="J157" s="5">
        <v>2.98089</v>
      </c>
      <c r="K157" s="4">
        <v>99.0589743823</v>
      </c>
      <c r="L157" s="4">
        <v>2.96259815268</v>
      </c>
      <c r="M157" s="4">
        <v>2020.0</v>
      </c>
      <c r="N157" s="4">
        <v>7.0</v>
      </c>
      <c r="O157" s="4">
        <v>11.0</v>
      </c>
      <c r="P157" s="4" t="s">
        <v>423</v>
      </c>
      <c r="Q157" s="4">
        <v>1.0</v>
      </c>
      <c r="R157" s="4">
        <v>0.0</v>
      </c>
      <c r="S157" s="4">
        <v>0.0</v>
      </c>
      <c r="T157" s="4">
        <v>0.0</v>
      </c>
      <c r="U157" s="4">
        <v>0.0</v>
      </c>
      <c r="V157" s="4">
        <v>1.0</v>
      </c>
      <c r="W157" s="4">
        <v>75.0</v>
      </c>
      <c r="X157" s="4">
        <v>0.0</v>
      </c>
      <c r="Y157" s="4">
        <v>0.0</v>
      </c>
      <c r="Z157" s="4">
        <v>0.0</v>
      </c>
      <c r="AA157" s="4">
        <v>0.0</v>
      </c>
      <c r="AB157" s="4">
        <v>0.0</v>
      </c>
      <c r="AC157" s="4">
        <v>0.0</v>
      </c>
      <c r="AD157" s="4">
        <v>0.0</v>
      </c>
      <c r="AE157" s="4">
        <v>0.0</v>
      </c>
      <c r="AF157" s="4">
        <v>0.0</v>
      </c>
      <c r="AG157" s="4">
        <v>0.0</v>
      </c>
      <c r="AH157" s="4">
        <v>0.0</v>
      </c>
    </row>
    <row r="158" ht="14.25" customHeight="1">
      <c r="A158" s="6">
        <v>12.0</v>
      </c>
      <c r="B158" s="6">
        <v>1212.0</v>
      </c>
      <c r="C158" s="6" t="s">
        <v>327</v>
      </c>
      <c r="D158" s="6" t="s">
        <v>424</v>
      </c>
      <c r="E158" s="6" t="s">
        <v>273</v>
      </c>
      <c r="F158" s="6" t="s">
        <v>332</v>
      </c>
      <c r="G158" s="7" t="s">
        <v>425</v>
      </c>
      <c r="H158" s="4" t="str">
        <f t="shared" si="1"/>
        <v>26-7-2020</v>
      </c>
      <c r="I158" s="7">
        <v>98.553683</v>
      </c>
      <c r="J158" s="7">
        <v>3.443275</v>
      </c>
      <c r="K158" s="6">
        <v>98.6943539962</v>
      </c>
      <c r="L158" s="6">
        <v>3.48087317543</v>
      </c>
      <c r="M158" s="6">
        <v>2020.0</v>
      </c>
      <c r="N158" s="6">
        <v>7.0</v>
      </c>
      <c r="O158" s="6">
        <v>26.0</v>
      </c>
      <c r="P158" s="6">
        <v>0.0</v>
      </c>
      <c r="Q158" s="6">
        <v>0.0</v>
      </c>
      <c r="R158" s="6">
        <v>8.0</v>
      </c>
      <c r="S158" s="6">
        <v>1.0</v>
      </c>
      <c r="T158" s="6">
        <v>0.0</v>
      </c>
      <c r="U158" s="6">
        <v>0.0</v>
      </c>
      <c r="V158" s="6">
        <v>1.0</v>
      </c>
      <c r="W158" s="6">
        <v>0.0</v>
      </c>
      <c r="X158" s="6">
        <v>0.0</v>
      </c>
      <c r="Y158" s="6">
        <v>0.0</v>
      </c>
      <c r="Z158" s="6">
        <v>0.0</v>
      </c>
      <c r="AA158" s="6">
        <v>0.0</v>
      </c>
      <c r="AB158" s="6">
        <v>0.0</v>
      </c>
      <c r="AC158" s="6">
        <v>0.0</v>
      </c>
      <c r="AD158" s="6">
        <v>0.0</v>
      </c>
      <c r="AE158" s="6">
        <v>0.0</v>
      </c>
      <c r="AF158" s="6">
        <v>0.0</v>
      </c>
      <c r="AG158" s="6">
        <v>0.0</v>
      </c>
      <c r="AH158" s="6">
        <v>0.0</v>
      </c>
    </row>
    <row r="159" ht="14.25" customHeight="1">
      <c r="A159" s="4">
        <v>12.0</v>
      </c>
      <c r="B159" s="4">
        <v>1213.0</v>
      </c>
      <c r="C159" s="4" t="s">
        <v>327</v>
      </c>
      <c r="D159" s="4" t="s">
        <v>426</v>
      </c>
      <c r="E159" s="4" t="s">
        <v>275</v>
      </c>
      <c r="F159" s="4" t="s">
        <v>332</v>
      </c>
      <c r="G159" s="5" t="s">
        <v>427</v>
      </c>
      <c r="H159" s="4" t="str">
        <f t="shared" si="1"/>
        <v>18-11-2020</v>
      </c>
      <c r="I159" s="5">
        <v>98.160413</v>
      </c>
      <c r="J159" s="5">
        <v>3.64892</v>
      </c>
      <c r="K159" s="4">
        <v>98.2203460208</v>
      </c>
      <c r="L159" s="4">
        <v>3.71074086861</v>
      </c>
      <c r="M159" s="4">
        <v>2020.0</v>
      </c>
      <c r="N159" s="4">
        <v>11.0</v>
      </c>
      <c r="O159" s="4">
        <v>18.0</v>
      </c>
      <c r="P159" s="4" t="s">
        <v>428</v>
      </c>
      <c r="Q159" s="4">
        <v>0.0</v>
      </c>
      <c r="R159" s="4">
        <v>0.0</v>
      </c>
      <c r="S159" s="4">
        <v>0.0</v>
      </c>
      <c r="T159" s="4">
        <v>0.0</v>
      </c>
      <c r="U159" s="4">
        <v>0.0</v>
      </c>
      <c r="V159" s="4">
        <v>1.0</v>
      </c>
      <c r="W159" s="4">
        <v>0.0</v>
      </c>
      <c r="X159" s="4">
        <v>0.0</v>
      </c>
      <c r="Y159" s="4">
        <v>0.0</v>
      </c>
      <c r="Z159" s="4">
        <v>0.0</v>
      </c>
      <c r="AA159" s="4">
        <v>0.0</v>
      </c>
      <c r="AB159" s="4">
        <v>0.0</v>
      </c>
      <c r="AC159" s="4">
        <v>0.0</v>
      </c>
      <c r="AD159" s="4">
        <v>0.0</v>
      </c>
      <c r="AE159" s="4">
        <v>0.0</v>
      </c>
      <c r="AF159" s="4">
        <v>0.0</v>
      </c>
      <c r="AG159" s="4">
        <v>1.0</v>
      </c>
      <c r="AH159" s="4">
        <v>46.0</v>
      </c>
    </row>
    <row r="160" ht="14.25" customHeight="1">
      <c r="A160" s="4">
        <v>11.0</v>
      </c>
      <c r="B160" s="4">
        <v>1117.0</v>
      </c>
      <c r="C160" s="4" t="s">
        <v>313</v>
      </c>
      <c r="D160" s="4" t="s">
        <v>429</v>
      </c>
      <c r="E160" s="4" t="s">
        <v>430</v>
      </c>
      <c r="F160" s="4" t="s">
        <v>332</v>
      </c>
      <c r="G160" s="5" t="s">
        <v>431</v>
      </c>
      <c r="H160" s="4" t="str">
        <f t="shared" si="1"/>
        <v>16-1-2021</v>
      </c>
      <c r="I160" s="5">
        <v>97.021742</v>
      </c>
      <c r="J160" s="5">
        <v>4.710949</v>
      </c>
      <c r="K160" s="4">
        <v>97.0071180675</v>
      </c>
      <c r="L160" s="4">
        <v>4.76731415976</v>
      </c>
      <c r="M160" s="4">
        <v>2021.0</v>
      </c>
      <c r="N160" s="4">
        <v>1.0</v>
      </c>
      <c r="O160" s="4">
        <v>16.0</v>
      </c>
      <c r="P160" s="4" t="s">
        <v>432</v>
      </c>
      <c r="Q160" s="4">
        <v>0.0</v>
      </c>
      <c r="R160" s="4">
        <v>0.0</v>
      </c>
      <c r="S160" s="4">
        <v>0.0</v>
      </c>
      <c r="T160" s="4">
        <v>0.0</v>
      </c>
      <c r="U160" s="4">
        <v>0.0</v>
      </c>
      <c r="V160" s="4">
        <v>1.0</v>
      </c>
      <c r="W160" s="4">
        <v>0.0</v>
      </c>
      <c r="X160" s="4">
        <v>2.0</v>
      </c>
      <c r="Y160" s="4">
        <v>0.0</v>
      </c>
      <c r="Z160" s="4">
        <v>5.0</v>
      </c>
      <c r="AA160" s="4">
        <v>7.0</v>
      </c>
      <c r="AB160" s="4">
        <v>0.0</v>
      </c>
      <c r="AC160" s="4">
        <v>0.0</v>
      </c>
      <c r="AD160" s="4">
        <v>0.0</v>
      </c>
      <c r="AE160" s="4">
        <v>0.0</v>
      </c>
      <c r="AF160" s="4">
        <v>0.0</v>
      </c>
      <c r="AG160" s="4">
        <v>1.0</v>
      </c>
      <c r="AH160" s="4">
        <v>0.0</v>
      </c>
    </row>
    <row r="161" ht="14.25" customHeight="1">
      <c r="A161" s="6">
        <v>11.0</v>
      </c>
      <c r="B161" s="6">
        <v>1173.0</v>
      </c>
      <c r="C161" s="6" t="s">
        <v>313</v>
      </c>
      <c r="D161" s="6" t="s">
        <v>433</v>
      </c>
      <c r="E161" s="6" t="s">
        <v>434</v>
      </c>
      <c r="F161" s="6" t="s">
        <v>332</v>
      </c>
      <c r="G161" s="7" t="s">
        <v>435</v>
      </c>
      <c r="H161" s="4" t="str">
        <f t="shared" si="1"/>
        <v>28-1-2021</v>
      </c>
      <c r="I161" s="7">
        <v>97.951159</v>
      </c>
      <c r="J161" s="7">
        <v>4.487935</v>
      </c>
      <c r="K161" s="6">
        <v>97.9827089137</v>
      </c>
      <c r="L161" s="6">
        <v>4.48364940422</v>
      </c>
      <c r="M161" s="6">
        <v>2021.0</v>
      </c>
      <c r="N161" s="6">
        <v>1.0</v>
      </c>
      <c r="O161" s="6">
        <v>28.0</v>
      </c>
      <c r="P161" s="6" t="s">
        <v>436</v>
      </c>
      <c r="Q161" s="6">
        <v>0.0</v>
      </c>
      <c r="R161" s="6">
        <v>0.0</v>
      </c>
      <c r="S161" s="6">
        <v>0.0</v>
      </c>
      <c r="T161" s="6">
        <v>400.0</v>
      </c>
      <c r="U161" s="6">
        <v>0.0</v>
      </c>
      <c r="V161" s="6">
        <v>1.0</v>
      </c>
      <c r="W161" s="6">
        <v>0.0</v>
      </c>
      <c r="X161" s="6">
        <v>1.0</v>
      </c>
      <c r="Y161" s="6">
        <v>2.0</v>
      </c>
      <c r="Z161" s="6">
        <v>7.0</v>
      </c>
      <c r="AA161" s="6">
        <v>10.0</v>
      </c>
      <c r="AB161" s="6">
        <v>0.0</v>
      </c>
      <c r="AC161" s="6">
        <v>0.0</v>
      </c>
      <c r="AD161" s="6">
        <v>0.0</v>
      </c>
      <c r="AE161" s="6">
        <v>0.0</v>
      </c>
      <c r="AF161" s="6">
        <v>0.0</v>
      </c>
      <c r="AG161" s="6">
        <v>0.0</v>
      </c>
      <c r="AH161" s="6">
        <v>0.0</v>
      </c>
    </row>
    <row r="162" ht="14.25" customHeight="1">
      <c r="A162" s="6">
        <v>11.0</v>
      </c>
      <c r="B162" s="6">
        <v>1104.0</v>
      </c>
      <c r="C162" s="6" t="s">
        <v>313</v>
      </c>
      <c r="D162" s="6" t="s">
        <v>314</v>
      </c>
      <c r="E162" s="6" t="s">
        <v>345</v>
      </c>
      <c r="F162" s="6" t="s">
        <v>332</v>
      </c>
      <c r="G162" s="7" t="s">
        <v>437</v>
      </c>
      <c r="H162" s="4" t="str">
        <f t="shared" si="1"/>
        <v>15-5-2021</v>
      </c>
      <c r="I162" s="7">
        <v>97.834702</v>
      </c>
      <c r="J162" s="7">
        <v>3.503312</v>
      </c>
      <c r="K162" s="6">
        <v>97.6955362159</v>
      </c>
      <c r="L162" s="6">
        <v>3.36958833685</v>
      </c>
      <c r="M162" s="6">
        <v>2021.0</v>
      </c>
      <c r="N162" s="6">
        <v>5.0</v>
      </c>
      <c r="O162" s="6">
        <v>15.0</v>
      </c>
      <c r="P162" s="6" t="s">
        <v>438</v>
      </c>
      <c r="Q162" s="6">
        <v>0.0</v>
      </c>
      <c r="R162" s="6">
        <v>0.0</v>
      </c>
      <c r="S162" s="6">
        <v>0.0</v>
      </c>
      <c r="T162" s="6">
        <v>688.0</v>
      </c>
      <c r="U162" s="6">
        <v>0.0</v>
      </c>
      <c r="V162" s="6">
        <v>1.0</v>
      </c>
      <c r="W162" s="6">
        <v>241.0</v>
      </c>
      <c r="X162" s="6">
        <v>0.0</v>
      </c>
      <c r="Y162" s="6">
        <v>0.0</v>
      </c>
      <c r="Z162" s="6">
        <v>0.0</v>
      </c>
      <c r="AA162" s="6">
        <v>0.0</v>
      </c>
      <c r="AB162" s="6">
        <v>0.0</v>
      </c>
      <c r="AC162" s="6">
        <v>0.0</v>
      </c>
      <c r="AD162" s="6">
        <v>0.0</v>
      </c>
      <c r="AE162" s="6">
        <v>0.0</v>
      </c>
      <c r="AF162" s="6">
        <v>0.0</v>
      </c>
      <c r="AG162" s="6">
        <v>0.0</v>
      </c>
      <c r="AH162" s="6">
        <v>0.0</v>
      </c>
    </row>
    <row r="163" ht="14.25" customHeight="1">
      <c r="A163" s="4">
        <v>11.0</v>
      </c>
      <c r="B163" s="4">
        <v>1109.0</v>
      </c>
      <c r="C163" s="4" t="s">
        <v>313</v>
      </c>
      <c r="D163" s="4" t="s">
        <v>439</v>
      </c>
      <c r="E163" s="4" t="s">
        <v>97</v>
      </c>
      <c r="F163" s="4" t="s">
        <v>332</v>
      </c>
      <c r="G163" s="5" t="s">
        <v>440</v>
      </c>
      <c r="H163" s="4" t="str">
        <f t="shared" si="1"/>
        <v>29-10-2021</v>
      </c>
      <c r="I163" s="5">
        <v>95.879566</v>
      </c>
      <c r="J163" s="5">
        <v>5.154723</v>
      </c>
      <c r="K163" s="4">
        <v>96.007196055</v>
      </c>
      <c r="L163" s="4">
        <v>5.06823418326</v>
      </c>
      <c r="M163" s="4">
        <v>2021.0</v>
      </c>
      <c r="N163" s="4">
        <v>10.0</v>
      </c>
      <c r="O163" s="4">
        <v>29.0</v>
      </c>
      <c r="P163" s="4" t="s">
        <v>374</v>
      </c>
      <c r="Q163" s="4">
        <v>0.0</v>
      </c>
      <c r="R163" s="4">
        <v>0.0</v>
      </c>
      <c r="S163" s="4">
        <v>0.0</v>
      </c>
      <c r="T163" s="4">
        <v>600.0</v>
      </c>
      <c r="U163" s="4">
        <v>0.0</v>
      </c>
      <c r="V163" s="4">
        <v>1.0</v>
      </c>
      <c r="W163" s="4">
        <v>0.0</v>
      </c>
      <c r="X163" s="4">
        <v>69.0</v>
      </c>
      <c r="Y163" s="4">
        <v>0.0</v>
      </c>
      <c r="Z163" s="4">
        <v>51.0</v>
      </c>
      <c r="AA163" s="4">
        <v>120.0</v>
      </c>
      <c r="AB163" s="4">
        <v>0.0</v>
      </c>
      <c r="AC163" s="4">
        <v>0.0</v>
      </c>
      <c r="AD163" s="4">
        <v>0.0</v>
      </c>
      <c r="AE163" s="4">
        <v>0.0</v>
      </c>
      <c r="AF163" s="4">
        <v>0.0</v>
      </c>
      <c r="AG163" s="4">
        <v>0.0</v>
      </c>
      <c r="AH163" s="4">
        <v>0.0</v>
      </c>
    </row>
    <row r="164" ht="14.25" customHeight="1">
      <c r="A164" s="4">
        <v>11.0</v>
      </c>
      <c r="B164" s="4">
        <v>1114.0</v>
      </c>
      <c r="C164" s="4" t="s">
        <v>313</v>
      </c>
      <c r="D164" s="4" t="s">
        <v>441</v>
      </c>
      <c r="E164" s="4" t="s">
        <v>442</v>
      </c>
      <c r="F164" s="4" t="s">
        <v>332</v>
      </c>
      <c r="G164" s="5" t="s">
        <v>443</v>
      </c>
      <c r="H164" s="4" t="str">
        <f t="shared" si="1"/>
        <v>7-11-2021</v>
      </c>
      <c r="I164" s="5">
        <v>97.986099</v>
      </c>
      <c r="J164" s="5">
        <v>4.108242</v>
      </c>
      <c r="K164" s="4">
        <v>97.9768813656</v>
      </c>
      <c r="L164" s="4">
        <v>4.22772644877</v>
      </c>
      <c r="M164" s="4">
        <v>2021.0</v>
      </c>
      <c r="N164" s="4">
        <v>11.0</v>
      </c>
      <c r="O164" s="4">
        <v>7.0</v>
      </c>
      <c r="P164" s="4">
        <v>0.0</v>
      </c>
      <c r="Q164" s="4">
        <v>1.0</v>
      </c>
      <c r="R164" s="4">
        <v>3.0</v>
      </c>
      <c r="S164" s="4">
        <v>0.0</v>
      </c>
      <c r="T164" s="4">
        <v>0.0</v>
      </c>
      <c r="U164" s="4">
        <v>0.0</v>
      </c>
      <c r="V164" s="4">
        <v>1.0</v>
      </c>
      <c r="W164" s="4">
        <v>0.0</v>
      </c>
      <c r="X164" s="4">
        <v>0.0</v>
      </c>
      <c r="Y164" s="4">
        <v>0.0</v>
      </c>
      <c r="Z164" s="4">
        <v>0.0</v>
      </c>
      <c r="AA164" s="4">
        <v>0.0</v>
      </c>
      <c r="AB164" s="4">
        <v>0.0</v>
      </c>
      <c r="AC164" s="4">
        <v>0.0</v>
      </c>
      <c r="AD164" s="4">
        <v>0.0</v>
      </c>
      <c r="AE164" s="4">
        <v>0.0</v>
      </c>
      <c r="AF164" s="4">
        <v>0.0</v>
      </c>
      <c r="AG164" s="4">
        <v>0.0</v>
      </c>
      <c r="AH164" s="4">
        <v>0.0</v>
      </c>
    </row>
    <row r="165" ht="14.25" customHeight="1">
      <c r="A165" s="6">
        <v>11.0</v>
      </c>
      <c r="B165" s="6">
        <v>1106.0</v>
      </c>
      <c r="C165" s="6" t="s">
        <v>313</v>
      </c>
      <c r="D165" s="6" t="s">
        <v>444</v>
      </c>
      <c r="E165" s="6" t="s">
        <v>445</v>
      </c>
      <c r="F165" s="6" t="s">
        <v>332</v>
      </c>
      <c r="G165" s="7" t="s">
        <v>446</v>
      </c>
      <c r="H165" s="4" t="str">
        <f t="shared" si="1"/>
        <v>20-12-2021</v>
      </c>
      <c r="I165" s="7">
        <v>96.792949</v>
      </c>
      <c r="J165" s="7">
        <v>4.391445</v>
      </c>
      <c r="K165" s="6">
        <v>96.8590331142</v>
      </c>
      <c r="L165" s="6">
        <v>4.52998297213</v>
      </c>
      <c r="M165" s="6">
        <v>2021.0</v>
      </c>
      <c r="N165" s="6">
        <v>12.0</v>
      </c>
      <c r="O165" s="6">
        <v>20.0</v>
      </c>
      <c r="P165" s="6" t="s">
        <v>447</v>
      </c>
      <c r="Q165" s="6">
        <v>0.0</v>
      </c>
      <c r="R165" s="6">
        <v>0.0</v>
      </c>
      <c r="S165" s="6">
        <v>0.0</v>
      </c>
      <c r="T165" s="6">
        <v>0.0</v>
      </c>
      <c r="U165" s="6">
        <v>0.0</v>
      </c>
      <c r="V165" s="6">
        <v>1.0</v>
      </c>
      <c r="W165" s="6">
        <v>0.0</v>
      </c>
      <c r="X165" s="6">
        <v>0.0</v>
      </c>
      <c r="Y165" s="6">
        <v>0.0</v>
      </c>
      <c r="Z165" s="6">
        <v>0.0</v>
      </c>
      <c r="AA165" s="6">
        <v>0.0</v>
      </c>
      <c r="AB165" s="6">
        <v>0.0</v>
      </c>
      <c r="AC165" s="6">
        <v>0.0</v>
      </c>
      <c r="AD165" s="6">
        <v>0.0</v>
      </c>
      <c r="AE165" s="6">
        <v>0.0</v>
      </c>
      <c r="AF165" s="6">
        <v>0.0</v>
      </c>
      <c r="AG165" s="6">
        <v>0.0</v>
      </c>
      <c r="AH165" s="6">
        <v>0.0</v>
      </c>
    </row>
    <row r="166" ht="14.25" customHeight="1">
      <c r="A166" s="4">
        <v>11.0</v>
      </c>
      <c r="B166" s="4">
        <v>1105.0</v>
      </c>
      <c r="C166" s="4" t="s">
        <v>313</v>
      </c>
      <c r="D166" s="4" t="s">
        <v>448</v>
      </c>
      <c r="E166" s="4" t="s">
        <v>449</v>
      </c>
      <c r="F166" s="4" t="s">
        <v>332</v>
      </c>
      <c r="G166" s="5" t="s">
        <v>450</v>
      </c>
      <c r="H166" s="4" t="str">
        <f t="shared" si="1"/>
        <v>30-12-2021</v>
      </c>
      <c r="I166" s="5">
        <v>97.564112</v>
      </c>
      <c r="J166" s="5">
        <v>5.017251</v>
      </c>
      <c r="K166" s="4">
        <v>97.6286390005</v>
      </c>
      <c r="L166" s="4">
        <v>4.62877530476</v>
      </c>
      <c r="M166" s="4">
        <v>2021.0</v>
      </c>
      <c r="N166" s="4">
        <v>12.0</v>
      </c>
      <c r="O166" s="4">
        <v>30.0</v>
      </c>
      <c r="P166" s="4" t="s">
        <v>451</v>
      </c>
      <c r="Q166" s="4">
        <v>0.0</v>
      </c>
      <c r="R166" s="4">
        <v>0.0</v>
      </c>
      <c r="S166" s="4">
        <v>0.0</v>
      </c>
      <c r="T166" s="4">
        <v>4771.0</v>
      </c>
      <c r="U166" s="4">
        <v>900.0</v>
      </c>
      <c r="V166" s="4">
        <v>1.0</v>
      </c>
      <c r="W166" s="4">
        <v>11756.0</v>
      </c>
      <c r="X166" s="4">
        <v>0.0</v>
      </c>
      <c r="Y166" s="4">
        <v>0.0</v>
      </c>
      <c r="Z166" s="4">
        <v>1.0</v>
      </c>
      <c r="AA166" s="4">
        <v>1.0</v>
      </c>
      <c r="AB166" s="4">
        <v>0.0</v>
      </c>
      <c r="AC166" s="4">
        <v>1.0</v>
      </c>
      <c r="AD166" s="4">
        <v>0.0</v>
      </c>
      <c r="AE166" s="4">
        <v>0.0</v>
      </c>
      <c r="AF166" s="4">
        <v>0.0</v>
      </c>
      <c r="AG166" s="4">
        <v>19.0</v>
      </c>
      <c r="AH166" s="4">
        <v>0.0</v>
      </c>
    </row>
    <row r="167" ht="14.25" customHeight="1">
      <c r="A167" s="6">
        <v>15.0</v>
      </c>
      <c r="B167" s="6">
        <v>1501.0</v>
      </c>
      <c r="C167" s="6" t="s">
        <v>360</v>
      </c>
      <c r="D167" s="6" t="s">
        <v>361</v>
      </c>
      <c r="E167" s="6" t="s">
        <v>452</v>
      </c>
      <c r="F167" s="6" t="s">
        <v>332</v>
      </c>
      <c r="G167" s="7" t="s">
        <v>453</v>
      </c>
      <c r="H167" s="4" t="str">
        <f t="shared" si="1"/>
        <v>1-3-2021</v>
      </c>
      <c r="I167" s="7">
        <v>101.312639</v>
      </c>
      <c r="J167" s="7">
        <v>-1.822691</v>
      </c>
      <c r="K167" s="6">
        <v>101.469424269</v>
      </c>
      <c r="L167" s="6">
        <v>-2.03690692045</v>
      </c>
      <c r="M167" s="6">
        <v>2021.0</v>
      </c>
      <c r="N167" s="6">
        <v>3.0</v>
      </c>
      <c r="O167" s="6">
        <v>1.0</v>
      </c>
      <c r="P167" s="6" t="s">
        <v>454</v>
      </c>
      <c r="Q167" s="6">
        <v>0.0</v>
      </c>
      <c r="R167" s="6">
        <v>0.0</v>
      </c>
      <c r="S167" s="6">
        <v>0.0</v>
      </c>
      <c r="T167" s="6">
        <v>24.0</v>
      </c>
      <c r="U167" s="6">
        <v>0.0</v>
      </c>
      <c r="V167" s="6">
        <v>1.0</v>
      </c>
      <c r="W167" s="6">
        <v>8.0</v>
      </c>
      <c r="X167" s="6">
        <v>0.0</v>
      </c>
      <c r="Y167" s="6">
        <v>0.0</v>
      </c>
      <c r="Z167" s="6">
        <v>0.0</v>
      </c>
      <c r="AA167" s="6">
        <v>0.0</v>
      </c>
      <c r="AB167" s="6">
        <v>0.0</v>
      </c>
      <c r="AC167" s="6">
        <v>0.0</v>
      </c>
      <c r="AD167" s="6">
        <v>0.0</v>
      </c>
      <c r="AE167" s="6">
        <v>0.0</v>
      </c>
      <c r="AF167" s="6">
        <v>0.0</v>
      </c>
      <c r="AG167" s="6">
        <v>0.0</v>
      </c>
      <c r="AH167" s="6">
        <v>0.0</v>
      </c>
    </row>
    <row r="168" ht="14.25" customHeight="1">
      <c r="A168" s="6">
        <v>15.0</v>
      </c>
      <c r="B168" s="6">
        <v>1501.0</v>
      </c>
      <c r="C168" s="6" t="s">
        <v>360</v>
      </c>
      <c r="D168" s="6" t="s">
        <v>361</v>
      </c>
      <c r="E168" s="6" t="s">
        <v>455</v>
      </c>
      <c r="F168" s="6" t="s">
        <v>332</v>
      </c>
      <c r="G168" s="7" t="s">
        <v>456</v>
      </c>
      <c r="H168" s="4" t="str">
        <f t="shared" si="1"/>
        <v>15-4-2021</v>
      </c>
      <c r="I168" s="7">
        <v>101.653203</v>
      </c>
      <c r="J168" s="7">
        <v>-2.030018</v>
      </c>
      <c r="K168" s="6">
        <v>101.469424269</v>
      </c>
      <c r="L168" s="6">
        <v>-2.03690692045</v>
      </c>
      <c r="M168" s="6">
        <v>2021.0</v>
      </c>
      <c r="N168" s="6">
        <v>4.0</v>
      </c>
      <c r="O168" s="6">
        <v>15.0</v>
      </c>
      <c r="P168" s="6" t="s">
        <v>457</v>
      </c>
      <c r="Q168" s="6">
        <v>0.0</v>
      </c>
      <c r="R168" s="6">
        <v>0.0</v>
      </c>
      <c r="S168" s="6">
        <v>0.0</v>
      </c>
      <c r="T168" s="6">
        <v>0.0</v>
      </c>
      <c r="U168" s="6">
        <v>0.0</v>
      </c>
      <c r="V168" s="6">
        <v>1.0</v>
      </c>
      <c r="W168" s="6">
        <v>0.0</v>
      </c>
      <c r="X168" s="6">
        <v>0.0</v>
      </c>
      <c r="Y168" s="6">
        <v>0.0</v>
      </c>
      <c r="Z168" s="6">
        <v>5.0</v>
      </c>
      <c r="AA168" s="6">
        <v>5.0</v>
      </c>
      <c r="AB168" s="6">
        <v>0.0</v>
      </c>
      <c r="AC168" s="6">
        <v>0.0</v>
      </c>
      <c r="AD168" s="6">
        <v>1.0</v>
      </c>
      <c r="AE168" s="6">
        <v>0.0</v>
      </c>
      <c r="AF168" s="6">
        <v>0.0</v>
      </c>
      <c r="AG168" s="6">
        <v>0.0</v>
      </c>
      <c r="AH168" s="6">
        <v>0.0</v>
      </c>
    </row>
    <row r="169" ht="14.25" customHeight="1">
      <c r="A169" s="6">
        <v>18.0</v>
      </c>
      <c r="B169" s="6">
        <v>1802.0</v>
      </c>
      <c r="C169" s="6" t="s">
        <v>365</v>
      </c>
      <c r="D169" s="6" t="s">
        <v>370</v>
      </c>
      <c r="E169" s="6" t="s">
        <v>458</v>
      </c>
      <c r="F169" s="6" t="s">
        <v>459</v>
      </c>
      <c r="G169" s="7" t="s">
        <v>460</v>
      </c>
      <c r="H169" s="4" t="str">
        <f t="shared" si="1"/>
        <v>25-12-2021</v>
      </c>
      <c r="I169" s="7">
        <v>104.988172</v>
      </c>
      <c r="J169" s="7">
        <v>-5.666614</v>
      </c>
      <c r="K169" s="6">
        <v>104.675209917</v>
      </c>
      <c r="L169" s="6">
        <v>-5.43586340298</v>
      </c>
      <c r="M169" s="6">
        <v>2021.0</v>
      </c>
      <c r="N169" s="6">
        <v>12.0</v>
      </c>
      <c r="O169" s="6">
        <v>25.0</v>
      </c>
      <c r="P169" s="6" t="s">
        <v>461</v>
      </c>
      <c r="Q169" s="6">
        <v>0.0</v>
      </c>
      <c r="R169" s="6">
        <v>0.0</v>
      </c>
      <c r="S169" s="6">
        <v>0.0</v>
      </c>
      <c r="T169" s="6">
        <v>1195.0</v>
      </c>
      <c r="U169" s="6">
        <v>0.0</v>
      </c>
      <c r="V169" s="6">
        <v>1.0</v>
      </c>
      <c r="W169" s="6">
        <v>239.0</v>
      </c>
      <c r="X169" s="6">
        <v>5.0</v>
      </c>
      <c r="Y169" s="6">
        <v>0.0</v>
      </c>
      <c r="Z169" s="6">
        <v>0.0</v>
      </c>
      <c r="AA169" s="6">
        <v>5.0</v>
      </c>
      <c r="AB169" s="6">
        <v>0.0</v>
      </c>
      <c r="AC169" s="6">
        <v>0.0</v>
      </c>
      <c r="AD169" s="6">
        <v>0.0</v>
      </c>
      <c r="AE169" s="6">
        <v>0.0</v>
      </c>
      <c r="AF169" s="6">
        <v>0.0</v>
      </c>
      <c r="AG169" s="6">
        <v>0.0</v>
      </c>
      <c r="AH169" s="6">
        <v>0.0</v>
      </c>
    </row>
    <row r="170" ht="14.25" customHeight="1">
      <c r="A170" s="4">
        <v>13.0</v>
      </c>
      <c r="B170" s="4">
        <v>1311.0</v>
      </c>
      <c r="C170" s="4" t="s">
        <v>318</v>
      </c>
      <c r="D170" s="4" t="s">
        <v>462</v>
      </c>
      <c r="E170" s="4" t="s">
        <v>463</v>
      </c>
      <c r="F170" s="4" t="s">
        <v>332</v>
      </c>
      <c r="G170" s="5" t="s">
        <v>464</v>
      </c>
      <c r="H170" s="4" t="str">
        <f t="shared" si="1"/>
        <v>1-11-2021</v>
      </c>
      <c r="I170" s="5">
        <v>101.435387</v>
      </c>
      <c r="J170" s="5">
        <v>-0.999339</v>
      </c>
      <c r="K170" s="4">
        <v>101.554193569</v>
      </c>
      <c r="L170" s="4">
        <v>-1.13098721446</v>
      </c>
      <c r="M170" s="4">
        <v>2021.0</v>
      </c>
      <c r="N170" s="4">
        <v>11.0</v>
      </c>
      <c r="O170" s="4">
        <v>1.0</v>
      </c>
      <c r="P170" s="4" t="s">
        <v>454</v>
      </c>
      <c r="Q170" s="4">
        <v>0.0</v>
      </c>
      <c r="R170" s="4">
        <v>0.0</v>
      </c>
      <c r="S170" s="4">
        <v>0.0</v>
      </c>
      <c r="T170" s="4">
        <v>305.0</v>
      </c>
      <c r="U170" s="4">
        <v>0.0</v>
      </c>
      <c r="V170" s="4">
        <v>1.0</v>
      </c>
      <c r="W170" s="4">
        <v>61.0</v>
      </c>
      <c r="X170" s="4">
        <v>2.0</v>
      </c>
      <c r="Y170" s="4">
        <v>0.0</v>
      </c>
      <c r="Z170" s="4">
        <v>0.0</v>
      </c>
      <c r="AA170" s="4">
        <v>2.0</v>
      </c>
      <c r="AB170" s="4">
        <v>0.0</v>
      </c>
      <c r="AC170" s="4">
        <v>0.0</v>
      </c>
      <c r="AD170" s="4">
        <v>0.0</v>
      </c>
      <c r="AE170" s="4">
        <v>0.0</v>
      </c>
      <c r="AF170" s="4">
        <v>0.0</v>
      </c>
      <c r="AG170" s="4">
        <v>0.0</v>
      </c>
      <c r="AH170" s="4">
        <v>0.0</v>
      </c>
    </row>
    <row r="171" ht="14.25" customHeight="1">
      <c r="A171" s="6">
        <v>13.0</v>
      </c>
      <c r="B171" s="6">
        <v>1306.0</v>
      </c>
      <c r="C171" s="6" t="s">
        <v>318</v>
      </c>
      <c r="D171" s="6" t="s">
        <v>325</v>
      </c>
      <c r="E171" s="6" t="s">
        <v>465</v>
      </c>
      <c r="F171" s="6" t="s">
        <v>332</v>
      </c>
      <c r="G171" s="7" t="s">
        <v>466</v>
      </c>
      <c r="H171" s="4" t="str">
        <f t="shared" si="1"/>
        <v>9-1-2021</v>
      </c>
      <c r="I171" s="7">
        <v>100.058385</v>
      </c>
      <c r="J171" s="7">
        <v>-0.385511</v>
      </c>
      <c r="K171" s="6">
        <v>100.227702451</v>
      </c>
      <c r="L171" s="6">
        <v>-0.562342105704</v>
      </c>
      <c r="M171" s="6">
        <v>2021.0</v>
      </c>
      <c r="N171" s="6">
        <v>1.0</v>
      </c>
      <c r="O171" s="6">
        <v>9.0</v>
      </c>
      <c r="P171" s="6">
        <v>0.0</v>
      </c>
      <c r="Q171" s="6">
        <v>0.0</v>
      </c>
      <c r="R171" s="6">
        <v>0.0</v>
      </c>
      <c r="S171" s="6">
        <v>0.0</v>
      </c>
      <c r="T171" s="6">
        <v>0.0</v>
      </c>
      <c r="U171" s="6">
        <v>0.0</v>
      </c>
      <c r="V171" s="6">
        <v>1.0</v>
      </c>
      <c r="W171" s="6">
        <v>0.0</v>
      </c>
      <c r="X171" s="6">
        <v>0.0</v>
      </c>
      <c r="Y171" s="6">
        <v>0.0</v>
      </c>
      <c r="Z171" s="6">
        <v>0.0</v>
      </c>
      <c r="AA171" s="6">
        <v>0.0</v>
      </c>
      <c r="AB171" s="6">
        <v>0.0</v>
      </c>
      <c r="AC171" s="6">
        <v>0.0</v>
      </c>
      <c r="AD171" s="6">
        <v>0.0</v>
      </c>
      <c r="AE171" s="6">
        <v>0.0</v>
      </c>
      <c r="AF171" s="6">
        <v>0.0</v>
      </c>
      <c r="AG171" s="6">
        <v>3.0</v>
      </c>
      <c r="AH171" s="6">
        <v>0.0</v>
      </c>
    </row>
    <row r="172" ht="14.25" customHeight="1">
      <c r="A172" s="4">
        <v>13.0</v>
      </c>
      <c r="B172" s="4">
        <v>1312.0</v>
      </c>
      <c r="C172" s="4" t="s">
        <v>318</v>
      </c>
      <c r="D172" s="4" t="s">
        <v>467</v>
      </c>
      <c r="E172" s="4" t="s">
        <v>212</v>
      </c>
      <c r="F172" s="4" t="s">
        <v>332</v>
      </c>
      <c r="G172" s="5" t="s">
        <v>468</v>
      </c>
      <c r="H172" s="4" t="str">
        <f t="shared" si="1"/>
        <v>12-8-2021</v>
      </c>
      <c r="I172" s="5">
        <v>99.861349</v>
      </c>
      <c r="J172" s="5">
        <v>0.2343</v>
      </c>
      <c r="K172" s="4">
        <v>99.6781164174</v>
      </c>
      <c r="L172" s="4">
        <v>0.206952570141</v>
      </c>
      <c r="M172" s="4">
        <v>2021.0</v>
      </c>
      <c r="N172" s="4">
        <v>8.0</v>
      </c>
      <c r="O172" s="4">
        <v>12.0</v>
      </c>
      <c r="P172" s="4">
        <v>0.0</v>
      </c>
      <c r="Q172" s="4">
        <v>0.0</v>
      </c>
      <c r="R172" s="4">
        <v>0.0</v>
      </c>
      <c r="S172" s="4">
        <v>0.0</v>
      </c>
      <c r="T172" s="4">
        <v>0.0</v>
      </c>
      <c r="U172" s="4">
        <v>27.0</v>
      </c>
      <c r="V172" s="4">
        <v>1.0</v>
      </c>
      <c r="W172" s="4">
        <v>0.0</v>
      </c>
      <c r="X172" s="4">
        <v>0.0</v>
      </c>
      <c r="Y172" s="4">
        <v>0.0</v>
      </c>
      <c r="Z172" s="4">
        <v>2.0</v>
      </c>
      <c r="AA172" s="4">
        <v>2.0</v>
      </c>
      <c r="AB172" s="4">
        <v>0.0</v>
      </c>
      <c r="AC172" s="4">
        <v>0.0</v>
      </c>
      <c r="AD172" s="4">
        <v>0.0</v>
      </c>
      <c r="AE172" s="4">
        <v>0.0</v>
      </c>
      <c r="AF172" s="4">
        <v>0.0</v>
      </c>
      <c r="AG172" s="4">
        <v>0.0</v>
      </c>
      <c r="AH172" s="4">
        <v>0.0</v>
      </c>
    </row>
    <row r="173" ht="14.25" customHeight="1">
      <c r="A173" s="6">
        <v>13.0</v>
      </c>
      <c r="B173" s="6">
        <v>1306.0</v>
      </c>
      <c r="C173" s="6" t="s">
        <v>318</v>
      </c>
      <c r="D173" s="6" t="s">
        <v>325</v>
      </c>
      <c r="E173" s="6"/>
      <c r="F173" s="6" t="s">
        <v>332</v>
      </c>
      <c r="G173" s="7">
        <v>0.0</v>
      </c>
      <c r="H173" s="4" t="str">
        <f t="shared" si="1"/>
        <v>30-9-2021</v>
      </c>
      <c r="I173" s="6">
        <v>100.227702451</v>
      </c>
      <c r="J173" s="6">
        <v>-0.562342105704</v>
      </c>
      <c r="K173" s="6">
        <v>100.227702451</v>
      </c>
      <c r="L173" s="6">
        <v>-0.562342105704</v>
      </c>
      <c r="M173" s="6">
        <v>2021.0</v>
      </c>
      <c r="N173" s="6">
        <v>9.0</v>
      </c>
      <c r="O173" s="6">
        <v>30.0</v>
      </c>
      <c r="P173" s="6">
        <v>0.0</v>
      </c>
      <c r="Q173" s="6">
        <v>3.0</v>
      </c>
      <c r="R173" s="6">
        <v>0.0</v>
      </c>
      <c r="S173" s="6">
        <v>0.0</v>
      </c>
      <c r="T173" s="6">
        <v>0.0</v>
      </c>
      <c r="U173" s="6">
        <v>0.0</v>
      </c>
      <c r="V173" s="6">
        <v>1.0</v>
      </c>
      <c r="W173" s="6">
        <v>0.0</v>
      </c>
      <c r="X173" s="6">
        <v>0.0</v>
      </c>
      <c r="Y173" s="6">
        <v>0.0</v>
      </c>
      <c r="Z173" s="6">
        <v>0.0</v>
      </c>
      <c r="AA173" s="6">
        <v>0.0</v>
      </c>
      <c r="AB173" s="6">
        <v>0.0</v>
      </c>
      <c r="AC173" s="6">
        <v>0.0</v>
      </c>
      <c r="AD173" s="6">
        <v>0.0</v>
      </c>
      <c r="AE173" s="6">
        <v>0.0</v>
      </c>
      <c r="AF173" s="6">
        <v>0.0</v>
      </c>
      <c r="AG173" s="6">
        <v>0.0</v>
      </c>
      <c r="AH173" s="6">
        <v>0.0</v>
      </c>
    </row>
    <row r="174" ht="14.25" customHeight="1">
      <c r="A174" s="4">
        <v>13.0</v>
      </c>
      <c r="B174" s="4">
        <v>1304.0</v>
      </c>
      <c r="C174" s="4" t="s">
        <v>318</v>
      </c>
      <c r="D174" s="4" t="s">
        <v>319</v>
      </c>
      <c r="E174" s="4" t="s">
        <v>135</v>
      </c>
      <c r="F174" s="4" t="s">
        <v>332</v>
      </c>
      <c r="G174" s="5" t="s">
        <v>469</v>
      </c>
      <c r="H174" s="4" t="str">
        <f t="shared" si="1"/>
        <v>29-10-2021</v>
      </c>
      <c r="I174" s="5">
        <v>100.951364</v>
      </c>
      <c r="J174" s="5">
        <v>-0.65904</v>
      </c>
      <c r="K174" s="4">
        <v>101.089510857</v>
      </c>
      <c r="L174" s="4">
        <v>-0.68408577637</v>
      </c>
      <c r="M174" s="4">
        <v>2021.0</v>
      </c>
      <c r="N174" s="4">
        <v>10.0</v>
      </c>
      <c r="O174" s="4">
        <v>29.0</v>
      </c>
      <c r="P174" s="4">
        <v>0.0</v>
      </c>
      <c r="Q174" s="4">
        <v>0.0</v>
      </c>
      <c r="R174" s="4">
        <v>0.0</v>
      </c>
      <c r="S174" s="4">
        <v>0.0</v>
      </c>
      <c r="T174" s="4">
        <v>0.0</v>
      </c>
      <c r="U174" s="4">
        <v>0.0</v>
      </c>
      <c r="V174" s="4">
        <v>1.0</v>
      </c>
      <c r="W174" s="4">
        <v>0.0</v>
      </c>
      <c r="X174" s="4">
        <v>0.0</v>
      </c>
      <c r="Y174" s="4">
        <v>0.0</v>
      </c>
      <c r="Z174" s="4">
        <v>15.0</v>
      </c>
      <c r="AA174" s="4">
        <v>15.0</v>
      </c>
      <c r="AB174" s="4">
        <v>0.0</v>
      </c>
      <c r="AC174" s="4">
        <v>0.0</v>
      </c>
      <c r="AD174" s="4">
        <v>0.0</v>
      </c>
      <c r="AE174" s="4">
        <v>0.0</v>
      </c>
      <c r="AF174" s="4">
        <v>0.0</v>
      </c>
      <c r="AG174" s="4">
        <v>0.0</v>
      </c>
      <c r="AH174" s="4">
        <v>0.0</v>
      </c>
    </row>
    <row r="175" ht="14.25" customHeight="1">
      <c r="A175" s="4">
        <v>16.0</v>
      </c>
      <c r="B175" s="4">
        <v>1674.0</v>
      </c>
      <c r="C175" s="4" t="s">
        <v>330</v>
      </c>
      <c r="D175" s="4" t="s">
        <v>403</v>
      </c>
      <c r="E175" s="4" t="s">
        <v>470</v>
      </c>
      <c r="F175" s="4" t="s">
        <v>332</v>
      </c>
      <c r="G175" s="5" t="s">
        <v>471</v>
      </c>
      <c r="H175" s="4" t="str">
        <f t="shared" si="1"/>
        <v>26-9-2021</v>
      </c>
      <c r="I175" s="5">
        <v>102.841703</v>
      </c>
      <c r="J175" s="5">
        <v>-3.299949</v>
      </c>
      <c r="K175" s="4">
        <v>102.879358182</v>
      </c>
      <c r="L175" s="4">
        <v>-3.26352399238</v>
      </c>
      <c r="M175" s="4">
        <v>2021.0</v>
      </c>
      <c r="N175" s="4">
        <v>9.0</v>
      </c>
      <c r="O175" s="4">
        <v>26.0</v>
      </c>
      <c r="P175" s="4" t="s">
        <v>472</v>
      </c>
      <c r="Q175" s="4">
        <v>0.0</v>
      </c>
      <c r="R175" s="4">
        <v>0.0</v>
      </c>
      <c r="S175" s="4">
        <v>0.0</v>
      </c>
      <c r="T175" s="4">
        <v>890.0</v>
      </c>
      <c r="U175" s="4">
        <v>0.0</v>
      </c>
      <c r="V175" s="4">
        <v>1.0</v>
      </c>
      <c r="W175" s="4">
        <v>178.0</v>
      </c>
      <c r="X175" s="4">
        <v>10.0</v>
      </c>
      <c r="Y175" s="4">
        <v>0.0</v>
      </c>
      <c r="Z175" s="4">
        <v>149.0</v>
      </c>
      <c r="AA175" s="4">
        <v>159.0</v>
      </c>
      <c r="AB175" s="4">
        <v>0.0</v>
      </c>
      <c r="AC175" s="4">
        <v>0.0</v>
      </c>
      <c r="AD175" s="4">
        <v>0.0</v>
      </c>
      <c r="AE175" s="4">
        <v>0.0</v>
      </c>
      <c r="AF175" s="4">
        <v>0.0</v>
      </c>
      <c r="AG175" s="4">
        <v>0.0</v>
      </c>
      <c r="AH175" s="4">
        <v>0.0</v>
      </c>
    </row>
    <row r="176" ht="14.25" customHeight="1">
      <c r="A176" s="4">
        <v>16.0</v>
      </c>
      <c r="B176" s="4">
        <v>1602.0</v>
      </c>
      <c r="C176" s="4" t="s">
        <v>330</v>
      </c>
      <c r="D176" s="4" t="s">
        <v>473</v>
      </c>
      <c r="E176" s="4" t="s">
        <v>474</v>
      </c>
      <c r="F176" s="4" t="s">
        <v>332</v>
      </c>
      <c r="G176" s="5" t="s">
        <v>475</v>
      </c>
      <c r="H176" s="4" t="str">
        <f t="shared" si="1"/>
        <v>17-10-2021</v>
      </c>
      <c r="I176" s="5">
        <v>103.904857</v>
      </c>
      <c r="J176" s="5">
        <v>-4.053352</v>
      </c>
      <c r="K176" s="4">
        <v>105.390680953</v>
      </c>
      <c r="L176" s="4">
        <v>-3.34317309573</v>
      </c>
      <c r="M176" s="4">
        <v>2021.0</v>
      </c>
      <c r="N176" s="4">
        <v>10.0</v>
      </c>
      <c r="O176" s="4">
        <v>17.0</v>
      </c>
      <c r="P176" s="4" t="s">
        <v>454</v>
      </c>
      <c r="Q176" s="4">
        <v>0.0</v>
      </c>
      <c r="R176" s="4">
        <v>0.0</v>
      </c>
      <c r="S176" s="4">
        <v>0.0</v>
      </c>
      <c r="T176" s="4">
        <v>520.0</v>
      </c>
      <c r="U176" s="4">
        <v>110.0</v>
      </c>
      <c r="V176" s="4">
        <v>1.0</v>
      </c>
      <c r="W176" s="4">
        <v>140.0</v>
      </c>
      <c r="X176" s="4">
        <v>0.0</v>
      </c>
      <c r="Y176" s="4">
        <v>0.0</v>
      </c>
      <c r="Z176" s="4">
        <v>0.0</v>
      </c>
      <c r="AA176" s="4">
        <v>0.0</v>
      </c>
      <c r="AB176" s="4">
        <v>0.0</v>
      </c>
      <c r="AC176" s="4">
        <v>0.0</v>
      </c>
      <c r="AD176" s="4">
        <v>0.0</v>
      </c>
      <c r="AE176" s="4">
        <v>0.0</v>
      </c>
      <c r="AF176" s="4">
        <v>0.0</v>
      </c>
      <c r="AG176" s="4">
        <v>2.0</v>
      </c>
      <c r="AH176" s="4">
        <v>0.0</v>
      </c>
    </row>
    <row r="177" ht="14.25" customHeight="1">
      <c r="A177" s="4">
        <v>16.0</v>
      </c>
      <c r="B177" s="4">
        <v>1601.0</v>
      </c>
      <c r="C177" s="4" t="s">
        <v>330</v>
      </c>
      <c r="D177" s="4" t="s">
        <v>476</v>
      </c>
      <c r="E177" s="4" t="s">
        <v>477</v>
      </c>
      <c r="F177" s="4" t="s">
        <v>332</v>
      </c>
      <c r="G177" s="5" t="s">
        <v>478</v>
      </c>
      <c r="H177" s="4" t="str">
        <f t="shared" si="1"/>
        <v>17-10-2021</v>
      </c>
      <c r="I177" s="5">
        <v>103.864877</v>
      </c>
      <c r="J177" s="5">
        <v>-4.060236</v>
      </c>
      <c r="K177" s="4">
        <v>104.093829676</v>
      </c>
      <c r="L177" s="4">
        <v>-4.10066995609</v>
      </c>
      <c r="M177" s="4">
        <v>2021.0</v>
      </c>
      <c r="N177" s="4">
        <v>10.0</v>
      </c>
      <c r="O177" s="4">
        <v>17.0</v>
      </c>
      <c r="P177" s="4" t="s">
        <v>479</v>
      </c>
      <c r="Q177" s="4">
        <v>0.0</v>
      </c>
      <c r="R177" s="4">
        <v>0.0</v>
      </c>
      <c r="S177" s="4">
        <v>0.0</v>
      </c>
      <c r="T177" s="4">
        <v>2090.0</v>
      </c>
      <c r="U177" s="4">
        <v>110.0</v>
      </c>
      <c r="V177" s="4">
        <v>1.0</v>
      </c>
      <c r="W177" s="4">
        <v>318.0</v>
      </c>
      <c r="X177" s="4">
        <v>0.0</v>
      </c>
      <c r="Y177" s="4">
        <v>0.0</v>
      </c>
      <c r="Z177" s="4">
        <v>0.0</v>
      </c>
      <c r="AA177" s="4">
        <v>0.0</v>
      </c>
      <c r="AB177" s="4">
        <v>0.0</v>
      </c>
      <c r="AC177" s="4">
        <v>0.0</v>
      </c>
      <c r="AD177" s="4">
        <v>0.0</v>
      </c>
      <c r="AE177" s="4">
        <v>0.0</v>
      </c>
      <c r="AF177" s="4">
        <v>0.0</v>
      </c>
      <c r="AG177" s="4">
        <v>2.0</v>
      </c>
      <c r="AH177" s="4">
        <v>0.0</v>
      </c>
    </row>
    <row r="178" ht="14.25" customHeight="1">
      <c r="A178" s="4">
        <v>16.0</v>
      </c>
      <c r="B178" s="4">
        <v>1608.0</v>
      </c>
      <c r="C178" s="4" t="s">
        <v>330</v>
      </c>
      <c r="D178" s="4" t="s">
        <v>331</v>
      </c>
      <c r="E178" s="4" t="s">
        <v>480</v>
      </c>
      <c r="F178" s="4" t="s">
        <v>459</v>
      </c>
      <c r="G178" s="5" t="s">
        <v>481</v>
      </c>
      <c r="H178" s="4" t="str">
        <f t="shared" si="1"/>
        <v>29-1-2021</v>
      </c>
      <c r="I178" s="5">
        <v>103.55229</v>
      </c>
      <c r="J178" s="5">
        <v>-4.473696</v>
      </c>
      <c r="K178" s="4">
        <v>103.915240658</v>
      </c>
      <c r="L178" s="4">
        <v>-4.59024707615</v>
      </c>
      <c r="M178" s="4">
        <v>2021.0</v>
      </c>
      <c r="N178" s="4">
        <v>1.0</v>
      </c>
      <c r="O178" s="4">
        <v>29.0</v>
      </c>
      <c r="P178" s="4">
        <v>0.0</v>
      </c>
      <c r="Q178" s="4">
        <v>0.0</v>
      </c>
      <c r="R178" s="4">
        <v>0.0</v>
      </c>
      <c r="S178" s="4">
        <v>0.0</v>
      </c>
      <c r="T178" s="4">
        <v>430.0</v>
      </c>
      <c r="U178" s="4">
        <v>0.0</v>
      </c>
      <c r="V178" s="4">
        <v>1.0</v>
      </c>
      <c r="W178" s="4">
        <v>0.0</v>
      </c>
      <c r="X178" s="4">
        <v>1.0</v>
      </c>
      <c r="Y178" s="4">
        <v>0.0</v>
      </c>
      <c r="Z178" s="4">
        <v>5.0</v>
      </c>
      <c r="AA178" s="4">
        <v>6.0</v>
      </c>
      <c r="AB178" s="4">
        <v>0.0</v>
      </c>
      <c r="AC178" s="4">
        <v>0.0</v>
      </c>
      <c r="AD178" s="4">
        <v>0.0</v>
      </c>
      <c r="AE178" s="4">
        <v>0.0</v>
      </c>
      <c r="AF178" s="4">
        <v>0.0</v>
      </c>
      <c r="AG178" s="4">
        <v>0.0</v>
      </c>
      <c r="AH178" s="4">
        <v>0.0</v>
      </c>
    </row>
    <row r="179" ht="14.25" customHeight="1">
      <c r="A179" s="4">
        <v>16.0</v>
      </c>
      <c r="B179" s="4">
        <v>1604.0</v>
      </c>
      <c r="C179" s="4" t="s">
        <v>330</v>
      </c>
      <c r="D179" s="4" t="s">
        <v>399</v>
      </c>
      <c r="E179" s="4" t="s">
        <v>75</v>
      </c>
      <c r="F179" s="4" t="s">
        <v>332</v>
      </c>
      <c r="G179" s="5" t="s">
        <v>482</v>
      </c>
      <c r="H179" s="4" t="str">
        <f t="shared" si="1"/>
        <v>20-12-2021</v>
      </c>
      <c r="I179" s="5">
        <v>103.067677</v>
      </c>
      <c r="J179" s="5">
        <v>-4.169421</v>
      </c>
      <c r="K179" s="4">
        <v>103.385324826</v>
      </c>
      <c r="L179" s="4">
        <v>-3.83055816893</v>
      </c>
      <c r="M179" s="4">
        <v>2021.0</v>
      </c>
      <c r="N179" s="4">
        <v>12.0</v>
      </c>
      <c r="O179" s="4">
        <v>20.0</v>
      </c>
      <c r="P179" s="4">
        <v>0.0</v>
      </c>
      <c r="Q179" s="4">
        <v>0.0</v>
      </c>
      <c r="R179" s="4">
        <v>0.0</v>
      </c>
      <c r="S179" s="4">
        <v>0.0</v>
      </c>
      <c r="T179" s="4">
        <v>100.0</v>
      </c>
      <c r="U179" s="4">
        <v>0.0</v>
      </c>
      <c r="V179" s="4">
        <v>1.0</v>
      </c>
      <c r="W179" s="4">
        <v>20.0</v>
      </c>
      <c r="X179" s="4">
        <v>0.0</v>
      </c>
      <c r="Y179" s="4">
        <v>0.0</v>
      </c>
      <c r="Z179" s="4">
        <v>0.0</v>
      </c>
      <c r="AA179" s="4">
        <v>0.0</v>
      </c>
      <c r="AB179" s="4">
        <v>0.0</v>
      </c>
      <c r="AC179" s="4">
        <v>0.0</v>
      </c>
      <c r="AD179" s="4">
        <v>0.0</v>
      </c>
      <c r="AE179" s="4">
        <v>0.0</v>
      </c>
      <c r="AF179" s="4">
        <v>0.0</v>
      </c>
      <c r="AG179" s="4">
        <v>1.0</v>
      </c>
      <c r="AH179" s="4">
        <v>0.0</v>
      </c>
    </row>
    <row r="180" ht="14.25" customHeight="1">
      <c r="A180" s="4">
        <v>12.0</v>
      </c>
      <c r="B180" s="4">
        <v>1221.0</v>
      </c>
      <c r="C180" s="4" t="s">
        <v>327</v>
      </c>
      <c r="D180" s="4" t="s">
        <v>483</v>
      </c>
      <c r="E180" s="4" t="s">
        <v>484</v>
      </c>
      <c r="F180" s="4" t="s">
        <v>332</v>
      </c>
      <c r="G180" s="5" t="s">
        <v>485</v>
      </c>
      <c r="H180" s="4" t="str">
        <f t="shared" si="1"/>
        <v>12-3-2021</v>
      </c>
      <c r="I180" s="5">
        <v>99.670186</v>
      </c>
      <c r="J180" s="5">
        <v>1.071944</v>
      </c>
      <c r="K180" s="4">
        <v>99.8441208493</v>
      </c>
      <c r="L180" s="4">
        <v>1.14040360255</v>
      </c>
      <c r="M180" s="4">
        <v>2021.0</v>
      </c>
      <c r="N180" s="4">
        <v>3.0</v>
      </c>
      <c r="O180" s="4">
        <v>12.0</v>
      </c>
      <c r="P180" s="4" t="s">
        <v>423</v>
      </c>
      <c r="Q180" s="4">
        <v>0.0</v>
      </c>
      <c r="R180" s="4">
        <v>0.0</v>
      </c>
      <c r="S180" s="4">
        <v>0.0</v>
      </c>
      <c r="T180" s="4">
        <v>285.0</v>
      </c>
      <c r="U180" s="4">
        <v>70.0</v>
      </c>
      <c r="V180" s="4">
        <v>1.0</v>
      </c>
      <c r="W180" s="4">
        <v>57.0</v>
      </c>
      <c r="X180" s="4">
        <v>15.0</v>
      </c>
      <c r="Y180" s="4">
        <v>2.0</v>
      </c>
      <c r="Z180" s="4">
        <v>6.0</v>
      </c>
      <c r="AA180" s="4">
        <v>23.0</v>
      </c>
      <c r="AB180" s="4">
        <v>0.0</v>
      </c>
      <c r="AC180" s="4">
        <v>0.0</v>
      </c>
      <c r="AD180" s="4">
        <v>0.0</v>
      </c>
      <c r="AE180" s="4">
        <v>0.0</v>
      </c>
      <c r="AF180" s="4">
        <v>0.0</v>
      </c>
      <c r="AG180" s="4">
        <v>0.0</v>
      </c>
      <c r="AH180" s="4">
        <v>0.0</v>
      </c>
    </row>
    <row r="181" ht="14.25" customHeight="1">
      <c r="A181" s="4">
        <v>12.0</v>
      </c>
      <c r="B181" s="4">
        <v>1208.0</v>
      </c>
      <c r="C181" s="4" t="s">
        <v>327</v>
      </c>
      <c r="D181" s="4" t="s">
        <v>486</v>
      </c>
      <c r="E181" s="4" t="s">
        <v>487</v>
      </c>
      <c r="F181" s="4" t="s">
        <v>332</v>
      </c>
      <c r="G181" s="5" t="s">
        <v>488</v>
      </c>
      <c r="H181" s="4" t="str">
        <f t="shared" si="1"/>
        <v>15-8-2021</v>
      </c>
      <c r="I181" s="5">
        <v>99.54801</v>
      </c>
      <c r="J181" s="5">
        <v>2.914053</v>
      </c>
      <c r="K181" s="4">
        <v>99.5628561954</v>
      </c>
      <c r="L181" s="4">
        <v>2.80253917937</v>
      </c>
      <c r="M181" s="4">
        <v>2021.0</v>
      </c>
      <c r="N181" s="4">
        <v>8.0</v>
      </c>
      <c r="O181" s="4">
        <v>15.0</v>
      </c>
      <c r="P181" s="4" t="s">
        <v>461</v>
      </c>
      <c r="Q181" s="4">
        <v>0.0</v>
      </c>
      <c r="R181" s="4">
        <v>0.0</v>
      </c>
      <c r="S181" s="4">
        <v>0.0</v>
      </c>
      <c r="T181" s="4">
        <v>0.0</v>
      </c>
      <c r="U181" s="4">
        <v>30.0</v>
      </c>
      <c r="V181" s="4">
        <v>1.0</v>
      </c>
      <c r="W181" s="4">
        <v>6636.0</v>
      </c>
      <c r="X181" s="4">
        <v>0.0</v>
      </c>
      <c r="Y181" s="4">
        <v>0.0</v>
      </c>
      <c r="Z181" s="4">
        <v>1.0</v>
      </c>
      <c r="AA181" s="4">
        <v>1.0</v>
      </c>
      <c r="AB181" s="4">
        <v>12.0</v>
      </c>
      <c r="AC181" s="4">
        <v>10.0</v>
      </c>
      <c r="AD181" s="4">
        <v>0.0</v>
      </c>
      <c r="AE181" s="4">
        <v>3.0</v>
      </c>
      <c r="AF181" s="4">
        <v>0.0</v>
      </c>
      <c r="AG181" s="4">
        <v>0.0</v>
      </c>
      <c r="AH181" s="4">
        <v>0.0</v>
      </c>
    </row>
    <row r="182" ht="14.25" customHeight="1">
      <c r="A182" s="4">
        <v>12.0</v>
      </c>
      <c r="B182" s="4">
        <v>1201.0</v>
      </c>
      <c r="C182" s="4" t="s">
        <v>327</v>
      </c>
      <c r="D182" s="4" t="s">
        <v>489</v>
      </c>
      <c r="E182" s="4" t="s">
        <v>490</v>
      </c>
      <c r="F182" s="4" t="s">
        <v>332</v>
      </c>
      <c r="G182" s="5" t="s">
        <v>491</v>
      </c>
      <c r="H182" s="4" t="str">
        <f t="shared" si="1"/>
        <v>24-10-2021</v>
      </c>
      <c r="I182" s="5">
        <v>97.748706</v>
      </c>
      <c r="J182" s="5">
        <v>1.057522</v>
      </c>
      <c r="K182" s="4">
        <v>97.7283721173</v>
      </c>
      <c r="L182" s="4">
        <v>1.06593818901</v>
      </c>
      <c r="M182" s="4">
        <v>2021.0</v>
      </c>
      <c r="N182" s="4">
        <v>10.0</v>
      </c>
      <c r="O182" s="4">
        <v>24.0</v>
      </c>
      <c r="P182" s="4" t="s">
        <v>492</v>
      </c>
      <c r="Q182" s="4">
        <v>0.0</v>
      </c>
      <c r="R182" s="4">
        <v>0.0</v>
      </c>
      <c r="S182" s="4">
        <v>0.0</v>
      </c>
      <c r="T182" s="4">
        <v>200.0</v>
      </c>
      <c r="U182" s="4">
        <v>0.0</v>
      </c>
      <c r="V182" s="4">
        <v>1.0</v>
      </c>
      <c r="W182" s="4">
        <v>40.0</v>
      </c>
      <c r="X182" s="4">
        <v>0.0</v>
      </c>
      <c r="Y182" s="4">
        <v>0.0</v>
      </c>
      <c r="Z182" s="4">
        <v>0.0</v>
      </c>
      <c r="AA182" s="4">
        <v>0.0</v>
      </c>
      <c r="AB182" s="4">
        <v>0.0</v>
      </c>
      <c r="AC182" s="4">
        <v>0.0</v>
      </c>
      <c r="AD182" s="4">
        <v>0.0</v>
      </c>
      <c r="AE182" s="4">
        <v>0.0</v>
      </c>
      <c r="AF182" s="4">
        <v>0.0</v>
      </c>
      <c r="AG182" s="4">
        <v>0.0</v>
      </c>
      <c r="AH182" s="4">
        <v>0.0</v>
      </c>
    </row>
    <row r="183" ht="14.25" customHeight="1">
      <c r="A183" s="4">
        <v>12.0</v>
      </c>
      <c r="B183" s="4">
        <v>1221.0</v>
      </c>
      <c r="C183" s="4" t="s">
        <v>327</v>
      </c>
      <c r="D183" s="4" t="s">
        <v>483</v>
      </c>
      <c r="E183" s="4" t="s">
        <v>493</v>
      </c>
      <c r="F183" s="4" t="s">
        <v>332</v>
      </c>
      <c r="G183" s="5" t="s">
        <v>494</v>
      </c>
      <c r="H183" s="4" t="str">
        <f t="shared" si="1"/>
        <v>31-12-2021</v>
      </c>
      <c r="I183" s="5">
        <v>100.001506</v>
      </c>
      <c r="J183" s="5">
        <v>0.94715</v>
      </c>
      <c r="K183" s="4">
        <v>99.8441208493</v>
      </c>
      <c r="L183" s="4">
        <v>1.14040360255</v>
      </c>
      <c r="M183" s="4">
        <v>2021.0</v>
      </c>
      <c r="N183" s="4">
        <v>12.0</v>
      </c>
      <c r="O183" s="4">
        <v>31.0</v>
      </c>
      <c r="P183" s="4" t="s">
        <v>423</v>
      </c>
      <c r="Q183" s="4">
        <v>0.0</v>
      </c>
      <c r="R183" s="4">
        <v>0.0</v>
      </c>
      <c r="S183" s="4">
        <v>0.0</v>
      </c>
      <c r="T183" s="4">
        <v>2486.0</v>
      </c>
      <c r="U183" s="4">
        <v>0.0</v>
      </c>
      <c r="V183" s="4">
        <v>1.0</v>
      </c>
      <c r="W183" s="4">
        <v>0.0</v>
      </c>
      <c r="X183" s="4">
        <v>128.0</v>
      </c>
      <c r="Y183" s="4">
        <v>60.0</v>
      </c>
      <c r="Z183" s="4">
        <v>449.0</v>
      </c>
      <c r="AA183" s="4">
        <v>637.0</v>
      </c>
      <c r="AB183" s="4">
        <v>1.0</v>
      </c>
      <c r="AC183" s="4">
        <v>0.0</v>
      </c>
      <c r="AD183" s="4">
        <v>0.0</v>
      </c>
      <c r="AE183" s="4">
        <v>0.0</v>
      </c>
      <c r="AF183" s="4">
        <v>0.0</v>
      </c>
      <c r="AG183" s="4">
        <v>0.0</v>
      </c>
      <c r="AH183" s="4">
        <v>0.0</v>
      </c>
    </row>
    <row r="184" ht="14.25" customHeight="1">
      <c r="A184" s="4">
        <v>12.0</v>
      </c>
      <c r="B184" s="4">
        <v>1206.0</v>
      </c>
      <c r="C184" s="4" t="s">
        <v>327</v>
      </c>
      <c r="D184" s="4" t="s">
        <v>495</v>
      </c>
      <c r="E184" s="4" t="s">
        <v>496</v>
      </c>
      <c r="F184" s="4" t="s">
        <v>332</v>
      </c>
      <c r="G184" s="5" t="s">
        <v>497</v>
      </c>
      <c r="H184" s="4" t="str">
        <f t="shared" si="1"/>
        <v>31-12-2021</v>
      </c>
      <c r="I184" s="5">
        <v>99.127442</v>
      </c>
      <c r="J184" s="5">
        <v>2.530176</v>
      </c>
      <c r="K184" s="4">
        <v>99.2642080734</v>
      </c>
      <c r="L184" s="4">
        <v>2.37973397773</v>
      </c>
      <c r="M184" s="4">
        <v>2021.0</v>
      </c>
      <c r="N184" s="4">
        <v>12.0</v>
      </c>
      <c r="O184" s="4">
        <v>31.0</v>
      </c>
      <c r="P184" s="4" t="s">
        <v>454</v>
      </c>
      <c r="Q184" s="4">
        <v>0.0</v>
      </c>
      <c r="R184" s="4">
        <v>0.0</v>
      </c>
      <c r="S184" s="4">
        <v>0.0</v>
      </c>
      <c r="T184" s="4">
        <v>395.0</v>
      </c>
      <c r="U184" s="4">
        <v>0.0</v>
      </c>
      <c r="V184" s="4">
        <v>1.0</v>
      </c>
      <c r="W184" s="4">
        <v>79.0</v>
      </c>
      <c r="X184" s="4">
        <v>0.0</v>
      </c>
      <c r="Y184" s="4">
        <v>0.0</v>
      </c>
      <c r="Z184" s="4">
        <v>0.0</v>
      </c>
      <c r="AA184" s="4">
        <v>0.0</v>
      </c>
      <c r="AB184" s="4">
        <v>0.0</v>
      </c>
      <c r="AC184" s="4">
        <v>0.0</v>
      </c>
      <c r="AD184" s="4">
        <v>0.0</v>
      </c>
      <c r="AE184" s="4">
        <v>0.0</v>
      </c>
      <c r="AF184" s="4">
        <v>0.0</v>
      </c>
      <c r="AG184" s="4">
        <v>0.0</v>
      </c>
      <c r="AH184" s="4">
        <v>0.0</v>
      </c>
    </row>
    <row r="185" ht="14.25" customHeight="1">
      <c r="A185" s="4">
        <v>12.0</v>
      </c>
      <c r="B185" s="4">
        <v>1219.0</v>
      </c>
      <c r="C185" s="4" t="s">
        <v>327</v>
      </c>
      <c r="D185" s="4" t="s">
        <v>498</v>
      </c>
      <c r="E185" s="4" t="s">
        <v>499</v>
      </c>
      <c r="F185" s="4" t="s">
        <v>332</v>
      </c>
      <c r="G185" s="5" t="s">
        <v>500</v>
      </c>
      <c r="H185" s="4" t="str">
        <f t="shared" si="1"/>
        <v>15-8-2021</v>
      </c>
      <c r="I185" s="5">
        <v>101.457885</v>
      </c>
      <c r="J185" s="5">
        <v>0.542415</v>
      </c>
      <c r="K185" s="4">
        <v>99.4756244043</v>
      </c>
      <c r="L185" s="4">
        <v>3.23423791235</v>
      </c>
      <c r="M185" s="4">
        <v>2021.0</v>
      </c>
      <c r="N185" s="4">
        <v>8.0</v>
      </c>
      <c r="O185" s="4">
        <v>15.0</v>
      </c>
      <c r="P185" s="4">
        <v>0.0</v>
      </c>
      <c r="Q185" s="4">
        <v>0.0</v>
      </c>
      <c r="R185" s="4">
        <v>0.0</v>
      </c>
      <c r="S185" s="4">
        <v>0.0</v>
      </c>
      <c r="T185" s="4">
        <v>0.0</v>
      </c>
      <c r="U185" s="4">
        <v>0.0</v>
      </c>
      <c r="V185" s="4">
        <v>1.0</v>
      </c>
      <c r="W185" s="4">
        <v>2249.0</v>
      </c>
      <c r="X185" s="4">
        <v>0.0</v>
      </c>
      <c r="Y185" s="4">
        <v>0.0</v>
      </c>
      <c r="Z185" s="4">
        <v>0.0</v>
      </c>
      <c r="AA185" s="4">
        <v>0.0</v>
      </c>
      <c r="AB185" s="4">
        <v>0.0</v>
      </c>
      <c r="AC185" s="4">
        <v>0.0</v>
      </c>
      <c r="AD185" s="4">
        <v>0.0</v>
      </c>
      <c r="AE185" s="4">
        <v>0.0</v>
      </c>
      <c r="AF185" s="4">
        <v>0.0</v>
      </c>
      <c r="AG185" s="4">
        <v>0.0</v>
      </c>
      <c r="AH185" s="4">
        <v>0.0</v>
      </c>
    </row>
    <row r="186" ht="14.25" customHeight="1">
      <c r="A186" s="4">
        <v>12.0</v>
      </c>
      <c r="B186" s="4">
        <v>1275.0</v>
      </c>
      <c r="C186" s="4" t="s">
        <v>327</v>
      </c>
      <c r="D186" s="4" t="s">
        <v>501</v>
      </c>
      <c r="E186" s="4" t="s">
        <v>502</v>
      </c>
      <c r="F186" s="4" t="s">
        <v>332</v>
      </c>
      <c r="G186" s="5" t="s">
        <v>503</v>
      </c>
      <c r="H186" s="4" t="str">
        <f t="shared" si="1"/>
        <v>7-10-2021</v>
      </c>
      <c r="I186" s="4">
        <v>98.6679979197</v>
      </c>
      <c r="J186" s="4">
        <v>3.6277281537</v>
      </c>
      <c r="K186" s="4">
        <v>98.6679979197</v>
      </c>
      <c r="L186" s="4">
        <v>3.6277281537</v>
      </c>
      <c r="M186" s="4">
        <v>2021.0</v>
      </c>
      <c r="N186" s="4">
        <v>10.0</v>
      </c>
      <c r="O186" s="4">
        <v>7.0</v>
      </c>
      <c r="P186" s="4">
        <v>0.0</v>
      </c>
      <c r="Q186" s="4">
        <v>0.0</v>
      </c>
      <c r="R186" s="4">
        <v>0.0</v>
      </c>
      <c r="S186" s="4">
        <v>0.0</v>
      </c>
      <c r="T186" s="4">
        <v>0.0</v>
      </c>
      <c r="U186" s="4">
        <v>0.0</v>
      </c>
      <c r="V186" s="4">
        <v>1.0</v>
      </c>
      <c r="W186" s="4">
        <v>15596.0</v>
      </c>
      <c r="X186" s="4">
        <v>0.0</v>
      </c>
      <c r="Y186" s="4">
        <v>0.0</v>
      </c>
      <c r="Z186" s="4">
        <v>0.0</v>
      </c>
      <c r="AA186" s="4">
        <v>0.0</v>
      </c>
      <c r="AB186" s="4">
        <v>0.0</v>
      </c>
      <c r="AC186" s="4">
        <v>0.0</v>
      </c>
      <c r="AD186" s="4">
        <v>0.0</v>
      </c>
      <c r="AE186" s="4">
        <v>0.0</v>
      </c>
      <c r="AF186" s="4">
        <v>0.0</v>
      </c>
      <c r="AG186" s="4">
        <v>0.0</v>
      </c>
      <c r="AH186" s="4">
        <v>0.0</v>
      </c>
    </row>
    <row r="187" ht="14.25" customHeight="1">
      <c r="A187" s="4">
        <v>12.0</v>
      </c>
      <c r="B187" s="4">
        <v>1207.0</v>
      </c>
      <c r="C187" s="4" t="s">
        <v>327</v>
      </c>
      <c r="D187" s="4" t="s">
        <v>504</v>
      </c>
      <c r="E187" s="4" t="s">
        <v>505</v>
      </c>
      <c r="F187" s="4" t="s">
        <v>332</v>
      </c>
      <c r="G187" s="5" t="s">
        <v>506</v>
      </c>
      <c r="H187" s="4" t="str">
        <f t="shared" si="1"/>
        <v>16-8-2021</v>
      </c>
      <c r="I187" s="4">
        <v>100.05650104</v>
      </c>
      <c r="J187" s="4">
        <v>2.27937781534</v>
      </c>
      <c r="K187" s="4">
        <v>100.05650104</v>
      </c>
      <c r="L187" s="4">
        <v>2.27937781534</v>
      </c>
      <c r="M187" s="4">
        <v>2021.0</v>
      </c>
      <c r="N187" s="4">
        <v>8.0</v>
      </c>
      <c r="O187" s="4">
        <v>16.0</v>
      </c>
      <c r="P187" s="4">
        <v>0.0</v>
      </c>
      <c r="Q187" s="4">
        <v>0.0</v>
      </c>
      <c r="R187" s="4">
        <v>0.0</v>
      </c>
      <c r="S187" s="4">
        <v>0.0</v>
      </c>
      <c r="T187" s="4">
        <v>0.0</v>
      </c>
      <c r="U187" s="4">
        <v>0.0</v>
      </c>
      <c r="V187" s="4">
        <v>1.0</v>
      </c>
      <c r="W187" s="4">
        <v>293.0</v>
      </c>
      <c r="X187" s="4">
        <v>0.0</v>
      </c>
      <c r="Y187" s="4">
        <v>0.0</v>
      </c>
      <c r="Z187" s="4">
        <v>0.0</v>
      </c>
      <c r="AA187" s="4">
        <v>0.0</v>
      </c>
      <c r="AB187" s="4">
        <v>0.0</v>
      </c>
      <c r="AC187" s="4">
        <v>0.0</v>
      </c>
      <c r="AD187" s="4">
        <v>0.0</v>
      </c>
      <c r="AE187" s="4">
        <v>0.0</v>
      </c>
      <c r="AF187" s="4">
        <v>0.0</v>
      </c>
      <c r="AG187" s="4">
        <v>0.0</v>
      </c>
      <c r="AH187" s="4">
        <v>0.0</v>
      </c>
    </row>
    <row r="188" ht="14.25" customHeight="1">
      <c r="A188" s="6">
        <v>12.0</v>
      </c>
      <c r="B188" s="6">
        <v>1223.0</v>
      </c>
      <c r="C188" s="6" t="s">
        <v>327</v>
      </c>
      <c r="D188" s="6" t="s">
        <v>507</v>
      </c>
      <c r="E188" s="4" t="s">
        <v>508</v>
      </c>
      <c r="F188" s="6" t="s">
        <v>332</v>
      </c>
      <c r="G188" s="7" t="s">
        <v>509</v>
      </c>
      <c r="H188" s="4" t="str">
        <f t="shared" si="1"/>
        <v>18-11-2021</v>
      </c>
      <c r="I188" s="6">
        <v>99.643783</v>
      </c>
      <c r="J188" s="6">
        <v>2.560081</v>
      </c>
      <c r="K188" s="6">
        <v>99.643783</v>
      </c>
      <c r="L188" s="6">
        <v>2.560081</v>
      </c>
      <c r="M188" s="6">
        <v>2021.0</v>
      </c>
      <c r="N188" s="6">
        <v>11.0</v>
      </c>
      <c r="O188" s="6">
        <v>18.0</v>
      </c>
      <c r="P188" s="6">
        <v>0.0</v>
      </c>
      <c r="Q188" s="6">
        <v>0.0</v>
      </c>
      <c r="R188" s="6">
        <v>0.0</v>
      </c>
      <c r="S188" s="6">
        <v>0.0</v>
      </c>
      <c r="T188" s="6">
        <v>0.0</v>
      </c>
      <c r="U188" s="6">
        <v>0.0</v>
      </c>
      <c r="V188" s="6">
        <v>1.0</v>
      </c>
      <c r="W188" s="6">
        <v>210.0</v>
      </c>
      <c r="X188" s="6">
        <v>0.0</v>
      </c>
      <c r="Y188" s="6">
        <v>0.0</v>
      </c>
      <c r="Z188" s="6">
        <v>2.0</v>
      </c>
      <c r="AA188" s="6">
        <v>2.0</v>
      </c>
      <c r="AB188" s="6">
        <v>0.0</v>
      </c>
      <c r="AC188" s="6">
        <v>0.0</v>
      </c>
      <c r="AD188" s="6">
        <v>0.0</v>
      </c>
      <c r="AE188" s="6">
        <v>0.0</v>
      </c>
      <c r="AF188" s="6">
        <v>0.0</v>
      </c>
      <c r="AG188" s="6">
        <v>0.0</v>
      </c>
      <c r="AH188" s="6">
        <v>0.0</v>
      </c>
    </row>
    <row r="189" ht="14.25" customHeight="1">
      <c r="A189" s="4">
        <v>12.0</v>
      </c>
      <c r="B189" s="4">
        <v>1224.0</v>
      </c>
      <c r="C189" s="4" t="s">
        <v>327</v>
      </c>
      <c r="D189" s="4" t="s">
        <v>510</v>
      </c>
      <c r="E189" s="4" t="s">
        <v>511</v>
      </c>
      <c r="F189" s="4" t="s">
        <v>332</v>
      </c>
      <c r="G189" s="5" t="s">
        <v>512</v>
      </c>
      <c r="H189" s="4" t="str">
        <f t="shared" si="1"/>
        <v>15-8-2021</v>
      </c>
      <c r="I189" s="4">
        <v>97.329746</v>
      </c>
      <c r="J189" s="4">
        <v>1.332991</v>
      </c>
      <c r="K189" s="4">
        <v>97.3554773729</v>
      </c>
      <c r="L189" s="4">
        <v>1.31278213504</v>
      </c>
      <c r="M189" s="4">
        <v>2021.0</v>
      </c>
      <c r="N189" s="4">
        <v>8.0</v>
      </c>
      <c r="O189" s="4">
        <v>15.0</v>
      </c>
      <c r="P189" s="4">
        <v>0.0</v>
      </c>
      <c r="Q189" s="4">
        <v>0.0</v>
      </c>
      <c r="R189" s="4">
        <v>0.0</v>
      </c>
      <c r="S189" s="4">
        <v>0.0</v>
      </c>
      <c r="T189" s="4">
        <v>0.0</v>
      </c>
      <c r="U189" s="4">
        <v>0.0</v>
      </c>
      <c r="V189" s="4">
        <v>1.0</v>
      </c>
      <c r="W189" s="4">
        <v>50.0</v>
      </c>
      <c r="X189" s="4">
        <v>0.0</v>
      </c>
      <c r="Y189" s="4">
        <v>0.0</v>
      </c>
      <c r="Z189" s="4">
        <v>0.0</v>
      </c>
      <c r="AA189" s="4">
        <v>0.0</v>
      </c>
      <c r="AB189" s="4">
        <v>0.0</v>
      </c>
      <c r="AC189" s="4">
        <v>0.0</v>
      </c>
      <c r="AD189" s="4">
        <v>0.0</v>
      </c>
      <c r="AE189" s="4">
        <v>0.0</v>
      </c>
      <c r="AF189" s="4">
        <v>0.0</v>
      </c>
      <c r="AG189" s="4">
        <v>0.0</v>
      </c>
      <c r="AH189" s="4">
        <v>0.0</v>
      </c>
    </row>
    <row r="190" ht="14.25" customHeight="1">
      <c r="A190" s="4">
        <v>12.0</v>
      </c>
      <c r="B190" s="4">
        <v>1218.0</v>
      </c>
      <c r="C190" s="4" t="s">
        <v>327</v>
      </c>
      <c r="D190" s="4" t="s">
        <v>417</v>
      </c>
      <c r="E190" s="4" t="s">
        <v>513</v>
      </c>
      <c r="F190" s="4" t="s">
        <v>332</v>
      </c>
      <c r="G190" s="5" t="s">
        <v>514</v>
      </c>
      <c r="H190" s="4" t="str">
        <f t="shared" si="1"/>
        <v>20-10-2021</v>
      </c>
      <c r="I190" s="5">
        <v>99.074802</v>
      </c>
      <c r="J190" s="5">
        <v>3.358746</v>
      </c>
      <c r="K190" s="4">
        <v>99.0585385281</v>
      </c>
      <c r="L190" s="4">
        <v>3.36716783398</v>
      </c>
      <c r="M190" s="4">
        <v>2021.0</v>
      </c>
      <c r="N190" s="4">
        <v>10.0</v>
      </c>
      <c r="O190" s="4">
        <v>20.0</v>
      </c>
      <c r="P190" s="4">
        <v>0.0</v>
      </c>
      <c r="Q190" s="4">
        <v>0.0</v>
      </c>
      <c r="R190" s="4">
        <v>0.0</v>
      </c>
      <c r="S190" s="4">
        <v>0.0</v>
      </c>
      <c r="T190" s="4">
        <v>0.0</v>
      </c>
      <c r="U190" s="4">
        <v>0.0</v>
      </c>
      <c r="V190" s="4">
        <v>1.0</v>
      </c>
      <c r="W190" s="4">
        <v>60.0</v>
      </c>
      <c r="X190" s="4">
        <v>0.0</v>
      </c>
      <c r="Y190" s="4">
        <v>0.0</v>
      </c>
      <c r="Z190" s="4">
        <v>0.0</v>
      </c>
      <c r="AA190" s="4">
        <v>0.0</v>
      </c>
      <c r="AB190" s="4">
        <v>0.0</v>
      </c>
      <c r="AC190" s="4">
        <v>0.0</v>
      </c>
      <c r="AD190" s="4">
        <v>0.0</v>
      </c>
      <c r="AE190" s="4">
        <v>0.0</v>
      </c>
      <c r="AF190" s="4">
        <v>0.0</v>
      </c>
      <c r="AG190" s="4">
        <v>0.0</v>
      </c>
      <c r="AH190" s="4">
        <v>0.0</v>
      </c>
    </row>
    <row r="191" ht="14.25" customHeight="1">
      <c r="A191" s="4">
        <v>12.0</v>
      </c>
      <c r="B191" s="4">
        <v>1203.0</v>
      </c>
      <c r="C191" s="4" t="s">
        <v>327</v>
      </c>
      <c r="D191" s="4" t="s">
        <v>328</v>
      </c>
      <c r="E191" s="4" t="s">
        <v>515</v>
      </c>
      <c r="F191" s="4" t="s">
        <v>332</v>
      </c>
      <c r="G191" s="5" t="s">
        <v>516</v>
      </c>
      <c r="H191" s="4" t="str">
        <f t="shared" si="1"/>
        <v>14-12-2021</v>
      </c>
      <c r="I191" s="5">
        <v>99.276791</v>
      </c>
      <c r="J191" s="5">
        <v>1.480396</v>
      </c>
      <c r="K191" s="4">
        <v>99.2580649447</v>
      </c>
      <c r="L191" s="4">
        <v>1.49275162204</v>
      </c>
      <c r="M191" s="4">
        <v>2021.0</v>
      </c>
      <c r="N191" s="4">
        <v>12.0</v>
      </c>
      <c r="O191" s="4">
        <v>14.0</v>
      </c>
      <c r="P191" s="4">
        <v>0.0</v>
      </c>
      <c r="Q191" s="4">
        <v>0.0</v>
      </c>
      <c r="R191" s="4">
        <v>0.0</v>
      </c>
      <c r="S191" s="4">
        <v>0.0</v>
      </c>
      <c r="T191" s="4">
        <v>0.0</v>
      </c>
      <c r="U191" s="4">
        <v>0.0</v>
      </c>
      <c r="V191" s="4">
        <v>1.0</v>
      </c>
      <c r="W191" s="4">
        <v>0.0</v>
      </c>
      <c r="X191" s="4">
        <v>0.0</v>
      </c>
      <c r="Y191" s="4">
        <v>0.0</v>
      </c>
      <c r="Z191" s="4">
        <v>0.0</v>
      </c>
      <c r="AA191" s="4">
        <v>0.0</v>
      </c>
      <c r="AB191" s="4">
        <v>0.0</v>
      </c>
      <c r="AC191" s="4">
        <v>0.0</v>
      </c>
      <c r="AD191" s="4">
        <v>0.0</v>
      </c>
      <c r="AE191" s="4">
        <v>0.0</v>
      </c>
      <c r="AF191" s="4">
        <v>0.0</v>
      </c>
      <c r="AG191" s="4">
        <v>1.0</v>
      </c>
      <c r="AH191" s="4">
        <v>0.0</v>
      </c>
    </row>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2022-10-26T05:00:05Z</dcterms:created>
  <dc:creator>Teguh Setiawan</dc:creator>
</cp:coreProperties>
</file>