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Saniya/Downloads/"/>
    </mc:Choice>
  </mc:AlternateContent>
  <xr:revisionPtr revIDLastSave="0" documentId="13_ncr:1_{A5E49A9E-590D-214A-A8C1-6C5C16DFCDEA}" xr6:coauthVersionLast="45" xr6:coauthVersionMax="45" xr10:uidLastSave="{00000000-0000-0000-0000-000000000000}"/>
  <bookViews>
    <workbookView xWindow="0" yWindow="460" windowWidth="21500" windowHeight="6520" xr2:uid="{00000000-000D-0000-FFFF-FFFF01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<sst xmlns="http://schemas.openxmlformats.org/spreadsheetml/2006/main" count="51" uniqueCount="32">
  <si>
    <t>Программа</t>
  </si>
  <si>
    <t>2 раза в неделю по 90 минут</t>
  </si>
  <si>
    <t>3 раза в неделю по 60 минут</t>
  </si>
  <si>
    <t>INTENSIVE ENGLISH</t>
  </si>
  <si>
    <t>5 раз в неделю по 60 минут</t>
  </si>
  <si>
    <t>IELTS PREPARATION</t>
  </si>
  <si>
    <t>3 раза в неделю по 90 минут</t>
  </si>
  <si>
    <t>GENERAL ENGLISH</t>
  </si>
  <si>
    <t>в группе (до 8 человек)</t>
  </si>
  <si>
    <t>В мини-группе</t>
  </si>
  <si>
    <t>Индивидуально</t>
  </si>
  <si>
    <t>ENGLISH for KIDS</t>
  </si>
  <si>
    <t>Занятия</t>
  </si>
  <si>
    <t>Уроков в неделю</t>
  </si>
  <si>
    <t>Длительность курса</t>
  </si>
  <si>
    <t>Стоимость за 1 занятие</t>
  </si>
  <si>
    <t>4-5 месяцев</t>
  </si>
  <si>
    <t>индивидуально</t>
  </si>
  <si>
    <t>60 000 тенге</t>
  </si>
  <si>
    <t>44 000 тенге</t>
  </si>
  <si>
    <t>58 800 тенге</t>
  </si>
  <si>
    <t>120 000 тенге</t>
  </si>
  <si>
    <t>от 3 месяцев</t>
  </si>
  <si>
    <t>1,5 месяца</t>
  </si>
  <si>
    <t>Местные преподаватели</t>
  </si>
  <si>
    <t>3 месяца</t>
  </si>
  <si>
    <t>2 месяца</t>
  </si>
  <si>
    <t>Стоимость
в месяц</t>
  </si>
  <si>
    <t>130 000 тенге</t>
  </si>
  <si>
    <t>23 000 тенге</t>
  </si>
  <si>
    <t>20 000 тенге</t>
  </si>
  <si>
    <t>34 000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</si>
</sst>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/>
    <xf numFmtId="3" fontId="0" fillId="0" borderId="0" xfId="0" applyNumberFormat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6"/>
  <sheetViews>
    <sheetView tabSelected="1" workbookViewId="0"/>
  </sheetViews>
  <sheetFormatPr baseColWidth="10" defaultColWidth="8.83203125" defaultRowHeight="15" x14ac:dyDescent="0.2"/>
  <cols>
    <col min="2" max="2" width="36.83203125" bestFit="1" customWidth="1"/>
    <col min="3" max="3" width="20.83203125" bestFit="1" customWidth="1"/>
    <col min="4" max="5" width="16.5" customWidth="1"/>
    <col min="6" max="6" width="26" customWidth="1"/>
    <col min="7" max="7" width="13" customWidth="1"/>
    <col min="8" max="8" width="16.5" customWidth="1"/>
  </cols>
  <sheetData>
    <row r="1" spans="2:10" ht="16" thickBot="1" x14ac:dyDescent="0.25"/>
    <row r="2" spans="2:10" ht="16" thickBot="1" x14ac:dyDescent="0.25">
      <c r="B2" s="32" t="s">
        <v>24</v>
      </c>
      <c r="C2" s="33"/>
      <c r="D2" s="33"/>
      <c r="E2" s="33"/>
      <c r="F2" s="33"/>
      <c r="G2" s="33"/>
      <c r="H2" s="34"/>
    </row>
    <row r="3" spans="2:10" s="3" customFormat="1" ht="33" thickBot="1" x14ac:dyDescent="0.25">
      <c r="B3" s="29" t="s">
        <v>0</v>
      </c>
      <c r="C3" s="30" t="s">
        <v>12</v>
      </c>
      <c r="D3" s="30" t="s">
        <v>27</v>
      </c>
      <c r="E3" s="30"/>
      <c r="F3" s="30" t="s">
        <v>13</v>
      </c>
      <c r="G3" s="30" t="s">
        <v>15</v>
      </c>
      <c r="H3" s="31" t="s">
        <v>14</v>
      </c>
    </row>
    <row r="4" spans="2:10" x14ac:dyDescent="0.2">
      <c r="B4" s="35" t="s">
        <v>11</v>
      </c>
      <c r="C4" s="48" t="s">
        <v>8</v>
      </c>
      <c r="D4" s="43" t="s">
        <v>30</v>
      </c>
      <c r="E4" s="43"/>
      <c r="F4" s="9" t="s">
        <v>2</v>
      </c>
      <c r="G4" s="10" t="e">
        <f>CONCATENATE(TEXT(LEFT(D4,SEARCH("тенге",D4)-2)/(4*LEFT(F4,1)),"## 000")," тенге")</f>
        <v>#VALUE!</v>
      </c>
      <c r="H4" s="40" t="s">
        <v>22</v>
      </c>
      <c r="I4" s="8"/>
    </row>
    <row r="5" spans="2:10" x14ac:dyDescent="0.2">
      <c r="B5" s="36"/>
      <c r="C5" s="44"/>
      <c r="D5" s="38"/>
      <c r="E5" s="38"/>
      <c r="F5" s="11" t="s">
        <v>1</v>
      </c>
      <c r="G5" s="12" t="e">
        <f>CONCATENATE(TEXT(LEFT(D4,SEARCH("тенге",D4)-2)/(4*LEFT(F5,1)),"## 000")," тенге")</f>
        <v>#VALUE!</v>
      </c>
      <c r="H5" s="41"/>
      <c r="I5" s="8"/>
    </row>
    <row r="6" spans="2:10" x14ac:dyDescent="0.2">
      <c r="B6" s="36"/>
      <c r="C6" s="44" t="s">
        <v>17</v>
      </c>
      <c r="D6" s="38" t="s">
        <v>18</v>
      </c>
      <c r="E6" s="38"/>
      <c r="F6" s="11" t="s">
        <v>2</v>
      </c>
      <c r="G6" s="12" t="e">
        <f>CONCATENATE(TEXT(LEFT(D6,SEARCH("тенге",D6)-2)/(4*LEFT(F6,1)),"## 000")," тенге")</f>
        <v>#VALUE!</v>
      </c>
      <c r="H6" s="41"/>
      <c r="I6" s="8"/>
      <c r="J6" s="7"/>
    </row>
    <row r="7" spans="2:10" ht="16" thickBot="1" x14ac:dyDescent="0.25">
      <c r="B7" s="37"/>
      <c r="C7" s="45"/>
      <c r="D7" s="39"/>
      <c r="E7" s="39"/>
      <c r="F7" s="13" t="s">
        <v>1</v>
      </c>
      <c r="G7" s="14" t="e">
        <f>CONCATENATE(TEXT(LEFT(D6,SEARCH("тенге",D6)-2)/(4*LEFT(F7,1)),"## 000")," тенге")</f>
        <v>#VALUE!</v>
      </c>
      <c r="H7" s="42"/>
      <c r="I7" s="8"/>
      <c r="J7" s="7"/>
    </row>
    <row r="8" spans="2:10" x14ac:dyDescent="0.2">
      <c r="B8" s="35" t="s">
        <v>7</v>
      </c>
      <c r="C8" s="48" t="s">
        <v>8</v>
      </c>
      <c r="D8" s="43" t="s">
        <v>29</v>
      </c>
      <c r="E8" s="43"/>
      <c r="F8" s="9" t="s">
        <v>2</v>
      </c>
      <c r="G8" s="10" t="e">
        <f>CONCATENATE(TEXT(LEFT(D8,SEARCH("тенге",D8)-2)/(4*LEFT(F8,1)),"## 000")," тенге")</f>
        <v>#VALUE!</v>
      </c>
      <c r="H8" s="40" t="s">
        <v>16</v>
      </c>
      <c r="I8" s="8"/>
      <c r="J8" s="7"/>
    </row>
    <row r="9" spans="2:10" x14ac:dyDescent="0.2">
      <c r="B9" s="36"/>
      <c r="C9" s="44"/>
      <c r="D9" s="38"/>
      <c r="E9" s="38"/>
      <c r="F9" s="11" t="s">
        <v>1</v>
      </c>
      <c r="G9" s="12" t="e">
        <f>CONCATENATE(TEXT(LEFT(D8,SEARCH("тенге",D8)-2)/(4*LEFT(F9,1)),"## 000")," тенге")</f>
        <v>#VALUE!</v>
      </c>
      <c r="H9" s="41"/>
      <c r="I9" s="8"/>
      <c r="J9" s="7"/>
    </row>
    <row r="10" spans="2:10" x14ac:dyDescent="0.2">
      <c r="B10" s="36"/>
      <c r="C10" s="44" t="s">
        <v>9</v>
      </c>
      <c r="D10" s="38" t="s">
        <v>31</v>
      </c>
      <c r="E10" s="38"/>
      <c r="F10" s="11" t="s">
        <v>2</v>
      </c>
      <c r="G10" s="12" t="e">
        <f>CONCATENATE(TEXT(LEFT(D10,SEARCH("тенге",D10)-2)/(4*LEFT(F10,1)),"## 000")," тенге")</f>
        <v>#VALUE!</v>
      </c>
      <c r="H10" s="41"/>
      <c r="I10" s="8"/>
      <c r="J10" s="7"/>
    </row>
    <row r="11" spans="2:10" x14ac:dyDescent="0.2">
      <c r="B11" s="36"/>
      <c r="C11" s="44"/>
      <c r="D11" s="38"/>
      <c r="E11" s="38"/>
      <c r="F11" s="11" t="s">
        <v>1</v>
      </c>
      <c r="G11" s="12" t="e">
        <f>CONCATENATE(TEXT(LEFT(D10,SEARCH("тенге",D10)-2)/(4*LEFT(F11,1)),"## 000")," тенге")</f>
        <v>#VALUE!</v>
      </c>
      <c r="H11" s="41"/>
      <c r="I11" s="8"/>
      <c r="J11" s="7"/>
    </row>
    <row r="12" spans="2:10" x14ac:dyDescent="0.2">
      <c r="B12" s="36"/>
      <c r="C12" s="44" t="s">
        <v>10</v>
      </c>
      <c r="D12" s="38" t="s">
        <v>18</v>
      </c>
      <c r="E12" s="38"/>
      <c r="F12" s="11" t="s">
        <v>2</v>
      </c>
      <c r="G12" s="12" t="e">
        <f>CONCATENATE(TEXT(LEFT(D12,SEARCH("тенге",D12)-2)/(4*LEFT(F12,1)),"## 000")," тенге")</f>
        <v>#VALUE!</v>
      </c>
      <c r="H12" s="41"/>
      <c r="I12" s="8"/>
      <c r="J12" s="7"/>
    </row>
    <row r="13" spans="2:10" ht="16" thickBot="1" x14ac:dyDescent="0.25">
      <c r="B13" s="37"/>
      <c r="C13" s="45"/>
      <c r="D13" s="39"/>
      <c r="E13" s="39"/>
      <c r="F13" s="13" t="s">
        <v>1</v>
      </c>
      <c r="G13" s="14" t="e">
        <f>CONCATENATE(TEXT(LEFT(D12,SEARCH("тенге",D12)-2)/(4*LEFT(F13,1)),"## 000")," тенге")</f>
        <v>#VALUE!</v>
      </c>
      <c r="H13" s="42"/>
      <c r="I13" s="8"/>
      <c r="J13" s="7"/>
    </row>
    <row r="14" spans="2:10" x14ac:dyDescent="0.2">
      <c r="B14" s="35" t="s">
        <v>3</v>
      </c>
      <c r="C14" s="9" t="s">
        <v>8</v>
      </c>
      <c r="D14" s="10" t="s">
        <v>19</v>
      </c>
      <c r="E14" s="10"/>
      <c r="F14" s="9" t="s">
        <v>4</v>
      </c>
      <c r="G14" s="10" t="e">
        <f t="shared" ref="G14:G17" si="0">CONCATENATE(TEXT(LEFT(D14,SEARCH("тенге",D14)-2)/(4*LEFT(F14,1)),"## 000")," тенге")</f>
        <v>#VALUE!</v>
      </c>
      <c r="H14" s="40" t="s">
        <v>26</v>
      </c>
      <c r="I14" s="8"/>
    </row>
    <row r="15" spans="2:10" x14ac:dyDescent="0.2">
      <c r="B15" s="36"/>
      <c r="C15" s="11" t="s">
        <v>9</v>
      </c>
      <c r="D15" s="12" t="s">
        <v>18</v>
      </c>
      <c r="E15" s="12"/>
      <c r="F15" s="11" t="s">
        <v>4</v>
      </c>
      <c r="G15" s="12" t="e">
        <f t="shared" si="0"/>
        <v>#VALUE!</v>
      </c>
      <c r="H15" s="41"/>
      <c r="I15" s="8"/>
    </row>
    <row r="16" spans="2:10" ht="16" thickBot="1" x14ac:dyDescent="0.25">
      <c r="B16" s="37"/>
      <c r="C16" s="13" t="s">
        <v>10</v>
      </c>
      <c r="D16" s="14" t="s">
        <v>28</v>
      </c>
      <c r="E16" s="14"/>
      <c r="F16" s="13" t="s">
        <v>4</v>
      </c>
      <c r="G16" s="14" t="e">
        <f t="shared" si="0"/>
        <v>#VALUE!</v>
      </c>
      <c r="H16" s="42"/>
      <c r="I16" s="8"/>
    </row>
    <row r="17" spans="2:9" x14ac:dyDescent="0.2">
      <c r="B17" s="46" t="s">
        <v>5</v>
      </c>
      <c r="C17" s="9" t="s">
        <v>8</v>
      </c>
      <c r="D17" s="10" t="s">
        <v>20</v>
      </c>
      <c r="E17" s="10"/>
      <c r="F17" s="15" t="s">
        <v>6</v>
      </c>
      <c r="G17" s="10" t="e">
        <f t="shared" si="0"/>
        <v>#VALUE!</v>
      </c>
      <c r="H17" s="16" t="s">
        <v>25</v>
      </c>
      <c r="I17" s="8"/>
    </row>
    <row r="18" spans="2:9" ht="16" thickBot="1" x14ac:dyDescent="0.25">
      <c r="B18" s="47"/>
      <c r="C18" s="17" t="s">
        <v>10</v>
      </c>
      <c r="D18" s="18" t="s">
        <v>21</v>
      </c>
      <c r="E18" s="18"/>
      <c r="F18" s="13" t="s">
        <v>6</v>
      </c>
      <c r="G18" s="14" t="e">
        <f>CONCATENATE(TEXT(LEFT(D18,SEARCH("тенге",D18)-2)/(4*LEFT(F18,1)),"## 000")," тенге")</f>
        <v>#VALUE!</v>
      </c>
      <c r="H18" s="19" t="s">
        <v>23</v>
      </c>
      <c r="I18" s="8"/>
    </row>
    <row r="19" spans="2:9" ht="16" thickBot="1" x14ac:dyDescent="0.25">
      <c r="B19" s="20"/>
      <c r="C19" s="21"/>
      <c r="D19" s="22"/>
      <c r="E19" s="22"/>
      <c r="F19" s="23"/>
      <c r="G19" s="22"/>
      <c r="H19" s="24"/>
      <c r="I19" s="8"/>
    </row>
    <row r="20" spans="2:9" ht="16" thickBot="1" x14ac:dyDescent="0.25">
      <c r="B20" s="32"/>
      <c r="C20" s="33"/>
      <c r="D20" s="33"/>
      <c r="E20" s="33"/>
      <c r="F20" s="33"/>
      <c r="G20" s="33"/>
      <c r="H20" s="34"/>
      <c r="I20" s="8"/>
    </row>
    <row r="21" spans="2:9" s="5" customFormat="1" ht="16" thickBot="1" x14ac:dyDescent="0.25">
      <c r="B21" s="29"/>
      <c r="C21" s="30"/>
      <c r="D21" s="30"/>
      <c r="E21" s="30"/>
      <c r="F21" s="30"/>
      <c r="G21" s="30"/>
      <c r="H21" s="31"/>
    </row>
    <row r="22" spans="2:9" x14ac:dyDescent="0.2">
      <c r="B22" s="35"/>
      <c r="C22" s="9"/>
      <c r="D22" s="10"/>
      <c r="E22" s="10"/>
      <c r="F22" s="9"/>
      <c r="G22" s="10"/>
      <c r="H22" s="40"/>
      <c r="I22" s="8"/>
    </row>
    <row r="23" spans="2:9" x14ac:dyDescent="0.2">
      <c r="B23" s="36"/>
      <c r="C23" s="44"/>
      <c r="D23" s="38"/>
      <c r="E23" s="38"/>
      <c r="F23" s="11"/>
      <c r="G23" s="12"/>
      <c r="H23" s="41"/>
      <c r="I23" s="8"/>
    </row>
    <row r="24" spans="2:9" ht="16" thickBot="1" x14ac:dyDescent="0.25">
      <c r="B24" s="37"/>
      <c r="C24" s="45"/>
      <c r="D24" s="39"/>
      <c r="E24" s="39"/>
      <c r="F24" s="13"/>
      <c r="G24" s="14"/>
      <c r="H24" s="42"/>
      <c r="I24" s="8"/>
    </row>
    <row r="25" spans="2:9" ht="16" thickBot="1" x14ac:dyDescent="0.25">
      <c r="B25" s="25"/>
      <c r="C25" s="26"/>
      <c r="D25" s="27"/>
      <c r="E25" s="28"/>
      <c r="F25" s="26"/>
      <c r="G25" s="22"/>
      <c r="H25" s="24"/>
      <c r="I25" s="8"/>
    </row>
    <row r="26" spans="2:9" x14ac:dyDescent="0.2">
      <c r="B26" s="6"/>
      <c r="C26" s="4"/>
      <c r="D26" s="1"/>
      <c r="E26" s="1"/>
      <c r="H26" s="2"/>
    </row>
  </sheetData>
  <mergeCells count="29">
    <mergeCell ref="D4:D5"/>
    <mergeCell ref="C6:C7"/>
    <mergeCell ref="D6:D7"/>
    <mergeCell ref="C8:C9"/>
    <mergeCell ref="D8:D9"/>
    <mergeCell ref="H22:H24"/>
    <mergeCell ref="B17:B18"/>
    <mergeCell ref="E23:E24"/>
    <mergeCell ref="C23:C24"/>
    <mergeCell ref="C10:C11"/>
    <mergeCell ref="D10:D11"/>
    <mergeCell ref="D23:D24"/>
    <mergeCell ref="B22:B24"/>
    <mergeCell ref="B2:H2"/>
    <mergeCell ref="B20:H20"/>
    <mergeCell ref="B8:B13"/>
    <mergeCell ref="B14:B16"/>
    <mergeCell ref="E6:E7"/>
    <mergeCell ref="H4:H7"/>
    <mergeCell ref="E8:E9"/>
    <mergeCell ref="E10:E11"/>
    <mergeCell ref="H8:H13"/>
    <mergeCell ref="H14:H16"/>
    <mergeCell ref="C12:C13"/>
    <mergeCell ref="D12:D13"/>
    <mergeCell ref="E12:E13"/>
    <mergeCell ref="B4:B7"/>
    <mergeCell ref="E4:E5"/>
    <mergeCell ref="C4:C5"/>
  </mergeCells>
  <pageMargins left="0.7" right="0.7" top="0.75" bottom="0.75" header="0.3" footer="0.3"/>
  <pageSetup paperSize="9" scale="84" orientation="landscape" r:id="rId1"/>
  <ignoredErrors>
    <ignoredError sqref="B14:D14 B18:D18 B17:D17 B5:D5 G4:H5 B6:D7 G6:H7 B9:D9 G8:H9 B11:D11 G10:H11 B12:D13 G12:H13 G18 B10:C10 B16:C16 B15:C15 F15:H15 F16:H16 F14:G14 F17:G17 B8:C8 B4: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Асель</dc:creator>
  <cp:lastModifiedBy>Microsoft Office User</cp:lastModifiedBy>
  <cp:lastPrinted>2019-10-28T10:34:15Z</cp:lastPrinted>
  <dcterms:created xsi:type="dcterms:W3CDTF">2019-10-28T05:00:41Z</dcterms:created>
  <dcterms:modified xsi:type="dcterms:W3CDTF">2019-10-28T10:56:41Z</dcterms:modified>
</cp:coreProperties>
</file>