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ZAR\Downloads\Artikel Last Final v2\Final Artikel\Without Comment\pdf 30-12-2022 5.02 am\"/>
    </mc:Choice>
  </mc:AlternateContent>
  <bookViews>
    <workbookView xWindow="0" yWindow="1800" windowWidth="3795" windowHeight="4950" activeTab="1"/>
  </bookViews>
  <sheets>
    <sheet name="Data" sheetId="6" r:id="rId1"/>
    <sheet name="rT" sheetId="5" r:id="rId2"/>
    <sheet name="Recap" sheetId="3" r:id="rId3"/>
    <sheet name="Val and Rel" sheetId="8" r:id="rId4"/>
  </sheets>
  <definedNames>
    <definedName name="_xlnm._FilterDatabase" localSheetId="2" hidden="1">Recap!$B$6:$C$18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6" l="1"/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X2" i="6"/>
  <c r="M2" i="6"/>
</calcChain>
</file>

<file path=xl/sharedStrings.xml><?xml version="1.0" encoding="utf-8"?>
<sst xmlns="http://schemas.openxmlformats.org/spreadsheetml/2006/main" count="332" uniqueCount="65">
  <si>
    <t>Jenis Kelamin</t>
  </si>
  <si>
    <t>Prodi</t>
  </si>
  <si>
    <t>Laki-laki</t>
  </si>
  <si>
    <t>Ilmu Komunikasi 2022</t>
  </si>
  <si>
    <t>Perempuan</t>
  </si>
  <si>
    <t>Manajemen 2021</t>
  </si>
  <si>
    <t>Manajemen 2022</t>
  </si>
  <si>
    <t>Ilmu Komunikasi 2020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</si>
  <si>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</si>
  <si>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</si>
  <si>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</si>
  <si>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</si>
  <si>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</si>
  <si>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</si>
  <si>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</si>
  <si>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</si>
  <si>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</si>
  <si>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</si>
  <si>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</si>
  <si>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</si>
  <si>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</si>
  <si>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</si>
  <si>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</si>
  <si>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</si>
  <si>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</si>
  <si>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</si>
  <si>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</si>
  <si>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</si>
  <si>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XYTotal</t>
  </si>
  <si>
    <t>JK</t>
  </si>
  <si>
    <t>Ilmu Komunikasi 2021</t>
  </si>
  <si>
    <t>Ilmu Komunikasi 2019</t>
  </si>
  <si>
    <t>Manajemen 2019</t>
  </si>
  <si>
    <t>Manajemen 2020</t>
  </si>
  <si>
    <t>Sastra Indonesia 2019</t>
  </si>
  <si>
    <t>Sastra Indonesia 2020</t>
  </si>
  <si>
    <t>Sastra Indonesia 2021</t>
  </si>
  <si>
    <t>Sastra Indonesia 2022</t>
  </si>
  <si>
    <t>N</t>
  </si>
  <si>
    <t>Xtotal</t>
  </si>
  <si>
    <t>Ytotal</t>
  </si>
  <si>
    <t>Item</t>
  </si>
  <si>
    <t>r Hitung</t>
  </si>
  <si>
    <t>r Tabel</t>
  </si>
  <si>
    <t>Kriteria</t>
  </si>
  <si>
    <t>Variabel (X)</t>
  </si>
  <si>
    <t>Variabel (Y)</t>
  </si>
  <si>
    <t>Cronbach's Alpha</t>
  </si>
  <si>
    <t>N of Items</t>
  </si>
  <si>
    <t>Kurang Reliabel</t>
  </si>
  <si>
    <t>Agak Reliabel</t>
  </si>
  <si>
    <t>Cukup Reliabel</t>
  </si>
  <si>
    <t>Reliabel</t>
  </si>
  <si>
    <t>Sangat Reliabel</t>
  </si>
  <si>
    <t>Hair et al. (2010: 125)</t>
  </si>
  <si>
    <t>Cronbach’s Alpha</t>
  </si>
  <si>
    <t>Variabel</t>
  </si>
  <si>
    <t>Tingkat</t>
  </si>
  <si>
    <t>n = 85</t>
  </si>
  <si>
    <t>r Tabel n = 0.213</t>
  </si>
  <si>
    <t>NB:</t>
  </si>
  <si>
    <t>Menggunakan rujukan N3</t>
  </si>
  <si>
    <t>Dasar Cronbach's Alpha lain</t>
  </si>
  <si>
    <t>&gt;0.6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</si>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</sst>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22222"/>
      <name val="Google Sans"/>
    </font>
    <font>
      <sz val="11"/>
      <color rgb="FF1A17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0" borderId="0" xfId="0" applyBorder="1"/>
    <xf numFmtId="49" fontId="2" fillId="0" borderId="0" xfId="0" applyNumberFormat="1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Jenis Kelamin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7-4A8A-A596-6C6170790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7-4A8A-A596-6C6170790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Recap!$B$3:$B$4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Recap!$C$3:$C$4</c:f>
              <c:numCache>
                <c:formatCode>General</c:formatCode>
                <c:ptCount val="2"/>
                <c:pt idx="0">
                  <c:v>30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611-B7B7-CD5FB272CD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D-414E-98C8-EFC92C13A8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D-414E-98C8-EFC92C13A8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2D-414E-98C8-EFC92C13A8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2D-414E-98C8-EFC92C13A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Recap!$B$7:$B$10</c:f>
              <c:strCache>
                <c:ptCount val="4"/>
                <c:pt idx="0">
                  <c:v>Ilmu Komunikasi 2022</c:v>
                </c:pt>
                <c:pt idx="1">
                  <c:v>Manajemen 2022</c:v>
                </c:pt>
                <c:pt idx="2">
                  <c:v>Manajemen 2021</c:v>
                </c:pt>
                <c:pt idx="3">
                  <c:v>Ilmu Komunikasi 2020</c:v>
                </c:pt>
              </c:strCache>
            </c:strRef>
          </c:cat>
          <c:val>
            <c:numRef>
              <c:f>Recap!$C$7:$C$10</c:f>
              <c:numCache>
                <c:formatCode>General</c:formatCode>
                <c:ptCount val="4"/>
                <c:pt idx="0">
                  <c:v>37</c:v>
                </c:pt>
                <c:pt idx="1">
                  <c:v>26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F5C-A292-45910683AF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185737</xdr:rowOff>
    </xdr:from>
    <xdr:to>
      <xdr:col>8</xdr:col>
      <xdr:colOff>419100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85726</xdr:colOff>
      <xdr:row>0</xdr:row>
      <xdr:rowOff>166687</xdr:rowOff>
    </xdr:from>
    <xdr:to>
      <xdr:col>16</xdr:col>
      <xdr:colOff>304800</xdr:colOff>
      <xdr:row>11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.75"/>
  <cols>
    <col min="1" max="1" width="9.125" style="5" bestFit="1" customWidth="1"/>
    <col min="2" max="2" width="17.125" style="5" bestFit="1" customWidth="1"/>
    <col min="3" max="12" width="4.5" style="5" customWidth="1"/>
    <col min="13" max="13" width="8.625" style="5" customWidth="1"/>
    <col min="14" max="23" width="4.5" style="5" customWidth="1"/>
    <col min="24" max="25" width="8.625" style="5" customWidth="1"/>
    <col min="26" max="16384" width="9" style="5"/>
  </cols>
  <sheetData>
    <row r="1" spans="1:26" s="7" customFormat="1">
      <c r="A1" s="7" t="s">
        <v>29</v>
      </c>
      <c r="B1" s="7" t="s">
        <v>1</v>
      </c>
      <c r="C1" s="1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3" t="s">
        <v>39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3" t="s">
        <v>40</v>
      </c>
      <c r="Y1" s="4" t="s">
        <v>28</v>
      </c>
      <c r="Z1" s="1" t="s">
        <v>8</v>
      </c>
    </row>
    <row r="2" spans="1:26">
      <c r="A2" s="6" t="s">
        <v>2</v>
      </c>
      <c r="B2" s="6" t="s">
        <v>3</v>
      </c>
      <c r="C2" s="2">
        <v>3</v>
      </c>
      <c r="D2" s="2">
        <v>2</v>
      </c>
      <c r="E2" s="2">
        <v>2</v>
      </c>
      <c r="F2" s="2">
        <v>4</v>
      </c>
      <c r="G2" s="2">
        <v>2</v>
      </c>
      <c r="H2" s="2">
        <v>3</v>
      </c>
      <c r="I2" s="2">
        <v>2</v>
      </c>
      <c r="J2" s="2">
        <v>2</v>
      </c>
      <c r="K2" s="2">
        <v>2</v>
      </c>
      <c r="L2" s="2">
        <v>3</v>
      </c>
      <c r="M2" s="3">
        <f>SUM(C2:L2)</f>
        <v>25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3</v>
      </c>
      <c r="U2" s="2">
        <v>2</v>
      </c>
      <c r="V2" s="2">
        <v>2</v>
      </c>
      <c r="W2" s="2">
        <v>1</v>
      </c>
      <c r="X2" s="3">
        <f>SUM(N2:W2)</f>
        <v>20</v>
      </c>
      <c r="Y2" s="4">
        <f>SUM(N2:W2,C2:L2)</f>
        <v>45</v>
      </c>
      <c r="Z2" s="2" t="s">
        <v>9</v>
      </c>
    </row>
    <row r="3" spans="1:26">
      <c r="A3" s="6" t="s">
        <v>4</v>
      </c>
      <c r="B3" s="6" t="s">
        <v>3</v>
      </c>
      <c r="C3" s="2">
        <v>2</v>
      </c>
      <c r="D3" s="2">
        <v>1</v>
      </c>
      <c r="E3" s="2">
        <v>1</v>
      </c>
      <c r="F3" s="2">
        <v>2</v>
      </c>
      <c r="G3" s="2">
        <v>2</v>
      </c>
      <c r="H3" s="2">
        <v>3</v>
      </c>
      <c r="I3" s="2">
        <v>1</v>
      </c>
      <c r="J3" s="2">
        <v>1</v>
      </c>
      <c r="K3" s="2">
        <v>2</v>
      </c>
      <c r="L3" s="2">
        <v>3</v>
      </c>
      <c r="M3" s="3">
        <f t="shared" ref="M3:M66" si="0">SUM(C3:L3)</f>
        <v>18</v>
      </c>
      <c r="N3" s="2">
        <v>1</v>
      </c>
      <c r="O3" s="2">
        <v>2</v>
      </c>
      <c r="P3" s="2">
        <v>1</v>
      </c>
      <c r="Q3" s="2">
        <v>2</v>
      </c>
      <c r="R3" s="2">
        <v>2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3">
        <f t="shared" ref="X3:X66" si="1">SUM(N3:W3)</f>
        <v>13</v>
      </c>
      <c r="Y3" s="4">
        <f t="shared" ref="Y3:Y66" si="2">SUM(N3:W3,C3:L3)</f>
        <v>31</v>
      </c>
      <c r="Z3" s="2" t="s">
        <v>10</v>
      </c>
    </row>
    <row r="4" spans="1:26">
      <c r="A4" s="6" t="s">
        <v>2</v>
      </c>
      <c r="B4" s="6" t="s">
        <v>5</v>
      </c>
      <c r="C4" s="2">
        <v>4</v>
      </c>
      <c r="D4" s="2">
        <v>2</v>
      </c>
      <c r="E4" s="2">
        <v>2</v>
      </c>
      <c r="F4" s="2">
        <v>3</v>
      </c>
      <c r="G4" s="2">
        <v>3</v>
      </c>
      <c r="H4" s="2">
        <v>4</v>
      </c>
      <c r="I4" s="2">
        <v>3</v>
      </c>
      <c r="J4" s="2">
        <v>2</v>
      </c>
      <c r="K4" s="2">
        <v>3</v>
      </c>
      <c r="L4" s="2">
        <v>3</v>
      </c>
      <c r="M4" s="3">
        <f t="shared" si="0"/>
        <v>29</v>
      </c>
      <c r="N4" s="2">
        <v>2</v>
      </c>
      <c r="O4" s="2">
        <v>2</v>
      </c>
      <c r="P4" s="2">
        <v>1</v>
      </c>
      <c r="Q4" s="2">
        <v>1</v>
      </c>
      <c r="R4" s="2">
        <v>2</v>
      </c>
      <c r="S4" s="2">
        <v>2</v>
      </c>
      <c r="T4" s="2">
        <v>3</v>
      </c>
      <c r="U4" s="2">
        <v>2</v>
      </c>
      <c r="V4" s="2">
        <v>3</v>
      </c>
      <c r="W4" s="2">
        <v>3</v>
      </c>
      <c r="X4" s="3">
        <f t="shared" si="1"/>
        <v>21</v>
      </c>
      <c r="Y4" s="4">
        <f t="shared" si="2"/>
        <v>50</v>
      </c>
      <c r="Z4" s="2" t="s">
        <v>11</v>
      </c>
    </row>
    <row r="5" spans="1:26">
      <c r="A5" s="6" t="s">
        <v>2</v>
      </c>
      <c r="B5" s="6" t="s">
        <v>5</v>
      </c>
      <c r="C5" s="2">
        <v>3</v>
      </c>
      <c r="D5" s="2">
        <v>2</v>
      </c>
      <c r="E5" s="2">
        <v>3</v>
      </c>
      <c r="F5" s="2">
        <v>4</v>
      </c>
      <c r="G5" s="2">
        <v>3</v>
      </c>
      <c r="H5" s="2">
        <v>4</v>
      </c>
      <c r="I5" s="2">
        <v>2</v>
      </c>
      <c r="J5" s="2">
        <v>3</v>
      </c>
      <c r="K5" s="2">
        <v>2</v>
      </c>
      <c r="L5" s="2">
        <v>3</v>
      </c>
      <c r="M5" s="3">
        <f t="shared" si="0"/>
        <v>29</v>
      </c>
      <c r="N5" s="2">
        <v>3</v>
      </c>
      <c r="O5" s="2">
        <v>3</v>
      </c>
      <c r="P5" s="2">
        <v>2</v>
      </c>
      <c r="Q5" s="2">
        <v>1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3">
        <f t="shared" si="1"/>
        <v>21</v>
      </c>
      <c r="Y5" s="4">
        <f t="shared" si="2"/>
        <v>50</v>
      </c>
      <c r="Z5" s="2" t="s">
        <v>12</v>
      </c>
    </row>
    <row r="6" spans="1:26">
      <c r="A6" s="6" t="s">
        <v>4</v>
      </c>
      <c r="B6" s="6" t="s">
        <v>5</v>
      </c>
      <c r="C6" s="2">
        <v>4</v>
      </c>
      <c r="D6" s="2">
        <v>2</v>
      </c>
      <c r="E6" s="2">
        <v>3</v>
      </c>
      <c r="F6" s="2">
        <v>4</v>
      </c>
      <c r="G6" s="2">
        <v>3</v>
      </c>
      <c r="H6" s="2">
        <v>4</v>
      </c>
      <c r="I6" s="2">
        <v>3</v>
      </c>
      <c r="J6" s="2">
        <v>3</v>
      </c>
      <c r="K6" s="2">
        <v>3</v>
      </c>
      <c r="L6" s="2">
        <v>3</v>
      </c>
      <c r="M6" s="3">
        <f t="shared" si="0"/>
        <v>32</v>
      </c>
      <c r="N6" s="2">
        <v>2</v>
      </c>
      <c r="O6" s="2">
        <v>2</v>
      </c>
      <c r="P6" s="2">
        <v>1</v>
      </c>
      <c r="Q6" s="2">
        <v>2</v>
      </c>
      <c r="R6" s="2">
        <v>1</v>
      </c>
      <c r="S6" s="2">
        <v>2</v>
      </c>
      <c r="T6" s="2">
        <v>3</v>
      </c>
      <c r="U6" s="2">
        <v>3</v>
      </c>
      <c r="V6" s="2">
        <v>3</v>
      </c>
      <c r="W6" s="2">
        <v>2</v>
      </c>
      <c r="X6" s="3">
        <f t="shared" si="1"/>
        <v>21</v>
      </c>
      <c r="Y6" s="4">
        <f t="shared" si="2"/>
        <v>53</v>
      </c>
      <c r="Z6" s="2" t="s">
        <v>13</v>
      </c>
    </row>
    <row r="7" spans="1:26">
      <c r="A7" s="6" t="s">
        <v>4</v>
      </c>
      <c r="B7" s="6" t="s">
        <v>5</v>
      </c>
      <c r="C7" s="2">
        <v>2</v>
      </c>
      <c r="D7" s="2">
        <v>2</v>
      </c>
      <c r="E7" s="2">
        <v>2</v>
      </c>
      <c r="F7" s="2">
        <v>3</v>
      </c>
      <c r="G7" s="2">
        <v>3</v>
      </c>
      <c r="H7" s="2">
        <v>4</v>
      </c>
      <c r="I7" s="2">
        <v>2</v>
      </c>
      <c r="J7" s="2">
        <v>1</v>
      </c>
      <c r="K7" s="2">
        <v>3</v>
      </c>
      <c r="L7" s="2">
        <v>4</v>
      </c>
      <c r="M7" s="3">
        <f t="shared" si="0"/>
        <v>26</v>
      </c>
      <c r="N7" s="2">
        <v>2</v>
      </c>
      <c r="O7" s="2">
        <v>2</v>
      </c>
      <c r="P7" s="2">
        <v>2</v>
      </c>
      <c r="Q7" s="2">
        <v>3</v>
      </c>
      <c r="R7" s="2">
        <v>2</v>
      </c>
      <c r="S7" s="2">
        <v>2</v>
      </c>
      <c r="T7" s="2">
        <v>2</v>
      </c>
      <c r="U7" s="2">
        <v>2</v>
      </c>
      <c r="V7" s="2">
        <v>3</v>
      </c>
      <c r="W7" s="2">
        <v>2</v>
      </c>
      <c r="X7" s="3">
        <f t="shared" si="1"/>
        <v>22</v>
      </c>
      <c r="Y7" s="4">
        <f t="shared" si="2"/>
        <v>48</v>
      </c>
      <c r="Z7" s="2" t="s">
        <v>14</v>
      </c>
    </row>
    <row r="8" spans="1:26">
      <c r="A8" s="6" t="s">
        <v>4</v>
      </c>
      <c r="B8" s="6" t="s">
        <v>3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3</v>
      </c>
      <c r="J8" s="2">
        <v>2</v>
      </c>
      <c r="K8" s="2">
        <v>2</v>
      </c>
      <c r="L8" s="2">
        <v>3</v>
      </c>
      <c r="M8" s="3">
        <f t="shared" si="0"/>
        <v>22</v>
      </c>
      <c r="N8" s="2">
        <v>2</v>
      </c>
      <c r="O8" s="2">
        <v>2</v>
      </c>
      <c r="P8" s="2">
        <v>1</v>
      </c>
      <c r="Q8" s="2">
        <v>2</v>
      </c>
      <c r="R8" s="2">
        <v>2</v>
      </c>
      <c r="S8" s="2">
        <v>2</v>
      </c>
      <c r="T8" s="2">
        <v>2</v>
      </c>
      <c r="U8" s="2">
        <v>1</v>
      </c>
      <c r="V8" s="2">
        <v>2</v>
      </c>
      <c r="W8" s="2">
        <v>2</v>
      </c>
      <c r="X8" s="3">
        <f t="shared" si="1"/>
        <v>18</v>
      </c>
      <c r="Y8" s="4">
        <f t="shared" si="2"/>
        <v>40</v>
      </c>
      <c r="Z8" s="2" t="s">
        <v>15</v>
      </c>
    </row>
    <row r="9" spans="1:26">
      <c r="A9" s="6" t="s">
        <v>2</v>
      </c>
      <c r="B9" s="6" t="s">
        <v>6</v>
      </c>
      <c r="C9" s="2">
        <v>3</v>
      </c>
      <c r="D9" s="2">
        <v>2</v>
      </c>
      <c r="E9" s="2">
        <v>2</v>
      </c>
      <c r="F9" s="2">
        <v>3</v>
      </c>
      <c r="G9" s="2">
        <v>2</v>
      </c>
      <c r="H9" s="2">
        <v>3</v>
      </c>
      <c r="I9" s="2">
        <v>3</v>
      </c>
      <c r="J9" s="2">
        <v>3</v>
      </c>
      <c r="K9" s="2">
        <v>2</v>
      </c>
      <c r="L9" s="2">
        <v>4</v>
      </c>
      <c r="M9" s="3">
        <f t="shared" si="0"/>
        <v>27</v>
      </c>
      <c r="N9" s="2">
        <v>2</v>
      </c>
      <c r="O9" s="2">
        <v>2</v>
      </c>
      <c r="P9" s="2">
        <v>2</v>
      </c>
      <c r="Q9" s="2">
        <v>3</v>
      </c>
      <c r="R9" s="2">
        <v>2</v>
      </c>
      <c r="S9" s="2">
        <v>2</v>
      </c>
      <c r="T9" s="2">
        <v>2</v>
      </c>
      <c r="U9" s="2">
        <v>1</v>
      </c>
      <c r="V9" s="2">
        <v>4</v>
      </c>
      <c r="W9" s="2">
        <v>2</v>
      </c>
      <c r="X9" s="3">
        <f t="shared" si="1"/>
        <v>22</v>
      </c>
      <c r="Y9" s="4">
        <f t="shared" si="2"/>
        <v>49</v>
      </c>
      <c r="Z9" s="2" t="s">
        <v>16</v>
      </c>
    </row>
    <row r="10" spans="1:26">
      <c r="A10" s="6" t="s">
        <v>2</v>
      </c>
      <c r="B10" s="6" t="s">
        <v>3</v>
      </c>
      <c r="C10" s="2">
        <v>3</v>
      </c>
      <c r="D10" s="2">
        <v>1</v>
      </c>
      <c r="E10" s="2">
        <v>2</v>
      </c>
      <c r="F10" s="2">
        <v>3</v>
      </c>
      <c r="G10" s="2">
        <v>3</v>
      </c>
      <c r="H10" s="2">
        <v>4</v>
      </c>
      <c r="I10" s="2">
        <v>2</v>
      </c>
      <c r="J10" s="2">
        <v>2</v>
      </c>
      <c r="K10" s="2">
        <v>3</v>
      </c>
      <c r="L10" s="2">
        <v>3</v>
      </c>
      <c r="M10" s="3">
        <f t="shared" si="0"/>
        <v>26</v>
      </c>
      <c r="N10" s="2">
        <v>3</v>
      </c>
      <c r="O10" s="2">
        <v>2</v>
      </c>
      <c r="P10" s="2">
        <v>3</v>
      </c>
      <c r="Q10" s="2">
        <v>3</v>
      </c>
      <c r="R10" s="2">
        <v>1</v>
      </c>
      <c r="S10" s="2">
        <v>1</v>
      </c>
      <c r="T10" s="2">
        <v>3</v>
      </c>
      <c r="U10" s="2">
        <v>3</v>
      </c>
      <c r="V10" s="2">
        <v>3</v>
      </c>
      <c r="W10" s="2">
        <v>3</v>
      </c>
      <c r="X10" s="3">
        <f t="shared" si="1"/>
        <v>25</v>
      </c>
      <c r="Y10" s="4">
        <f t="shared" si="2"/>
        <v>51</v>
      </c>
      <c r="Z10" s="2" t="s">
        <v>17</v>
      </c>
    </row>
    <row r="11" spans="1:26">
      <c r="A11" s="6" t="s">
        <v>4</v>
      </c>
      <c r="B11" s="6" t="s">
        <v>3</v>
      </c>
      <c r="C11" s="2">
        <v>3</v>
      </c>
      <c r="D11" s="2">
        <v>2</v>
      </c>
      <c r="E11" s="2">
        <v>3</v>
      </c>
      <c r="F11" s="2">
        <v>2</v>
      </c>
      <c r="G11" s="2">
        <v>3</v>
      </c>
      <c r="H11" s="2">
        <v>2</v>
      </c>
      <c r="I11" s="2">
        <v>1</v>
      </c>
      <c r="J11" s="2">
        <v>3</v>
      </c>
      <c r="K11" s="2">
        <v>2</v>
      </c>
      <c r="L11" s="2">
        <v>3</v>
      </c>
      <c r="M11" s="3">
        <f t="shared" si="0"/>
        <v>24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 s="2">
        <v>2</v>
      </c>
      <c r="U11" s="2">
        <v>1</v>
      </c>
      <c r="V11" s="2">
        <v>2</v>
      </c>
      <c r="W11" s="2">
        <v>1</v>
      </c>
      <c r="X11" s="3">
        <f t="shared" si="1"/>
        <v>17</v>
      </c>
      <c r="Y11" s="4">
        <f t="shared" si="2"/>
        <v>41</v>
      </c>
      <c r="Z11" s="3" t="s">
        <v>39</v>
      </c>
    </row>
    <row r="12" spans="1:26">
      <c r="A12" s="6" t="s">
        <v>4</v>
      </c>
      <c r="B12" s="6" t="s">
        <v>6</v>
      </c>
      <c r="C12" s="2">
        <v>4</v>
      </c>
      <c r="D12" s="2">
        <v>2</v>
      </c>
      <c r="E12" s="2">
        <v>3</v>
      </c>
      <c r="F12" s="2">
        <v>4</v>
      </c>
      <c r="G12" s="2">
        <v>3</v>
      </c>
      <c r="H12" s="2">
        <v>4</v>
      </c>
      <c r="I12" s="2">
        <v>3</v>
      </c>
      <c r="J12" s="2">
        <v>3</v>
      </c>
      <c r="K12" s="2">
        <v>3</v>
      </c>
      <c r="L12" s="2">
        <v>3</v>
      </c>
      <c r="M12" s="3">
        <f t="shared" si="0"/>
        <v>32</v>
      </c>
      <c r="N12" s="2">
        <v>2</v>
      </c>
      <c r="O12" s="2">
        <v>2</v>
      </c>
      <c r="P12" s="2">
        <v>1</v>
      </c>
      <c r="Q12" s="2">
        <v>2</v>
      </c>
      <c r="R12" s="2">
        <v>1</v>
      </c>
      <c r="S12" s="2">
        <v>2</v>
      </c>
      <c r="T12" s="2">
        <v>3</v>
      </c>
      <c r="U12" s="2">
        <v>3</v>
      </c>
      <c r="V12" s="2">
        <v>3</v>
      </c>
      <c r="W12" s="2">
        <v>2</v>
      </c>
      <c r="X12" s="3">
        <f t="shared" si="1"/>
        <v>21</v>
      </c>
      <c r="Y12" s="4">
        <f t="shared" si="2"/>
        <v>53</v>
      </c>
      <c r="Z12" s="2" t="s">
        <v>18</v>
      </c>
    </row>
    <row r="13" spans="1:26">
      <c r="A13" s="6" t="s">
        <v>2</v>
      </c>
      <c r="B13" s="6" t="s">
        <v>3</v>
      </c>
      <c r="C13" s="2">
        <v>4</v>
      </c>
      <c r="D13" s="2">
        <v>2</v>
      </c>
      <c r="E13" s="2">
        <v>3</v>
      </c>
      <c r="F13" s="2">
        <v>4</v>
      </c>
      <c r="G13" s="2">
        <v>3</v>
      </c>
      <c r="H13" s="2">
        <v>4</v>
      </c>
      <c r="I13" s="2">
        <v>4</v>
      </c>
      <c r="J13" s="2">
        <v>3</v>
      </c>
      <c r="K13" s="2">
        <v>3</v>
      </c>
      <c r="L13" s="2">
        <v>4</v>
      </c>
      <c r="M13" s="3">
        <f t="shared" si="0"/>
        <v>34</v>
      </c>
      <c r="N13" s="2">
        <v>2</v>
      </c>
      <c r="O13" s="2">
        <v>2</v>
      </c>
      <c r="P13" s="2">
        <v>2</v>
      </c>
      <c r="Q13" s="2">
        <v>4</v>
      </c>
      <c r="R13" s="2">
        <v>2</v>
      </c>
      <c r="S13" s="2">
        <v>2</v>
      </c>
      <c r="T13" s="2">
        <v>3</v>
      </c>
      <c r="U13" s="2">
        <v>3</v>
      </c>
      <c r="V13" s="2">
        <v>2</v>
      </c>
      <c r="W13" s="2">
        <v>2</v>
      </c>
      <c r="X13" s="3">
        <f t="shared" si="1"/>
        <v>24</v>
      </c>
      <c r="Y13" s="4">
        <f t="shared" si="2"/>
        <v>58</v>
      </c>
      <c r="Z13" s="2" t="s">
        <v>19</v>
      </c>
    </row>
    <row r="14" spans="1:26">
      <c r="A14" s="6" t="s">
        <v>2</v>
      </c>
      <c r="B14" s="6" t="s">
        <v>3</v>
      </c>
      <c r="C14" s="2">
        <v>4</v>
      </c>
      <c r="D14" s="2">
        <v>2</v>
      </c>
      <c r="E14" s="2">
        <v>1</v>
      </c>
      <c r="F14" s="2">
        <v>3</v>
      </c>
      <c r="G14" s="2">
        <v>2</v>
      </c>
      <c r="H14" s="2">
        <v>3</v>
      </c>
      <c r="I14" s="2">
        <v>2</v>
      </c>
      <c r="J14" s="2">
        <v>2</v>
      </c>
      <c r="K14" s="2">
        <v>2</v>
      </c>
      <c r="L14" s="2">
        <v>3</v>
      </c>
      <c r="M14" s="3">
        <f t="shared" si="0"/>
        <v>24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3</v>
      </c>
      <c r="U14" s="2">
        <v>2</v>
      </c>
      <c r="V14" s="2">
        <v>3</v>
      </c>
      <c r="W14" s="2">
        <v>2</v>
      </c>
      <c r="X14" s="3">
        <f t="shared" si="1"/>
        <v>22</v>
      </c>
      <c r="Y14" s="4">
        <f t="shared" si="2"/>
        <v>46</v>
      </c>
      <c r="Z14" s="2" t="s">
        <v>20</v>
      </c>
    </row>
    <row r="15" spans="1:26">
      <c r="A15" s="6" t="s">
        <v>2</v>
      </c>
      <c r="B15" s="6" t="s">
        <v>3</v>
      </c>
      <c r="C15" s="2">
        <v>3</v>
      </c>
      <c r="D15" s="2">
        <v>2</v>
      </c>
      <c r="E15" s="2">
        <v>2</v>
      </c>
      <c r="F15" s="2">
        <v>4</v>
      </c>
      <c r="G15" s="2">
        <v>3</v>
      </c>
      <c r="H15" s="2">
        <v>4</v>
      </c>
      <c r="I15" s="2">
        <v>2</v>
      </c>
      <c r="J15" s="2">
        <v>2</v>
      </c>
      <c r="K15" s="2">
        <v>2</v>
      </c>
      <c r="L15" s="2">
        <v>3</v>
      </c>
      <c r="M15" s="3">
        <f t="shared" si="0"/>
        <v>27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3</v>
      </c>
      <c r="U15" s="2">
        <v>3</v>
      </c>
      <c r="V15" s="2">
        <v>3</v>
      </c>
      <c r="W15" s="2">
        <v>2</v>
      </c>
      <c r="X15" s="3">
        <f t="shared" si="1"/>
        <v>23</v>
      </c>
      <c r="Y15" s="4">
        <f t="shared" si="2"/>
        <v>50</v>
      </c>
      <c r="Z15" s="2" t="s">
        <v>21</v>
      </c>
    </row>
    <row r="16" spans="1:26">
      <c r="A16" s="6" t="s">
        <v>4</v>
      </c>
      <c r="B16" s="6" t="s">
        <v>6</v>
      </c>
      <c r="C16" s="2">
        <v>3</v>
      </c>
      <c r="D16" s="2">
        <v>2</v>
      </c>
      <c r="E16" s="2">
        <v>2</v>
      </c>
      <c r="F16" s="2">
        <v>3</v>
      </c>
      <c r="G16" s="2">
        <v>2</v>
      </c>
      <c r="H16" s="2">
        <v>3</v>
      </c>
      <c r="I16" s="2">
        <v>3</v>
      </c>
      <c r="J16" s="2">
        <v>2</v>
      </c>
      <c r="K16" s="2">
        <v>2</v>
      </c>
      <c r="L16" s="2">
        <v>2</v>
      </c>
      <c r="M16" s="3">
        <f t="shared" si="0"/>
        <v>24</v>
      </c>
      <c r="N16" s="2">
        <v>3</v>
      </c>
      <c r="O16" s="2">
        <v>3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  <c r="V16" s="2">
        <v>3</v>
      </c>
      <c r="W16" s="2">
        <v>2</v>
      </c>
      <c r="X16" s="3">
        <f t="shared" si="1"/>
        <v>23</v>
      </c>
      <c r="Y16" s="4">
        <f t="shared" si="2"/>
        <v>47</v>
      </c>
      <c r="Z16" s="2" t="s">
        <v>22</v>
      </c>
    </row>
    <row r="17" spans="1:26">
      <c r="A17" s="6" t="s">
        <v>4</v>
      </c>
      <c r="B17" s="6" t="s">
        <v>6</v>
      </c>
      <c r="C17" s="2">
        <v>4</v>
      </c>
      <c r="D17" s="2">
        <v>2</v>
      </c>
      <c r="E17" s="2">
        <v>3</v>
      </c>
      <c r="F17" s="2">
        <v>4</v>
      </c>
      <c r="G17" s="2">
        <v>3</v>
      </c>
      <c r="H17" s="2">
        <v>4</v>
      </c>
      <c r="I17" s="2">
        <v>4</v>
      </c>
      <c r="J17" s="2">
        <v>3</v>
      </c>
      <c r="K17" s="2">
        <v>3</v>
      </c>
      <c r="L17" s="2">
        <v>4</v>
      </c>
      <c r="M17" s="3">
        <f t="shared" si="0"/>
        <v>34</v>
      </c>
      <c r="N17" s="2">
        <v>2</v>
      </c>
      <c r="O17" s="2">
        <v>2</v>
      </c>
      <c r="P17" s="2">
        <v>2</v>
      </c>
      <c r="Q17" s="2">
        <v>4</v>
      </c>
      <c r="R17" s="2">
        <v>2</v>
      </c>
      <c r="S17" s="2">
        <v>2</v>
      </c>
      <c r="T17" s="2">
        <v>3</v>
      </c>
      <c r="U17" s="2">
        <v>3</v>
      </c>
      <c r="V17" s="2">
        <v>2</v>
      </c>
      <c r="W17" s="2">
        <v>2</v>
      </c>
      <c r="X17" s="3">
        <f t="shared" si="1"/>
        <v>24</v>
      </c>
      <c r="Y17" s="4">
        <f t="shared" si="2"/>
        <v>58</v>
      </c>
      <c r="Z17" s="2" t="s">
        <v>23</v>
      </c>
    </row>
    <row r="18" spans="1:26">
      <c r="A18" s="6" t="s">
        <v>2</v>
      </c>
      <c r="B18" s="6" t="s">
        <v>6</v>
      </c>
      <c r="C18" s="2">
        <v>4</v>
      </c>
      <c r="D18" s="2">
        <v>2</v>
      </c>
      <c r="E18" s="2">
        <v>2</v>
      </c>
      <c r="F18" s="2">
        <v>4</v>
      </c>
      <c r="G18" s="2">
        <v>3</v>
      </c>
      <c r="H18" s="2">
        <v>4</v>
      </c>
      <c r="I18" s="2">
        <v>3</v>
      </c>
      <c r="J18" s="2">
        <v>2</v>
      </c>
      <c r="K18" s="2">
        <v>2</v>
      </c>
      <c r="L18" s="2">
        <v>3</v>
      </c>
      <c r="M18" s="3">
        <f t="shared" si="0"/>
        <v>29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3</v>
      </c>
      <c r="U18" s="2">
        <v>3</v>
      </c>
      <c r="V18" s="2">
        <v>3</v>
      </c>
      <c r="W18" s="2">
        <v>3</v>
      </c>
      <c r="X18" s="3">
        <f t="shared" si="1"/>
        <v>24</v>
      </c>
      <c r="Y18" s="4">
        <f t="shared" si="2"/>
        <v>53</v>
      </c>
      <c r="Z18" s="2" t="s">
        <v>24</v>
      </c>
    </row>
    <row r="19" spans="1:26">
      <c r="A19" s="6" t="s">
        <v>4</v>
      </c>
      <c r="B19" s="6" t="s">
        <v>3</v>
      </c>
      <c r="C19" s="2">
        <v>4</v>
      </c>
      <c r="D19" s="2">
        <v>2</v>
      </c>
      <c r="E19" s="2">
        <v>2</v>
      </c>
      <c r="F19" s="2">
        <v>4</v>
      </c>
      <c r="G19" s="2">
        <v>4</v>
      </c>
      <c r="H19" s="2">
        <v>4</v>
      </c>
      <c r="I19" s="2">
        <v>2</v>
      </c>
      <c r="J19" s="2">
        <v>2</v>
      </c>
      <c r="K19" s="2">
        <v>2</v>
      </c>
      <c r="L19" s="2">
        <v>2</v>
      </c>
      <c r="M19" s="3">
        <f t="shared" si="0"/>
        <v>28</v>
      </c>
      <c r="N19" s="2">
        <v>2</v>
      </c>
      <c r="O19" s="2">
        <v>3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2</v>
      </c>
      <c r="W19" s="2">
        <v>1</v>
      </c>
      <c r="X19" s="3">
        <f t="shared" si="1"/>
        <v>17</v>
      </c>
      <c r="Y19" s="4">
        <f t="shared" si="2"/>
        <v>45</v>
      </c>
      <c r="Z19" s="2" t="s">
        <v>25</v>
      </c>
    </row>
    <row r="20" spans="1:26">
      <c r="A20" s="6" t="s">
        <v>2</v>
      </c>
      <c r="B20" s="6" t="s">
        <v>6</v>
      </c>
      <c r="C20" s="2">
        <v>4</v>
      </c>
      <c r="D20" s="2">
        <v>2</v>
      </c>
      <c r="E20" s="2">
        <v>3</v>
      </c>
      <c r="F20" s="2">
        <v>4</v>
      </c>
      <c r="G20" s="2">
        <v>2</v>
      </c>
      <c r="H20" s="2">
        <v>3</v>
      </c>
      <c r="I20" s="2">
        <v>2</v>
      </c>
      <c r="J20" s="2">
        <v>3</v>
      </c>
      <c r="K20" s="2">
        <v>3</v>
      </c>
      <c r="L20" s="2">
        <v>4</v>
      </c>
      <c r="M20" s="3">
        <f t="shared" si="0"/>
        <v>30</v>
      </c>
      <c r="N20" s="2">
        <v>3</v>
      </c>
      <c r="O20" s="2">
        <v>2</v>
      </c>
      <c r="P20" s="2">
        <v>2</v>
      </c>
      <c r="Q20" s="2">
        <v>3</v>
      </c>
      <c r="R20" s="2">
        <v>3</v>
      </c>
      <c r="S20" s="2">
        <v>1</v>
      </c>
      <c r="T20" s="2">
        <v>3</v>
      </c>
      <c r="U20" s="2">
        <v>2</v>
      </c>
      <c r="V20" s="2">
        <v>3</v>
      </c>
      <c r="W20" s="2">
        <v>3</v>
      </c>
      <c r="X20" s="3">
        <f t="shared" si="1"/>
        <v>25</v>
      </c>
      <c r="Y20" s="4">
        <f t="shared" si="2"/>
        <v>55</v>
      </c>
      <c r="Z20" s="2" t="s">
        <v>26</v>
      </c>
    </row>
    <row r="21" spans="1:26">
      <c r="A21" s="6" t="s">
        <v>4</v>
      </c>
      <c r="B21" s="6" t="s">
        <v>3</v>
      </c>
      <c r="C21" s="2">
        <v>2</v>
      </c>
      <c r="D21" s="2">
        <v>1</v>
      </c>
      <c r="E21" s="2">
        <v>1</v>
      </c>
      <c r="F21" s="2">
        <v>3</v>
      </c>
      <c r="G21" s="2">
        <v>2</v>
      </c>
      <c r="H21" s="2">
        <v>3</v>
      </c>
      <c r="I21" s="2">
        <v>1</v>
      </c>
      <c r="J21" s="2">
        <v>1</v>
      </c>
      <c r="K21" s="2">
        <v>1</v>
      </c>
      <c r="L21" s="2">
        <v>1</v>
      </c>
      <c r="M21" s="3">
        <f t="shared" si="0"/>
        <v>16</v>
      </c>
      <c r="N21" s="2">
        <v>1</v>
      </c>
      <c r="O21" s="2">
        <v>1</v>
      </c>
      <c r="P21" s="2">
        <v>1</v>
      </c>
      <c r="Q21" s="2">
        <v>3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3">
        <f t="shared" si="1"/>
        <v>12</v>
      </c>
      <c r="Y21" s="4">
        <f t="shared" si="2"/>
        <v>28</v>
      </c>
      <c r="Z21" s="2" t="s">
        <v>27</v>
      </c>
    </row>
    <row r="22" spans="1:26">
      <c r="A22" s="6" t="s">
        <v>4</v>
      </c>
      <c r="B22" s="6" t="s">
        <v>6</v>
      </c>
      <c r="C22" s="2">
        <v>2</v>
      </c>
      <c r="D22" s="2">
        <v>2</v>
      </c>
      <c r="E22" s="2">
        <v>1</v>
      </c>
      <c r="F22" s="2">
        <v>4</v>
      </c>
      <c r="G22" s="2">
        <v>2</v>
      </c>
      <c r="H22" s="2">
        <v>4</v>
      </c>
      <c r="I22" s="2">
        <v>2</v>
      </c>
      <c r="J22" s="2">
        <v>4</v>
      </c>
      <c r="K22" s="2">
        <v>4</v>
      </c>
      <c r="L22" s="2">
        <v>3</v>
      </c>
      <c r="M22" s="3">
        <f t="shared" si="0"/>
        <v>28</v>
      </c>
      <c r="N22" s="2">
        <v>2</v>
      </c>
      <c r="O22" s="2">
        <v>3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W22" s="2">
        <v>2</v>
      </c>
      <c r="X22" s="3">
        <f t="shared" si="1"/>
        <v>23</v>
      </c>
      <c r="Y22" s="4">
        <f t="shared" si="2"/>
        <v>51</v>
      </c>
      <c r="Z22" s="3" t="s">
        <v>40</v>
      </c>
    </row>
    <row r="23" spans="1:26">
      <c r="A23" s="6" t="s">
        <v>2</v>
      </c>
      <c r="B23" s="6" t="s">
        <v>6</v>
      </c>
      <c r="C23" s="2">
        <v>3</v>
      </c>
      <c r="D23" s="2">
        <v>2</v>
      </c>
      <c r="E23" s="2">
        <v>3</v>
      </c>
      <c r="F23" s="2">
        <v>4</v>
      </c>
      <c r="G23" s="2">
        <v>2</v>
      </c>
      <c r="H23" s="2">
        <v>4</v>
      </c>
      <c r="I23" s="2">
        <v>2</v>
      </c>
      <c r="J23" s="2">
        <v>3</v>
      </c>
      <c r="K23" s="2">
        <v>2</v>
      </c>
      <c r="L23" s="2">
        <v>3</v>
      </c>
      <c r="M23" s="3">
        <f t="shared" si="0"/>
        <v>28</v>
      </c>
      <c r="N23" s="2">
        <v>2</v>
      </c>
      <c r="O23" s="2">
        <v>2</v>
      </c>
      <c r="P23" s="2">
        <v>2</v>
      </c>
      <c r="Q23" s="2">
        <v>2</v>
      </c>
      <c r="R23" s="2">
        <v>3</v>
      </c>
      <c r="S23" s="2">
        <v>2</v>
      </c>
      <c r="T23" s="2">
        <v>2</v>
      </c>
      <c r="U23" s="2">
        <v>2</v>
      </c>
      <c r="V23" s="2">
        <v>2</v>
      </c>
      <c r="W23" s="2">
        <v>2</v>
      </c>
      <c r="X23" s="3">
        <f t="shared" si="1"/>
        <v>21</v>
      </c>
      <c r="Y23" s="4">
        <f t="shared" si="2"/>
        <v>49</v>
      </c>
      <c r="Z23" s="4" t="s">
        <v>28</v>
      </c>
    </row>
    <row r="24" spans="1:26">
      <c r="A24" s="6" t="s">
        <v>4</v>
      </c>
      <c r="B24" s="6" t="s">
        <v>5</v>
      </c>
      <c r="C24" s="2">
        <v>3</v>
      </c>
      <c r="D24" s="2">
        <v>1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3</v>
      </c>
      <c r="M24" s="3">
        <f t="shared" si="0"/>
        <v>21</v>
      </c>
      <c r="N24" s="2">
        <v>2</v>
      </c>
      <c r="O24" s="2">
        <v>2</v>
      </c>
      <c r="P24" s="2">
        <v>1</v>
      </c>
      <c r="Q24" s="2">
        <v>2</v>
      </c>
      <c r="R24" s="2">
        <v>1</v>
      </c>
      <c r="S24" s="2">
        <v>2</v>
      </c>
      <c r="T24" s="2">
        <v>2</v>
      </c>
      <c r="U24" s="2">
        <v>1</v>
      </c>
      <c r="V24" s="2">
        <v>2</v>
      </c>
      <c r="W24" s="2">
        <v>2</v>
      </c>
      <c r="X24" s="3">
        <f t="shared" si="1"/>
        <v>17</v>
      </c>
      <c r="Y24" s="4">
        <f t="shared" si="2"/>
        <v>38</v>
      </c>
    </row>
    <row r="25" spans="1:26">
      <c r="A25" s="6" t="s">
        <v>2</v>
      </c>
      <c r="B25" s="6" t="s">
        <v>3</v>
      </c>
      <c r="C25" s="2">
        <v>4</v>
      </c>
      <c r="D25" s="2">
        <v>2</v>
      </c>
      <c r="E25" s="2">
        <v>2</v>
      </c>
      <c r="F25" s="2">
        <v>4</v>
      </c>
      <c r="G25" s="2">
        <v>2</v>
      </c>
      <c r="H25" s="2">
        <v>4</v>
      </c>
      <c r="I25" s="2">
        <v>4</v>
      </c>
      <c r="J25" s="2">
        <v>4</v>
      </c>
      <c r="K25" s="2">
        <v>4</v>
      </c>
      <c r="L25" s="2">
        <v>3</v>
      </c>
      <c r="M25" s="3">
        <f t="shared" si="0"/>
        <v>33</v>
      </c>
      <c r="N25" s="2">
        <v>4</v>
      </c>
      <c r="O25" s="2">
        <v>4</v>
      </c>
      <c r="P25" s="2">
        <v>3</v>
      </c>
      <c r="Q25" s="2">
        <v>4</v>
      </c>
      <c r="R25" s="2">
        <v>2</v>
      </c>
      <c r="S25" s="2">
        <v>2</v>
      </c>
      <c r="T25" s="2">
        <v>4</v>
      </c>
      <c r="U25" s="2">
        <v>4</v>
      </c>
      <c r="V25" s="2">
        <v>4</v>
      </c>
      <c r="W25" s="2">
        <v>4</v>
      </c>
      <c r="X25" s="3">
        <f t="shared" si="1"/>
        <v>35</v>
      </c>
      <c r="Y25" s="4">
        <f t="shared" si="2"/>
        <v>68</v>
      </c>
    </row>
    <row r="26" spans="1:26">
      <c r="A26" s="6" t="s">
        <v>2</v>
      </c>
      <c r="B26" s="6" t="s">
        <v>6</v>
      </c>
      <c r="C26" s="2">
        <v>3</v>
      </c>
      <c r="D26" s="2">
        <v>2</v>
      </c>
      <c r="E26" s="2">
        <v>2</v>
      </c>
      <c r="F26" s="2">
        <v>3</v>
      </c>
      <c r="G26" s="2">
        <v>2</v>
      </c>
      <c r="H26" s="2">
        <v>4</v>
      </c>
      <c r="I26" s="2">
        <v>3</v>
      </c>
      <c r="J26" s="2">
        <v>3</v>
      </c>
      <c r="K26" s="2">
        <v>3</v>
      </c>
      <c r="L26" s="2">
        <v>4</v>
      </c>
      <c r="M26" s="3">
        <f t="shared" si="0"/>
        <v>29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1</v>
      </c>
      <c r="U26" s="2">
        <v>1</v>
      </c>
      <c r="V26" s="2">
        <v>1</v>
      </c>
      <c r="W26" s="2">
        <v>1</v>
      </c>
      <c r="X26" s="3">
        <f t="shared" si="1"/>
        <v>16</v>
      </c>
      <c r="Y26" s="4">
        <f t="shared" si="2"/>
        <v>45</v>
      </c>
    </row>
    <row r="27" spans="1:26">
      <c r="A27" s="6" t="s">
        <v>4</v>
      </c>
      <c r="B27" s="6" t="s">
        <v>3</v>
      </c>
      <c r="C27" s="2">
        <v>4</v>
      </c>
      <c r="D27" s="2">
        <v>2</v>
      </c>
      <c r="E27" s="2">
        <v>2</v>
      </c>
      <c r="F27" s="2">
        <v>4</v>
      </c>
      <c r="G27" s="2">
        <v>1</v>
      </c>
      <c r="H27" s="2">
        <v>4</v>
      </c>
      <c r="I27" s="2">
        <v>3</v>
      </c>
      <c r="J27" s="2">
        <v>3</v>
      </c>
      <c r="K27" s="2">
        <v>3</v>
      </c>
      <c r="L27" s="2">
        <v>3</v>
      </c>
      <c r="M27" s="3">
        <f t="shared" si="0"/>
        <v>29</v>
      </c>
      <c r="N27" s="2">
        <v>2</v>
      </c>
      <c r="O27" s="2">
        <v>2</v>
      </c>
      <c r="P27" s="2">
        <v>2</v>
      </c>
      <c r="Q27" s="2">
        <v>1</v>
      </c>
      <c r="R27" s="2">
        <v>2</v>
      </c>
      <c r="S27" s="2">
        <v>2</v>
      </c>
      <c r="T27" s="2">
        <v>1</v>
      </c>
      <c r="U27" s="2">
        <v>1</v>
      </c>
      <c r="V27" s="2">
        <v>3</v>
      </c>
      <c r="W27" s="2">
        <v>1</v>
      </c>
      <c r="X27" s="3">
        <f t="shared" si="1"/>
        <v>17</v>
      </c>
      <c r="Y27" s="4">
        <f t="shared" si="2"/>
        <v>46</v>
      </c>
    </row>
    <row r="28" spans="1:26">
      <c r="A28" s="6" t="s">
        <v>4</v>
      </c>
      <c r="B28" s="6" t="s">
        <v>6</v>
      </c>
      <c r="C28" s="2">
        <v>4</v>
      </c>
      <c r="D28" s="2">
        <v>2</v>
      </c>
      <c r="E28" s="2">
        <v>2</v>
      </c>
      <c r="F28" s="2">
        <v>4</v>
      </c>
      <c r="G28" s="2">
        <v>4</v>
      </c>
      <c r="H28" s="2">
        <v>4</v>
      </c>
      <c r="I28" s="2">
        <v>2</v>
      </c>
      <c r="J28" s="2">
        <v>4</v>
      </c>
      <c r="K28" s="2">
        <v>3</v>
      </c>
      <c r="L28" s="2">
        <v>3</v>
      </c>
      <c r="M28" s="3">
        <f t="shared" si="0"/>
        <v>32</v>
      </c>
      <c r="N28" s="2">
        <v>2</v>
      </c>
      <c r="O28" s="2">
        <v>2</v>
      </c>
      <c r="P28" s="2">
        <v>3</v>
      </c>
      <c r="Q28" s="2">
        <v>4</v>
      </c>
      <c r="R28" s="2">
        <v>2</v>
      </c>
      <c r="S28" s="2">
        <v>2</v>
      </c>
      <c r="T28" s="2">
        <v>4</v>
      </c>
      <c r="U28" s="2">
        <v>2</v>
      </c>
      <c r="V28" s="2">
        <v>4</v>
      </c>
      <c r="W28" s="2">
        <v>2</v>
      </c>
      <c r="X28" s="3">
        <f t="shared" si="1"/>
        <v>27</v>
      </c>
      <c r="Y28" s="4">
        <f t="shared" si="2"/>
        <v>59</v>
      </c>
    </row>
    <row r="29" spans="1:26">
      <c r="A29" s="6" t="s">
        <v>2</v>
      </c>
      <c r="B29" s="6" t="s">
        <v>6</v>
      </c>
      <c r="C29" s="2">
        <v>4</v>
      </c>
      <c r="D29" s="2">
        <v>2</v>
      </c>
      <c r="E29" s="2">
        <v>2</v>
      </c>
      <c r="F29" s="2">
        <v>4</v>
      </c>
      <c r="G29" s="2">
        <v>3</v>
      </c>
      <c r="H29" s="2">
        <v>3</v>
      </c>
      <c r="I29" s="2">
        <v>2</v>
      </c>
      <c r="J29" s="2">
        <v>2</v>
      </c>
      <c r="K29" s="2">
        <v>2</v>
      </c>
      <c r="L29" s="2">
        <v>3</v>
      </c>
      <c r="M29" s="3">
        <f t="shared" si="0"/>
        <v>27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3</v>
      </c>
      <c r="U29" s="2">
        <v>3</v>
      </c>
      <c r="V29" s="2">
        <v>3</v>
      </c>
      <c r="W29" s="2">
        <v>2</v>
      </c>
      <c r="X29" s="3">
        <f t="shared" si="1"/>
        <v>23</v>
      </c>
      <c r="Y29" s="4">
        <f t="shared" si="2"/>
        <v>50</v>
      </c>
    </row>
    <row r="30" spans="1:26">
      <c r="A30" s="6" t="s">
        <v>2</v>
      </c>
      <c r="B30" s="6" t="s">
        <v>3</v>
      </c>
      <c r="C30" s="2">
        <v>4</v>
      </c>
      <c r="D30" s="2">
        <v>2</v>
      </c>
      <c r="E30" s="2">
        <v>3</v>
      </c>
      <c r="F30" s="2">
        <v>4</v>
      </c>
      <c r="G30" s="2">
        <v>2</v>
      </c>
      <c r="H30" s="2">
        <v>4</v>
      </c>
      <c r="I30" s="2">
        <v>4</v>
      </c>
      <c r="J30" s="2">
        <v>4</v>
      </c>
      <c r="K30" s="2">
        <v>4</v>
      </c>
      <c r="L30" s="2">
        <v>2</v>
      </c>
      <c r="M30" s="3">
        <f t="shared" si="0"/>
        <v>33</v>
      </c>
      <c r="N30" s="2">
        <v>2</v>
      </c>
      <c r="O30" s="2">
        <v>2</v>
      </c>
      <c r="P30" s="2">
        <v>2</v>
      </c>
      <c r="Q30" s="2">
        <v>3</v>
      </c>
      <c r="R30" s="2">
        <v>3</v>
      </c>
      <c r="S30" s="2">
        <v>3</v>
      </c>
      <c r="T30" s="2">
        <v>4</v>
      </c>
      <c r="U30" s="2">
        <v>2</v>
      </c>
      <c r="V30" s="2">
        <v>4</v>
      </c>
      <c r="W30" s="2">
        <v>2</v>
      </c>
      <c r="X30" s="3">
        <f t="shared" si="1"/>
        <v>27</v>
      </c>
      <c r="Y30" s="4">
        <f t="shared" si="2"/>
        <v>60</v>
      </c>
    </row>
    <row r="31" spans="1:26">
      <c r="A31" s="6" t="s">
        <v>4</v>
      </c>
      <c r="B31" s="6" t="s">
        <v>5</v>
      </c>
      <c r="C31" s="2">
        <v>4</v>
      </c>
      <c r="D31" s="2">
        <v>2</v>
      </c>
      <c r="E31" s="2">
        <v>2</v>
      </c>
      <c r="F31" s="2">
        <v>4</v>
      </c>
      <c r="G31" s="2">
        <v>3</v>
      </c>
      <c r="H31" s="2">
        <v>4</v>
      </c>
      <c r="I31" s="2">
        <v>1</v>
      </c>
      <c r="J31" s="2">
        <v>1</v>
      </c>
      <c r="K31" s="2">
        <v>2</v>
      </c>
      <c r="L31" s="2">
        <v>3</v>
      </c>
      <c r="M31" s="3">
        <f t="shared" si="0"/>
        <v>26</v>
      </c>
      <c r="N31" s="2">
        <v>2</v>
      </c>
      <c r="O31" s="2">
        <v>2</v>
      </c>
      <c r="P31" s="2">
        <v>3</v>
      </c>
      <c r="Q31" s="2">
        <v>3</v>
      </c>
      <c r="R31" s="2">
        <v>1</v>
      </c>
      <c r="S31" s="2">
        <v>2</v>
      </c>
      <c r="T31" s="2">
        <v>2</v>
      </c>
      <c r="U31" s="2">
        <v>3</v>
      </c>
      <c r="V31" s="2">
        <v>2</v>
      </c>
      <c r="W31" s="2">
        <v>2</v>
      </c>
      <c r="X31" s="3">
        <f t="shared" si="1"/>
        <v>22</v>
      </c>
      <c r="Y31" s="4">
        <f t="shared" si="2"/>
        <v>48</v>
      </c>
    </row>
    <row r="32" spans="1:26">
      <c r="A32" s="6" t="s">
        <v>4</v>
      </c>
      <c r="B32" s="6" t="s">
        <v>5</v>
      </c>
      <c r="C32" s="2">
        <v>3</v>
      </c>
      <c r="D32" s="2">
        <v>2</v>
      </c>
      <c r="E32" s="2">
        <v>2</v>
      </c>
      <c r="F32" s="2">
        <v>4</v>
      </c>
      <c r="G32" s="2">
        <v>3</v>
      </c>
      <c r="H32" s="2">
        <v>3</v>
      </c>
      <c r="I32" s="2">
        <v>2</v>
      </c>
      <c r="J32" s="2">
        <v>4</v>
      </c>
      <c r="K32" s="2">
        <v>3</v>
      </c>
      <c r="L32" s="2">
        <v>4</v>
      </c>
      <c r="M32" s="3">
        <f t="shared" si="0"/>
        <v>30</v>
      </c>
      <c r="N32" s="2">
        <v>4</v>
      </c>
      <c r="O32" s="2">
        <v>3</v>
      </c>
      <c r="P32" s="2">
        <v>3</v>
      </c>
      <c r="Q32" s="2">
        <v>4</v>
      </c>
      <c r="R32" s="2">
        <v>2</v>
      </c>
      <c r="S32" s="2">
        <v>3</v>
      </c>
      <c r="T32" s="2">
        <v>4</v>
      </c>
      <c r="U32" s="2">
        <v>4</v>
      </c>
      <c r="V32" s="2">
        <v>4</v>
      </c>
      <c r="W32" s="2">
        <v>3</v>
      </c>
      <c r="X32" s="3">
        <f t="shared" si="1"/>
        <v>34</v>
      </c>
      <c r="Y32" s="4">
        <f t="shared" si="2"/>
        <v>64</v>
      </c>
    </row>
    <row r="33" spans="1:25">
      <c r="A33" s="6" t="s">
        <v>4</v>
      </c>
      <c r="B33" s="6" t="s">
        <v>7</v>
      </c>
      <c r="C33" s="2">
        <v>3</v>
      </c>
      <c r="D33" s="2">
        <v>2</v>
      </c>
      <c r="E33" s="2">
        <v>2</v>
      </c>
      <c r="F33" s="2">
        <v>4</v>
      </c>
      <c r="G33" s="2">
        <v>2</v>
      </c>
      <c r="H33" s="2">
        <v>4</v>
      </c>
      <c r="I33" s="2">
        <v>3</v>
      </c>
      <c r="J33" s="2">
        <v>4</v>
      </c>
      <c r="K33" s="2">
        <v>2</v>
      </c>
      <c r="L33" s="2">
        <v>2</v>
      </c>
      <c r="M33" s="3">
        <f t="shared" si="0"/>
        <v>28</v>
      </c>
      <c r="N33" s="2">
        <v>2</v>
      </c>
      <c r="O33" s="2">
        <v>2</v>
      </c>
      <c r="P33" s="2">
        <v>3</v>
      </c>
      <c r="Q33" s="2">
        <v>2</v>
      </c>
      <c r="R33" s="2">
        <v>2</v>
      </c>
      <c r="S33" s="2">
        <v>2</v>
      </c>
      <c r="T33" s="2">
        <v>2</v>
      </c>
      <c r="U33" s="2">
        <v>4</v>
      </c>
      <c r="V33" s="2">
        <v>2</v>
      </c>
      <c r="W33" s="2">
        <v>4</v>
      </c>
      <c r="X33" s="3">
        <f t="shared" si="1"/>
        <v>25</v>
      </c>
      <c r="Y33" s="4">
        <f t="shared" si="2"/>
        <v>53</v>
      </c>
    </row>
    <row r="34" spans="1:25">
      <c r="A34" s="6" t="s">
        <v>4</v>
      </c>
      <c r="B34" s="6" t="s">
        <v>3</v>
      </c>
      <c r="C34" s="2">
        <v>4</v>
      </c>
      <c r="D34" s="2">
        <v>3</v>
      </c>
      <c r="E34" s="2">
        <v>3</v>
      </c>
      <c r="F34" s="2">
        <v>4</v>
      </c>
      <c r="G34" s="2">
        <v>2</v>
      </c>
      <c r="H34" s="2">
        <v>3</v>
      </c>
      <c r="I34" s="2">
        <v>3</v>
      </c>
      <c r="J34" s="2">
        <v>4</v>
      </c>
      <c r="K34" s="2">
        <v>4</v>
      </c>
      <c r="L34" s="2">
        <v>3</v>
      </c>
      <c r="M34" s="3">
        <f t="shared" si="0"/>
        <v>33</v>
      </c>
      <c r="N34" s="2">
        <v>2</v>
      </c>
      <c r="O34" s="2">
        <v>2</v>
      </c>
      <c r="P34" s="2">
        <v>2</v>
      </c>
      <c r="Q34" s="2">
        <v>2</v>
      </c>
      <c r="R34" s="2">
        <v>3</v>
      </c>
      <c r="S34" s="2">
        <v>1</v>
      </c>
      <c r="T34" s="2">
        <v>2</v>
      </c>
      <c r="U34" s="2">
        <v>3</v>
      </c>
      <c r="V34" s="2">
        <v>2</v>
      </c>
      <c r="W34" s="2">
        <v>2</v>
      </c>
      <c r="X34" s="3">
        <f t="shared" si="1"/>
        <v>21</v>
      </c>
      <c r="Y34" s="4">
        <f t="shared" si="2"/>
        <v>54</v>
      </c>
    </row>
    <row r="35" spans="1:25">
      <c r="A35" s="6" t="s">
        <v>4</v>
      </c>
      <c r="B35" s="6" t="s">
        <v>5</v>
      </c>
      <c r="C35" s="2">
        <v>4</v>
      </c>
      <c r="D35" s="2">
        <v>3</v>
      </c>
      <c r="E35" s="2">
        <v>3</v>
      </c>
      <c r="F35" s="2">
        <v>3</v>
      </c>
      <c r="G35" s="2">
        <v>1</v>
      </c>
      <c r="H35" s="2">
        <v>4</v>
      </c>
      <c r="I35" s="2">
        <v>3</v>
      </c>
      <c r="J35" s="2">
        <v>3</v>
      </c>
      <c r="K35" s="2">
        <v>3</v>
      </c>
      <c r="L35" s="2">
        <v>3</v>
      </c>
      <c r="M35" s="3">
        <f t="shared" si="0"/>
        <v>30</v>
      </c>
      <c r="N35" s="2">
        <v>2</v>
      </c>
      <c r="O35" s="2">
        <v>3</v>
      </c>
      <c r="P35" s="2">
        <v>2</v>
      </c>
      <c r="Q35" s="2">
        <v>3</v>
      </c>
      <c r="R35" s="2">
        <v>2</v>
      </c>
      <c r="S35" s="2">
        <v>2</v>
      </c>
      <c r="T35" s="2">
        <v>2</v>
      </c>
      <c r="U35" s="2">
        <v>3</v>
      </c>
      <c r="V35" s="2">
        <v>3</v>
      </c>
      <c r="W35" s="2">
        <v>2</v>
      </c>
      <c r="X35" s="3">
        <f t="shared" si="1"/>
        <v>24</v>
      </c>
      <c r="Y35" s="4">
        <f t="shared" si="2"/>
        <v>54</v>
      </c>
    </row>
    <row r="36" spans="1:25">
      <c r="A36" s="6" t="s">
        <v>4</v>
      </c>
      <c r="B36" s="6" t="s">
        <v>7</v>
      </c>
      <c r="C36" s="2">
        <v>2</v>
      </c>
      <c r="D36" s="2">
        <v>2</v>
      </c>
      <c r="E36" s="2">
        <v>2</v>
      </c>
      <c r="F36" s="2">
        <v>4</v>
      </c>
      <c r="G36" s="2">
        <v>2</v>
      </c>
      <c r="H36" s="2">
        <v>4</v>
      </c>
      <c r="I36" s="2">
        <v>2</v>
      </c>
      <c r="J36" s="2">
        <v>2</v>
      </c>
      <c r="K36" s="2">
        <v>3</v>
      </c>
      <c r="L36" s="2">
        <v>3</v>
      </c>
      <c r="M36" s="3">
        <f t="shared" si="0"/>
        <v>26</v>
      </c>
      <c r="N36" s="2">
        <v>3</v>
      </c>
      <c r="O36" s="2">
        <v>3</v>
      </c>
      <c r="P36" s="2">
        <v>2</v>
      </c>
      <c r="Q36" s="2">
        <v>2</v>
      </c>
      <c r="R36" s="2">
        <v>2</v>
      </c>
      <c r="S36" s="2">
        <v>1</v>
      </c>
      <c r="T36" s="2">
        <v>3</v>
      </c>
      <c r="U36" s="2">
        <v>3</v>
      </c>
      <c r="V36" s="2">
        <v>2</v>
      </c>
      <c r="W36" s="2">
        <v>2</v>
      </c>
      <c r="X36" s="3">
        <f t="shared" si="1"/>
        <v>23</v>
      </c>
      <c r="Y36" s="4">
        <f t="shared" si="2"/>
        <v>49</v>
      </c>
    </row>
    <row r="37" spans="1:25">
      <c r="A37" s="6" t="s">
        <v>4</v>
      </c>
      <c r="B37" s="6" t="s">
        <v>3</v>
      </c>
      <c r="C37" s="2">
        <v>4</v>
      </c>
      <c r="D37" s="2">
        <v>4</v>
      </c>
      <c r="E37" s="2">
        <v>2</v>
      </c>
      <c r="F37" s="2">
        <v>4</v>
      </c>
      <c r="G37" s="2">
        <v>4</v>
      </c>
      <c r="H37" s="2">
        <v>3</v>
      </c>
      <c r="I37" s="2">
        <v>3</v>
      </c>
      <c r="J37" s="2">
        <v>4</v>
      </c>
      <c r="K37" s="2">
        <v>4</v>
      </c>
      <c r="L37" s="2">
        <v>3</v>
      </c>
      <c r="M37" s="3">
        <f t="shared" si="0"/>
        <v>35</v>
      </c>
      <c r="N37" s="2">
        <v>3</v>
      </c>
      <c r="O37" s="2">
        <v>4</v>
      </c>
      <c r="P37" s="2">
        <v>4</v>
      </c>
      <c r="Q37" s="2">
        <v>4</v>
      </c>
      <c r="R37" s="2">
        <v>2</v>
      </c>
      <c r="S37" s="2">
        <v>2</v>
      </c>
      <c r="T37" s="2">
        <v>3</v>
      </c>
      <c r="U37" s="2">
        <v>4</v>
      </c>
      <c r="V37" s="2">
        <v>3</v>
      </c>
      <c r="W37" s="2">
        <v>4</v>
      </c>
      <c r="X37" s="3">
        <f t="shared" si="1"/>
        <v>33</v>
      </c>
      <c r="Y37" s="4">
        <f t="shared" si="2"/>
        <v>68</v>
      </c>
    </row>
    <row r="38" spans="1:25">
      <c r="A38" s="6" t="s">
        <v>2</v>
      </c>
      <c r="B38" s="6" t="s">
        <v>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3">
        <f t="shared" si="0"/>
        <v>10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3">
        <f t="shared" si="1"/>
        <v>10</v>
      </c>
      <c r="Y38" s="4">
        <f t="shared" si="2"/>
        <v>20</v>
      </c>
    </row>
    <row r="39" spans="1:25">
      <c r="A39" s="6" t="s">
        <v>4</v>
      </c>
      <c r="B39" s="6" t="s">
        <v>5</v>
      </c>
      <c r="C39" s="2">
        <v>3</v>
      </c>
      <c r="D39" s="2">
        <v>1</v>
      </c>
      <c r="E39" s="2">
        <v>2</v>
      </c>
      <c r="F39" s="2">
        <v>4</v>
      </c>
      <c r="G39" s="2">
        <v>4</v>
      </c>
      <c r="H39" s="2">
        <v>4</v>
      </c>
      <c r="I39" s="2">
        <v>2</v>
      </c>
      <c r="J39" s="2">
        <v>2</v>
      </c>
      <c r="K39" s="2">
        <v>2</v>
      </c>
      <c r="L39" s="2">
        <v>3</v>
      </c>
      <c r="M39" s="3">
        <f t="shared" si="0"/>
        <v>27</v>
      </c>
      <c r="N39" s="2">
        <v>1</v>
      </c>
      <c r="O39" s="2">
        <v>1</v>
      </c>
      <c r="P39" s="2">
        <v>1</v>
      </c>
      <c r="Q39" s="2">
        <v>1</v>
      </c>
      <c r="R39" s="2">
        <v>2</v>
      </c>
      <c r="S39" s="2">
        <v>2</v>
      </c>
      <c r="T39" s="2">
        <v>1</v>
      </c>
      <c r="U39" s="2">
        <v>2</v>
      </c>
      <c r="V39" s="2">
        <v>2</v>
      </c>
      <c r="W39" s="2">
        <v>1</v>
      </c>
      <c r="X39" s="3">
        <f t="shared" si="1"/>
        <v>14</v>
      </c>
      <c r="Y39" s="4">
        <f t="shared" si="2"/>
        <v>41</v>
      </c>
    </row>
    <row r="40" spans="1:25">
      <c r="A40" s="6" t="s">
        <v>2</v>
      </c>
      <c r="B40" s="6" t="s">
        <v>6</v>
      </c>
      <c r="C40" s="2">
        <v>3</v>
      </c>
      <c r="D40" s="2">
        <v>2</v>
      </c>
      <c r="E40" s="2">
        <v>2</v>
      </c>
      <c r="F40" s="2">
        <v>4</v>
      </c>
      <c r="G40" s="2">
        <v>2</v>
      </c>
      <c r="H40" s="2">
        <v>4</v>
      </c>
      <c r="I40" s="2">
        <v>2</v>
      </c>
      <c r="J40" s="2">
        <v>3</v>
      </c>
      <c r="K40" s="2">
        <v>2</v>
      </c>
      <c r="L40" s="2">
        <v>3</v>
      </c>
      <c r="M40" s="3">
        <f t="shared" si="0"/>
        <v>27</v>
      </c>
      <c r="N40" s="2">
        <v>2</v>
      </c>
      <c r="O40" s="2">
        <v>3</v>
      </c>
      <c r="P40" s="2">
        <v>3</v>
      </c>
      <c r="Q40" s="2">
        <v>3</v>
      </c>
      <c r="R40" s="2">
        <v>2</v>
      </c>
      <c r="S40" s="2">
        <v>1</v>
      </c>
      <c r="T40" s="2">
        <v>3</v>
      </c>
      <c r="U40" s="2">
        <v>3</v>
      </c>
      <c r="V40" s="2">
        <v>2</v>
      </c>
      <c r="W40" s="2">
        <v>3</v>
      </c>
      <c r="X40" s="3">
        <f t="shared" si="1"/>
        <v>25</v>
      </c>
      <c r="Y40" s="4">
        <f t="shared" si="2"/>
        <v>52</v>
      </c>
    </row>
    <row r="41" spans="1:25">
      <c r="A41" s="6" t="s">
        <v>2</v>
      </c>
      <c r="B41" s="6" t="s">
        <v>3</v>
      </c>
      <c r="C41" s="2">
        <v>3</v>
      </c>
      <c r="D41" s="2">
        <v>2</v>
      </c>
      <c r="E41" s="2">
        <v>2</v>
      </c>
      <c r="F41" s="2">
        <v>3</v>
      </c>
      <c r="G41" s="2">
        <v>2</v>
      </c>
      <c r="H41" s="2">
        <v>3</v>
      </c>
      <c r="I41" s="2">
        <v>3</v>
      </c>
      <c r="J41" s="2">
        <v>3</v>
      </c>
      <c r="K41" s="2">
        <v>2</v>
      </c>
      <c r="L41" s="2">
        <v>3</v>
      </c>
      <c r="M41" s="3">
        <f t="shared" si="0"/>
        <v>26</v>
      </c>
      <c r="N41" s="2">
        <v>2</v>
      </c>
      <c r="O41" s="2">
        <v>2</v>
      </c>
      <c r="P41" s="2">
        <v>2</v>
      </c>
      <c r="Q41" s="2">
        <v>3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v>2</v>
      </c>
      <c r="X41" s="3">
        <f t="shared" si="1"/>
        <v>21</v>
      </c>
      <c r="Y41" s="4">
        <f t="shared" si="2"/>
        <v>47</v>
      </c>
    </row>
    <row r="42" spans="1:25">
      <c r="A42" s="6" t="s">
        <v>4</v>
      </c>
      <c r="B42" s="6" t="s">
        <v>3</v>
      </c>
      <c r="C42" s="2">
        <v>3</v>
      </c>
      <c r="D42" s="2">
        <v>2</v>
      </c>
      <c r="E42" s="2">
        <v>2</v>
      </c>
      <c r="F42" s="2">
        <v>3</v>
      </c>
      <c r="G42" s="2">
        <v>2</v>
      </c>
      <c r="H42" s="2">
        <v>3</v>
      </c>
      <c r="I42" s="2">
        <v>2</v>
      </c>
      <c r="J42" s="2">
        <v>3</v>
      </c>
      <c r="K42" s="2">
        <v>2</v>
      </c>
      <c r="L42" s="2">
        <v>3</v>
      </c>
      <c r="M42" s="3">
        <f t="shared" si="0"/>
        <v>25</v>
      </c>
      <c r="N42" s="2">
        <v>3</v>
      </c>
      <c r="O42" s="2">
        <v>3</v>
      </c>
      <c r="P42" s="2">
        <v>2</v>
      </c>
      <c r="Q42" s="2">
        <v>2</v>
      </c>
      <c r="R42" s="2">
        <v>1</v>
      </c>
      <c r="S42" s="2">
        <v>1</v>
      </c>
      <c r="T42" s="2">
        <v>3</v>
      </c>
      <c r="U42" s="2">
        <v>3</v>
      </c>
      <c r="V42" s="2">
        <v>3</v>
      </c>
      <c r="W42" s="2">
        <v>2</v>
      </c>
      <c r="X42" s="3">
        <f t="shared" si="1"/>
        <v>23</v>
      </c>
      <c r="Y42" s="4">
        <f t="shared" si="2"/>
        <v>48</v>
      </c>
    </row>
    <row r="43" spans="1:25">
      <c r="A43" s="6" t="s">
        <v>4</v>
      </c>
      <c r="B43" s="6" t="s">
        <v>6</v>
      </c>
      <c r="C43" s="2">
        <v>3</v>
      </c>
      <c r="D43" s="2">
        <v>3</v>
      </c>
      <c r="E43" s="2">
        <v>2</v>
      </c>
      <c r="F43" s="2">
        <v>4</v>
      </c>
      <c r="G43" s="2">
        <v>1</v>
      </c>
      <c r="H43" s="2">
        <v>4</v>
      </c>
      <c r="I43" s="2">
        <v>3</v>
      </c>
      <c r="J43" s="2">
        <v>3</v>
      </c>
      <c r="K43" s="2">
        <v>4</v>
      </c>
      <c r="L43" s="2">
        <v>3</v>
      </c>
      <c r="M43" s="3">
        <f t="shared" si="0"/>
        <v>30</v>
      </c>
      <c r="N43" s="2">
        <v>3</v>
      </c>
      <c r="O43" s="2">
        <v>4</v>
      </c>
      <c r="P43" s="2">
        <v>3</v>
      </c>
      <c r="Q43" s="2">
        <v>4</v>
      </c>
      <c r="R43" s="2">
        <v>1</v>
      </c>
      <c r="S43" s="2">
        <v>2</v>
      </c>
      <c r="T43" s="2">
        <v>4</v>
      </c>
      <c r="U43" s="2">
        <v>4</v>
      </c>
      <c r="V43" s="2">
        <v>3</v>
      </c>
      <c r="W43" s="2">
        <v>3</v>
      </c>
      <c r="X43" s="3">
        <f t="shared" si="1"/>
        <v>31</v>
      </c>
      <c r="Y43" s="4">
        <f t="shared" si="2"/>
        <v>61</v>
      </c>
    </row>
    <row r="44" spans="1:25">
      <c r="A44" s="6" t="s">
        <v>4</v>
      </c>
      <c r="B44" s="6" t="s">
        <v>3</v>
      </c>
      <c r="C44" s="2">
        <v>4</v>
      </c>
      <c r="D44" s="2">
        <v>2</v>
      </c>
      <c r="E44" s="2">
        <v>2</v>
      </c>
      <c r="F44" s="2">
        <v>4</v>
      </c>
      <c r="G44" s="2">
        <v>3</v>
      </c>
      <c r="H44" s="2">
        <v>4</v>
      </c>
      <c r="I44" s="2">
        <v>2</v>
      </c>
      <c r="J44" s="2">
        <v>2</v>
      </c>
      <c r="K44" s="2">
        <v>2</v>
      </c>
      <c r="L44" s="2">
        <v>3</v>
      </c>
      <c r="M44" s="3">
        <f t="shared" si="0"/>
        <v>28</v>
      </c>
      <c r="N44" s="2">
        <v>2</v>
      </c>
      <c r="O44" s="2">
        <v>3</v>
      </c>
      <c r="P44" s="2">
        <v>2</v>
      </c>
      <c r="Q44" s="2">
        <v>4</v>
      </c>
      <c r="R44" s="2">
        <v>2</v>
      </c>
      <c r="S44" s="2">
        <v>2</v>
      </c>
      <c r="T44" s="2">
        <v>2</v>
      </c>
      <c r="U44" s="2">
        <v>3</v>
      </c>
      <c r="V44" s="2">
        <v>3</v>
      </c>
      <c r="W44" s="2">
        <v>3</v>
      </c>
      <c r="X44" s="3">
        <f t="shared" si="1"/>
        <v>26</v>
      </c>
      <c r="Y44" s="4">
        <f t="shared" si="2"/>
        <v>54</v>
      </c>
    </row>
    <row r="45" spans="1:25">
      <c r="A45" s="6" t="s">
        <v>4</v>
      </c>
      <c r="B45" s="6" t="s">
        <v>3</v>
      </c>
      <c r="C45" s="2">
        <v>4</v>
      </c>
      <c r="D45" s="2">
        <v>2</v>
      </c>
      <c r="E45" s="2">
        <v>3</v>
      </c>
      <c r="F45" s="2">
        <v>4</v>
      </c>
      <c r="G45" s="2">
        <v>4</v>
      </c>
      <c r="H45" s="2">
        <v>4</v>
      </c>
      <c r="I45" s="2">
        <v>2</v>
      </c>
      <c r="J45" s="2">
        <v>2</v>
      </c>
      <c r="K45" s="2">
        <v>2</v>
      </c>
      <c r="L45" s="2">
        <v>4</v>
      </c>
      <c r="M45" s="3">
        <f t="shared" si="0"/>
        <v>31</v>
      </c>
      <c r="N45" s="2">
        <v>2</v>
      </c>
      <c r="O45" s="2">
        <v>2</v>
      </c>
      <c r="P45" s="2">
        <v>2</v>
      </c>
      <c r="Q45" s="2">
        <v>2</v>
      </c>
      <c r="R45" s="2">
        <v>3</v>
      </c>
      <c r="S45" s="2">
        <v>2</v>
      </c>
      <c r="T45" s="2">
        <v>2</v>
      </c>
      <c r="U45" s="2">
        <v>2</v>
      </c>
      <c r="V45" s="2">
        <v>2</v>
      </c>
      <c r="W45" s="2">
        <v>2</v>
      </c>
      <c r="X45" s="3">
        <f t="shared" si="1"/>
        <v>21</v>
      </c>
      <c r="Y45" s="4">
        <f t="shared" si="2"/>
        <v>52</v>
      </c>
    </row>
    <row r="46" spans="1:25">
      <c r="A46" s="6" t="s">
        <v>2</v>
      </c>
      <c r="B46" s="6" t="s">
        <v>5</v>
      </c>
      <c r="C46" s="2">
        <v>2</v>
      </c>
      <c r="D46" s="2">
        <v>1</v>
      </c>
      <c r="E46" s="2">
        <v>2</v>
      </c>
      <c r="F46" s="2">
        <v>3</v>
      </c>
      <c r="G46" s="2">
        <v>2</v>
      </c>
      <c r="H46" s="2">
        <v>2</v>
      </c>
      <c r="I46" s="2">
        <v>2</v>
      </c>
      <c r="J46" s="2">
        <v>3</v>
      </c>
      <c r="K46" s="2">
        <v>2</v>
      </c>
      <c r="L46" s="2">
        <v>3</v>
      </c>
      <c r="M46" s="3">
        <f t="shared" si="0"/>
        <v>22</v>
      </c>
      <c r="N46" s="2">
        <v>2</v>
      </c>
      <c r="O46" s="2">
        <v>2</v>
      </c>
      <c r="P46" s="2">
        <v>1</v>
      </c>
      <c r="Q46" s="2">
        <v>2</v>
      </c>
      <c r="R46" s="2">
        <v>1</v>
      </c>
      <c r="S46" s="2">
        <v>2</v>
      </c>
      <c r="T46" s="2">
        <v>2</v>
      </c>
      <c r="U46" s="2">
        <v>1</v>
      </c>
      <c r="V46" s="2">
        <v>2</v>
      </c>
      <c r="W46" s="2">
        <v>2</v>
      </c>
      <c r="X46" s="3">
        <f t="shared" si="1"/>
        <v>17</v>
      </c>
      <c r="Y46" s="4">
        <f t="shared" si="2"/>
        <v>39</v>
      </c>
    </row>
    <row r="47" spans="1:25">
      <c r="A47" s="6" t="s">
        <v>4</v>
      </c>
      <c r="B47" s="6" t="s">
        <v>3</v>
      </c>
      <c r="C47" s="2">
        <v>4</v>
      </c>
      <c r="D47" s="2">
        <v>2</v>
      </c>
      <c r="E47" s="2">
        <v>2</v>
      </c>
      <c r="F47" s="2">
        <v>4</v>
      </c>
      <c r="G47" s="2">
        <v>3</v>
      </c>
      <c r="H47" s="2">
        <v>4</v>
      </c>
      <c r="I47" s="2">
        <v>2</v>
      </c>
      <c r="J47" s="2">
        <v>4</v>
      </c>
      <c r="K47" s="2">
        <v>3</v>
      </c>
      <c r="L47" s="2">
        <v>4</v>
      </c>
      <c r="M47" s="3">
        <f t="shared" si="0"/>
        <v>32</v>
      </c>
      <c r="N47" s="2">
        <v>3</v>
      </c>
      <c r="O47" s="2">
        <v>3</v>
      </c>
      <c r="P47" s="2">
        <v>2</v>
      </c>
      <c r="Q47" s="2">
        <v>3</v>
      </c>
      <c r="R47" s="2">
        <v>3</v>
      </c>
      <c r="S47" s="2">
        <v>1</v>
      </c>
      <c r="T47" s="2">
        <v>2</v>
      </c>
      <c r="U47" s="2">
        <v>2</v>
      </c>
      <c r="V47" s="2">
        <v>2</v>
      </c>
      <c r="W47" s="2">
        <v>3</v>
      </c>
      <c r="X47" s="3">
        <f t="shared" si="1"/>
        <v>24</v>
      </c>
      <c r="Y47" s="4">
        <f t="shared" si="2"/>
        <v>56</v>
      </c>
    </row>
    <row r="48" spans="1:25">
      <c r="A48" s="6" t="s">
        <v>4</v>
      </c>
      <c r="B48" s="6" t="s">
        <v>3</v>
      </c>
      <c r="C48" s="2">
        <v>2</v>
      </c>
      <c r="D48" s="2">
        <v>1</v>
      </c>
      <c r="E48" s="2">
        <v>2</v>
      </c>
      <c r="F48" s="2">
        <v>3</v>
      </c>
      <c r="G48" s="2">
        <v>1</v>
      </c>
      <c r="H48" s="2">
        <v>2</v>
      </c>
      <c r="I48" s="2">
        <v>1</v>
      </c>
      <c r="J48" s="2">
        <v>2</v>
      </c>
      <c r="K48" s="2">
        <v>1</v>
      </c>
      <c r="L48" s="2">
        <v>3</v>
      </c>
      <c r="M48" s="3">
        <f t="shared" si="0"/>
        <v>18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3">
        <f t="shared" si="1"/>
        <v>10</v>
      </c>
      <c r="Y48" s="4">
        <f t="shared" si="2"/>
        <v>28</v>
      </c>
    </row>
    <row r="49" spans="1:25">
      <c r="A49" s="6" t="s">
        <v>2</v>
      </c>
      <c r="B49" s="6" t="s">
        <v>6</v>
      </c>
      <c r="C49" s="2">
        <v>3</v>
      </c>
      <c r="D49" s="2">
        <v>2</v>
      </c>
      <c r="E49" s="2">
        <v>3</v>
      </c>
      <c r="F49" s="2">
        <v>3</v>
      </c>
      <c r="G49" s="2">
        <v>2</v>
      </c>
      <c r="H49" s="2">
        <v>4</v>
      </c>
      <c r="I49" s="2">
        <v>3</v>
      </c>
      <c r="J49" s="2">
        <v>2</v>
      </c>
      <c r="K49" s="2">
        <v>2</v>
      </c>
      <c r="L49" s="2">
        <v>3</v>
      </c>
      <c r="M49" s="3">
        <f t="shared" si="0"/>
        <v>27</v>
      </c>
      <c r="N49" s="2">
        <v>3</v>
      </c>
      <c r="O49" s="2">
        <v>3</v>
      </c>
      <c r="P49" s="2">
        <v>2</v>
      </c>
      <c r="Q49" s="2">
        <v>2</v>
      </c>
      <c r="R49" s="2">
        <v>2</v>
      </c>
      <c r="S49" s="2">
        <v>2</v>
      </c>
      <c r="T49" s="2">
        <v>3</v>
      </c>
      <c r="U49" s="2">
        <v>3</v>
      </c>
      <c r="V49" s="2">
        <v>3</v>
      </c>
      <c r="W49" s="2">
        <v>3</v>
      </c>
      <c r="X49" s="3">
        <f t="shared" si="1"/>
        <v>26</v>
      </c>
      <c r="Y49" s="4">
        <f t="shared" si="2"/>
        <v>53</v>
      </c>
    </row>
    <row r="50" spans="1:25">
      <c r="A50" s="6" t="s">
        <v>4</v>
      </c>
      <c r="B50" s="6" t="s">
        <v>3</v>
      </c>
      <c r="C50" s="2">
        <v>4</v>
      </c>
      <c r="D50" s="2">
        <v>2</v>
      </c>
      <c r="E50" s="2">
        <v>2</v>
      </c>
      <c r="F50" s="2">
        <v>4</v>
      </c>
      <c r="G50" s="2">
        <v>3</v>
      </c>
      <c r="H50" s="2">
        <v>4</v>
      </c>
      <c r="I50" s="2">
        <v>3</v>
      </c>
      <c r="J50" s="2">
        <v>4</v>
      </c>
      <c r="K50" s="2">
        <v>2</v>
      </c>
      <c r="L50" s="2">
        <v>3</v>
      </c>
      <c r="M50" s="3">
        <f t="shared" si="0"/>
        <v>31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4</v>
      </c>
      <c r="V50" s="2">
        <v>3</v>
      </c>
      <c r="W50" s="2">
        <v>3</v>
      </c>
      <c r="X50" s="3">
        <f t="shared" si="1"/>
        <v>24</v>
      </c>
      <c r="Y50" s="4">
        <f t="shared" si="2"/>
        <v>55</v>
      </c>
    </row>
    <row r="51" spans="1:25">
      <c r="A51" s="6" t="s">
        <v>2</v>
      </c>
      <c r="B51" s="6" t="s">
        <v>5</v>
      </c>
      <c r="C51" s="2">
        <v>2</v>
      </c>
      <c r="D51" s="2">
        <v>1</v>
      </c>
      <c r="E51" s="2">
        <v>2</v>
      </c>
      <c r="F51" s="2">
        <v>2</v>
      </c>
      <c r="G51" s="2">
        <v>2</v>
      </c>
      <c r="H51" s="2">
        <v>2</v>
      </c>
      <c r="I51" s="2">
        <v>1</v>
      </c>
      <c r="J51" s="2">
        <v>1</v>
      </c>
      <c r="K51" s="2">
        <v>2</v>
      </c>
      <c r="L51" s="2">
        <v>2</v>
      </c>
      <c r="M51" s="3">
        <f t="shared" si="0"/>
        <v>17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2</v>
      </c>
      <c r="T51" s="2">
        <v>1</v>
      </c>
      <c r="U51" s="2">
        <v>1</v>
      </c>
      <c r="V51" s="2">
        <v>2</v>
      </c>
      <c r="W51" s="2">
        <v>1</v>
      </c>
      <c r="X51" s="3">
        <f t="shared" si="1"/>
        <v>12</v>
      </c>
      <c r="Y51" s="4">
        <f t="shared" si="2"/>
        <v>29</v>
      </c>
    </row>
    <row r="52" spans="1:25">
      <c r="A52" s="6" t="s">
        <v>4</v>
      </c>
      <c r="B52" s="6" t="s">
        <v>5</v>
      </c>
      <c r="C52" s="2">
        <v>4</v>
      </c>
      <c r="D52" s="2">
        <v>2</v>
      </c>
      <c r="E52" s="2">
        <v>2</v>
      </c>
      <c r="F52" s="2">
        <v>4</v>
      </c>
      <c r="G52" s="2">
        <v>4</v>
      </c>
      <c r="H52" s="2">
        <v>4</v>
      </c>
      <c r="I52" s="2">
        <v>4</v>
      </c>
      <c r="J52" s="2">
        <v>3</v>
      </c>
      <c r="K52" s="2">
        <v>3</v>
      </c>
      <c r="L52" s="2">
        <v>3</v>
      </c>
      <c r="M52" s="3">
        <f t="shared" si="0"/>
        <v>33</v>
      </c>
      <c r="N52" s="2">
        <v>2</v>
      </c>
      <c r="O52" s="2">
        <v>3</v>
      </c>
      <c r="P52" s="2">
        <v>2</v>
      </c>
      <c r="Q52" s="2">
        <v>2</v>
      </c>
      <c r="R52" s="2">
        <v>2</v>
      </c>
      <c r="S52" s="2">
        <v>2</v>
      </c>
      <c r="T52" s="2">
        <v>2</v>
      </c>
      <c r="U52" s="2">
        <v>2</v>
      </c>
      <c r="V52" s="2">
        <v>3</v>
      </c>
      <c r="W52" s="2">
        <v>2</v>
      </c>
      <c r="X52" s="3">
        <f t="shared" si="1"/>
        <v>22</v>
      </c>
      <c r="Y52" s="4">
        <f t="shared" si="2"/>
        <v>55</v>
      </c>
    </row>
    <row r="53" spans="1:25">
      <c r="A53" s="6" t="s">
        <v>4</v>
      </c>
      <c r="B53" s="6" t="s">
        <v>5</v>
      </c>
      <c r="C53" s="2">
        <v>2</v>
      </c>
      <c r="D53" s="2">
        <v>2</v>
      </c>
      <c r="E53" s="2">
        <v>2</v>
      </c>
      <c r="F53" s="2">
        <v>2</v>
      </c>
      <c r="G53" s="2">
        <v>2</v>
      </c>
      <c r="H53" s="2">
        <v>2</v>
      </c>
      <c r="I53" s="2">
        <v>2</v>
      </c>
      <c r="J53" s="2">
        <v>2</v>
      </c>
      <c r="K53" s="2">
        <v>1</v>
      </c>
      <c r="L53" s="2">
        <v>3</v>
      </c>
      <c r="M53" s="3">
        <f t="shared" si="0"/>
        <v>20</v>
      </c>
      <c r="N53" s="2">
        <v>2</v>
      </c>
      <c r="O53" s="2">
        <v>2</v>
      </c>
      <c r="P53" s="2">
        <v>1</v>
      </c>
      <c r="Q53" s="2">
        <v>1</v>
      </c>
      <c r="R53" s="2">
        <v>2</v>
      </c>
      <c r="S53" s="2">
        <v>2</v>
      </c>
      <c r="T53" s="2">
        <v>3</v>
      </c>
      <c r="U53" s="2">
        <v>3</v>
      </c>
      <c r="V53" s="2">
        <v>3</v>
      </c>
      <c r="W53" s="2">
        <v>3</v>
      </c>
      <c r="X53" s="3">
        <f t="shared" si="1"/>
        <v>22</v>
      </c>
      <c r="Y53" s="4">
        <f t="shared" si="2"/>
        <v>42</v>
      </c>
    </row>
    <row r="54" spans="1:25">
      <c r="A54" s="6" t="s">
        <v>4</v>
      </c>
      <c r="B54" s="6" t="s">
        <v>6</v>
      </c>
      <c r="C54" s="2">
        <v>4</v>
      </c>
      <c r="D54" s="2">
        <v>2</v>
      </c>
      <c r="E54" s="2">
        <v>2</v>
      </c>
      <c r="F54" s="2">
        <v>4</v>
      </c>
      <c r="G54" s="2">
        <v>3</v>
      </c>
      <c r="H54" s="2">
        <v>4</v>
      </c>
      <c r="I54" s="2">
        <v>3</v>
      </c>
      <c r="J54" s="2">
        <v>2</v>
      </c>
      <c r="K54" s="2">
        <v>2</v>
      </c>
      <c r="L54" s="2">
        <v>3</v>
      </c>
      <c r="M54" s="3">
        <f t="shared" si="0"/>
        <v>29</v>
      </c>
      <c r="N54" s="2">
        <v>2</v>
      </c>
      <c r="O54" s="2">
        <v>2</v>
      </c>
      <c r="P54" s="2">
        <v>2</v>
      </c>
      <c r="Q54" s="2">
        <v>2</v>
      </c>
      <c r="R54" s="2">
        <v>2</v>
      </c>
      <c r="S54" s="2">
        <v>2</v>
      </c>
      <c r="T54" s="2">
        <v>3</v>
      </c>
      <c r="U54" s="2">
        <v>3</v>
      </c>
      <c r="V54" s="2">
        <v>3</v>
      </c>
      <c r="W54" s="2">
        <v>3</v>
      </c>
      <c r="X54" s="3">
        <f t="shared" si="1"/>
        <v>24</v>
      </c>
      <c r="Y54" s="4">
        <f t="shared" si="2"/>
        <v>53</v>
      </c>
    </row>
    <row r="55" spans="1:25">
      <c r="A55" s="6" t="s">
        <v>4</v>
      </c>
      <c r="B55" s="6" t="s">
        <v>6</v>
      </c>
      <c r="C55" s="2">
        <v>3</v>
      </c>
      <c r="D55" s="2">
        <v>2</v>
      </c>
      <c r="E55" s="2">
        <v>2</v>
      </c>
      <c r="F55" s="2">
        <v>3</v>
      </c>
      <c r="G55" s="2">
        <v>2</v>
      </c>
      <c r="H55" s="2">
        <v>3</v>
      </c>
      <c r="I55" s="2">
        <v>2</v>
      </c>
      <c r="J55" s="2">
        <v>2</v>
      </c>
      <c r="K55" s="2">
        <v>3</v>
      </c>
      <c r="L55" s="2">
        <v>3</v>
      </c>
      <c r="M55" s="3">
        <f t="shared" si="0"/>
        <v>25</v>
      </c>
      <c r="N55" s="2">
        <v>2</v>
      </c>
      <c r="O55" s="2">
        <v>2</v>
      </c>
      <c r="P55" s="2">
        <v>2</v>
      </c>
      <c r="Q55" s="2">
        <v>3</v>
      </c>
      <c r="R55" s="2">
        <v>2</v>
      </c>
      <c r="S55" s="2">
        <v>1</v>
      </c>
      <c r="T55" s="2">
        <v>2</v>
      </c>
      <c r="U55" s="2">
        <v>2</v>
      </c>
      <c r="V55" s="2">
        <v>2</v>
      </c>
      <c r="W55" s="2">
        <v>2</v>
      </c>
      <c r="X55" s="3">
        <f t="shared" si="1"/>
        <v>20</v>
      </c>
      <c r="Y55" s="4">
        <f t="shared" si="2"/>
        <v>45</v>
      </c>
    </row>
    <row r="56" spans="1:25">
      <c r="A56" s="6" t="s">
        <v>4</v>
      </c>
      <c r="B56" s="6" t="s">
        <v>3</v>
      </c>
      <c r="C56" s="2">
        <v>2</v>
      </c>
      <c r="D56" s="2">
        <v>2</v>
      </c>
      <c r="E56" s="2">
        <v>2</v>
      </c>
      <c r="F56" s="2">
        <v>3</v>
      </c>
      <c r="G56" s="2">
        <v>3</v>
      </c>
      <c r="H56" s="2">
        <v>3</v>
      </c>
      <c r="I56" s="2">
        <v>2</v>
      </c>
      <c r="J56" s="2">
        <v>3</v>
      </c>
      <c r="K56" s="2">
        <v>2</v>
      </c>
      <c r="L56" s="2">
        <v>3</v>
      </c>
      <c r="M56" s="3">
        <f t="shared" si="0"/>
        <v>25</v>
      </c>
      <c r="N56" s="2">
        <v>2</v>
      </c>
      <c r="O56" s="2">
        <v>2</v>
      </c>
      <c r="P56" s="2">
        <v>2</v>
      </c>
      <c r="Q56" s="2">
        <v>2</v>
      </c>
      <c r="R56" s="2">
        <v>2</v>
      </c>
      <c r="S56" s="2">
        <v>2</v>
      </c>
      <c r="T56" s="2">
        <v>2</v>
      </c>
      <c r="U56" s="2">
        <v>3</v>
      </c>
      <c r="V56" s="2">
        <v>2</v>
      </c>
      <c r="W56" s="2">
        <v>3</v>
      </c>
      <c r="X56" s="3">
        <f t="shared" si="1"/>
        <v>22</v>
      </c>
      <c r="Y56" s="4">
        <f t="shared" si="2"/>
        <v>47</v>
      </c>
    </row>
    <row r="57" spans="1:25">
      <c r="A57" s="6" t="s">
        <v>2</v>
      </c>
      <c r="B57" s="6" t="s">
        <v>3</v>
      </c>
      <c r="C57" s="2">
        <v>4</v>
      </c>
      <c r="D57" s="2">
        <v>3</v>
      </c>
      <c r="E57" s="2">
        <v>3</v>
      </c>
      <c r="F57" s="2">
        <v>4</v>
      </c>
      <c r="G57" s="2">
        <v>3</v>
      </c>
      <c r="H57" s="2">
        <v>4</v>
      </c>
      <c r="I57" s="2">
        <v>4</v>
      </c>
      <c r="J57" s="2">
        <v>4</v>
      </c>
      <c r="K57" s="2">
        <v>3</v>
      </c>
      <c r="L57" s="2">
        <v>3</v>
      </c>
      <c r="M57" s="3">
        <f t="shared" si="0"/>
        <v>35</v>
      </c>
      <c r="N57" s="2">
        <v>3</v>
      </c>
      <c r="O57" s="2">
        <v>3</v>
      </c>
      <c r="P57" s="2">
        <v>2</v>
      </c>
      <c r="Q57" s="2">
        <v>3</v>
      </c>
      <c r="R57" s="2">
        <v>1</v>
      </c>
      <c r="S57" s="2">
        <v>2</v>
      </c>
      <c r="T57" s="2">
        <v>3</v>
      </c>
      <c r="U57" s="2">
        <v>3</v>
      </c>
      <c r="V57" s="2">
        <v>3</v>
      </c>
      <c r="W57" s="2">
        <v>2</v>
      </c>
      <c r="X57" s="3">
        <f t="shared" si="1"/>
        <v>25</v>
      </c>
      <c r="Y57" s="4">
        <f t="shared" si="2"/>
        <v>60</v>
      </c>
    </row>
    <row r="58" spans="1:25">
      <c r="A58" s="6" t="s">
        <v>4</v>
      </c>
      <c r="B58" s="6" t="s">
        <v>3</v>
      </c>
      <c r="C58" s="2">
        <v>3</v>
      </c>
      <c r="D58" s="2">
        <v>2</v>
      </c>
      <c r="E58" s="2">
        <v>2</v>
      </c>
      <c r="F58" s="2">
        <v>4</v>
      </c>
      <c r="G58" s="2">
        <v>2</v>
      </c>
      <c r="H58" s="2">
        <v>4</v>
      </c>
      <c r="I58" s="2">
        <v>2</v>
      </c>
      <c r="J58" s="2">
        <v>4</v>
      </c>
      <c r="K58" s="2">
        <v>3</v>
      </c>
      <c r="L58" s="2">
        <v>3</v>
      </c>
      <c r="M58" s="3">
        <f t="shared" si="0"/>
        <v>29</v>
      </c>
      <c r="N58" s="2">
        <v>2</v>
      </c>
      <c r="O58" s="2">
        <v>3</v>
      </c>
      <c r="P58" s="2">
        <v>3</v>
      </c>
      <c r="Q58" s="2">
        <v>4</v>
      </c>
      <c r="R58" s="2">
        <v>3</v>
      </c>
      <c r="S58" s="2">
        <v>2</v>
      </c>
      <c r="T58" s="2">
        <v>3</v>
      </c>
      <c r="U58" s="2">
        <v>3</v>
      </c>
      <c r="V58" s="2">
        <v>3</v>
      </c>
      <c r="W58" s="2">
        <v>3</v>
      </c>
      <c r="X58" s="3">
        <f t="shared" si="1"/>
        <v>29</v>
      </c>
      <c r="Y58" s="4">
        <f t="shared" si="2"/>
        <v>58</v>
      </c>
    </row>
    <row r="59" spans="1:25">
      <c r="A59" s="6" t="s">
        <v>4</v>
      </c>
      <c r="B59" s="6" t="s">
        <v>3</v>
      </c>
      <c r="C59" s="2">
        <v>3</v>
      </c>
      <c r="D59" s="2">
        <v>3</v>
      </c>
      <c r="E59" s="2">
        <v>2</v>
      </c>
      <c r="F59" s="2">
        <v>4</v>
      </c>
      <c r="G59" s="2">
        <v>2</v>
      </c>
      <c r="H59" s="2">
        <v>3</v>
      </c>
      <c r="I59" s="2">
        <v>3</v>
      </c>
      <c r="J59" s="2">
        <v>3</v>
      </c>
      <c r="K59" s="2">
        <v>2</v>
      </c>
      <c r="L59" s="2">
        <v>2</v>
      </c>
      <c r="M59" s="3">
        <f t="shared" si="0"/>
        <v>27</v>
      </c>
      <c r="N59" s="2">
        <v>4</v>
      </c>
      <c r="O59" s="2">
        <v>4</v>
      </c>
      <c r="P59" s="2">
        <v>3</v>
      </c>
      <c r="Q59" s="2">
        <v>3</v>
      </c>
      <c r="R59" s="2">
        <v>3</v>
      </c>
      <c r="S59" s="2">
        <v>2</v>
      </c>
      <c r="T59" s="2">
        <v>3</v>
      </c>
      <c r="U59" s="2">
        <v>3</v>
      </c>
      <c r="V59" s="2">
        <v>3</v>
      </c>
      <c r="W59" s="2">
        <v>3</v>
      </c>
      <c r="X59" s="3">
        <f t="shared" si="1"/>
        <v>31</v>
      </c>
      <c r="Y59" s="4">
        <f t="shared" si="2"/>
        <v>58</v>
      </c>
    </row>
    <row r="60" spans="1:25">
      <c r="A60" s="6" t="s">
        <v>4</v>
      </c>
      <c r="B60" s="6" t="s">
        <v>5</v>
      </c>
      <c r="C60" s="2">
        <v>4</v>
      </c>
      <c r="D60" s="2">
        <v>3</v>
      </c>
      <c r="E60" s="2">
        <v>2</v>
      </c>
      <c r="F60" s="2">
        <v>4</v>
      </c>
      <c r="G60" s="2">
        <v>3</v>
      </c>
      <c r="H60" s="2">
        <v>4</v>
      </c>
      <c r="I60" s="2">
        <v>3</v>
      </c>
      <c r="J60" s="2">
        <v>4</v>
      </c>
      <c r="K60" s="2">
        <v>3</v>
      </c>
      <c r="L60" s="2">
        <v>3</v>
      </c>
      <c r="M60" s="3">
        <f t="shared" si="0"/>
        <v>33</v>
      </c>
      <c r="N60" s="2">
        <v>3</v>
      </c>
      <c r="O60" s="2">
        <v>3</v>
      </c>
      <c r="P60" s="2">
        <v>3</v>
      </c>
      <c r="Q60" s="2">
        <v>4</v>
      </c>
      <c r="R60" s="2">
        <v>3</v>
      </c>
      <c r="S60" s="2">
        <v>3</v>
      </c>
      <c r="T60" s="2">
        <v>4</v>
      </c>
      <c r="U60" s="2">
        <v>4</v>
      </c>
      <c r="V60" s="2">
        <v>4</v>
      </c>
      <c r="W60" s="2">
        <v>4</v>
      </c>
      <c r="X60" s="3">
        <f t="shared" si="1"/>
        <v>35</v>
      </c>
      <c r="Y60" s="4">
        <f t="shared" si="2"/>
        <v>68</v>
      </c>
    </row>
    <row r="61" spans="1:25">
      <c r="A61" s="6" t="s">
        <v>2</v>
      </c>
      <c r="B61" s="6" t="s">
        <v>3</v>
      </c>
      <c r="C61" s="2">
        <v>4</v>
      </c>
      <c r="D61" s="2">
        <v>3</v>
      </c>
      <c r="E61" s="2">
        <v>2</v>
      </c>
      <c r="F61" s="2">
        <v>4</v>
      </c>
      <c r="G61" s="2">
        <v>2</v>
      </c>
      <c r="H61" s="2">
        <v>4</v>
      </c>
      <c r="I61" s="2">
        <v>4</v>
      </c>
      <c r="J61" s="2">
        <v>3</v>
      </c>
      <c r="K61" s="2">
        <v>3</v>
      </c>
      <c r="L61" s="2">
        <v>3</v>
      </c>
      <c r="M61" s="3">
        <f t="shared" si="0"/>
        <v>32</v>
      </c>
      <c r="N61" s="2">
        <v>2</v>
      </c>
      <c r="O61" s="2">
        <v>2</v>
      </c>
      <c r="P61" s="2">
        <v>2</v>
      </c>
      <c r="Q61" s="2">
        <v>2</v>
      </c>
      <c r="R61" s="2">
        <v>2</v>
      </c>
      <c r="S61" s="2">
        <v>2</v>
      </c>
      <c r="T61" s="2">
        <v>2</v>
      </c>
      <c r="U61" s="2">
        <v>3</v>
      </c>
      <c r="V61" s="2">
        <v>2</v>
      </c>
      <c r="W61" s="2">
        <v>2</v>
      </c>
      <c r="X61" s="3">
        <f t="shared" si="1"/>
        <v>21</v>
      </c>
      <c r="Y61" s="4">
        <f t="shared" si="2"/>
        <v>53</v>
      </c>
    </row>
    <row r="62" spans="1:25">
      <c r="A62" s="6" t="s">
        <v>4</v>
      </c>
      <c r="B62" s="6" t="s">
        <v>3</v>
      </c>
      <c r="C62" s="2">
        <v>4</v>
      </c>
      <c r="D62" s="2">
        <v>3</v>
      </c>
      <c r="E62" s="2">
        <v>3</v>
      </c>
      <c r="F62" s="2">
        <v>4</v>
      </c>
      <c r="G62" s="2">
        <v>2</v>
      </c>
      <c r="H62" s="2">
        <v>2</v>
      </c>
      <c r="I62" s="2">
        <v>3</v>
      </c>
      <c r="J62" s="2">
        <v>3</v>
      </c>
      <c r="K62" s="2">
        <v>3</v>
      </c>
      <c r="L62" s="2">
        <v>3</v>
      </c>
      <c r="M62" s="3">
        <f t="shared" si="0"/>
        <v>30</v>
      </c>
      <c r="N62" s="2">
        <v>3</v>
      </c>
      <c r="O62" s="2">
        <v>4</v>
      </c>
      <c r="P62" s="2">
        <v>3</v>
      </c>
      <c r="Q62" s="2">
        <v>3</v>
      </c>
      <c r="R62" s="2">
        <v>2</v>
      </c>
      <c r="S62" s="2">
        <v>2</v>
      </c>
      <c r="T62" s="2">
        <v>4</v>
      </c>
      <c r="U62" s="2">
        <v>3</v>
      </c>
      <c r="V62" s="2">
        <v>3</v>
      </c>
      <c r="W62" s="2">
        <v>3</v>
      </c>
      <c r="X62" s="3">
        <f t="shared" si="1"/>
        <v>30</v>
      </c>
      <c r="Y62" s="4">
        <f t="shared" si="2"/>
        <v>60</v>
      </c>
    </row>
    <row r="63" spans="1:25">
      <c r="A63" s="6" t="s">
        <v>4</v>
      </c>
      <c r="B63" s="6" t="s">
        <v>3</v>
      </c>
      <c r="C63" s="2">
        <v>3</v>
      </c>
      <c r="D63" s="2">
        <v>2</v>
      </c>
      <c r="E63" s="2">
        <v>2</v>
      </c>
      <c r="F63" s="2">
        <v>2</v>
      </c>
      <c r="G63" s="2">
        <v>2</v>
      </c>
      <c r="H63" s="2">
        <v>3</v>
      </c>
      <c r="I63" s="2">
        <v>2</v>
      </c>
      <c r="J63" s="2">
        <v>2</v>
      </c>
      <c r="K63" s="2">
        <v>2</v>
      </c>
      <c r="L63" s="2">
        <v>3</v>
      </c>
      <c r="M63" s="3">
        <f t="shared" si="0"/>
        <v>23</v>
      </c>
      <c r="N63" s="2">
        <v>2</v>
      </c>
      <c r="O63" s="2">
        <v>3</v>
      </c>
      <c r="P63" s="2">
        <v>2</v>
      </c>
      <c r="Q63" s="2">
        <v>2</v>
      </c>
      <c r="R63" s="2">
        <v>3</v>
      </c>
      <c r="S63" s="2">
        <v>2</v>
      </c>
      <c r="T63" s="2">
        <v>2</v>
      </c>
      <c r="U63" s="2">
        <v>3</v>
      </c>
      <c r="V63" s="2">
        <v>2</v>
      </c>
      <c r="W63" s="2">
        <v>2</v>
      </c>
      <c r="X63" s="3">
        <f t="shared" si="1"/>
        <v>23</v>
      </c>
      <c r="Y63" s="4">
        <f t="shared" si="2"/>
        <v>46</v>
      </c>
    </row>
    <row r="64" spans="1:25">
      <c r="A64" s="6" t="s">
        <v>4</v>
      </c>
      <c r="B64" s="6" t="s">
        <v>6</v>
      </c>
      <c r="C64" s="2">
        <v>4</v>
      </c>
      <c r="D64" s="2">
        <v>2</v>
      </c>
      <c r="E64" s="2">
        <v>3</v>
      </c>
      <c r="F64" s="2">
        <v>4</v>
      </c>
      <c r="G64" s="2">
        <v>2</v>
      </c>
      <c r="H64" s="2">
        <v>4</v>
      </c>
      <c r="I64" s="2">
        <v>4</v>
      </c>
      <c r="J64" s="2">
        <v>3</v>
      </c>
      <c r="K64" s="2">
        <v>2</v>
      </c>
      <c r="L64" s="2">
        <v>2</v>
      </c>
      <c r="M64" s="3">
        <f t="shared" si="0"/>
        <v>30</v>
      </c>
      <c r="N64" s="2">
        <v>2</v>
      </c>
      <c r="O64" s="2">
        <v>2</v>
      </c>
      <c r="P64" s="2">
        <v>1</v>
      </c>
      <c r="Q64" s="2">
        <v>2</v>
      </c>
      <c r="R64" s="2">
        <v>2</v>
      </c>
      <c r="S64" s="2">
        <v>2</v>
      </c>
      <c r="T64" s="2">
        <v>2</v>
      </c>
      <c r="U64" s="2">
        <v>1</v>
      </c>
      <c r="V64" s="2">
        <v>1</v>
      </c>
      <c r="W64" s="2">
        <v>1</v>
      </c>
      <c r="X64" s="3">
        <f t="shared" si="1"/>
        <v>16</v>
      </c>
      <c r="Y64" s="4">
        <f t="shared" si="2"/>
        <v>46</v>
      </c>
    </row>
    <row r="65" spans="1:25">
      <c r="A65" s="6" t="s">
        <v>2</v>
      </c>
      <c r="B65" s="6" t="s">
        <v>6</v>
      </c>
      <c r="C65" s="2">
        <v>3</v>
      </c>
      <c r="D65" s="2">
        <v>2</v>
      </c>
      <c r="E65" s="2">
        <v>3</v>
      </c>
      <c r="F65" s="2">
        <v>4</v>
      </c>
      <c r="G65" s="2">
        <v>3</v>
      </c>
      <c r="H65" s="2">
        <v>4</v>
      </c>
      <c r="I65" s="2">
        <v>3</v>
      </c>
      <c r="J65" s="2">
        <v>4</v>
      </c>
      <c r="K65" s="2">
        <v>2</v>
      </c>
      <c r="L65" s="2">
        <v>3</v>
      </c>
      <c r="M65" s="3">
        <f t="shared" si="0"/>
        <v>31</v>
      </c>
      <c r="N65" s="2">
        <v>2</v>
      </c>
      <c r="O65" s="2">
        <v>2</v>
      </c>
      <c r="P65" s="2">
        <v>3</v>
      </c>
      <c r="Q65" s="2">
        <v>3</v>
      </c>
      <c r="R65" s="2">
        <v>3</v>
      </c>
      <c r="S65" s="2">
        <v>2</v>
      </c>
      <c r="T65" s="2">
        <v>3</v>
      </c>
      <c r="U65" s="2">
        <v>3</v>
      </c>
      <c r="V65" s="2">
        <v>2</v>
      </c>
      <c r="W65" s="2">
        <v>2</v>
      </c>
      <c r="X65" s="3">
        <f t="shared" si="1"/>
        <v>25</v>
      </c>
      <c r="Y65" s="4">
        <f t="shared" si="2"/>
        <v>56</v>
      </c>
    </row>
    <row r="66" spans="1:25">
      <c r="A66" s="6" t="s">
        <v>4</v>
      </c>
      <c r="B66" s="6" t="s">
        <v>5</v>
      </c>
      <c r="C66" s="2">
        <v>2</v>
      </c>
      <c r="D66" s="2">
        <v>2</v>
      </c>
      <c r="E66" s="2">
        <v>2</v>
      </c>
      <c r="F66" s="2">
        <v>2</v>
      </c>
      <c r="G66" s="2">
        <v>2</v>
      </c>
      <c r="H66" s="2">
        <v>2</v>
      </c>
      <c r="I66" s="2">
        <v>2</v>
      </c>
      <c r="J66" s="2">
        <v>2</v>
      </c>
      <c r="K66" s="2">
        <v>2</v>
      </c>
      <c r="L66" s="2">
        <v>2</v>
      </c>
      <c r="M66" s="3">
        <f t="shared" si="0"/>
        <v>20</v>
      </c>
      <c r="N66" s="2">
        <v>2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3">
        <f t="shared" si="1"/>
        <v>20</v>
      </c>
      <c r="Y66" s="4">
        <f t="shared" si="2"/>
        <v>40</v>
      </c>
    </row>
    <row r="67" spans="1:25">
      <c r="A67" s="6" t="s">
        <v>4</v>
      </c>
      <c r="B67" s="6" t="s">
        <v>6</v>
      </c>
      <c r="C67" s="2">
        <v>3</v>
      </c>
      <c r="D67" s="2">
        <v>2</v>
      </c>
      <c r="E67" s="2">
        <v>2</v>
      </c>
      <c r="F67" s="2">
        <v>2</v>
      </c>
      <c r="G67" s="2">
        <v>2</v>
      </c>
      <c r="H67" s="2">
        <v>4</v>
      </c>
      <c r="I67" s="2">
        <v>2</v>
      </c>
      <c r="J67" s="2">
        <v>2</v>
      </c>
      <c r="K67" s="2">
        <v>2</v>
      </c>
      <c r="L67" s="2">
        <v>3</v>
      </c>
      <c r="M67" s="3">
        <f t="shared" ref="M67:M86" si="3">SUM(C67:L67)</f>
        <v>24</v>
      </c>
      <c r="N67" s="2">
        <v>2</v>
      </c>
      <c r="O67" s="2">
        <v>2</v>
      </c>
      <c r="P67" s="2">
        <v>2</v>
      </c>
      <c r="Q67" s="2">
        <v>4</v>
      </c>
      <c r="R67" s="2">
        <v>1</v>
      </c>
      <c r="S67" s="2">
        <v>2</v>
      </c>
      <c r="T67" s="2">
        <v>2</v>
      </c>
      <c r="U67" s="2">
        <v>2</v>
      </c>
      <c r="V67" s="2">
        <v>2</v>
      </c>
      <c r="W67" s="2">
        <v>2</v>
      </c>
      <c r="X67" s="3">
        <f t="shared" ref="X67:X86" si="4">SUM(N67:W67)</f>
        <v>21</v>
      </c>
      <c r="Y67" s="4">
        <f t="shared" ref="Y67:Y86" si="5">SUM(N67:W67,C67:L67)</f>
        <v>45</v>
      </c>
    </row>
    <row r="68" spans="1:25">
      <c r="A68" s="6" t="s">
        <v>4</v>
      </c>
      <c r="B68" s="6" t="s">
        <v>6</v>
      </c>
      <c r="C68" s="2">
        <v>2</v>
      </c>
      <c r="D68" s="2">
        <v>1</v>
      </c>
      <c r="E68" s="2">
        <v>2</v>
      </c>
      <c r="F68" s="2">
        <v>4</v>
      </c>
      <c r="G68" s="2">
        <v>1</v>
      </c>
      <c r="H68" s="2">
        <v>3</v>
      </c>
      <c r="I68" s="2">
        <v>4</v>
      </c>
      <c r="J68" s="2">
        <v>2</v>
      </c>
      <c r="K68" s="2">
        <v>2</v>
      </c>
      <c r="L68" s="2">
        <v>1</v>
      </c>
      <c r="M68" s="3">
        <f t="shared" si="3"/>
        <v>22</v>
      </c>
      <c r="N68" s="2">
        <v>1</v>
      </c>
      <c r="O68" s="2">
        <v>1</v>
      </c>
      <c r="P68" s="2">
        <v>1</v>
      </c>
      <c r="Q68" s="2">
        <v>1</v>
      </c>
      <c r="R68" s="2">
        <v>2</v>
      </c>
      <c r="S68" s="2">
        <v>1</v>
      </c>
      <c r="T68" s="2">
        <v>1</v>
      </c>
      <c r="U68" s="2">
        <v>2</v>
      </c>
      <c r="V68" s="2">
        <v>2</v>
      </c>
      <c r="W68" s="2">
        <v>1</v>
      </c>
      <c r="X68" s="3">
        <f t="shared" si="4"/>
        <v>13</v>
      </c>
      <c r="Y68" s="4">
        <f t="shared" si="5"/>
        <v>35</v>
      </c>
    </row>
    <row r="69" spans="1:25">
      <c r="A69" s="6" t="s">
        <v>2</v>
      </c>
      <c r="B69" s="6" t="s">
        <v>3</v>
      </c>
      <c r="C69" s="2">
        <v>4</v>
      </c>
      <c r="D69" s="2">
        <v>2</v>
      </c>
      <c r="E69" s="2">
        <v>2</v>
      </c>
      <c r="F69" s="2">
        <v>4</v>
      </c>
      <c r="G69" s="2">
        <v>2</v>
      </c>
      <c r="H69" s="2">
        <v>4</v>
      </c>
      <c r="I69" s="2">
        <v>3</v>
      </c>
      <c r="J69" s="2">
        <v>3</v>
      </c>
      <c r="K69" s="2">
        <v>4</v>
      </c>
      <c r="L69" s="2">
        <v>3</v>
      </c>
      <c r="M69" s="3">
        <f t="shared" si="3"/>
        <v>31</v>
      </c>
      <c r="N69" s="2">
        <v>3</v>
      </c>
      <c r="O69" s="2">
        <v>2</v>
      </c>
      <c r="P69" s="2">
        <v>2</v>
      </c>
      <c r="Q69" s="2">
        <v>3</v>
      </c>
      <c r="R69" s="2">
        <v>2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3">
        <f t="shared" si="4"/>
        <v>27</v>
      </c>
      <c r="Y69" s="4">
        <f t="shared" si="5"/>
        <v>58</v>
      </c>
    </row>
    <row r="70" spans="1:25">
      <c r="A70" s="6" t="s">
        <v>4</v>
      </c>
      <c r="B70" s="6" t="s">
        <v>3</v>
      </c>
      <c r="C70" s="2">
        <v>3</v>
      </c>
      <c r="D70" s="2">
        <v>2</v>
      </c>
      <c r="E70" s="2">
        <v>3</v>
      </c>
      <c r="F70" s="2">
        <v>4</v>
      </c>
      <c r="G70" s="2">
        <v>2</v>
      </c>
      <c r="H70" s="2">
        <v>4</v>
      </c>
      <c r="I70" s="2">
        <v>2</v>
      </c>
      <c r="J70" s="2">
        <v>2</v>
      </c>
      <c r="K70" s="2">
        <v>2</v>
      </c>
      <c r="L70" s="2">
        <v>4</v>
      </c>
      <c r="M70" s="3">
        <f t="shared" si="3"/>
        <v>28</v>
      </c>
      <c r="N70" s="2">
        <v>2</v>
      </c>
      <c r="O70" s="2">
        <v>2</v>
      </c>
      <c r="P70" s="2">
        <v>2</v>
      </c>
      <c r="Q70" s="2">
        <v>2</v>
      </c>
      <c r="R70" s="2">
        <v>2</v>
      </c>
      <c r="S70" s="2">
        <v>3</v>
      </c>
      <c r="T70" s="2">
        <v>2</v>
      </c>
      <c r="U70" s="2">
        <v>2</v>
      </c>
      <c r="V70" s="2">
        <v>2</v>
      </c>
      <c r="W70" s="2">
        <v>1</v>
      </c>
      <c r="X70" s="3">
        <f t="shared" si="4"/>
        <v>20</v>
      </c>
      <c r="Y70" s="4">
        <f t="shared" si="5"/>
        <v>48</v>
      </c>
    </row>
    <row r="71" spans="1:25">
      <c r="A71" s="6" t="s">
        <v>4</v>
      </c>
      <c r="B71" s="6" t="s">
        <v>6</v>
      </c>
      <c r="C71" s="2">
        <v>4</v>
      </c>
      <c r="D71" s="2">
        <v>2</v>
      </c>
      <c r="E71" s="2">
        <v>2</v>
      </c>
      <c r="F71" s="2">
        <v>4</v>
      </c>
      <c r="G71" s="2">
        <v>4</v>
      </c>
      <c r="H71" s="2">
        <v>4</v>
      </c>
      <c r="I71" s="2">
        <v>2</v>
      </c>
      <c r="J71" s="2">
        <v>3</v>
      </c>
      <c r="K71" s="2">
        <v>3</v>
      </c>
      <c r="L71" s="2">
        <v>3</v>
      </c>
      <c r="M71" s="3">
        <f t="shared" si="3"/>
        <v>31</v>
      </c>
      <c r="N71" s="2">
        <v>4</v>
      </c>
      <c r="O71" s="2">
        <v>3</v>
      </c>
      <c r="P71" s="2">
        <v>3</v>
      </c>
      <c r="Q71" s="2">
        <v>3</v>
      </c>
      <c r="R71" s="2">
        <v>2</v>
      </c>
      <c r="S71" s="2">
        <v>3</v>
      </c>
      <c r="T71" s="2">
        <v>4</v>
      </c>
      <c r="U71" s="2">
        <v>4</v>
      </c>
      <c r="V71" s="2">
        <v>4</v>
      </c>
      <c r="W71" s="2">
        <v>3</v>
      </c>
      <c r="X71" s="3">
        <f t="shared" si="4"/>
        <v>33</v>
      </c>
      <c r="Y71" s="4">
        <f t="shared" si="5"/>
        <v>64</v>
      </c>
    </row>
    <row r="72" spans="1:25">
      <c r="A72" s="6" t="s">
        <v>4</v>
      </c>
      <c r="B72" s="6" t="s">
        <v>5</v>
      </c>
      <c r="C72" s="2">
        <v>2</v>
      </c>
      <c r="D72" s="2">
        <v>2</v>
      </c>
      <c r="E72" s="2">
        <v>1</v>
      </c>
      <c r="F72" s="2">
        <v>3</v>
      </c>
      <c r="G72" s="2">
        <v>1</v>
      </c>
      <c r="H72" s="2">
        <v>4</v>
      </c>
      <c r="I72" s="2">
        <v>2</v>
      </c>
      <c r="J72" s="2">
        <v>2</v>
      </c>
      <c r="K72" s="2">
        <v>2</v>
      </c>
      <c r="L72" s="2">
        <v>3</v>
      </c>
      <c r="M72" s="3">
        <f t="shared" si="3"/>
        <v>22</v>
      </c>
      <c r="N72" s="2">
        <v>2</v>
      </c>
      <c r="O72" s="2">
        <v>1</v>
      </c>
      <c r="P72" s="2">
        <v>1</v>
      </c>
      <c r="Q72" s="2">
        <v>1</v>
      </c>
      <c r="R72" s="2">
        <v>2</v>
      </c>
      <c r="S72" s="2">
        <v>1</v>
      </c>
      <c r="T72" s="2">
        <v>2</v>
      </c>
      <c r="U72" s="2">
        <v>2</v>
      </c>
      <c r="V72" s="2">
        <v>3</v>
      </c>
      <c r="W72" s="2">
        <v>3</v>
      </c>
      <c r="X72" s="3">
        <f t="shared" si="4"/>
        <v>18</v>
      </c>
      <c r="Y72" s="4">
        <f t="shared" si="5"/>
        <v>40</v>
      </c>
    </row>
    <row r="73" spans="1:25">
      <c r="A73" s="6" t="s">
        <v>4</v>
      </c>
      <c r="B73" s="6" t="s">
        <v>6</v>
      </c>
      <c r="C73" s="2">
        <v>4</v>
      </c>
      <c r="D73" s="2">
        <v>3</v>
      </c>
      <c r="E73" s="2">
        <v>2</v>
      </c>
      <c r="F73" s="2">
        <v>3</v>
      </c>
      <c r="G73" s="2">
        <v>3</v>
      </c>
      <c r="H73" s="2">
        <v>4</v>
      </c>
      <c r="I73" s="2">
        <v>3</v>
      </c>
      <c r="J73" s="2">
        <v>4</v>
      </c>
      <c r="K73" s="2">
        <v>2</v>
      </c>
      <c r="L73" s="2">
        <v>3</v>
      </c>
      <c r="M73" s="3">
        <f t="shared" si="3"/>
        <v>31</v>
      </c>
      <c r="N73" s="2">
        <v>3</v>
      </c>
      <c r="O73" s="2">
        <v>3</v>
      </c>
      <c r="P73" s="2">
        <v>3</v>
      </c>
      <c r="Q73" s="2">
        <v>2</v>
      </c>
      <c r="R73" s="2">
        <v>3</v>
      </c>
      <c r="S73" s="2">
        <v>3</v>
      </c>
      <c r="T73" s="2">
        <v>4</v>
      </c>
      <c r="U73" s="2">
        <v>3</v>
      </c>
      <c r="V73" s="2">
        <v>3</v>
      </c>
      <c r="W73" s="2">
        <v>1</v>
      </c>
      <c r="X73" s="3">
        <f t="shared" si="4"/>
        <v>28</v>
      </c>
      <c r="Y73" s="4">
        <f t="shared" si="5"/>
        <v>59</v>
      </c>
    </row>
    <row r="74" spans="1:25">
      <c r="A74" s="6" t="s">
        <v>2</v>
      </c>
      <c r="B74" s="6" t="s">
        <v>6</v>
      </c>
      <c r="C74" s="2">
        <v>3</v>
      </c>
      <c r="D74" s="2">
        <v>2</v>
      </c>
      <c r="E74" s="2">
        <v>2</v>
      </c>
      <c r="F74" s="2">
        <v>3</v>
      </c>
      <c r="G74" s="2">
        <v>3</v>
      </c>
      <c r="H74" s="2">
        <v>4</v>
      </c>
      <c r="I74" s="2">
        <v>3</v>
      </c>
      <c r="J74" s="2">
        <v>3</v>
      </c>
      <c r="K74" s="2">
        <v>3</v>
      </c>
      <c r="L74" s="2">
        <v>3</v>
      </c>
      <c r="M74" s="3">
        <f t="shared" si="3"/>
        <v>29</v>
      </c>
      <c r="N74" s="2">
        <v>1</v>
      </c>
      <c r="O74" s="2">
        <v>1</v>
      </c>
      <c r="P74" s="2">
        <v>2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3">
        <f t="shared" si="4"/>
        <v>11</v>
      </c>
      <c r="Y74" s="4">
        <f t="shared" si="5"/>
        <v>40</v>
      </c>
    </row>
    <row r="75" spans="1:25">
      <c r="A75" s="6" t="s">
        <v>4</v>
      </c>
      <c r="B75" s="6" t="s">
        <v>3</v>
      </c>
      <c r="C75" s="2">
        <v>3</v>
      </c>
      <c r="D75" s="2">
        <v>2</v>
      </c>
      <c r="E75" s="2">
        <v>4</v>
      </c>
      <c r="F75" s="2">
        <v>4</v>
      </c>
      <c r="G75" s="2">
        <v>3</v>
      </c>
      <c r="H75" s="2">
        <v>4</v>
      </c>
      <c r="I75" s="2">
        <v>2</v>
      </c>
      <c r="J75" s="2">
        <v>3</v>
      </c>
      <c r="K75" s="2">
        <v>2</v>
      </c>
      <c r="L75" s="2">
        <v>3</v>
      </c>
      <c r="M75" s="3">
        <f t="shared" si="3"/>
        <v>30</v>
      </c>
      <c r="N75" s="2">
        <v>3</v>
      </c>
      <c r="O75" s="2">
        <v>3</v>
      </c>
      <c r="P75" s="2">
        <v>1</v>
      </c>
      <c r="Q75" s="2">
        <v>1</v>
      </c>
      <c r="R75" s="2">
        <v>1</v>
      </c>
      <c r="S75" s="2">
        <v>4</v>
      </c>
      <c r="T75" s="2">
        <v>3</v>
      </c>
      <c r="U75" s="2">
        <v>1</v>
      </c>
      <c r="V75" s="2">
        <v>3</v>
      </c>
      <c r="W75" s="2">
        <v>1</v>
      </c>
      <c r="X75" s="3">
        <f t="shared" si="4"/>
        <v>21</v>
      </c>
      <c r="Y75" s="4">
        <f t="shared" si="5"/>
        <v>51</v>
      </c>
    </row>
    <row r="76" spans="1:25">
      <c r="A76" s="6" t="s">
        <v>2</v>
      </c>
      <c r="B76" s="6" t="s">
        <v>5</v>
      </c>
      <c r="C76" s="2">
        <v>4</v>
      </c>
      <c r="D76" s="2">
        <v>2</v>
      </c>
      <c r="E76" s="2">
        <v>2</v>
      </c>
      <c r="F76" s="2">
        <v>4</v>
      </c>
      <c r="G76" s="2">
        <v>2</v>
      </c>
      <c r="H76" s="2">
        <v>4</v>
      </c>
      <c r="I76" s="2">
        <v>3</v>
      </c>
      <c r="J76" s="2">
        <v>3</v>
      </c>
      <c r="K76" s="2">
        <v>4</v>
      </c>
      <c r="L76" s="2">
        <v>3</v>
      </c>
      <c r="M76" s="3">
        <f t="shared" si="3"/>
        <v>31</v>
      </c>
      <c r="N76" s="2">
        <v>3</v>
      </c>
      <c r="O76" s="2">
        <v>2</v>
      </c>
      <c r="P76" s="2">
        <v>2</v>
      </c>
      <c r="Q76" s="2">
        <v>3</v>
      </c>
      <c r="R76" s="2">
        <v>2</v>
      </c>
      <c r="S76" s="2">
        <v>3</v>
      </c>
      <c r="T76" s="2">
        <v>3</v>
      </c>
      <c r="U76" s="2">
        <v>3</v>
      </c>
      <c r="V76" s="2">
        <v>3</v>
      </c>
      <c r="W76" s="2">
        <v>3</v>
      </c>
      <c r="X76" s="3">
        <f t="shared" si="4"/>
        <v>27</v>
      </c>
      <c r="Y76" s="4">
        <f t="shared" si="5"/>
        <v>58</v>
      </c>
    </row>
    <row r="77" spans="1:25">
      <c r="A77" s="6" t="s">
        <v>4</v>
      </c>
      <c r="B77" s="6" t="s">
        <v>5</v>
      </c>
      <c r="C77" s="2">
        <v>4</v>
      </c>
      <c r="D77" s="2">
        <v>2</v>
      </c>
      <c r="E77" s="2">
        <v>2</v>
      </c>
      <c r="F77" s="2">
        <v>3</v>
      </c>
      <c r="G77" s="2">
        <v>2</v>
      </c>
      <c r="H77" s="2">
        <v>4</v>
      </c>
      <c r="I77" s="2">
        <v>2</v>
      </c>
      <c r="J77" s="2">
        <v>2</v>
      </c>
      <c r="K77" s="2">
        <v>3</v>
      </c>
      <c r="L77" s="2">
        <v>3</v>
      </c>
      <c r="M77" s="3">
        <f t="shared" si="3"/>
        <v>27</v>
      </c>
      <c r="N77" s="2">
        <v>2</v>
      </c>
      <c r="O77" s="2">
        <v>2</v>
      </c>
      <c r="P77" s="2">
        <v>2</v>
      </c>
      <c r="Q77" s="2">
        <v>2</v>
      </c>
      <c r="R77" s="2">
        <v>2</v>
      </c>
      <c r="S77" s="2">
        <v>3</v>
      </c>
      <c r="T77" s="2">
        <v>3</v>
      </c>
      <c r="U77" s="2">
        <v>3</v>
      </c>
      <c r="V77" s="2">
        <v>3</v>
      </c>
      <c r="W77" s="2">
        <v>3</v>
      </c>
      <c r="X77" s="3">
        <f t="shared" si="4"/>
        <v>25</v>
      </c>
      <c r="Y77" s="4">
        <f t="shared" si="5"/>
        <v>52</v>
      </c>
    </row>
    <row r="78" spans="1:25">
      <c r="A78" s="6" t="s">
        <v>4</v>
      </c>
      <c r="B78" s="6" t="s">
        <v>5</v>
      </c>
      <c r="C78" s="2">
        <v>4</v>
      </c>
      <c r="D78" s="2">
        <v>3</v>
      </c>
      <c r="E78" s="2">
        <v>4</v>
      </c>
      <c r="F78" s="2">
        <v>3</v>
      </c>
      <c r="G78" s="2">
        <v>3</v>
      </c>
      <c r="H78" s="2">
        <v>4</v>
      </c>
      <c r="I78" s="2">
        <v>4</v>
      </c>
      <c r="J78" s="2">
        <v>3</v>
      </c>
      <c r="K78" s="2">
        <v>4</v>
      </c>
      <c r="L78" s="2">
        <v>3</v>
      </c>
      <c r="M78" s="3">
        <f t="shared" si="3"/>
        <v>35</v>
      </c>
      <c r="N78" s="2">
        <v>4</v>
      </c>
      <c r="O78" s="2">
        <v>4</v>
      </c>
      <c r="P78" s="2">
        <v>3</v>
      </c>
      <c r="Q78" s="2">
        <v>4</v>
      </c>
      <c r="R78" s="2">
        <v>3</v>
      </c>
      <c r="S78" s="2">
        <v>4</v>
      </c>
      <c r="T78" s="2">
        <v>4</v>
      </c>
      <c r="U78" s="2">
        <v>3</v>
      </c>
      <c r="V78" s="2">
        <v>4</v>
      </c>
      <c r="W78" s="2">
        <v>3</v>
      </c>
      <c r="X78" s="3">
        <f t="shared" si="4"/>
        <v>36</v>
      </c>
      <c r="Y78" s="4">
        <f t="shared" si="5"/>
        <v>71</v>
      </c>
    </row>
    <row r="79" spans="1:25">
      <c r="A79" s="6" t="s">
        <v>2</v>
      </c>
      <c r="B79" s="6" t="s">
        <v>3</v>
      </c>
      <c r="C79" s="2">
        <v>4</v>
      </c>
      <c r="D79" s="2">
        <v>2</v>
      </c>
      <c r="E79" s="2">
        <v>4</v>
      </c>
      <c r="F79" s="2">
        <v>4</v>
      </c>
      <c r="G79" s="2">
        <v>3</v>
      </c>
      <c r="H79" s="2">
        <v>4</v>
      </c>
      <c r="I79" s="2">
        <v>4</v>
      </c>
      <c r="J79" s="2">
        <v>4</v>
      </c>
      <c r="K79" s="2">
        <v>2</v>
      </c>
      <c r="L79" s="2">
        <v>4</v>
      </c>
      <c r="M79" s="3">
        <f t="shared" si="3"/>
        <v>35</v>
      </c>
      <c r="N79" s="2">
        <v>3</v>
      </c>
      <c r="O79" s="2">
        <v>3</v>
      </c>
      <c r="P79" s="2">
        <v>3</v>
      </c>
      <c r="Q79" s="2">
        <v>4</v>
      </c>
      <c r="R79" s="2">
        <v>2</v>
      </c>
      <c r="S79" s="2">
        <v>3</v>
      </c>
      <c r="T79" s="2">
        <v>4</v>
      </c>
      <c r="U79" s="2">
        <v>4</v>
      </c>
      <c r="V79" s="2">
        <v>4</v>
      </c>
      <c r="W79" s="2">
        <v>3</v>
      </c>
      <c r="X79" s="3">
        <f t="shared" si="4"/>
        <v>33</v>
      </c>
      <c r="Y79" s="4">
        <f t="shared" si="5"/>
        <v>68</v>
      </c>
    </row>
    <row r="80" spans="1:25">
      <c r="A80" s="6" t="s">
        <v>4</v>
      </c>
      <c r="B80" s="6" t="s">
        <v>3</v>
      </c>
      <c r="C80" s="2">
        <v>2</v>
      </c>
      <c r="D80" s="2">
        <v>2</v>
      </c>
      <c r="E80" s="2">
        <v>2</v>
      </c>
      <c r="F80" s="2">
        <v>2</v>
      </c>
      <c r="G80" s="2">
        <v>2</v>
      </c>
      <c r="H80" s="2">
        <v>3</v>
      </c>
      <c r="I80" s="2">
        <v>3</v>
      </c>
      <c r="J80" s="2">
        <v>2</v>
      </c>
      <c r="K80" s="2">
        <v>2</v>
      </c>
      <c r="L80" s="2">
        <v>3</v>
      </c>
      <c r="M80" s="3">
        <f t="shared" si="3"/>
        <v>23</v>
      </c>
      <c r="N80" s="2">
        <v>2</v>
      </c>
      <c r="O80" s="2">
        <v>2</v>
      </c>
      <c r="P80" s="2">
        <v>1</v>
      </c>
      <c r="Q80" s="2">
        <v>2</v>
      </c>
      <c r="R80" s="2">
        <v>2</v>
      </c>
      <c r="S80" s="2">
        <v>2</v>
      </c>
      <c r="T80" s="2">
        <v>2</v>
      </c>
      <c r="U80" s="2">
        <v>1</v>
      </c>
      <c r="V80" s="2">
        <v>3</v>
      </c>
      <c r="W80" s="2">
        <v>1</v>
      </c>
      <c r="X80" s="3">
        <f t="shared" si="4"/>
        <v>18</v>
      </c>
      <c r="Y80" s="4">
        <f t="shared" si="5"/>
        <v>41</v>
      </c>
    </row>
    <row r="81" spans="1:25">
      <c r="A81" s="6" t="s">
        <v>4</v>
      </c>
      <c r="B81" s="6" t="s">
        <v>6</v>
      </c>
      <c r="C81" s="2">
        <v>3</v>
      </c>
      <c r="D81" s="2">
        <v>2</v>
      </c>
      <c r="E81" s="2">
        <v>2</v>
      </c>
      <c r="F81" s="2">
        <v>3</v>
      </c>
      <c r="G81" s="2">
        <v>3</v>
      </c>
      <c r="H81" s="2">
        <v>3</v>
      </c>
      <c r="I81" s="2">
        <v>2</v>
      </c>
      <c r="J81" s="2">
        <v>3</v>
      </c>
      <c r="K81" s="2">
        <v>2</v>
      </c>
      <c r="L81" s="2">
        <v>3</v>
      </c>
      <c r="M81" s="3">
        <f t="shared" si="3"/>
        <v>26</v>
      </c>
      <c r="N81" s="2">
        <v>3</v>
      </c>
      <c r="O81" s="2">
        <v>3</v>
      </c>
      <c r="P81" s="2">
        <v>3</v>
      </c>
      <c r="Q81" s="2">
        <v>2</v>
      </c>
      <c r="R81" s="2">
        <v>2</v>
      </c>
      <c r="S81" s="2">
        <v>3</v>
      </c>
      <c r="T81" s="2">
        <v>3</v>
      </c>
      <c r="U81" s="2">
        <v>3</v>
      </c>
      <c r="V81" s="2">
        <v>3</v>
      </c>
      <c r="W81" s="2">
        <v>2</v>
      </c>
      <c r="X81" s="3">
        <f t="shared" si="4"/>
        <v>27</v>
      </c>
      <c r="Y81" s="4">
        <f t="shared" si="5"/>
        <v>53</v>
      </c>
    </row>
    <row r="82" spans="1:25">
      <c r="A82" s="6" t="s">
        <v>4</v>
      </c>
      <c r="B82" s="6" t="s">
        <v>3</v>
      </c>
      <c r="C82" s="2">
        <v>3</v>
      </c>
      <c r="D82" s="2">
        <v>2</v>
      </c>
      <c r="E82" s="2">
        <v>1</v>
      </c>
      <c r="F82" s="2">
        <v>4</v>
      </c>
      <c r="G82" s="2">
        <v>2</v>
      </c>
      <c r="H82" s="2">
        <v>3</v>
      </c>
      <c r="I82" s="2">
        <v>2</v>
      </c>
      <c r="J82" s="2">
        <v>3</v>
      </c>
      <c r="K82" s="2">
        <v>2</v>
      </c>
      <c r="L82" s="2">
        <v>3</v>
      </c>
      <c r="M82" s="3">
        <f t="shared" si="3"/>
        <v>25</v>
      </c>
      <c r="N82" s="2">
        <v>2</v>
      </c>
      <c r="O82" s="2">
        <v>2</v>
      </c>
      <c r="P82" s="2">
        <v>3</v>
      </c>
      <c r="Q82" s="2">
        <v>2</v>
      </c>
      <c r="R82" s="2">
        <v>2</v>
      </c>
      <c r="S82" s="2">
        <v>2</v>
      </c>
      <c r="T82" s="2">
        <v>3</v>
      </c>
      <c r="U82" s="2">
        <v>4</v>
      </c>
      <c r="V82" s="2">
        <v>3</v>
      </c>
      <c r="W82" s="2">
        <v>4</v>
      </c>
      <c r="X82" s="3">
        <f t="shared" si="4"/>
        <v>27</v>
      </c>
      <c r="Y82" s="4">
        <f t="shared" si="5"/>
        <v>52</v>
      </c>
    </row>
    <row r="83" spans="1:25">
      <c r="A83" s="6" t="s">
        <v>2</v>
      </c>
      <c r="B83" s="6" t="s">
        <v>6</v>
      </c>
      <c r="C83" s="2">
        <v>3</v>
      </c>
      <c r="D83" s="2">
        <v>2</v>
      </c>
      <c r="E83" s="2">
        <v>2</v>
      </c>
      <c r="F83" s="2">
        <v>3</v>
      </c>
      <c r="G83" s="2">
        <v>3</v>
      </c>
      <c r="H83" s="2">
        <v>4</v>
      </c>
      <c r="I83" s="2">
        <v>2</v>
      </c>
      <c r="J83" s="2">
        <v>2</v>
      </c>
      <c r="K83" s="2">
        <v>3</v>
      </c>
      <c r="L83" s="2">
        <v>2</v>
      </c>
      <c r="M83" s="3">
        <f t="shared" si="3"/>
        <v>26</v>
      </c>
      <c r="N83" s="2">
        <v>2</v>
      </c>
      <c r="O83" s="2">
        <v>2</v>
      </c>
      <c r="P83" s="2">
        <v>2</v>
      </c>
      <c r="Q83" s="2">
        <v>2</v>
      </c>
      <c r="R83" s="2">
        <v>2</v>
      </c>
      <c r="S83" s="2">
        <v>2</v>
      </c>
      <c r="T83" s="2">
        <v>2</v>
      </c>
      <c r="U83" s="2">
        <v>2</v>
      </c>
      <c r="V83" s="2">
        <v>2</v>
      </c>
      <c r="W83" s="2">
        <v>2</v>
      </c>
      <c r="X83" s="3">
        <f t="shared" si="4"/>
        <v>20</v>
      </c>
      <c r="Y83" s="4">
        <f t="shared" si="5"/>
        <v>46</v>
      </c>
    </row>
    <row r="84" spans="1:25">
      <c r="A84" s="6" t="s">
        <v>2</v>
      </c>
      <c r="B84" s="6" t="s">
        <v>6</v>
      </c>
      <c r="C84" s="2">
        <v>4</v>
      </c>
      <c r="D84" s="2">
        <v>3</v>
      </c>
      <c r="E84" s="2">
        <v>2</v>
      </c>
      <c r="F84" s="2">
        <v>4</v>
      </c>
      <c r="G84" s="2">
        <v>4</v>
      </c>
      <c r="H84" s="2">
        <v>4</v>
      </c>
      <c r="I84" s="2">
        <v>4</v>
      </c>
      <c r="J84" s="2">
        <v>4</v>
      </c>
      <c r="K84" s="2">
        <v>3</v>
      </c>
      <c r="L84" s="2">
        <v>4</v>
      </c>
      <c r="M84" s="3">
        <f t="shared" si="3"/>
        <v>36</v>
      </c>
      <c r="N84" s="2">
        <v>3</v>
      </c>
      <c r="O84" s="2">
        <v>3</v>
      </c>
      <c r="P84" s="2">
        <v>4</v>
      </c>
      <c r="Q84" s="2">
        <v>4</v>
      </c>
      <c r="R84" s="2">
        <v>3</v>
      </c>
      <c r="S84" s="2">
        <v>3</v>
      </c>
      <c r="T84" s="2">
        <v>4</v>
      </c>
      <c r="U84" s="2">
        <v>4</v>
      </c>
      <c r="V84" s="2">
        <v>4</v>
      </c>
      <c r="W84" s="2">
        <v>4</v>
      </c>
      <c r="X84" s="3">
        <f t="shared" si="4"/>
        <v>36</v>
      </c>
      <c r="Y84" s="4">
        <f t="shared" si="5"/>
        <v>72</v>
      </c>
    </row>
    <row r="85" spans="1:25">
      <c r="A85" s="6" t="s">
        <v>4</v>
      </c>
      <c r="B85" s="6" t="s">
        <v>3</v>
      </c>
      <c r="C85" s="2">
        <v>2</v>
      </c>
      <c r="D85" s="2">
        <v>2</v>
      </c>
      <c r="E85" s="2">
        <v>3</v>
      </c>
      <c r="F85" s="2">
        <v>3</v>
      </c>
      <c r="G85" s="2">
        <v>2</v>
      </c>
      <c r="H85" s="2">
        <v>3</v>
      </c>
      <c r="I85" s="2">
        <v>2</v>
      </c>
      <c r="J85" s="2">
        <v>2</v>
      </c>
      <c r="K85" s="2">
        <v>2</v>
      </c>
      <c r="L85" s="2">
        <v>4</v>
      </c>
      <c r="M85" s="3">
        <f t="shared" si="3"/>
        <v>25</v>
      </c>
      <c r="N85" s="2">
        <v>2</v>
      </c>
      <c r="O85" s="2">
        <v>2</v>
      </c>
      <c r="P85" s="2">
        <v>1</v>
      </c>
      <c r="Q85" s="2">
        <v>2</v>
      </c>
      <c r="R85" s="2">
        <v>2</v>
      </c>
      <c r="S85" s="2">
        <v>2</v>
      </c>
      <c r="T85" s="2">
        <v>2</v>
      </c>
      <c r="U85" s="2">
        <v>2</v>
      </c>
      <c r="V85" s="2">
        <v>3</v>
      </c>
      <c r="W85" s="2">
        <v>1</v>
      </c>
      <c r="X85" s="3">
        <f t="shared" si="4"/>
        <v>19</v>
      </c>
      <c r="Y85" s="4">
        <f t="shared" si="5"/>
        <v>44</v>
      </c>
    </row>
    <row r="86" spans="1:25">
      <c r="A86" s="6" t="s">
        <v>4</v>
      </c>
      <c r="B86" s="6" t="s">
        <v>3</v>
      </c>
      <c r="C86" s="2">
        <v>3</v>
      </c>
      <c r="D86" s="2">
        <v>2</v>
      </c>
      <c r="E86" s="2">
        <v>2</v>
      </c>
      <c r="F86" s="2">
        <v>4</v>
      </c>
      <c r="G86" s="2">
        <v>3</v>
      </c>
      <c r="H86" s="2">
        <v>3</v>
      </c>
      <c r="I86" s="2">
        <v>2</v>
      </c>
      <c r="J86" s="2">
        <v>4</v>
      </c>
      <c r="K86" s="2">
        <v>3</v>
      </c>
      <c r="L86" s="2">
        <v>4</v>
      </c>
      <c r="M86" s="3">
        <f t="shared" si="3"/>
        <v>30</v>
      </c>
      <c r="N86" s="2">
        <v>3</v>
      </c>
      <c r="O86" s="2">
        <v>3</v>
      </c>
      <c r="P86" s="2">
        <v>3</v>
      </c>
      <c r="Q86" s="2">
        <v>3</v>
      </c>
      <c r="R86" s="2">
        <v>2</v>
      </c>
      <c r="S86" s="2">
        <v>3</v>
      </c>
      <c r="T86" s="2">
        <v>3</v>
      </c>
      <c r="U86" s="2">
        <v>3</v>
      </c>
      <c r="V86" s="2">
        <v>3</v>
      </c>
      <c r="W86" s="2">
        <v>2</v>
      </c>
      <c r="X86" s="3">
        <f t="shared" si="4"/>
        <v>28</v>
      </c>
      <c r="Y86" s="4">
        <f t="shared" si="5"/>
        <v>58</v>
      </c>
    </row>
    <row r="87" spans="1:25">
      <c r="A87" s="6"/>
      <c r="B87" s="6"/>
    </row>
    <row r="88" spans="1:25">
      <c r="A88" s="6"/>
      <c r="B88" s="6"/>
    </row>
    <row r="89" spans="1:25">
      <c r="A89" s="6"/>
      <c r="B89" s="6"/>
    </row>
    <row r="90" spans="1:25">
      <c r="A90" s="6"/>
      <c r="B90" s="6"/>
    </row>
    <row r="91" spans="1:25">
      <c r="A91" s="6"/>
      <c r="B91" s="6"/>
    </row>
    <row r="92" spans="1:25">
      <c r="A92" s="6"/>
      <c r="B92" s="6"/>
    </row>
    <row r="93" spans="1:25">
      <c r="A93" s="6"/>
      <c r="B93" s="6"/>
    </row>
    <row r="94" spans="1:25">
      <c r="A94" s="6"/>
      <c r="B94" s="6"/>
    </row>
    <row r="95" spans="1:25">
      <c r="A95" s="6"/>
      <c r="B95" s="6"/>
    </row>
    <row r="96" spans="1:25">
      <c r="A96" s="6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6"/>
    </row>
    <row r="100" spans="1:2">
      <c r="A100" s="6"/>
      <c r="B100" s="6"/>
    </row>
    <row r="101" spans="1:2">
      <c r="A101" s="6"/>
      <c r="B101" s="6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</sheetData>
  <sheetProtection algorithmName="SHA-512" hashValue="IkZu6qPpzLEsBprZyS6u4Ur5YQ//Az4xY5GUsrSbFKTZFweIMi5FkYWHt5l+oal9LP2SEfrNH5qkgt+nKC7/+w==" saltValue="TePo/nv5AFHo2XtlK8hHmg==" spinCount="100000" sheet="1" objects="1" scenario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8" activePane="bottomLeft" state="frozen"/>
      <selection pane="bottomLeft" activeCell="O5" sqref="O5"/>
    </sheetView>
  </sheetViews>
  <sheetFormatPr defaultColWidth="7.75" defaultRowHeight="15.75"/>
  <sheetData>
    <row r="1" spans="1:12" s="9" customFormat="1">
      <c r="A1" s="22" t="s">
        <v>38</v>
      </c>
      <c r="B1" s="22">
        <v>0.05</v>
      </c>
      <c r="C1" s="22" t="s">
        <v>38</v>
      </c>
      <c r="D1" s="22">
        <v>0.05</v>
      </c>
      <c r="E1" s="22" t="s">
        <v>38</v>
      </c>
      <c r="F1" s="22">
        <v>0.05</v>
      </c>
      <c r="G1" s="22" t="s">
        <v>38</v>
      </c>
      <c r="H1" s="22">
        <v>0.05</v>
      </c>
      <c r="I1" s="22" t="s">
        <v>38</v>
      </c>
      <c r="J1" s="22">
        <v>0.05</v>
      </c>
      <c r="K1" s="22" t="s">
        <v>38</v>
      </c>
      <c r="L1" s="22">
        <v>0.05</v>
      </c>
    </row>
    <row r="2" spans="1:12">
      <c r="A2" s="13">
        <v>3</v>
      </c>
      <c r="B2" s="12">
        <v>0.99691733373312796</v>
      </c>
      <c r="C2" s="13">
        <v>53</v>
      </c>
      <c r="D2" s="12">
        <v>0.27062777723499382</v>
      </c>
      <c r="E2" s="13">
        <v>103</v>
      </c>
      <c r="F2" s="12">
        <v>0.19365209820716384</v>
      </c>
      <c r="G2" s="13">
        <v>153</v>
      </c>
      <c r="H2" s="12">
        <v>0.15874926922698132</v>
      </c>
      <c r="I2" s="13">
        <v>203</v>
      </c>
      <c r="J2" s="12">
        <v>0.1377566248972204</v>
      </c>
      <c r="K2" s="13">
        <v>253</v>
      </c>
      <c r="L2" s="12">
        <v>0.12336170988379613</v>
      </c>
    </row>
    <row r="3" spans="1:12">
      <c r="A3" s="13">
        <v>4</v>
      </c>
      <c r="B3" s="12">
        <v>0.95</v>
      </c>
      <c r="C3" s="13">
        <v>54</v>
      </c>
      <c r="D3" s="12">
        <v>0.26808572065807151</v>
      </c>
      <c r="E3" s="13">
        <v>104</v>
      </c>
      <c r="F3" s="12">
        <v>0.19271386498098642</v>
      </c>
      <c r="G3" s="13">
        <v>154</v>
      </c>
      <c r="H3" s="12">
        <v>0.15823112594655556</v>
      </c>
      <c r="I3" s="13">
        <v>204</v>
      </c>
      <c r="J3" s="12">
        <v>0.13741763274477226</v>
      </c>
      <c r="K3" s="13">
        <v>254</v>
      </c>
      <c r="L3" s="12">
        <v>0.12311808786844593</v>
      </c>
    </row>
    <row r="4" spans="1:12">
      <c r="A4" s="13">
        <v>5</v>
      </c>
      <c r="B4" s="12">
        <v>0.87833944815980525</v>
      </c>
      <c r="C4" s="13">
        <v>55</v>
      </c>
      <c r="D4" s="12">
        <v>0.26561392412002244</v>
      </c>
      <c r="E4" s="13">
        <v>105</v>
      </c>
      <c r="F4" s="12">
        <v>0.19178913533093081</v>
      </c>
      <c r="G4" s="13">
        <v>155</v>
      </c>
      <c r="H4" s="12">
        <v>0.15771802284453443</v>
      </c>
      <c r="I4" s="13">
        <v>205</v>
      </c>
      <c r="J4" s="12">
        <v>0.13708113079472745</v>
      </c>
      <c r="K4" s="13">
        <v>255</v>
      </c>
      <c r="L4" s="12">
        <v>0.12287590348718903</v>
      </c>
    </row>
    <row r="5" spans="1:12">
      <c r="A5" s="13">
        <v>6</v>
      </c>
      <c r="B5" s="12">
        <v>0.81140135189950779</v>
      </c>
      <c r="C5" s="13">
        <v>56</v>
      </c>
      <c r="D5" s="12">
        <v>0.26320921206359632</v>
      </c>
      <c r="E5" s="13">
        <v>106</v>
      </c>
      <c r="F5" s="12">
        <v>0.19087758847933434</v>
      </c>
      <c r="G5" s="13">
        <v>156</v>
      </c>
      <c r="H5" s="12">
        <v>0.15720987874153386</v>
      </c>
      <c r="I5" s="13">
        <v>206</v>
      </c>
      <c r="J5" s="12">
        <v>0.13674708870918778</v>
      </c>
      <c r="K5" s="13">
        <v>256</v>
      </c>
      <c r="L5" s="12">
        <v>0.12263514265654085</v>
      </c>
    </row>
    <row r="6" spans="1:12">
      <c r="A6" s="13">
        <v>7</v>
      </c>
      <c r="B6" s="12">
        <v>0.75449223446096447</v>
      </c>
      <c r="C6" s="13">
        <v>57</v>
      </c>
      <c r="D6" s="12">
        <v>0.2608686061482744</v>
      </c>
      <c r="E6" s="13">
        <v>107</v>
      </c>
      <c r="F6" s="12">
        <v>0.18997891421417176</v>
      </c>
      <c r="G6" s="13">
        <v>157</v>
      </c>
      <c r="H6" s="12">
        <v>0.15670661427680888</v>
      </c>
      <c r="I6" s="13">
        <v>207</v>
      </c>
      <c r="J6" s="12">
        <v>0.13641547666516662</v>
      </c>
      <c r="K6" s="13">
        <v>257</v>
      </c>
      <c r="L6" s="12">
        <v>0.12239579148540934</v>
      </c>
    </row>
    <row r="7" spans="1:12">
      <c r="A7" s="13">
        <v>8</v>
      </c>
      <c r="B7" s="12">
        <v>0.70673440073065374</v>
      </c>
      <c r="C7" s="13">
        <v>58</v>
      </c>
      <c r="D7" s="12">
        <v>0.25858930978935579</v>
      </c>
      <c r="E7" s="13">
        <v>108</v>
      </c>
      <c r="F7" s="12">
        <v>0.18909281244587794</v>
      </c>
      <c r="G7" s="13">
        <v>158</v>
      </c>
      <c r="H7" s="12">
        <v>0.15620815185620979</v>
      </c>
      <c r="I7" s="13">
        <v>208</v>
      </c>
      <c r="J7" s="12">
        <v>0.13608626534340698</v>
      </c>
      <c r="K7" s="13">
        <v>258</v>
      </c>
      <c r="L7" s="12">
        <v>0.12215783627172788</v>
      </c>
    </row>
    <row r="8" spans="1:12">
      <c r="A8" s="13">
        <v>9</v>
      </c>
      <c r="B8" s="12">
        <v>0.66638360533630914</v>
      </c>
      <c r="C8" s="13">
        <v>59</v>
      </c>
      <c r="D8" s="12">
        <v>0.2563686941519443</v>
      </c>
      <c r="E8" s="13">
        <v>109</v>
      </c>
      <c r="F8" s="12">
        <v>0.18821899278667231</v>
      </c>
      <c r="G8" s="13">
        <v>159</v>
      </c>
      <c r="H8" s="12">
        <v>0.15571441560194541</v>
      </c>
      <c r="I8" s="13">
        <v>209</v>
      </c>
      <c r="J8" s="12">
        <v>0.13575942591749343</v>
      </c>
      <c r="K8" s="13">
        <v>259</v>
      </c>
      <c r="L8" s="12">
        <v>0.12192126349916395</v>
      </c>
    </row>
    <row r="9" spans="1:12">
      <c r="A9" s="13">
        <v>10</v>
      </c>
      <c r="B9" s="12">
        <v>0.63189686471983397</v>
      </c>
      <c r="C9" s="13">
        <v>60</v>
      </c>
      <c r="D9" s="12">
        <v>0.25420428544088608</v>
      </c>
      <c r="E9" s="13">
        <v>110</v>
      </c>
      <c r="F9" s="12">
        <v>0.18735717415105649</v>
      </c>
      <c r="G9" s="13">
        <v>160</v>
      </c>
      <c r="H9" s="12">
        <v>0.15522533130407948</v>
      </c>
      <c r="I9" s="13">
        <v>210</v>
      </c>
      <c r="J9" s="12">
        <v>0.13543493004325266</v>
      </c>
      <c r="K9" s="13">
        <v>260</v>
      </c>
      <c r="L9" s="12">
        <v>0.12168605983389089</v>
      </c>
    </row>
    <row r="10" spans="1:12">
      <c r="A10" s="13">
        <v>11</v>
      </c>
      <c r="B10" s="12">
        <v>0.60206877743700837</v>
      </c>
      <c r="C10" s="13">
        <v>61</v>
      </c>
      <c r="D10" s="12">
        <v>0.25209375334739015</v>
      </c>
      <c r="E10" s="13">
        <v>111</v>
      </c>
      <c r="F10" s="12">
        <v>0.1865070843762284</v>
      </c>
      <c r="G10" s="13">
        <v>161</v>
      </c>
      <c r="H10" s="12">
        <v>0.15474082637369871</v>
      </c>
      <c r="I10" s="13">
        <v>211</v>
      </c>
      <c r="J10" s="12">
        <v>0.13511274984843469</v>
      </c>
      <c r="K10" s="13">
        <v>261</v>
      </c>
      <c r="L10" s="12">
        <v>0.12145221212143421</v>
      </c>
    </row>
    <row r="11" spans="1:12">
      <c r="A11" s="13">
        <v>12</v>
      </c>
      <c r="B11" s="12">
        <v>0.57598298644226398</v>
      </c>
      <c r="C11" s="13">
        <v>62</v>
      </c>
      <c r="D11" s="12">
        <v>0.25003490053004712</v>
      </c>
      <c r="E11" s="13">
        <v>112</v>
      </c>
      <c r="F11" s="12">
        <v>0.18566845986125649</v>
      </c>
      <c r="G11" s="13">
        <v>162</v>
      </c>
      <c r="H11" s="12">
        <v>0.15426082979766315</v>
      </c>
      <c r="I11" s="13">
        <v>212</v>
      </c>
      <c r="J11" s="12">
        <v>0.13479285792265233</v>
      </c>
      <c r="K11" s="13">
        <v>262</v>
      </c>
      <c r="L11" s="12">
        <v>0.12121970738358287</v>
      </c>
    </row>
    <row r="12" spans="1:12">
      <c r="A12" s="13">
        <v>13</v>
      </c>
      <c r="B12" s="12">
        <v>0.55294265949458932</v>
      </c>
      <c r="C12" s="13">
        <v>63</v>
      </c>
      <c r="D12" s="12">
        <v>0.24802565302262783</v>
      </c>
      <c r="E12" s="13">
        <v>113</v>
      </c>
      <c r="F12" s="12">
        <v>0.18484104522392567</v>
      </c>
      <c r="G12" s="13">
        <v>163</v>
      </c>
      <c r="H12" s="12">
        <v>0.15378527209491125</v>
      </c>
      <c r="I12" s="13">
        <v>213</v>
      </c>
      <c r="J12" s="12">
        <v>0.13447522730759387</v>
      </c>
      <c r="K12" s="13">
        <v>263</v>
      </c>
      <c r="L12" s="12">
        <v>0.12098853281536036</v>
      </c>
    </row>
    <row r="13" spans="1:12">
      <c r="A13" s="13">
        <v>14</v>
      </c>
      <c r="B13" s="12">
        <v>0.53241280468130958</v>
      </c>
      <c r="C13" s="13">
        <v>64</v>
      </c>
      <c r="D13" s="12">
        <v>0.24606405147374052</v>
      </c>
      <c r="E13" s="13">
        <v>114</v>
      </c>
      <c r="F13" s="12">
        <v>0.18402459297423995</v>
      </c>
      <c r="G13" s="13">
        <v>164</v>
      </c>
      <c r="H13" s="12">
        <v>0.15331408527421689</v>
      </c>
      <c r="I13" s="13">
        <v>214</v>
      </c>
      <c r="J13" s="12">
        <v>0.13415983148747773</v>
      </c>
      <c r="K13" s="13">
        <v>264</v>
      </c>
      <c r="L13" s="12">
        <v>0.12075867578206663</v>
      </c>
    </row>
    <row r="14" spans="1:12">
      <c r="A14" s="13">
        <v>15</v>
      </c>
      <c r="B14" s="12">
        <v>0.51397748425605627</v>
      </c>
      <c r="C14" s="13">
        <v>65</v>
      </c>
      <c r="D14" s="12">
        <v>0.24414824313447642</v>
      </c>
      <c r="E14" s="13">
        <v>115</v>
      </c>
      <c r="F14" s="12">
        <v>0.18321886320363875</v>
      </c>
      <c r="G14" s="13">
        <v>165</v>
      </c>
      <c r="H14" s="12">
        <v>0.15284720279337533</v>
      </c>
      <c r="I14" s="13">
        <v>215</v>
      </c>
      <c r="J14" s="12">
        <v>0.13384664437975885</v>
      </c>
      <c r="K14" s="13">
        <v>265</v>
      </c>
      <c r="L14" s="12">
        <v>0.12053012381637805</v>
      </c>
    </row>
    <row r="15" spans="1:12">
      <c r="A15" s="13">
        <v>16</v>
      </c>
      <c r="B15" s="12">
        <v>0.49730903545939303</v>
      </c>
      <c r="C15" s="13">
        <v>66</v>
      </c>
      <c r="D15" s="12">
        <v>0.24227647451976106</v>
      </c>
      <c r="E15" s="13">
        <v>116</v>
      </c>
      <c r="F15" s="12">
        <v>0.18242362328903522</v>
      </c>
      <c r="G15" s="13">
        <v>166</v>
      </c>
      <c r="H15" s="12">
        <v>0.15238455951974014</v>
      </c>
      <c r="I15" s="13">
        <v>216</v>
      </c>
      <c r="J15" s="12">
        <v>0.13353564032607176</v>
      </c>
      <c r="K15" s="13">
        <v>266</v>
      </c>
      <c r="L15" s="12">
        <v>0.12030286461550442</v>
      </c>
    </row>
    <row r="16" spans="1:12">
      <c r="A16" s="13">
        <v>17</v>
      </c>
      <c r="B16" s="12">
        <v>0.48214601690033215</v>
      </c>
      <c r="C16" s="13">
        <v>67</v>
      </c>
      <c r="D16" s="12">
        <v>0.24044708467751352</v>
      </c>
      <c r="E16" s="13">
        <v>117</v>
      </c>
      <c r="F16" s="12">
        <v>0.1816386476108561</v>
      </c>
      <c r="G16" s="13">
        <v>167</v>
      </c>
      <c r="H16" s="12">
        <v>0.15192609169206581</v>
      </c>
      <c r="I16" s="13">
        <v>217</v>
      </c>
      <c r="J16" s="12">
        <v>0.13322679408339796</v>
      </c>
      <c r="K16" s="13">
        <v>267</v>
      </c>
      <c r="L16" s="12">
        <v>0.12007688603840945</v>
      </c>
    </row>
    <row r="17" spans="1:12">
      <c r="A17" s="13">
        <v>18</v>
      </c>
      <c r="B17" s="12">
        <v>0.4682773054452069</v>
      </c>
      <c r="C17" s="13">
        <v>68</v>
      </c>
      <c r="D17" s="12">
        <v>0.23865849900704328</v>
      </c>
      <c r="E17" s="13">
        <v>118</v>
      </c>
      <c r="F17" s="12">
        <v>0.18086371728430095</v>
      </c>
      <c r="G17" s="13">
        <v>168</v>
      </c>
      <c r="H17" s="12">
        <v>0.15147173688361043</v>
      </c>
      <c r="I17" s="13">
        <v>218</v>
      </c>
      <c r="J17" s="12">
        <v>0.13292008081546716</v>
      </c>
      <c r="K17" s="13">
        <v>268</v>
      </c>
      <c r="L17" s="12">
        <v>0.11985217610308967</v>
      </c>
    </row>
    <row r="18" spans="1:12">
      <c r="A18" s="13">
        <v>19</v>
      </c>
      <c r="B18" s="12">
        <v>0.45553050576304221</v>
      </c>
      <c r="C18" s="13">
        <v>69</v>
      </c>
      <c r="D18" s="12">
        <v>0.23690922357451349</v>
      </c>
      <c r="E18" s="13">
        <v>119</v>
      </c>
      <c r="F18" s="12">
        <v>0.18009861990309545</v>
      </c>
      <c r="G18" s="13">
        <v>169</v>
      </c>
      <c r="H18" s="12">
        <v>0.15102143396643672</v>
      </c>
      <c r="I18" s="13">
        <v>219</v>
      </c>
      <c r="J18" s="12">
        <v>0.13261547608436552</v>
      </c>
      <c r="K18" s="13">
        <v>269</v>
      </c>
      <c r="L18" s="12">
        <v>0.11962872298389976</v>
      </c>
    </row>
    <row r="19" spans="1:12">
      <c r="A19" s="13">
        <v>20</v>
      </c>
      <c r="B19" s="12">
        <v>0.4437633993377868</v>
      </c>
      <c r="C19" s="13">
        <v>70</v>
      </c>
      <c r="D19" s="12">
        <v>0.23519783987894702</v>
      </c>
      <c r="E19" s="13">
        <v>120</v>
      </c>
      <c r="F19" s="12">
        <v>0.17934314929506037</v>
      </c>
      <c r="G19" s="13">
        <v>170</v>
      </c>
      <c r="H19" s="12">
        <v>0.15057512307688295</v>
      </c>
      <c r="I19" s="13">
        <v>220</v>
      </c>
      <c r="J19" s="12">
        <v>0.13231295584236094</v>
      </c>
      <c r="K19" s="13">
        <v>270</v>
      </c>
      <c r="L19" s="12">
        <v>0.11940651500894439</v>
      </c>
    </row>
    <row r="20" spans="1:12">
      <c r="A20" s="13">
        <v>21</v>
      </c>
      <c r="B20" s="12">
        <v>0.43285755631652884</v>
      </c>
      <c r="C20" s="13">
        <v>71</v>
      </c>
      <c r="D20" s="12">
        <v>0.2335230000271937</v>
      </c>
      <c r="E20" s="13">
        <v>121</v>
      </c>
      <c r="F20" s="12">
        <v>0.17859710528885919</v>
      </c>
      <c r="G20" s="13">
        <v>171</v>
      </c>
      <c r="H20" s="12">
        <v>0.15013274558213754</v>
      </c>
      <c r="I20" s="13">
        <v>221</v>
      </c>
      <c r="J20" s="12">
        <v>0.13201249642392959</v>
      </c>
      <c r="K20" s="13">
        <v>271</v>
      </c>
      <c r="L20" s="12">
        <v>0.11918554065751588</v>
      </c>
    </row>
    <row r="21" spans="1:12">
      <c r="A21" s="13">
        <v>22</v>
      </c>
      <c r="B21" s="12">
        <v>0.4227135041660024</v>
      </c>
      <c r="C21" s="13">
        <v>72</v>
      </c>
      <c r="D21" s="12">
        <v>0.23188342228064182</v>
      </c>
      <c r="E21" s="13">
        <v>122</v>
      </c>
      <c r="F21" s="12">
        <v>0.1778602934913156</v>
      </c>
      <c r="G21" s="13">
        <v>172</v>
      </c>
      <c r="H21" s="12">
        <v>0.1496942440478968</v>
      </c>
      <c r="I21" s="13">
        <v>222</v>
      </c>
      <c r="J21" s="12">
        <v>0.13171407453797887</v>
      </c>
      <c r="K21" s="13">
        <v>272</v>
      </c>
      <c r="L21" s="12">
        <v>0.11896578855758502</v>
      </c>
    </row>
    <row r="22" spans="1:12">
      <c r="A22" s="13">
        <v>23</v>
      </c>
      <c r="B22" s="12">
        <v>0.41324703053361178</v>
      </c>
      <c r="C22" s="13">
        <v>73</v>
      </c>
      <c r="D22" s="12">
        <v>0.23027788694031021</v>
      </c>
      <c r="E22" s="13">
        <v>123</v>
      </c>
      <c r="F22" s="12">
        <v>0.17713252507475638</v>
      </c>
      <c r="G22" s="13">
        <v>173</v>
      </c>
      <c r="H22" s="12">
        <v>0.14925956220705269</v>
      </c>
      <c r="I22" s="13">
        <v>223</v>
      </c>
      <c r="J22" s="12">
        <v>0.13141766726026999</v>
      </c>
      <c r="K22" s="13">
        <v>273</v>
      </c>
      <c r="L22" s="12">
        <v>0.11874724748334603</v>
      </c>
    </row>
    <row r="23" spans="1:12">
      <c r="A23" s="13">
        <v>24</v>
      </c>
      <c r="B23" s="12">
        <v>0.40438632243271405</v>
      </c>
      <c r="C23" s="13">
        <v>74</v>
      </c>
      <c r="D23" s="12">
        <v>0.22870523254036354</v>
      </c>
      <c r="E23" s="13">
        <v>124</v>
      </c>
      <c r="F23" s="12">
        <v>0.17641361657383361</v>
      </c>
      <c r="G23" s="13">
        <v>174</v>
      </c>
      <c r="H23" s="12">
        <v>0.14882864492937137</v>
      </c>
      <c r="I23" s="13">
        <v>224</v>
      </c>
      <c r="J23" s="12">
        <v>0.13112325202601835</v>
      </c>
      <c r="K23" s="13">
        <v>274</v>
      </c>
      <c r="L23" s="12">
        <v>0.11852990635280307</v>
      </c>
    </row>
    <row r="24" spans="1:12">
      <c r="A24" s="13">
        <v>25</v>
      </c>
      <c r="B24" s="12">
        <v>0.39606972934697227</v>
      </c>
      <c r="C24" s="13">
        <v>75</v>
      </c>
      <c r="D24" s="12">
        <v>0.22716435232311163</v>
      </c>
      <c r="E24" s="13">
        <v>125</v>
      </c>
      <c r="F24" s="12">
        <v>0.17570338969133967</v>
      </c>
      <c r="G24" s="13">
        <v>175</v>
      </c>
      <c r="H24" s="12">
        <v>0.14840143819213164</v>
      </c>
      <c r="I24" s="13">
        <v>225</v>
      </c>
      <c r="J24" s="12">
        <v>0.13083080662267915</v>
      </c>
      <c r="K24" s="13">
        <v>275</v>
      </c>
      <c r="L24" s="12">
        <v>0.11831375422541678</v>
      </c>
    </row>
    <row r="25" spans="1:12">
      <c r="A25" s="13">
        <v>26</v>
      </c>
      <c r="B25" s="12">
        <v>0.38824399701725298</v>
      </c>
      <c r="C25" s="13">
        <v>76</v>
      </c>
      <c r="D25" s="12">
        <v>0.22565419097122522</v>
      </c>
      <c r="E25" s="13">
        <v>126</v>
      </c>
      <c r="F25" s="12">
        <v>0.17500167111255058</v>
      </c>
      <c r="G25" s="13">
        <v>176</v>
      </c>
      <c r="H25" s="12">
        <v>0.14797788905168655</v>
      </c>
      <c r="I25" s="13">
        <v>226</v>
      </c>
      <c r="J25" s="12">
        <v>0.13054030918291479</v>
      </c>
      <c r="K25" s="13">
        <v>276</v>
      </c>
      <c r="L25" s="12">
        <v>0.11809878029978323</v>
      </c>
    </row>
    <row r="26" spans="1:12">
      <c r="A26" s="13">
        <v>27</v>
      </c>
      <c r="B26" s="12">
        <v>0.38086286008598491</v>
      </c>
      <c r="C26" s="13">
        <v>77</v>
      </c>
      <c r="D26" s="12">
        <v>0.22417374157529441</v>
      </c>
      <c r="E26" s="13">
        <v>127</v>
      </c>
      <c r="F26" s="12">
        <v>0.17430829232765008</v>
      </c>
      <c r="G26" s="13">
        <v>177</v>
      </c>
      <c r="H26" s="12">
        <v>0.14755794561590824</v>
      </c>
      <c r="I26" s="13">
        <v>227</v>
      </c>
      <c r="J26" s="12">
        <v>0.13025173817772107</v>
      </c>
      <c r="K26" s="13">
        <v>277</v>
      </c>
      <c r="L26" s="12">
        <v>0.11788497391137569</v>
      </c>
    </row>
    <row r="27" spans="1:12">
      <c r="A27" s="13">
        <v>28</v>
      </c>
      <c r="B27" s="12">
        <v>0.37388591108593572</v>
      </c>
      <c r="C27" s="13">
        <v>78</v>
      </c>
      <c r="D27" s="12">
        <v>0.22272204281696104</v>
      </c>
      <c r="E27" s="13">
        <v>128</v>
      </c>
      <c r="F27" s="12">
        <v>0.17362308946183172</v>
      </c>
      <c r="G27" s="13">
        <v>178</v>
      </c>
      <c r="H27" s="12">
        <v>0.14714155701749193</v>
      </c>
      <c r="I27" s="13">
        <v>228</v>
      </c>
      <c r="J27" s="12">
        <v>0.12996507240973296</v>
      </c>
      <c r="K27" s="13">
        <v>278</v>
      </c>
      <c r="L27" s="12">
        <v>0.11767232453031677</v>
      </c>
    </row>
    <row r="28" spans="1:12">
      <c r="A28" s="13">
        <v>29</v>
      </c>
      <c r="B28" s="12">
        <v>0.3672776842415274</v>
      </c>
      <c r="C28" s="13">
        <v>79</v>
      </c>
      <c r="D28" s="12">
        <v>0.22129817634975255</v>
      </c>
      <c r="E28" s="13">
        <v>129</v>
      </c>
      <c r="F28" s="12">
        <v>0.17294590311268238</v>
      </c>
      <c r="G28" s="13">
        <v>179</v>
      </c>
      <c r="H28" s="12">
        <v>0.14672867338807885</v>
      </c>
      <c r="I28" s="13">
        <v>229</v>
      </c>
      <c r="J28" s="12">
        <v>0.12968029100667944</v>
      </c>
      <c r="K28" s="13">
        <v>279</v>
      </c>
      <c r="L28" s="12">
        <v>0.11746082175920208</v>
      </c>
    </row>
    <row r="29" spans="1:12">
      <c r="A29" s="13">
        <v>30</v>
      </c>
      <c r="B29" s="12">
        <v>0.36100690773323302</v>
      </c>
      <c r="C29" s="13">
        <v>80</v>
      </c>
      <c r="D29" s="12">
        <v>0.21990126436143378</v>
      </c>
      <c r="E29" s="13">
        <v>130</v>
      </c>
      <c r="F29" s="12">
        <v>0.17227657819448325</v>
      </c>
      <c r="G29" s="13">
        <v>180</v>
      </c>
      <c r="H29" s="12">
        <v>0.1463192458331784</v>
      </c>
      <c r="I29" s="13">
        <v>230</v>
      </c>
      <c r="J29" s="12">
        <v>0.12939737341500615</v>
      </c>
      <c r="K29" s="13">
        <v>280</v>
      </c>
      <c r="L29" s="12">
        <v>0.11725045533096791</v>
      </c>
    </row>
    <row r="30" spans="1:12">
      <c r="A30" s="13">
        <v>31</v>
      </c>
      <c r="B30" s="12">
        <v>0.35504588917776814</v>
      </c>
      <c r="C30" s="13">
        <v>81</v>
      </c>
      <c r="D30" s="12">
        <v>0.21853046730320089</v>
      </c>
      <c r="E30" s="13">
        <v>131</v>
      </c>
      <c r="F30" s="12">
        <v>0.17161496378908794</v>
      </c>
      <c r="G30" s="13">
        <v>181</v>
      </c>
      <c r="H30" s="12">
        <v>0.1459132264078534</v>
      </c>
      <c r="I30" s="13">
        <v>231</v>
      </c>
      <c r="J30" s="12">
        <v>0.12911629939364253</v>
      </c>
      <c r="K30" s="13">
        <v>281</v>
      </c>
      <c r="L30" s="12">
        <v>0.11704121510679238</v>
      </c>
    </row>
    <row r="31" spans="1:12">
      <c r="A31" s="13">
        <v>32</v>
      </c>
      <c r="B31" s="12">
        <v>0.34937000727708711</v>
      </c>
      <c r="C31" s="13">
        <v>82</v>
      </c>
      <c r="D31" s="12">
        <v>0.21718498177239087</v>
      </c>
      <c r="E31" s="13">
        <v>132</v>
      </c>
      <c r="F31" s="12">
        <v>0.17096091300304303</v>
      </c>
      <c r="G31" s="13">
        <v>182</v>
      </c>
      <c r="H31" s="12">
        <v>0.14551056809314089</v>
      </c>
      <c r="I31" s="13">
        <v>232</v>
      </c>
      <c r="J31" s="12">
        <v>0.12883704900792403</v>
      </c>
      <c r="K31" s="13">
        <v>282</v>
      </c>
      <c r="L31" s="12">
        <v>0.11683309107404929</v>
      </c>
    </row>
    <row r="32" spans="1:12">
      <c r="A32" s="13">
        <v>33</v>
      </c>
      <c r="B32" s="12">
        <v>0.34395728870431536</v>
      </c>
      <c r="C32" s="13">
        <v>83</v>
      </c>
      <c r="D32" s="12">
        <v>0.21586403853659406</v>
      </c>
      <c r="E32" s="13">
        <v>133</v>
      </c>
      <c r="F32" s="12">
        <v>0.17031428283065522</v>
      </c>
      <c r="G32" s="13">
        <v>183</v>
      </c>
      <c r="H32" s="12">
        <v>0.14511122477318722</v>
      </c>
      <c r="I32" s="13">
        <v>233</v>
      </c>
      <c r="J32" s="12">
        <v>0.12855960262364849</v>
      </c>
      <c r="K32" s="13">
        <v>283</v>
      </c>
      <c r="L32" s="12">
        <v>0.11662607334429205</v>
      </c>
    </row>
    <row r="33" spans="1:12" ht="16.5" thickBot="1">
      <c r="A33" s="13">
        <v>34</v>
      </c>
      <c r="B33" s="12">
        <v>0.33878805389648536</v>
      </c>
      <c r="C33" s="16">
        <v>84</v>
      </c>
      <c r="D33" s="17">
        <v>0.21456690068815115</v>
      </c>
      <c r="E33" s="13">
        <v>134</v>
      </c>
      <c r="F33" s="12">
        <v>0.16967493402270273</v>
      </c>
      <c r="G33" s="13">
        <v>184</v>
      </c>
      <c r="H33" s="12">
        <v>0.1447151512130701</v>
      </c>
      <c r="I33" s="13">
        <v>234</v>
      </c>
      <c r="J33" s="12">
        <v>0.12828394090128487</v>
      </c>
      <c r="K33" s="13">
        <v>284</v>
      </c>
      <c r="L33" s="12">
        <v>0.11642015215128036</v>
      </c>
    </row>
    <row r="34" spans="1:12" ht="16.5" thickBot="1">
      <c r="A34" s="13">
        <v>35</v>
      </c>
      <c r="B34" s="14">
        <v>0.33384461891688727</v>
      </c>
      <c r="C34" s="20">
        <v>85</v>
      </c>
      <c r="D34" s="21">
        <v>0.21329286191898705</v>
      </c>
      <c r="E34" s="15">
        <v>135</v>
      </c>
      <c r="F34" s="12">
        <v>0.16904273096052988</v>
      </c>
      <c r="G34" s="13">
        <v>185</v>
      </c>
      <c r="H34" s="12">
        <v>0.14432230303728047</v>
      </c>
      <c r="I34" s="13">
        <v>235</v>
      </c>
      <c r="J34" s="12">
        <v>0.12801004479030739</v>
      </c>
      <c r="K34" s="13">
        <v>285</v>
      </c>
      <c r="L34" s="12">
        <v>0.11621531784904923</v>
      </c>
    </row>
    <row r="35" spans="1:12">
      <c r="A35" s="13">
        <v>36</v>
      </c>
      <c r="B35" s="12">
        <v>0.32911104322288842</v>
      </c>
      <c r="C35" s="18">
        <v>86</v>
      </c>
      <c r="D35" s="19">
        <v>0.21204124490661855</v>
      </c>
      <c r="E35" s="13">
        <v>136</v>
      </c>
      <c r="F35" s="12">
        <v>0.16841754153526012</v>
      </c>
      <c r="G35" s="13">
        <v>186</v>
      </c>
      <c r="H35" s="12">
        <v>0.1439326367088436</v>
      </c>
      <c r="I35" s="13">
        <v>236</v>
      </c>
      <c r="J35" s="12">
        <v>0.12773789552366924</v>
      </c>
      <c r="K35" s="13">
        <v>286</v>
      </c>
      <c r="L35" s="12">
        <v>0.11601156091000668</v>
      </c>
    </row>
    <row r="36" spans="1:12">
      <c r="A36" s="13">
        <v>37</v>
      </c>
      <c r="B36" s="12">
        <v>0.32457291523666998</v>
      </c>
      <c r="C36" s="13">
        <v>87</v>
      </c>
      <c r="D36" s="12">
        <v>0.21081139980297722</v>
      </c>
      <c r="E36" s="13">
        <v>137</v>
      </c>
      <c r="F36" s="12">
        <v>0.16779923703187904</v>
      </c>
      <c r="G36" s="13">
        <v>187</v>
      </c>
      <c r="H36" s="12">
        <v>0.14354610950905686</v>
      </c>
      <c r="I36" s="13">
        <v>237</v>
      </c>
      <c r="J36" s="12">
        <v>0.12746747461240154</v>
      </c>
      <c r="K36" s="13">
        <v>287</v>
      </c>
      <c r="L36" s="12">
        <v>0.11580887192307401</v>
      </c>
    </row>
    <row r="37" spans="1:12">
      <c r="A37" s="13">
        <v>38</v>
      </c>
      <c r="B37" s="12">
        <v>0.32021716921804455</v>
      </c>
      <c r="C37" s="13">
        <v>88</v>
      </c>
      <c r="D37" s="12">
        <v>0.2096027028183878</v>
      </c>
      <c r="E37" s="13">
        <v>138</v>
      </c>
      <c r="F37" s="12">
        <v>0.16718769201796641</v>
      </c>
      <c r="G37" s="13">
        <v>188</v>
      </c>
      <c r="H37" s="12">
        <v>0.14316267951782596</v>
      </c>
      <c r="I37" s="13">
        <v>238</v>
      </c>
      <c r="J37" s="12">
        <v>0.12719876384033643</v>
      </c>
      <c r="K37" s="13">
        <v>288</v>
      </c>
      <c r="L37" s="12">
        <v>0.11560724159186359</v>
      </c>
    </row>
    <row r="38" spans="1:12">
      <c r="A38" s="13">
        <v>39</v>
      </c>
      <c r="B38" s="12">
        <v>0.31603192819173015</v>
      </c>
      <c r="C38" s="13">
        <v>89</v>
      </c>
      <c r="D38" s="12">
        <v>0.20841455489371605</v>
      </c>
      <c r="E38" s="13">
        <v>139</v>
      </c>
      <c r="F38" s="12">
        <v>0.16658278423685621</v>
      </c>
      <c r="G38" s="13">
        <v>189</v>
      </c>
      <c r="H38" s="12">
        <v>0.14278230559456967</v>
      </c>
      <c r="I38" s="13">
        <v>239</v>
      </c>
      <c r="J38" s="12">
        <v>0.12693174525895734</v>
      </c>
      <c r="K38" s="13">
        <v>289</v>
      </c>
      <c r="L38" s="12">
        <v>0.1154066607328825</v>
      </c>
    </row>
    <row r="39" spans="1:12">
      <c r="A39" s="13">
        <v>40</v>
      </c>
      <c r="B39" s="12">
        <v>0.31200636866846765</v>
      </c>
      <c r="C39" s="13">
        <v>90</v>
      </c>
      <c r="D39" s="12">
        <v>0.20724638045425428</v>
      </c>
      <c r="E39" s="13">
        <v>140</v>
      </c>
      <c r="F39" s="12">
        <v>0.16598439450500807</v>
      </c>
      <c r="G39" s="13">
        <v>190</v>
      </c>
      <c r="H39" s="12">
        <v>0.14240494735968356</v>
      </c>
      <c r="I39" s="13">
        <v>240</v>
      </c>
      <c r="J39" s="12">
        <v>0.12666640118235986</v>
      </c>
      <c r="K39" s="13">
        <v>290</v>
      </c>
      <c r="L39" s="12">
        <v>0.11520712027377999</v>
      </c>
    </row>
    <row r="40" spans="1:12">
      <c r="A40" s="13">
        <v>41</v>
      </c>
      <c r="B40" s="12">
        <v>0.30813060368169848</v>
      </c>
      <c r="C40" s="13">
        <v>91</v>
      </c>
      <c r="D40" s="12">
        <v>0.2060976262394898</v>
      </c>
      <c r="E40" s="13">
        <v>141</v>
      </c>
      <c r="F40" s="12">
        <v>0.16539240661340876</v>
      </c>
      <c r="G40" s="13">
        <v>191</v>
      </c>
      <c r="H40" s="12">
        <v>0.14203056517653881</v>
      </c>
      <c r="I40" s="13">
        <v>241</v>
      </c>
      <c r="J40" s="12">
        <v>0.12640271418233726</v>
      </c>
      <c r="K40" s="13">
        <v>291</v>
      </c>
      <c r="L40" s="12">
        <v>0.1150086112516213</v>
      </c>
    </row>
    <row r="41" spans="1:12">
      <c r="A41" s="13">
        <v>42</v>
      </c>
      <c r="B41" s="12">
        <v>0.30439558128531835</v>
      </c>
      <c r="C41" s="13">
        <v>92</v>
      </c>
      <c r="D41" s="12">
        <v>0.2049677602033336</v>
      </c>
      <c r="E41" s="13">
        <v>142</v>
      </c>
      <c r="F41" s="12">
        <v>0.16480670723281404</v>
      </c>
      <c r="G41" s="13">
        <v>192</v>
      </c>
      <c r="H41" s="12">
        <v>0.14165912013400164</v>
      </c>
      <c r="I41" s="13">
        <v>242</v>
      </c>
      <c r="J41" s="12">
        <v>0.1261406670835683</v>
      </c>
      <c r="K41" s="13">
        <v>292</v>
      </c>
      <c r="L41" s="12">
        <v>0.11481112481120281</v>
      </c>
    </row>
    <row r="42" spans="1:12">
      <c r="A42" s="13">
        <v>43</v>
      </c>
      <c r="B42" s="12">
        <v>0.30079299615827559</v>
      </c>
      <c r="C42" s="13">
        <v>93</v>
      </c>
      <c r="D42" s="12">
        <v>0.20385627047986662</v>
      </c>
      <c r="E42" s="13">
        <v>143</v>
      </c>
      <c r="F42" s="12">
        <v>0.16422718582264484</v>
      </c>
      <c r="G42" s="13">
        <v>193</v>
      </c>
      <c r="H42" s="12">
        <v>0.14129057402944467</v>
      </c>
      <c r="I42" s="13">
        <v>243</v>
      </c>
      <c r="J42" s="12">
        <v>0.12588024295892072</v>
      </c>
      <c r="K42" s="13">
        <v>293</v>
      </c>
      <c r="L42" s="12">
        <v>0.11461465220338396</v>
      </c>
    </row>
    <row r="43" spans="1:12">
      <c r="A43" s="13">
        <v>44</v>
      </c>
      <c r="B43" s="12">
        <v>0.29731521236516822</v>
      </c>
      <c r="C43" s="13">
        <v>94</v>
      </c>
      <c r="D43" s="12">
        <v>0.20276266441003457</v>
      </c>
      <c r="E43" s="13">
        <v>144</v>
      </c>
      <c r="F43" s="12">
        <v>0.1636537345433913</v>
      </c>
      <c r="G43" s="13">
        <v>194</v>
      </c>
      <c r="H43" s="12">
        <v>0.14092488935224914</v>
      </c>
      <c r="I43" s="13">
        <v>244</v>
      </c>
      <c r="J43" s="12">
        <v>0.12562142512486188</v>
      </c>
      <c r="K43" s="13">
        <v>294</v>
      </c>
      <c r="L43" s="12">
        <v>0.11441918478346574</v>
      </c>
    </row>
    <row r="44" spans="1:12">
      <c r="A44" s="13">
        <v>45</v>
      </c>
      <c r="B44" s="12">
        <v>0.29395519564892303</v>
      </c>
      <c r="C44" s="13">
        <v>95</v>
      </c>
      <c r="D44" s="12">
        <v>0.20168646762509429</v>
      </c>
      <c r="E44" s="13">
        <v>145</v>
      </c>
      <c r="F44" s="12">
        <v>0.16308624817235168</v>
      </c>
      <c r="G44" s="13">
        <v>195</v>
      </c>
      <c r="H44" s="12">
        <v>0.14056202926777406</v>
      </c>
      <c r="I44" s="13">
        <v>245</v>
      </c>
      <c r="J44" s="12">
        <v>0.12536419713696467</v>
      </c>
      <c r="K44" s="13">
        <v>295</v>
      </c>
      <c r="L44" s="12">
        <v>0.1142247140095914</v>
      </c>
    </row>
    <row r="45" spans="1:12">
      <c r="A45" s="13">
        <v>46</v>
      </c>
      <c r="B45" s="12">
        <v>0.29070645389797284</v>
      </c>
      <c r="C45" s="13">
        <v>96</v>
      </c>
      <c r="D45" s="12">
        <v>0.20062722318294351</v>
      </c>
      <c r="E45" s="13">
        <v>146</v>
      </c>
      <c r="F45" s="12">
        <v>0.16252462402255757</v>
      </c>
      <c r="G45" s="13">
        <v>196</v>
      </c>
      <c r="H45" s="12">
        <v>0.14020195760177354</v>
      </c>
      <c r="I45" s="13">
        <v>246</v>
      </c>
      <c r="J45" s="12">
        <v>0.12510854278552525</v>
      </c>
      <c r="K45" s="13">
        <v>296</v>
      </c>
      <c r="L45" s="12">
        <v>0.11403123144118026</v>
      </c>
    </row>
    <row r="46" spans="1:12">
      <c r="A46" s="13">
        <v>47</v>
      </c>
      <c r="B46" s="12">
        <v>0.28756298464830221</v>
      </c>
      <c r="C46" s="13">
        <v>97</v>
      </c>
      <c r="D46" s="12">
        <v>0.19958449075376386</v>
      </c>
      <c r="E46" s="13">
        <v>147</v>
      </c>
      <c r="F46" s="12">
        <v>0.16196876186475584</v>
      </c>
      <c r="G46" s="13">
        <v>197</v>
      </c>
      <c r="H46" s="12">
        <v>0.13984463882525136</v>
      </c>
      <c r="I46" s="13">
        <v>247</v>
      </c>
      <c r="J46" s="12">
        <v>0.12485444609126951</v>
      </c>
      <c r="K46" s="13">
        <v>297</v>
      </c>
      <c r="L46" s="12">
        <v>0.11383872873738679</v>
      </c>
    </row>
    <row r="47" spans="1:12">
      <c r="A47" s="13">
        <v>48</v>
      </c>
      <c r="B47" s="12">
        <v>0.28451922865993934</v>
      </c>
      <c r="C47" s="13">
        <v>98</v>
      </c>
      <c r="D47" s="12">
        <v>0.1985578458516912</v>
      </c>
      <c r="E47" s="13">
        <v>148</v>
      </c>
      <c r="F47" s="12">
        <v>0.16141856385229822</v>
      </c>
      <c r="G47" s="13">
        <v>198</v>
      </c>
      <c r="H47" s="12">
        <v>0.13949003803974033</v>
      </c>
      <c r="I47" s="13">
        <v>248</v>
      </c>
      <c r="J47" s="12">
        <v>0.12460189130116113</v>
      </c>
      <c r="K47" s="13">
        <v>298</v>
      </c>
      <c r="L47" s="12">
        <v>0.11364719765559089</v>
      </c>
    </row>
    <row r="48" spans="1:12">
      <c r="A48" s="13">
        <v>49</v>
      </c>
      <c r="B48" s="12">
        <v>0.28157002875542764</v>
      </c>
      <c r="C48" s="13">
        <v>99</v>
      </c>
      <c r="D48" s="12">
        <v>0.19754687910946106</v>
      </c>
      <c r="E48" s="13">
        <v>149</v>
      </c>
      <c r="F48" s="12">
        <v>0.16087393444881828</v>
      </c>
      <c r="G48" s="13">
        <v>199</v>
      </c>
      <c r="H48" s="12">
        <v>0.1391381209629888</v>
      </c>
      <c r="I48" s="13">
        <v>249</v>
      </c>
      <c r="J48" s="12">
        <v>0.12435086288429706</v>
      </c>
      <c r="K48" s="13">
        <v>299</v>
      </c>
      <c r="L48" s="12">
        <v>0.11345663004991738</v>
      </c>
    </row>
    <row r="49" spans="1:12">
      <c r="A49" s="13">
        <v>50</v>
      </c>
      <c r="B49" s="12">
        <v>0.27871059323051656</v>
      </c>
      <c r="C49" s="13">
        <v>100</v>
      </c>
      <c r="D49" s="12">
        <v>0.19655119559322537</v>
      </c>
      <c r="E49" s="13">
        <v>150</v>
      </c>
      <c r="F49" s="12">
        <v>0.16033478035857637</v>
      </c>
      <c r="G49" s="13">
        <v>200</v>
      </c>
      <c r="H49" s="12">
        <v>0.13878885391504023</v>
      </c>
      <c r="I49" s="13">
        <v>250</v>
      </c>
      <c r="J49" s="12">
        <v>0.12410134552789975</v>
      </c>
      <c r="K49" s="13">
        <v>300</v>
      </c>
      <c r="L49" s="12">
        <v>0.11326701786977994</v>
      </c>
    </row>
    <row r="50" spans="1:12">
      <c r="A50" s="13">
        <v>51</v>
      </c>
      <c r="B50" s="12">
        <v>0.27593646324943122</v>
      </c>
      <c r="C50" s="13">
        <v>101</v>
      </c>
      <c r="D50" s="12">
        <v>0.19557041415493653</v>
      </c>
      <c r="E50" s="13">
        <v>151</v>
      </c>
      <c r="F50" s="12">
        <v>0.15980101045935136</v>
      </c>
      <c r="G50" s="13">
        <v>201</v>
      </c>
      <c r="H50" s="12">
        <v>0.13844220380470038</v>
      </c>
      <c r="I50" s="13">
        <v>251</v>
      </c>
      <c r="J50" s="12">
        <v>0.12385332413339001</v>
      </c>
      <c r="K50" s="13">
        <v>301</v>
      </c>
      <c r="L50" s="12">
        <v>0.11307835315845281</v>
      </c>
    </row>
    <row r="51" spans="1:12">
      <c r="A51" s="13">
        <v>52</v>
      </c>
      <c r="B51" s="12">
        <v>0.27324348372243595</v>
      </c>
      <c r="C51" s="13">
        <v>102</v>
      </c>
      <c r="D51" s="12">
        <v>0.19460416681988521</v>
      </c>
      <c r="E51" s="13">
        <v>152</v>
      </c>
      <c r="F51" s="12">
        <v>0.15927253573777034</v>
      </c>
      <c r="G51" s="13">
        <v>202</v>
      </c>
      <c r="H51" s="12">
        <v>0.13809813811636562</v>
      </c>
      <c r="I51" s="13">
        <v>252</v>
      </c>
      <c r="J51" s="12">
        <v>0.12360678381255608</v>
      </c>
      <c r="K51" s="13">
        <v>302</v>
      </c>
      <c r="L51" s="12">
        <v>0.11289062805166837</v>
      </c>
    </row>
  </sheetData>
  <sheetProtection algorithmName="SHA-512" hashValue="l0bapKQwS56Ill0Kh4g4Hk8vsMsLGJzbjb9vzLMYUmO989ndghDN/p0kTJLXJrxmWkr1b+KLYiJaRVwN98WCPg==" saltValue="tRJVyx3yXTdFnoUa92RB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C4" sqref="C4"/>
    </sheetView>
  </sheetViews>
  <sheetFormatPr defaultRowHeight="15.75"/>
  <cols>
    <col min="1" max="1" width="4.75" customWidth="1"/>
    <col min="2" max="2" width="19" bestFit="1" customWidth="1"/>
    <col min="3" max="3" width="9" style="9"/>
    <col min="4" max="4" width="3.125" customWidth="1"/>
    <col min="5" max="9" width="5" customWidth="1"/>
    <col min="10" max="10" width="3" customWidth="1"/>
    <col min="11" max="15" width="5" customWidth="1"/>
  </cols>
  <sheetData>
    <row r="1" spans="2:15">
      <c r="B1" s="10"/>
      <c r="C1" s="8"/>
    </row>
    <row r="2" spans="2:15">
      <c r="B2" s="11" t="s">
        <v>0</v>
      </c>
      <c r="C2" s="11">
        <v>85</v>
      </c>
    </row>
    <row r="3" spans="2:15">
      <c r="B3" t="s">
        <v>2</v>
      </c>
      <c r="C3" s="9">
        <v>30</v>
      </c>
    </row>
    <row r="4" spans="2:15">
      <c r="B4" t="s">
        <v>4</v>
      </c>
      <c r="C4" s="9">
        <v>55</v>
      </c>
    </row>
    <row r="6" spans="2:15">
      <c r="B6" s="11" t="s">
        <v>1</v>
      </c>
      <c r="C6" s="11">
        <v>85</v>
      </c>
    </row>
    <row r="7" spans="2:15">
      <c r="B7" t="s">
        <v>3</v>
      </c>
      <c r="C7" s="9">
        <v>37</v>
      </c>
    </row>
    <row r="8" spans="2:15">
      <c r="B8" t="s">
        <v>6</v>
      </c>
      <c r="C8" s="9">
        <v>26</v>
      </c>
    </row>
    <row r="9" spans="2:15">
      <c r="B9" t="s">
        <v>5</v>
      </c>
      <c r="C9" s="9">
        <v>20</v>
      </c>
    </row>
    <row r="10" spans="2:15">
      <c r="B10" t="s">
        <v>7</v>
      </c>
      <c r="C10" s="9">
        <v>2</v>
      </c>
    </row>
    <row r="11" spans="2:15">
      <c r="B11" t="s">
        <v>31</v>
      </c>
      <c r="C11" s="9">
        <v>0</v>
      </c>
    </row>
    <row r="12" spans="2:15">
      <c r="B12" t="s">
        <v>30</v>
      </c>
      <c r="C12" s="9">
        <v>0</v>
      </c>
    </row>
    <row r="13" spans="2:15">
      <c r="B13" t="s">
        <v>32</v>
      </c>
      <c r="C13" s="9">
        <v>0</v>
      </c>
      <c r="E13" s="27" t="s">
        <v>8</v>
      </c>
      <c r="F13" s="27" t="s">
        <v>9</v>
      </c>
      <c r="G13" s="27" t="s">
        <v>10</v>
      </c>
      <c r="H13" s="27" t="s">
        <v>11</v>
      </c>
      <c r="I13" s="27" t="s">
        <v>12</v>
      </c>
      <c r="J13" s="9"/>
      <c r="K13" s="27" t="s">
        <v>18</v>
      </c>
      <c r="L13" s="27" t="s">
        <v>19</v>
      </c>
      <c r="M13" s="27" t="s">
        <v>20</v>
      </c>
      <c r="N13" s="27" t="s">
        <v>21</v>
      </c>
      <c r="O13" s="27" t="s">
        <v>22</v>
      </c>
    </row>
    <row r="14" spans="2:15">
      <c r="B14" t="s">
        <v>33</v>
      </c>
      <c r="C14" s="9">
        <v>0</v>
      </c>
      <c r="E14" s="27" t="s">
        <v>13</v>
      </c>
      <c r="F14" s="27" t="s">
        <v>14</v>
      </c>
      <c r="G14" s="27" t="s">
        <v>15</v>
      </c>
      <c r="H14" s="27" t="s">
        <v>16</v>
      </c>
      <c r="I14" s="27" t="s">
        <v>17</v>
      </c>
      <c r="J14" s="9"/>
      <c r="K14" s="27" t="s">
        <v>23</v>
      </c>
      <c r="L14" s="27" t="s">
        <v>24</v>
      </c>
      <c r="M14" s="27" t="s">
        <v>25</v>
      </c>
      <c r="N14" s="27" t="s">
        <v>26</v>
      </c>
      <c r="O14" s="27" t="s">
        <v>27</v>
      </c>
    </row>
    <row r="15" spans="2:15">
      <c r="B15" t="s">
        <v>34</v>
      </c>
      <c r="C15" s="9">
        <v>0</v>
      </c>
      <c r="J15" s="9"/>
    </row>
    <row r="16" spans="2:15">
      <c r="B16" t="s">
        <v>35</v>
      </c>
      <c r="C16" s="9">
        <v>0</v>
      </c>
      <c r="J16" s="9"/>
    </row>
    <row r="17" spans="2:10">
      <c r="B17" t="s">
        <v>36</v>
      </c>
      <c r="C17" s="9">
        <v>0</v>
      </c>
      <c r="J17" s="9"/>
    </row>
    <row r="18" spans="2:10">
      <c r="B18" t="s">
        <v>37</v>
      </c>
      <c r="C18" s="9">
        <v>0</v>
      </c>
    </row>
  </sheetData>
  <sheetProtection algorithmName="SHA-512" hashValue="cJBcQqjZkw8jewyTA0EyIZObVYcfFq6qLiMYbwZZTmTyD6nva/bJ7gS0ucD0B9C16Qwz2gUEnchIbWIVZYGlrg==" saltValue="VFsITsiaoWJ/5C4dUoHaLw==" spinCount="100000" sheet="1" objects="1" scenarios="1"/>
  <conditionalFormatting sqref="C7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showGridLines="0" workbookViewId="0">
      <selection activeCell="N5" sqref="N5"/>
    </sheetView>
  </sheetViews>
  <sheetFormatPr defaultRowHeight="15.75"/>
  <cols>
    <col min="1" max="1" width="4" style="24" customWidth="1"/>
    <col min="2" max="9" width="9" style="25"/>
    <col min="10" max="10" width="4.75" style="24" customWidth="1"/>
    <col min="11" max="12" width="18" style="24" customWidth="1"/>
    <col min="13" max="13" width="11.125" style="24" customWidth="1"/>
    <col min="14" max="14" width="15.375" style="24" customWidth="1"/>
    <col min="15" max="16384" width="9" style="24"/>
  </cols>
  <sheetData>
    <row r="3" spans="2:14">
      <c r="B3" s="36" t="s">
        <v>45</v>
      </c>
      <c r="C3" s="36"/>
      <c r="D3" s="36"/>
      <c r="E3" s="36"/>
      <c r="F3" s="36" t="s">
        <v>46</v>
      </c>
      <c r="G3" s="36"/>
      <c r="H3" s="36"/>
      <c r="I3" s="36"/>
    </row>
    <row r="4" spans="2:14">
      <c r="B4" s="23" t="s">
        <v>41</v>
      </c>
      <c r="C4" s="23" t="s">
        <v>42</v>
      </c>
      <c r="D4" s="23" t="s">
        <v>43</v>
      </c>
      <c r="E4" s="23" t="s">
        <v>44</v>
      </c>
      <c r="F4" s="23" t="s">
        <v>41</v>
      </c>
      <c r="G4" s="23" t="s">
        <v>42</v>
      </c>
      <c r="H4" s="23" t="s">
        <v>43</v>
      </c>
      <c r="I4" s="23" t="s">
        <v>44</v>
      </c>
      <c r="K4" s="29" t="s">
        <v>56</v>
      </c>
      <c r="L4" s="29" t="s">
        <v>47</v>
      </c>
      <c r="M4" s="29" t="s">
        <v>48</v>
      </c>
      <c r="N4" s="29" t="s">
        <v>44</v>
      </c>
    </row>
    <row r="5" spans="2:14">
      <c r="B5" s="25" t="s">
        <v>8</v>
      </c>
      <c r="C5" s="25">
        <v>0.70899999999999996</v>
      </c>
      <c r="D5" s="25">
        <v>0.21299999999999999</v>
      </c>
      <c r="E5" s="25" t="s">
        <v>64</v>
      </c>
      <c r="F5" s="25" t="s">
        <v>18</v>
      </c>
      <c r="G5" s="25">
        <v>0.752</v>
      </c>
      <c r="H5" s="25">
        <v>0.21299999999999999</v>
      </c>
      <c r="I5" s="25" t="s">
        <v>64</v>
      </c>
      <c r="K5" s="25" t="s">
        <v>45</v>
      </c>
      <c r="L5" s="25">
        <v>0.84599999999999997</v>
      </c>
      <c r="M5" s="25">
        <v>10</v>
      </c>
      <c r="N5" s="25" t="s">
        <v>53</v>
      </c>
    </row>
    <row r="6" spans="2:14">
      <c r="B6" s="25" t="s">
        <v>9</v>
      </c>
      <c r="C6" s="25">
        <v>0.70199999999999996</v>
      </c>
      <c r="D6" s="25">
        <v>0.21299999999999999</v>
      </c>
      <c r="E6" s="25" t="s">
        <v>64</v>
      </c>
      <c r="F6" s="25" t="s">
        <v>19</v>
      </c>
      <c r="G6" s="25">
        <v>0.70799999999999996</v>
      </c>
      <c r="H6" s="25">
        <v>0.21299999999999999</v>
      </c>
      <c r="I6" s="25" t="s">
        <v>64</v>
      </c>
      <c r="K6" s="25" t="s">
        <v>46</v>
      </c>
      <c r="L6" s="25">
        <v>0.90600000000000003</v>
      </c>
      <c r="M6" s="25">
        <v>10</v>
      </c>
      <c r="N6" s="25" t="s">
        <v>53</v>
      </c>
    </row>
    <row r="7" spans="2:14">
      <c r="B7" s="25" t="s">
        <v>10</v>
      </c>
      <c r="C7" s="25">
        <v>0.39800000000000002</v>
      </c>
      <c r="D7" s="25">
        <v>0.21299999999999999</v>
      </c>
      <c r="E7" s="25" t="s">
        <v>64</v>
      </c>
      <c r="F7" s="25" t="s">
        <v>20</v>
      </c>
      <c r="G7" s="25">
        <v>0.749</v>
      </c>
      <c r="H7" s="25">
        <v>0.21299999999999999</v>
      </c>
      <c r="I7" s="25" t="s">
        <v>64</v>
      </c>
    </row>
    <row r="8" spans="2:14">
      <c r="B8" s="25" t="s">
        <v>11</v>
      </c>
      <c r="C8" s="25">
        <v>0.63800000000000001</v>
      </c>
      <c r="D8" s="25">
        <v>0.21299999999999999</v>
      </c>
      <c r="E8" s="25" t="s">
        <v>64</v>
      </c>
      <c r="F8" s="25" t="s">
        <v>21</v>
      </c>
      <c r="G8" s="25">
        <v>0.68100000000000005</v>
      </c>
      <c r="H8" s="25">
        <v>0.21299999999999999</v>
      </c>
      <c r="I8" s="25" t="s">
        <v>64</v>
      </c>
    </row>
    <row r="9" spans="2:14">
      <c r="B9" s="25" t="s">
        <v>12</v>
      </c>
      <c r="C9" s="25">
        <v>0.443</v>
      </c>
      <c r="D9" s="25">
        <v>0.21299999999999999</v>
      </c>
      <c r="E9" s="25" t="s">
        <v>64</v>
      </c>
      <c r="F9" s="25" t="s">
        <v>22</v>
      </c>
      <c r="G9" s="25">
        <v>0.46500000000000002</v>
      </c>
      <c r="H9" s="25">
        <v>0.21299999999999999</v>
      </c>
      <c r="I9" s="25" t="s">
        <v>64</v>
      </c>
      <c r="K9" s="30" t="s">
        <v>54</v>
      </c>
    </row>
    <row r="10" spans="2:14">
      <c r="B10" s="25" t="s">
        <v>13</v>
      </c>
      <c r="C10" s="25">
        <v>0.55100000000000005</v>
      </c>
      <c r="D10" s="25">
        <v>0.21299999999999999</v>
      </c>
      <c r="E10" s="25" t="s">
        <v>64</v>
      </c>
      <c r="F10" s="25" t="s">
        <v>23</v>
      </c>
      <c r="G10" s="25">
        <v>0.54400000000000004</v>
      </c>
      <c r="H10" s="25">
        <v>0.21299999999999999</v>
      </c>
      <c r="I10" s="25" t="s">
        <v>64</v>
      </c>
      <c r="K10" s="29" t="s">
        <v>55</v>
      </c>
      <c r="L10" s="29" t="s">
        <v>57</v>
      </c>
    </row>
    <row r="11" spans="2:14">
      <c r="B11" s="25" t="s">
        <v>14</v>
      </c>
      <c r="C11" s="25">
        <v>0.57499999999999996</v>
      </c>
      <c r="D11" s="25">
        <v>0.21299999999999999</v>
      </c>
      <c r="E11" s="25" t="s">
        <v>64</v>
      </c>
      <c r="F11" s="25" t="s">
        <v>24</v>
      </c>
      <c r="G11" s="25">
        <v>0.80600000000000005</v>
      </c>
      <c r="H11" s="25">
        <v>0.21299999999999999</v>
      </c>
      <c r="I11" s="25" t="s">
        <v>64</v>
      </c>
      <c r="K11" s="26">
        <v>0</v>
      </c>
      <c r="L11" s="31" t="s">
        <v>49</v>
      </c>
    </row>
    <row r="12" spans="2:14">
      <c r="B12" s="25" t="s">
        <v>15</v>
      </c>
      <c r="C12" s="25">
        <v>0.71599999999999997</v>
      </c>
      <c r="D12" s="25">
        <v>0.21299999999999999</v>
      </c>
      <c r="E12" s="25" t="s">
        <v>64</v>
      </c>
      <c r="F12" s="25" t="s">
        <v>25</v>
      </c>
      <c r="G12" s="25">
        <v>0.754</v>
      </c>
      <c r="H12" s="25">
        <v>0.21299999999999999</v>
      </c>
      <c r="I12" s="25" t="s">
        <v>64</v>
      </c>
      <c r="K12" s="26">
        <v>0.20100000000000001</v>
      </c>
      <c r="L12" s="31" t="s">
        <v>50</v>
      </c>
    </row>
    <row r="13" spans="2:14">
      <c r="B13" s="25" t="s">
        <v>16</v>
      </c>
      <c r="C13" s="25">
        <v>0.63700000000000001</v>
      </c>
      <c r="D13" s="25">
        <v>0.21299999999999999</v>
      </c>
      <c r="E13" s="25" t="s">
        <v>64</v>
      </c>
      <c r="F13" s="25" t="s">
        <v>26</v>
      </c>
      <c r="G13" s="25">
        <v>0.71799999999999997</v>
      </c>
      <c r="H13" s="25">
        <v>0.21299999999999999</v>
      </c>
      <c r="I13" s="25" t="s">
        <v>64</v>
      </c>
      <c r="K13" s="26">
        <v>0.40100000000000002</v>
      </c>
      <c r="L13" s="31" t="s">
        <v>51</v>
      </c>
    </row>
    <row r="14" spans="2:14">
      <c r="B14" s="25" t="s">
        <v>17</v>
      </c>
      <c r="C14" s="25">
        <v>0.443</v>
      </c>
      <c r="D14" s="25">
        <v>0.21299999999999999</v>
      </c>
      <c r="E14" s="25" t="s">
        <v>64</v>
      </c>
      <c r="F14" s="25" t="s">
        <v>27</v>
      </c>
      <c r="G14" s="25">
        <v>0.66300000000000003</v>
      </c>
      <c r="H14" s="25">
        <v>0.21299999999999999</v>
      </c>
      <c r="I14" s="25" t="s">
        <v>64</v>
      </c>
      <c r="K14" s="32">
        <v>0.60099999999999998</v>
      </c>
      <c r="L14" s="33" t="s">
        <v>52</v>
      </c>
    </row>
    <row r="15" spans="2:14">
      <c r="K15" s="26">
        <v>0.80100000000000005</v>
      </c>
      <c r="L15" s="31" t="s">
        <v>53</v>
      </c>
    </row>
    <row r="17" spans="2:12">
      <c r="B17" s="28" t="s">
        <v>58</v>
      </c>
      <c r="D17" s="28" t="s">
        <v>60</v>
      </c>
      <c r="K17" s="34" t="s">
        <v>62</v>
      </c>
      <c r="L17" s="34"/>
    </row>
    <row r="18" spans="2:12">
      <c r="B18" s="28" t="s">
        <v>59</v>
      </c>
      <c r="D18" s="28" t="s">
        <v>61</v>
      </c>
      <c r="K18" s="35" t="s">
        <v>63</v>
      </c>
    </row>
    <row r="19" spans="2:12">
      <c r="B19" s="28"/>
    </row>
  </sheetData>
  <sheetProtection algorithmName="SHA-512" hashValue="hCSqPYZcNVkL0bsDnw4ietzJmnmYZzAFh+HQJ/BZxs8lUFVTMW9q7b3SftmO9FSMKzuqPHBn1Gl1LXFJ8fiKnQ==" saltValue="V2mud/ZU8MOaKW8x0CXTVw==" spinCount="100000" sheet="1" objects="1" scenarios="1"/>
  <mergeCells count="2">
    <mergeCell ref="B3:E3"/>
    <mergeCell ref="F3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rT</vt:lpstr>
      <vt:lpstr>Recap</vt:lpstr>
      <vt:lpstr>Val and 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2022-12-29T19:15:37Z</dcterms:created>
  <dcterms:modified xsi:type="dcterms:W3CDTF">2022-12-30T01:48:30Z</dcterms:modified>
</cp:coreProperties>
</file>