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esktop/JCST/jcst-data/"/>
    </mc:Choice>
  </mc:AlternateContent>
  <bookViews>
    <workbookView xWindow="0" yWindow="460" windowWidth="25600" windowHeight="13960" tabRatio="500"/>
  </bookViews>
  <sheets>
    <sheet name="工作表1" sheetId="1" r:id="rId1"/>
  </sheets>
  <definedNames>
    <definedName name="_xlnm._FilterDatabase" localSheetId="0" hidden="1">工作表1!$A$1:$M$59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M55" i="1"/>
  <c r="M56" i="1"/>
  <c r="M57" i="1"/>
  <c r="M58" i="1"/>
  <c r="M59" i="1"/>
  <c r="M53" i="1"/>
  <c r="P54" i="1"/>
  <c r="P55" i="1"/>
  <c r="P56" i="1"/>
  <c r="P57" i="1"/>
  <c r="P58" i="1"/>
  <c r="P59" i="1"/>
  <c r="P53" i="1"/>
  <c r="N62" i="1"/>
  <c r="O54" i="1"/>
  <c r="O55" i="1"/>
  <c r="O56" i="1"/>
  <c r="O57" i="1"/>
  <c r="O58" i="1"/>
  <c r="O59" i="1"/>
  <c r="O53" i="1"/>
</calcChain>
</file>

<file path=xl/sharedStrings.xml><?xml version="1.0" encoding="utf-8"?>
<sst xmlns="http://schemas.openxmlformats.org/spreadsheetml/2006/main" count="150" uniqueCount="34">
  <si>
    <t>prxy_0</t>
  </si>
  <si>
    <t>ARC</t>
    <phoneticPr fontId="4" type="noConversion"/>
  </si>
  <si>
    <t>LARC</t>
    <phoneticPr fontId="4" type="noConversion"/>
  </si>
  <si>
    <t>LFU</t>
    <phoneticPr fontId="4" type="noConversion"/>
  </si>
  <si>
    <t>LRU</t>
    <phoneticPr fontId="4" type="noConversion"/>
  </si>
  <si>
    <t>MT</t>
    <phoneticPr fontId="4" type="noConversion"/>
  </si>
  <si>
    <t>pdLRU</t>
    <phoneticPr fontId="4" type="noConversion"/>
  </si>
  <si>
    <t>SieveOri</t>
  </si>
  <si>
    <t>wdev</t>
    <phoneticPr fontId="5" type="noConversion"/>
  </si>
  <si>
    <t>LRU</t>
    <phoneticPr fontId="5" type="noConversion"/>
  </si>
  <si>
    <t>PdLRU</t>
    <phoneticPr fontId="5" type="noConversion"/>
  </si>
  <si>
    <t>MT</t>
    <phoneticPr fontId="5" type="noConversion"/>
  </si>
  <si>
    <t>ARC</t>
    <phoneticPr fontId="5" type="noConversion"/>
  </si>
  <si>
    <t>LARC</t>
    <phoneticPr fontId="5" type="noConversion"/>
  </si>
  <si>
    <t>LRU</t>
    <phoneticPr fontId="5" type="noConversion"/>
  </si>
  <si>
    <t>PdLRU</t>
    <phoneticPr fontId="5" type="noConversion"/>
  </si>
  <si>
    <t>MT</t>
    <phoneticPr fontId="5" type="noConversion"/>
  </si>
  <si>
    <t>ARC</t>
    <phoneticPr fontId="5" type="noConversion"/>
  </si>
  <si>
    <t>LARC</t>
    <phoneticPr fontId="5" type="noConversion"/>
  </si>
  <si>
    <t>wdev_0</t>
  </si>
  <si>
    <t>&lt;class 'mts_cache_algorithm.LFU'&gt;</t>
  </si>
  <si>
    <t>trace</t>
    <phoneticPr fontId="3" type="noConversion"/>
  </si>
  <si>
    <t>alg</t>
    <phoneticPr fontId="3" type="noConversion"/>
  </si>
  <si>
    <t>size</t>
    <phoneticPr fontId="3" type="noConversion"/>
  </si>
  <si>
    <t>hit</t>
    <phoneticPr fontId="3" type="noConversion"/>
  </si>
  <si>
    <t>write</t>
    <phoneticPr fontId="3" type="noConversion"/>
  </si>
  <si>
    <t>hit / MT</t>
    <phoneticPr fontId="3" type="noConversion"/>
  </si>
  <si>
    <t>write / MT</t>
    <phoneticPr fontId="3" type="noConversion"/>
  </si>
  <si>
    <t>period</t>
    <phoneticPr fontId="5" type="noConversion"/>
  </si>
  <si>
    <t>sign for satisfy 3 conditions</t>
    <phoneticPr fontId="5" type="noConversion"/>
  </si>
  <si>
    <t>minGoodReq</t>
    <phoneticPr fontId="5" type="noConversion"/>
  </si>
  <si>
    <t>minGoodSum</t>
    <phoneticPr fontId="5" type="noConversion"/>
  </si>
  <si>
    <t>两组对应的配置都是</t>
    <rPh sb="0" eb="1">
      <t>liang'zu</t>
    </rPh>
    <rPh sb="2" eb="3">
      <t>dui'yign</t>
    </rPh>
    <rPh sb="4" eb="5">
      <t>d</t>
    </rPh>
    <rPh sb="5" eb="6">
      <t>pei'zhi</t>
    </rPh>
    <rPh sb="7" eb="8">
      <t>dou'shi</t>
    </rPh>
    <phoneticPr fontId="5" type="noConversion"/>
  </si>
  <si>
    <t>throt=0.1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</si>
</sst>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name val="Comic Sans MS"/>
      <family val="4"/>
    </font>
    <font>
      <sz val="9"/>
      <name val="DengXian"/>
      <family val="2"/>
      <charset val="134"/>
      <scheme val="minor"/>
    </font>
    <font>
      <sz val="9"/>
      <name val="Arial"/>
    </font>
    <font>
      <sz val="9"/>
      <name val="宋体"/>
      <family val="3"/>
      <charset val="134"/>
    </font>
    <font>
      <sz val="12"/>
      <color rgb="FF000000"/>
      <name val="Comic Sans MS"/>
      <family val="4"/>
    </font>
    <font>
      <b/>
      <sz val="12"/>
      <name val="Comic Sans MS"/>
      <family val="4"/>
    </font>
    <font>
      <b/>
      <sz val="12"/>
      <color rgb="FF00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37" workbookViewId="0">
      <selection activeCell="O51" sqref="O51"/>
    </sheetView>
  </sheetViews>
  <sheetFormatPr baseColWidth="10" defaultRowHeight="16" x14ac:dyDescent="0.2"/>
  <cols>
    <col min="8" max="8" width="12.83203125" bestFit="1" customWidth="1"/>
  </cols>
  <sheetData>
    <row r="1" spans="1:13" s="1" customFormat="1" ht="18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ht="18" x14ac:dyDescent="0.25">
      <c r="A2" s="1" t="s">
        <v>0</v>
      </c>
      <c r="B2" s="1" t="s">
        <v>1</v>
      </c>
      <c r="C2" s="1">
        <v>3180</v>
      </c>
      <c r="D2" s="2">
        <v>0.43624414869206002</v>
      </c>
      <c r="E2" s="1">
        <v>460659</v>
      </c>
      <c r="F2" s="3">
        <v>1.5428222706969965</v>
      </c>
      <c r="G2" s="3">
        <v>80.478511530398322</v>
      </c>
    </row>
    <row r="3" spans="1:13" ht="18" x14ac:dyDescent="0.25">
      <c r="A3" s="1" t="s">
        <v>0</v>
      </c>
      <c r="B3" s="1" t="s">
        <v>2</v>
      </c>
      <c r="C3" s="1">
        <v>3180</v>
      </c>
      <c r="D3" s="2">
        <v>0.39352118708887801</v>
      </c>
      <c r="E3" s="1">
        <v>59377</v>
      </c>
      <c r="F3" s="3">
        <v>1.3917281257574166</v>
      </c>
      <c r="G3" s="3">
        <v>10.373340321453529</v>
      </c>
      <c r="J3" s="1" t="s">
        <v>32</v>
      </c>
    </row>
    <row r="4" spans="1:13" ht="18" x14ac:dyDescent="0.25">
      <c r="A4" s="1" t="s">
        <v>0</v>
      </c>
      <c r="B4" s="1" t="s">
        <v>3</v>
      </c>
      <c r="C4" s="1">
        <v>3180</v>
      </c>
      <c r="D4" s="2">
        <v>0.37863362398653799</v>
      </c>
      <c r="E4" s="1">
        <v>507734</v>
      </c>
      <c r="F4" s="3">
        <v>1.3390767286451299</v>
      </c>
      <c r="G4" s="3">
        <v>88.702655485674356</v>
      </c>
      <c r="J4" s="1" t="s">
        <v>33</v>
      </c>
    </row>
    <row r="5" spans="1:13" ht="18" x14ac:dyDescent="0.25">
      <c r="A5" s="1" t="s">
        <v>0</v>
      </c>
      <c r="B5" s="1" t="s">
        <v>4</v>
      </c>
      <c r="C5" s="1">
        <v>3180</v>
      </c>
      <c r="D5" s="2">
        <v>0.40673581153434202</v>
      </c>
      <c r="E5" s="1">
        <v>484771</v>
      </c>
      <c r="F5" s="3">
        <v>1.4384630033586066</v>
      </c>
      <c r="G5" s="3">
        <v>84.690950384346607</v>
      </c>
      <c r="J5" s="1">
        <v>100000</v>
      </c>
      <c r="K5" s="1" t="b">
        <v>0</v>
      </c>
      <c r="L5" s="1">
        <v>2</v>
      </c>
      <c r="M5" s="1">
        <v>3</v>
      </c>
    </row>
    <row r="6" spans="1:13" ht="18" x14ac:dyDescent="0.25">
      <c r="A6" s="1" t="s">
        <v>0</v>
      </c>
      <c r="B6" s="1" t="s">
        <v>5</v>
      </c>
      <c r="C6" s="1">
        <v>3180</v>
      </c>
      <c r="D6" s="2">
        <v>0.28275722808627801</v>
      </c>
      <c r="E6" s="1">
        <v>5724</v>
      </c>
      <c r="F6" s="3">
        <v>1</v>
      </c>
      <c r="G6" s="3">
        <v>1</v>
      </c>
      <c r="J6" s="1" t="s">
        <v>28</v>
      </c>
      <c r="K6" s="1" t="s">
        <v>29</v>
      </c>
      <c r="L6" s="1" t="s">
        <v>30</v>
      </c>
      <c r="M6" s="1" t="s">
        <v>31</v>
      </c>
    </row>
    <row r="7" spans="1:13" ht="18" x14ac:dyDescent="0.25">
      <c r="A7" s="1" t="s">
        <v>0</v>
      </c>
      <c r="B7" s="1" t="s">
        <v>6</v>
      </c>
      <c r="C7" s="1">
        <v>3180</v>
      </c>
      <c r="D7" s="2">
        <v>0.224618020498699</v>
      </c>
      <c r="E7" s="1">
        <v>5724</v>
      </c>
      <c r="F7" s="3">
        <v>0.79438471659568355</v>
      </c>
      <c r="G7" s="3">
        <v>1</v>
      </c>
    </row>
    <row r="8" spans="1:13" ht="18" x14ac:dyDescent="0.25">
      <c r="A8" s="1" t="s">
        <v>0</v>
      </c>
      <c r="B8" s="1" t="s">
        <v>7</v>
      </c>
      <c r="C8" s="1">
        <v>3180</v>
      </c>
      <c r="D8" s="2">
        <v>0.36756922135536102</v>
      </c>
      <c r="E8" s="1">
        <v>169724</v>
      </c>
      <c r="F8" s="3">
        <v>1.2999463314982145</v>
      </c>
      <c r="G8" s="3">
        <v>29.651292802236199</v>
      </c>
    </row>
    <row r="9" spans="1:13" ht="18" x14ac:dyDescent="0.25">
      <c r="A9" s="1" t="s">
        <v>0</v>
      </c>
      <c r="B9" s="1" t="s">
        <v>1</v>
      </c>
      <c r="C9" s="1">
        <v>4769</v>
      </c>
      <c r="D9" s="2">
        <v>0.477024934985467</v>
      </c>
      <c r="E9" s="1">
        <v>427336</v>
      </c>
      <c r="F9" s="3">
        <v>1.2233241586662942</v>
      </c>
      <c r="G9" s="3">
        <v>49.823481403754229</v>
      </c>
    </row>
    <row r="10" spans="1:13" ht="18" x14ac:dyDescent="0.25">
      <c r="A10" s="1" t="s">
        <v>0</v>
      </c>
      <c r="B10" s="1" t="s">
        <v>2</v>
      </c>
      <c r="C10" s="1">
        <v>4769</v>
      </c>
      <c r="D10" s="2">
        <v>0.43372556218448799</v>
      </c>
      <c r="E10" s="1">
        <v>64038</v>
      </c>
      <c r="F10" s="3">
        <v>1.1122834877962282</v>
      </c>
      <c r="G10" s="3">
        <v>7.4662469394893316</v>
      </c>
    </row>
    <row r="11" spans="1:13" ht="18" x14ac:dyDescent="0.25">
      <c r="A11" s="1" t="s">
        <v>0</v>
      </c>
      <c r="B11" s="1" t="s">
        <v>3</v>
      </c>
      <c r="C11" s="1">
        <v>4769</v>
      </c>
      <c r="D11" s="2">
        <v>0.43856080770995798</v>
      </c>
      <c r="E11" s="1">
        <v>458766</v>
      </c>
      <c r="F11" s="3">
        <v>1.1246834112186186</v>
      </c>
      <c r="G11" s="3">
        <v>53.487932843651627</v>
      </c>
    </row>
    <row r="12" spans="1:13" ht="18" x14ac:dyDescent="0.25">
      <c r="A12" s="1" t="s">
        <v>0</v>
      </c>
      <c r="B12" s="1" t="s">
        <v>4</v>
      </c>
      <c r="C12" s="1">
        <v>4769</v>
      </c>
      <c r="D12" s="2">
        <v>0.43538626281168702</v>
      </c>
      <c r="E12" s="1">
        <v>461360</v>
      </c>
      <c r="F12" s="3">
        <v>1.1165423326669408</v>
      </c>
      <c r="G12" s="3">
        <v>53.790369593097822</v>
      </c>
    </row>
    <row r="13" spans="1:13" ht="18" x14ac:dyDescent="0.25">
      <c r="A13" s="1" t="s">
        <v>0</v>
      </c>
      <c r="B13" s="1" t="s">
        <v>5</v>
      </c>
      <c r="C13" s="1">
        <v>4769</v>
      </c>
      <c r="D13" s="2">
        <v>0.389941563408291</v>
      </c>
      <c r="E13" s="1">
        <v>8577</v>
      </c>
      <c r="F13" s="3">
        <v>1</v>
      </c>
      <c r="G13" s="3">
        <v>1</v>
      </c>
    </row>
    <row r="14" spans="1:13" ht="18" x14ac:dyDescent="0.25">
      <c r="A14" s="1" t="s">
        <v>0</v>
      </c>
      <c r="B14" s="1" t="s">
        <v>6</v>
      </c>
      <c r="C14" s="1">
        <v>4769</v>
      </c>
      <c r="D14" s="2">
        <v>0.36029860792412399</v>
      </c>
      <c r="E14" s="1">
        <v>8496</v>
      </c>
      <c r="F14" s="3">
        <v>0.92398103134974319</v>
      </c>
      <c r="G14" s="3">
        <v>0.99055613850996849</v>
      </c>
    </row>
    <row r="15" spans="1:13" ht="18" x14ac:dyDescent="0.25">
      <c r="A15" s="1" t="s">
        <v>0</v>
      </c>
      <c r="B15" s="1" t="s">
        <v>7</v>
      </c>
      <c r="C15" s="1">
        <v>4769</v>
      </c>
      <c r="D15" s="2">
        <v>0.41193207893529099</v>
      </c>
      <c r="E15" s="1">
        <v>157636</v>
      </c>
      <c r="F15" s="3">
        <v>1.0563943872379018</v>
      </c>
      <c r="G15" s="3">
        <v>18.378920368427188</v>
      </c>
    </row>
    <row r="16" spans="1:13" ht="18" x14ac:dyDescent="0.25">
      <c r="A16" s="1" t="s">
        <v>0</v>
      </c>
      <c r="B16" s="1" t="s">
        <v>1</v>
      </c>
      <c r="C16" s="1">
        <v>6359</v>
      </c>
      <c r="D16" s="2">
        <v>0.49570139207587499</v>
      </c>
      <c r="E16" s="1">
        <v>412075</v>
      </c>
      <c r="F16" s="3">
        <v>1.1884084334309357</v>
      </c>
      <c r="G16" s="3">
        <v>36.023690882070113</v>
      </c>
    </row>
    <row r="17" spans="1:7" ht="18" x14ac:dyDescent="0.25">
      <c r="A17" s="1" t="s">
        <v>0</v>
      </c>
      <c r="B17" s="1" t="s">
        <v>2</v>
      </c>
      <c r="C17" s="1">
        <v>6359</v>
      </c>
      <c r="D17" s="2">
        <v>0.47713140584365898</v>
      </c>
      <c r="E17" s="1">
        <v>70727</v>
      </c>
      <c r="F17" s="3">
        <v>1.1438882271134923</v>
      </c>
      <c r="G17" s="3">
        <v>6.1829705393828132</v>
      </c>
    </row>
    <row r="18" spans="1:7" ht="18" x14ac:dyDescent="0.25">
      <c r="A18" s="1" t="s">
        <v>0</v>
      </c>
      <c r="B18" s="1" t="s">
        <v>3</v>
      </c>
      <c r="C18" s="1">
        <v>6359</v>
      </c>
      <c r="D18" s="2">
        <v>0.485212176839528</v>
      </c>
      <c r="E18" s="1">
        <v>420646</v>
      </c>
      <c r="F18" s="3">
        <v>1.1632612943544349</v>
      </c>
      <c r="G18" s="3">
        <v>36.772969665180526</v>
      </c>
    </row>
    <row r="19" spans="1:7" ht="18" x14ac:dyDescent="0.25">
      <c r="A19" s="1" t="s">
        <v>0</v>
      </c>
      <c r="B19" s="1" t="s">
        <v>4</v>
      </c>
      <c r="C19" s="1">
        <v>6359</v>
      </c>
      <c r="D19" s="2">
        <v>0.47448187241854001</v>
      </c>
      <c r="E19" s="1">
        <v>429414</v>
      </c>
      <c r="F19" s="3">
        <v>1.1375361612984611</v>
      </c>
      <c r="G19" s="3">
        <v>37.539470233412011</v>
      </c>
    </row>
    <row r="20" spans="1:7" ht="18" x14ac:dyDescent="0.25">
      <c r="A20" s="1" t="s">
        <v>0</v>
      </c>
      <c r="B20" s="1" t="s">
        <v>5</v>
      </c>
      <c r="C20" s="1">
        <v>6359</v>
      </c>
      <c r="D20" s="2">
        <v>0.417113660700627</v>
      </c>
      <c r="E20" s="1">
        <v>11439</v>
      </c>
      <c r="F20" s="3">
        <v>1</v>
      </c>
      <c r="G20" s="3">
        <v>1</v>
      </c>
    </row>
    <row r="21" spans="1:7" ht="18" x14ac:dyDescent="0.25">
      <c r="A21" s="1" t="s">
        <v>0</v>
      </c>
      <c r="B21" s="1" t="s">
        <v>6</v>
      </c>
      <c r="C21" s="1">
        <v>6359</v>
      </c>
      <c r="D21" s="2">
        <v>0.40243414410279899</v>
      </c>
      <c r="E21" s="1">
        <v>11300</v>
      </c>
      <c r="F21" s="3">
        <v>0.96480691480309999</v>
      </c>
      <c r="G21" s="3">
        <v>0.98784858816330101</v>
      </c>
    </row>
    <row r="22" spans="1:7" ht="18" x14ac:dyDescent="0.25">
      <c r="A22" s="1" t="s">
        <v>0</v>
      </c>
      <c r="B22" s="1" t="s">
        <v>7</v>
      </c>
      <c r="C22" s="1">
        <v>6359</v>
      </c>
      <c r="D22" s="2">
        <v>0.45844026311763802</v>
      </c>
      <c r="E22" s="1">
        <v>144957</v>
      </c>
      <c r="F22" s="3">
        <v>1.0990775568165152</v>
      </c>
      <c r="G22" s="3">
        <v>12.672174141096249</v>
      </c>
    </row>
    <row r="23" spans="1:7" ht="18" x14ac:dyDescent="0.25">
      <c r="A23" s="1" t="s">
        <v>0</v>
      </c>
      <c r="B23" s="1" t="s">
        <v>1</v>
      </c>
      <c r="C23" s="1">
        <v>7949</v>
      </c>
      <c r="D23" s="2">
        <v>0.52783845800826001</v>
      </c>
      <c r="E23" s="1">
        <v>385815</v>
      </c>
      <c r="F23" s="3">
        <v>1.1566588806976787</v>
      </c>
      <c r="G23" s="3">
        <v>26.97818334382211</v>
      </c>
    </row>
    <row r="24" spans="1:7" ht="18" x14ac:dyDescent="0.25">
      <c r="A24" s="1" t="s">
        <v>0</v>
      </c>
      <c r="B24" s="1" t="s">
        <v>2</v>
      </c>
      <c r="C24" s="1">
        <v>7949</v>
      </c>
      <c r="D24" s="2">
        <v>0.51290561419611402</v>
      </c>
      <c r="E24" s="1">
        <v>73906</v>
      </c>
      <c r="F24" s="3">
        <v>1.1239363570783034</v>
      </c>
      <c r="G24" s="3">
        <v>5.1678903573176704</v>
      </c>
    </row>
    <row r="25" spans="1:7" ht="18" x14ac:dyDescent="0.25">
      <c r="A25" s="1" t="s">
        <v>0</v>
      </c>
      <c r="B25" s="1" t="s">
        <v>3</v>
      </c>
      <c r="C25" s="1">
        <v>7949</v>
      </c>
      <c r="D25" s="2">
        <v>0.51946886951200799</v>
      </c>
      <c r="E25" s="1">
        <v>392654</v>
      </c>
      <c r="F25" s="3">
        <v>1.1383184988723296</v>
      </c>
      <c r="G25" s="3">
        <v>27.456401650234248</v>
      </c>
    </row>
    <row r="26" spans="1:7" ht="18" x14ac:dyDescent="0.25">
      <c r="A26" s="1" t="s">
        <v>0</v>
      </c>
      <c r="B26" s="1" t="s">
        <v>4</v>
      </c>
      <c r="C26" s="1">
        <v>7949</v>
      </c>
      <c r="D26" s="2">
        <v>0.51055101728621599</v>
      </c>
      <c r="E26" s="1">
        <v>399941</v>
      </c>
      <c r="F26" s="3">
        <v>1.1187767000185023</v>
      </c>
      <c r="G26" s="3">
        <v>27.965946437312077</v>
      </c>
    </row>
    <row r="27" spans="1:7" ht="18" x14ac:dyDescent="0.25">
      <c r="A27" s="1" t="s">
        <v>0</v>
      </c>
      <c r="B27" s="1" t="s">
        <v>5</v>
      </c>
      <c r="C27" s="1">
        <v>7949</v>
      </c>
      <c r="D27" s="2">
        <v>0.456347560042833</v>
      </c>
      <c r="E27" s="1">
        <v>14301</v>
      </c>
      <c r="F27" s="3">
        <v>1</v>
      </c>
      <c r="G27" s="3">
        <v>1</v>
      </c>
    </row>
    <row r="28" spans="1:7" ht="18" x14ac:dyDescent="0.25">
      <c r="A28" s="1" t="s">
        <v>0</v>
      </c>
      <c r="B28" s="1" t="s">
        <v>6</v>
      </c>
      <c r="C28" s="1">
        <v>7949</v>
      </c>
      <c r="D28" s="2">
        <v>0.43975034419458398</v>
      </c>
      <c r="E28" s="1">
        <v>14301</v>
      </c>
      <c r="F28" s="3">
        <v>0.96363031754417361</v>
      </c>
      <c r="G28" s="3">
        <v>1</v>
      </c>
    </row>
    <row r="29" spans="1:7" ht="18" x14ac:dyDescent="0.25">
      <c r="A29" s="1" t="s">
        <v>0</v>
      </c>
      <c r="B29" s="1" t="s">
        <v>7</v>
      </c>
      <c r="C29" s="1">
        <v>7949</v>
      </c>
      <c r="D29" s="2">
        <v>0.49617745143031899</v>
      </c>
      <c r="E29" s="1">
        <v>134690</v>
      </c>
      <c r="F29" s="3">
        <v>1.0872797290375509</v>
      </c>
      <c r="G29" s="3">
        <v>9.4182225019229424</v>
      </c>
    </row>
    <row r="30" spans="1:7" ht="18" x14ac:dyDescent="0.25">
      <c r="A30" s="1" t="s">
        <v>0</v>
      </c>
      <c r="B30" s="1" t="s">
        <v>1</v>
      </c>
      <c r="C30" s="1">
        <v>9538</v>
      </c>
      <c r="D30" s="2">
        <v>0.56392351231451698</v>
      </c>
      <c r="E30" s="1">
        <v>356329</v>
      </c>
      <c r="F30" s="3">
        <v>1.1526989098295444</v>
      </c>
      <c r="G30" s="3">
        <v>21.983404281571968</v>
      </c>
    </row>
    <row r="31" spans="1:7" ht="18" x14ac:dyDescent="0.25">
      <c r="A31" s="1" t="s">
        <v>0</v>
      </c>
      <c r="B31" s="1" t="s">
        <v>2</v>
      </c>
      <c r="C31" s="1">
        <v>9538</v>
      </c>
      <c r="D31" s="2">
        <v>0.53924797307633399</v>
      </c>
      <c r="E31" s="1">
        <v>76801</v>
      </c>
      <c r="F31" s="3">
        <v>1.1022603901399346</v>
      </c>
      <c r="G31" s="3">
        <v>4.7381701523844777</v>
      </c>
    </row>
    <row r="32" spans="1:7" ht="18" x14ac:dyDescent="0.25">
      <c r="A32" s="1" t="s">
        <v>0</v>
      </c>
      <c r="B32" s="1" t="s">
        <v>3</v>
      </c>
      <c r="C32" s="1">
        <v>9538</v>
      </c>
      <c r="D32" s="2">
        <v>0.55547682423129796</v>
      </c>
      <c r="E32" s="1">
        <v>363231</v>
      </c>
      <c r="F32" s="3">
        <v>1.1354332914742551</v>
      </c>
      <c r="G32" s="3">
        <v>22.409217101610217</v>
      </c>
    </row>
    <row r="33" spans="1:7" ht="18" x14ac:dyDescent="0.25">
      <c r="A33" s="1" t="s">
        <v>0</v>
      </c>
      <c r="B33" s="1" t="s">
        <v>4</v>
      </c>
      <c r="C33" s="1">
        <v>9538</v>
      </c>
      <c r="D33" s="2">
        <v>0.54841058589567004</v>
      </c>
      <c r="E33" s="1">
        <v>369005</v>
      </c>
      <c r="F33" s="3">
        <v>1.1209894084862175</v>
      </c>
      <c r="G33" s="3">
        <v>22.765438953667715</v>
      </c>
    </row>
    <row r="34" spans="1:7" ht="18" x14ac:dyDescent="0.25">
      <c r="A34" s="1" t="s">
        <v>0</v>
      </c>
      <c r="B34" s="1" t="s">
        <v>5</v>
      </c>
      <c r="C34" s="1">
        <v>9538</v>
      </c>
      <c r="D34" s="2">
        <v>0.48922013155881899</v>
      </c>
      <c r="E34" s="1">
        <v>16209</v>
      </c>
      <c r="F34" s="3">
        <v>1</v>
      </c>
      <c r="G34" s="3">
        <v>1</v>
      </c>
    </row>
    <row r="35" spans="1:7" ht="18" x14ac:dyDescent="0.25">
      <c r="A35" s="1" t="s">
        <v>0</v>
      </c>
      <c r="B35" s="1" t="s">
        <v>6</v>
      </c>
      <c r="C35" s="1">
        <v>9538</v>
      </c>
      <c r="D35" s="2">
        <v>0.44246351537402401</v>
      </c>
      <c r="E35" s="1">
        <v>16209</v>
      </c>
      <c r="F35" s="3">
        <v>0.90442622212660639</v>
      </c>
      <c r="G35" s="3">
        <v>1</v>
      </c>
    </row>
    <row r="36" spans="1:7" ht="18" x14ac:dyDescent="0.25">
      <c r="A36" s="1" t="s">
        <v>0</v>
      </c>
      <c r="B36" s="1" t="s">
        <v>7</v>
      </c>
      <c r="C36" s="1">
        <v>9538</v>
      </c>
      <c r="D36" s="2">
        <v>0.528748967416246</v>
      </c>
      <c r="E36" s="1">
        <v>125831</v>
      </c>
      <c r="F36" s="3">
        <v>1.0807996918104636</v>
      </c>
      <c r="G36" s="3">
        <v>7.7630328829662529</v>
      </c>
    </row>
    <row r="37" spans="1:7" ht="18" x14ac:dyDescent="0.25">
      <c r="A37" s="1" t="s">
        <v>0</v>
      </c>
      <c r="B37" s="1" t="s">
        <v>1</v>
      </c>
      <c r="C37" s="1">
        <v>11128</v>
      </c>
      <c r="D37" s="2">
        <v>0.60299709346795105</v>
      </c>
      <c r="E37" s="1">
        <v>324401</v>
      </c>
      <c r="F37" s="3">
        <v>1.1586227005622347</v>
      </c>
      <c r="G37" s="3">
        <v>17.153183164128595</v>
      </c>
    </row>
    <row r="38" spans="1:7" ht="18" x14ac:dyDescent="0.25">
      <c r="A38" s="1" t="s">
        <v>0</v>
      </c>
      <c r="B38" s="1" t="s">
        <v>2</v>
      </c>
      <c r="C38" s="1">
        <v>11128</v>
      </c>
      <c r="D38" s="2">
        <v>0.56118953648462599</v>
      </c>
      <c r="E38" s="1">
        <v>80451</v>
      </c>
      <c r="F38" s="3">
        <v>1.078291990678798</v>
      </c>
      <c r="G38" s="3">
        <v>4.2539657360406089</v>
      </c>
    </row>
    <row r="39" spans="1:7" ht="18" x14ac:dyDescent="0.25">
      <c r="A39" s="1" t="s">
        <v>0</v>
      </c>
      <c r="B39" s="1" t="s">
        <v>3</v>
      </c>
      <c r="C39" s="1">
        <v>11128</v>
      </c>
      <c r="D39" s="2">
        <v>0.58627015450512399</v>
      </c>
      <c r="E39" s="1">
        <v>338069</v>
      </c>
      <c r="F39" s="3">
        <v>1.126482891924367</v>
      </c>
      <c r="G39" s="3">
        <v>17.875898900169204</v>
      </c>
    </row>
    <row r="40" spans="1:7" ht="18" x14ac:dyDescent="0.25">
      <c r="A40" s="1" t="s">
        <v>0</v>
      </c>
      <c r="B40" s="1" t="s">
        <v>4</v>
      </c>
      <c r="C40" s="1">
        <v>11128</v>
      </c>
      <c r="D40" s="2">
        <v>0.59250298301973303</v>
      </c>
      <c r="E40" s="1">
        <v>332976</v>
      </c>
      <c r="F40" s="3">
        <v>1.1384588975866921</v>
      </c>
      <c r="G40" s="3">
        <v>17.606598984771573</v>
      </c>
    </row>
    <row r="41" spans="1:7" ht="18" x14ac:dyDescent="0.25">
      <c r="A41" s="1" t="s">
        <v>0</v>
      </c>
      <c r="B41" s="1" t="s">
        <v>5</v>
      </c>
      <c r="C41" s="1">
        <v>11128</v>
      </c>
      <c r="D41" s="2">
        <v>0.52044301667431503</v>
      </c>
      <c r="E41" s="1">
        <v>18912</v>
      </c>
      <c r="F41" s="3">
        <v>1</v>
      </c>
      <c r="G41" s="3">
        <v>1</v>
      </c>
    </row>
    <row r="42" spans="1:7" ht="18" x14ac:dyDescent="0.25">
      <c r="A42" s="1" t="s">
        <v>0</v>
      </c>
      <c r="B42" s="1" t="s">
        <v>6</v>
      </c>
      <c r="C42" s="1">
        <v>11128</v>
      </c>
      <c r="D42" s="2">
        <v>0.468047116414257</v>
      </c>
      <c r="E42" s="1">
        <v>18912</v>
      </c>
      <c r="F42" s="3">
        <v>0.89932442442042304</v>
      </c>
      <c r="G42" s="3">
        <v>1</v>
      </c>
    </row>
    <row r="43" spans="1:7" ht="18" x14ac:dyDescent="0.25">
      <c r="A43" s="1" t="s">
        <v>0</v>
      </c>
      <c r="B43" s="1" t="s">
        <v>7</v>
      </c>
      <c r="C43" s="1">
        <v>11128</v>
      </c>
      <c r="D43" s="2">
        <v>0.55261679669573105</v>
      </c>
      <c r="E43" s="1">
        <v>119314</v>
      </c>
      <c r="F43" s="3">
        <v>1.0618199860323034</v>
      </c>
      <c r="G43" s="3">
        <v>6.3089043993231808</v>
      </c>
    </row>
    <row r="44" spans="1:7" ht="18" x14ac:dyDescent="0.25">
      <c r="A44" s="1" t="s">
        <v>0</v>
      </c>
      <c r="B44" s="1" t="s">
        <v>1</v>
      </c>
      <c r="C44" s="1">
        <v>12718</v>
      </c>
      <c r="D44" s="2">
        <v>0.63178216307174495</v>
      </c>
      <c r="E44" s="1">
        <v>300880</v>
      </c>
      <c r="F44" s="3">
        <v>1.1884831699944525</v>
      </c>
      <c r="G44" s="3">
        <v>13.919962988665279</v>
      </c>
    </row>
    <row r="45" spans="1:7" ht="18" x14ac:dyDescent="0.25">
      <c r="A45" s="1" t="s">
        <v>0</v>
      </c>
      <c r="B45" s="1" t="s">
        <v>2</v>
      </c>
      <c r="C45" s="1">
        <v>12718</v>
      </c>
      <c r="D45" s="2">
        <v>0.59430197338228496</v>
      </c>
      <c r="E45" s="1">
        <v>81196</v>
      </c>
      <c r="F45" s="3">
        <v>1.1179769460809035</v>
      </c>
      <c r="G45" s="3">
        <v>3.7564654175341197</v>
      </c>
    </row>
    <row r="46" spans="1:7" ht="18" x14ac:dyDescent="0.25">
      <c r="A46" s="1" t="s">
        <v>0</v>
      </c>
      <c r="B46" s="1" t="s">
        <v>3</v>
      </c>
      <c r="C46" s="1">
        <v>12718</v>
      </c>
      <c r="D46" s="2">
        <v>0.61523389934220596</v>
      </c>
      <c r="E46" s="1">
        <v>314402</v>
      </c>
      <c r="F46" s="3">
        <v>1.1573532424897515</v>
      </c>
      <c r="G46" s="3">
        <v>14.545547073791349</v>
      </c>
    </row>
    <row r="47" spans="1:7" ht="18" x14ac:dyDescent="0.25">
      <c r="A47" s="1" t="s">
        <v>0</v>
      </c>
      <c r="B47" s="1" t="s">
        <v>4</v>
      </c>
      <c r="C47" s="1">
        <v>12718</v>
      </c>
      <c r="D47" s="2">
        <v>0.63152026923665205</v>
      </c>
      <c r="E47" s="1">
        <v>301094</v>
      </c>
      <c r="F47" s="3">
        <v>1.1879905058555666</v>
      </c>
      <c r="G47" s="3">
        <v>13.929863520703215</v>
      </c>
    </row>
    <row r="48" spans="1:7" ht="18" x14ac:dyDescent="0.25">
      <c r="A48" s="1" t="s">
        <v>0</v>
      </c>
      <c r="B48" s="1" t="s">
        <v>5</v>
      </c>
      <c r="C48" s="1">
        <v>12718</v>
      </c>
      <c r="D48" s="2">
        <v>0.53158696649839299</v>
      </c>
      <c r="E48" s="1">
        <v>21615</v>
      </c>
      <c r="F48" s="3">
        <v>1</v>
      </c>
      <c r="G48" s="3">
        <v>1</v>
      </c>
    </row>
    <row r="49" spans="1:17" ht="18" x14ac:dyDescent="0.25">
      <c r="A49" s="1" t="s">
        <v>0</v>
      </c>
      <c r="B49" s="1" t="s">
        <v>6</v>
      </c>
      <c r="C49" s="1">
        <v>12718</v>
      </c>
      <c r="D49" s="2">
        <v>0.480627810922441</v>
      </c>
      <c r="E49" s="1">
        <v>21615</v>
      </c>
      <c r="F49" s="3">
        <v>0.9041376881159745</v>
      </c>
      <c r="G49" s="3">
        <v>1</v>
      </c>
    </row>
    <row r="50" spans="1:17" ht="18" x14ac:dyDescent="0.25">
      <c r="A50" s="1" t="s">
        <v>0</v>
      </c>
      <c r="B50" s="1" t="s">
        <v>7</v>
      </c>
      <c r="C50" s="1">
        <v>12718</v>
      </c>
      <c r="D50" s="2">
        <v>0.57492794860027496</v>
      </c>
      <c r="E50" s="1">
        <v>113265</v>
      </c>
      <c r="F50" s="3">
        <v>1.081531310647762</v>
      </c>
      <c r="G50" s="3">
        <v>5.2401110340041637</v>
      </c>
      <c r="K50" s="4"/>
      <c r="L50" s="4"/>
      <c r="M50" s="4"/>
      <c r="N50" s="4"/>
      <c r="O50" s="4"/>
      <c r="P50" s="4"/>
      <c r="Q50" s="4"/>
    </row>
    <row r="51" spans="1:17" ht="18" x14ac:dyDescent="0.25">
      <c r="B51" s="1" t="s">
        <v>8</v>
      </c>
      <c r="K51" s="4"/>
      <c r="L51" s="4"/>
      <c r="M51" s="4"/>
      <c r="N51" s="4"/>
      <c r="O51" s="4"/>
      <c r="P51" s="4"/>
      <c r="Q51" s="4"/>
    </row>
    <row r="52" spans="1:17" ht="18" x14ac:dyDescent="0.25">
      <c r="A52" s="1"/>
      <c r="B52" s="4" t="s">
        <v>9</v>
      </c>
      <c r="C52" s="1" t="s">
        <v>10</v>
      </c>
      <c r="D52" s="1" t="s">
        <v>11</v>
      </c>
      <c r="E52" s="4" t="s">
        <v>12</v>
      </c>
      <c r="F52" s="4" t="s">
        <v>13</v>
      </c>
      <c r="G52" s="4"/>
      <c r="H52" s="4" t="s">
        <v>14</v>
      </c>
      <c r="I52" s="1" t="s">
        <v>15</v>
      </c>
      <c r="J52" s="1" t="s">
        <v>16</v>
      </c>
      <c r="K52" s="4" t="s">
        <v>17</v>
      </c>
      <c r="L52" s="4" t="s">
        <v>18</v>
      </c>
      <c r="M52" s="4"/>
      <c r="N52" s="4"/>
      <c r="O52" s="4"/>
      <c r="P52" s="4"/>
      <c r="Q52" s="4"/>
    </row>
    <row r="53" spans="1:17" ht="18" x14ac:dyDescent="0.25">
      <c r="A53" s="8">
        <v>0.04</v>
      </c>
      <c r="B53" s="1">
        <v>0.19950000000000001</v>
      </c>
      <c r="C53" s="1">
        <v>0.32426532279431203</v>
      </c>
      <c r="D53" s="4">
        <v>0.39248515190320499</v>
      </c>
      <c r="E53" s="4">
        <v>0.29423656495628298</v>
      </c>
      <c r="F53" s="4">
        <v>0.41264185728163899</v>
      </c>
      <c r="G53" s="4"/>
      <c r="H53" s="3">
        <v>580069</v>
      </c>
      <c r="I53" s="5">
        <v>3541</v>
      </c>
      <c r="J53" s="4">
        <v>3541</v>
      </c>
      <c r="K53" s="4">
        <v>511447</v>
      </c>
      <c r="L53" s="4">
        <v>44357</v>
      </c>
      <c r="M53" s="4">
        <f>L53/J53</f>
        <v>12.526687376447331</v>
      </c>
      <c r="N53" s="4"/>
      <c r="O53" s="4">
        <f>D53/B53</f>
        <v>1.9673441198155637</v>
      </c>
      <c r="P53" s="4">
        <f>H53/J53</f>
        <v>163.81502400451851</v>
      </c>
      <c r="Q53" s="4"/>
    </row>
    <row r="54" spans="1:17" ht="18" x14ac:dyDescent="0.25">
      <c r="A54" s="8">
        <v>0.06</v>
      </c>
      <c r="B54" s="1">
        <v>0.29827701360063502</v>
      </c>
      <c r="C54" s="1">
        <v>0.541799600370926</v>
      </c>
      <c r="D54" s="4">
        <v>0.59806091583502596</v>
      </c>
      <c r="E54" s="4">
        <v>0.45975972577938701</v>
      </c>
      <c r="F54" s="4">
        <v>0.56574422635343902</v>
      </c>
      <c r="G54" s="4"/>
      <c r="H54" s="3">
        <v>508519</v>
      </c>
      <c r="I54" s="5">
        <v>5311</v>
      </c>
      <c r="J54" s="4">
        <v>5311</v>
      </c>
      <c r="K54" s="4">
        <v>391497</v>
      </c>
      <c r="L54" s="4">
        <v>56034</v>
      </c>
      <c r="M54" s="4">
        <f t="shared" ref="M54:M59" si="0">L54/J54</f>
        <v>10.550555450950856</v>
      </c>
      <c r="N54" s="4"/>
      <c r="O54" s="4">
        <f t="shared" ref="O54:O59" si="1">D54/B54</f>
        <v>2.0050519770718016</v>
      </c>
      <c r="P54" s="4">
        <f t="shared" ref="P54:P59" si="2">H54/J54</f>
        <v>95.748258331764262</v>
      </c>
      <c r="Q54" s="4"/>
    </row>
    <row r="55" spans="1:17" ht="18" x14ac:dyDescent="0.25">
      <c r="A55" s="8">
        <v>0.08</v>
      </c>
      <c r="B55" s="1">
        <v>0.59508991654155197</v>
      </c>
      <c r="C55" s="1">
        <v>0.674876357855692</v>
      </c>
      <c r="D55" s="4">
        <v>0.73201255188554204</v>
      </c>
      <c r="E55" s="4">
        <v>0.61005944758456199</v>
      </c>
      <c r="F55" s="4">
        <v>0.700185739203391</v>
      </c>
      <c r="G55" s="4"/>
      <c r="H55" s="3">
        <v>293427</v>
      </c>
      <c r="I55" s="5">
        <v>7081</v>
      </c>
      <c r="J55" s="4">
        <v>7081</v>
      </c>
      <c r="K55" s="4">
        <v>282579</v>
      </c>
      <c r="L55" s="4">
        <v>40696</v>
      </c>
      <c r="M55" s="4">
        <f t="shared" si="0"/>
        <v>5.747210845925717</v>
      </c>
      <c r="N55" s="4"/>
      <c r="O55" s="4">
        <f t="shared" si="1"/>
        <v>1.2300873053600623</v>
      </c>
      <c r="P55" s="4">
        <f t="shared" si="2"/>
        <v>41.438638610365764</v>
      </c>
      <c r="Q55" s="4"/>
    </row>
    <row r="56" spans="1:17" ht="18" x14ac:dyDescent="0.25">
      <c r="A56" s="8">
        <v>0.1</v>
      </c>
      <c r="B56" s="1">
        <v>0.64313648105625698</v>
      </c>
      <c r="C56" s="1">
        <v>0.67501297138567495</v>
      </c>
      <c r="D56" s="4">
        <v>0.77646852645058695</v>
      </c>
      <c r="E56" s="4">
        <v>0.69654961141040295</v>
      </c>
      <c r="F56" s="4">
        <v>0.75391625452618505</v>
      </c>
      <c r="G56" s="4"/>
      <c r="H56" s="6">
        <v>258609</v>
      </c>
      <c r="I56" s="5">
        <v>8859</v>
      </c>
      <c r="J56" s="7">
        <v>8859</v>
      </c>
      <c r="K56" s="4">
        <v>219902</v>
      </c>
      <c r="L56" s="4">
        <v>40619</v>
      </c>
      <c r="M56" s="4">
        <f t="shared" si="0"/>
        <v>4.585054746585393</v>
      </c>
      <c r="N56" s="4"/>
      <c r="O56" s="4">
        <f t="shared" si="1"/>
        <v>1.2073153200318409</v>
      </c>
      <c r="P56" s="4">
        <f t="shared" si="2"/>
        <v>29.191669488655606</v>
      </c>
      <c r="Q56" s="4"/>
    </row>
    <row r="57" spans="1:17" ht="18" x14ac:dyDescent="0.25">
      <c r="A57" s="8">
        <v>0.12</v>
      </c>
      <c r="B57" s="1">
        <v>0.68556119182195496</v>
      </c>
      <c r="C57" s="1">
        <v>0.68500645809414396</v>
      </c>
      <c r="D57" s="4">
        <v>0.81167893888545395</v>
      </c>
      <c r="E57" s="4">
        <v>0.75611035061379495</v>
      </c>
      <c r="F57" s="4">
        <v>0.78055175306897395</v>
      </c>
      <c r="G57" s="4"/>
      <c r="H57" s="1">
        <v>227865</v>
      </c>
      <c r="I57" s="5">
        <v>10629</v>
      </c>
      <c r="J57" s="4">
        <v>10629</v>
      </c>
      <c r="K57" s="4">
        <v>176740</v>
      </c>
      <c r="L57" s="4">
        <v>49200</v>
      </c>
      <c r="M57" s="4">
        <f t="shared" si="0"/>
        <v>4.6288456110640697</v>
      </c>
      <c r="N57" s="4"/>
      <c r="O57" s="4">
        <f t="shared" si="1"/>
        <v>1.1839627863536544</v>
      </c>
      <c r="P57" s="4">
        <f t="shared" si="2"/>
        <v>21.438046852949476</v>
      </c>
      <c r="Q57" s="4"/>
    </row>
    <row r="58" spans="1:17" ht="18" x14ac:dyDescent="0.25">
      <c r="A58" s="8">
        <v>0.14000000000000001</v>
      </c>
      <c r="B58" s="1">
        <v>0.76181224057228603</v>
      </c>
      <c r="C58" s="1">
        <v>0.74712007639318201</v>
      </c>
      <c r="D58" s="4">
        <v>0.84383141614413104</v>
      </c>
      <c r="E58" s="4">
        <v>0.80765090965291797</v>
      </c>
      <c r="F58" s="4">
        <v>0.82502014704583504</v>
      </c>
      <c r="G58" s="4"/>
      <c r="H58" s="1">
        <v>172608</v>
      </c>
      <c r="I58" s="5">
        <v>12399</v>
      </c>
      <c r="J58" s="4">
        <v>12399</v>
      </c>
      <c r="K58" s="4">
        <v>139390</v>
      </c>
      <c r="L58" s="4">
        <v>41032</v>
      </c>
      <c r="M58" s="4">
        <f t="shared" si="0"/>
        <v>3.3092991370271796</v>
      </c>
      <c r="N58" s="4"/>
      <c r="O58" s="4">
        <f t="shared" si="1"/>
        <v>1.1076632419429633</v>
      </c>
      <c r="P58" s="4">
        <f t="shared" si="2"/>
        <v>13.921122671183159</v>
      </c>
      <c r="Q58" s="4"/>
    </row>
    <row r="59" spans="1:17" ht="18" x14ac:dyDescent="0.25">
      <c r="A59" s="8">
        <v>0.16</v>
      </c>
      <c r="B59" s="1">
        <v>0.85080146604256801</v>
      </c>
      <c r="C59" s="1">
        <v>0.85249464585357204</v>
      </c>
      <c r="D59" s="4">
        <v>0.85936120065353705</v>
      </c>
      <c r="E59" s="4">
        <v>0.86090948732668005</v>
      </c>
      <c r="F59" s="4">
        <v>0.872866621036827</v>
      </c>
      <c r="G59" s="4"/>
      <c r="H59" s="1">
        <v>108120</v>
      </c>
      <c r="I59" s="5">
        <v>13134</v>
      </c>
      <c r="J59" s="4">
        <v>13336</v>
      </c>
      <c r="K59" s="4">
        <v>100795</v>
      </c>
      <c r="L59" s="4">
        <v>25642</v>
      </c>
      <c r="M59" s="4">
        <f t="shared" si="0"/>
        <v>1.9227654469106179</v>
      </c>
      <c r="N59" s="4"/>
      <c r="O59" s="4">
        <f t="shared" si="1"/>
        <v>1.0100607896819735</v>
      </c>
      <c r="P59" s="4">
        <f t="shared" si="2"/>
        <v>8.1073785242951413</v>
      </c>
      <c r="Q59" s="4"/>
    </row>
    <row r="60" spans="1:17" ht="18" x14ac:dyDescent="0.25">
      <c r="K60" s="4"/>
      <c r="L60" s="4"/>
      <c r="M60" s="4"/>
      <c r="N60" s="4"/>
      <c r="O60" s="4"/>
      <c r="P60" s="4"/>
      <c r="Q60" s="4"/>
    </row>
    <row r="61" spans="1:17" ht="18" x14ac:dyDescent="0.25">
      <c r="K61" s="4"/>
      <c r="L61" s="4"/>
      <c r="M61" s="4"/>
      <c r="N61" s="4"/>
      <c r="O61" s="4"/>
      <c r="P61" s="4"/>
      <c r="Q61" s="4"/>
    </row>
    <row r="62" spans="1:17" ht="18" x14ac:dyDescent="0.25">
      <c r="K62" s="4"/>
      <c r="L62" s="4">
        <v>70.39</v>
      </c>
      <c r="M62" s="4">
        <v>71.62</v>
      </c>
      <c r="N62" s="4">
        <f>M62/L62</f>
        <v>1.0174740730217362</v>
      </c>
      <c r="O62" s="4"/>
      <c r="P62" s="4"/>
      <c r="Q62" s="4"/>
    </row>
    <row r="63" spans="1:17" ht="18" x14ac:dyDescent="0.25">
      <c r="B63" s="4" t="s">
        <v>19</v>
      </c>
      <c r="C63" s="4" t="s">
        <v>7</v>
      </c>
      <c r="D63" s="4">
        <v>2085</v>
      </c>
      <c r="E63" s="4">
        <v>0.31061086946922101</v>
      </c>
      <c r="F63" s="4">
        <v>165245</v>
      </c>
      <c r="G63" s="4">
        <v>100000</v>
      </c>
      <c r="H63" s="4">
        <v>3</v>
      </c>
      <c r="I63" s="4">
        <v>1</v>
      </c>
      <c r="K63" s="4"/>
      <c r="L63" s="4"/>
      <c r="M63" s="4"/>
      <c r="N63" s="4"/>
      <c r="O63" s="4"/>
      <c r="P63" s="4"/>
      <c r="Q63" s="4"/>
    </row>
    <row r="64" spans="1:17" ht="18" x14ac:dyDescent="0.25">
      <c r="B64" s="4" t="s">
        <v>19</v>
      </c>
      <c r="C64" s="4" t="s">
        <v>20</v>
      </c>
      <c r="D64" s="4">
        <v>2085</v>
      </c>
      <c r="E64" s="4">
        <v>0.34762485648679597</v>
      </c>
      <c r="F64" s="4">
        <v>472758</v>
      </c>
      <c r="G64" s="4"/>
      <c r="H64" s="4"/>
      <c r="I64" s="4"/>
    </row>
    <row r="65" spans="2:9" ht="18" x14ac:dyDescent="0.25">
      <c r="B65" s="4" t="s">
        <v>19</v>
      </c>
      <c r="C65" s="4" t="s">
        <v>7</v>
      </c>
      <c r="D65" s="4">
        <v>3127</v>
      </c>
      <c r="E65" s="4">
        <v>0.48278807515675998</v>
      </c>
      <c r="F65" s="4">
        <v>123680</v>
      </c>
      <c r="G65" s="4">
        <v>100000</v>
      </c>
      <c r="H65" s="4">
        <v>3</v>
      </c>
      <c r="I65" s="4">
        <v>1</v>
      </c>
    </row>
    <row r="66" spans="2:9" ht="18" x14ac:dyDescent="0.25">
      <c r="B66" s="4" t="s">
        <v>19</v>
      </c>
      <c r="C66" s="4" t="s">
        <v>20</v>
      </c>
      <c r="D66" s="4">
        <v>3127</v>
      </c>
      <c r="E66" s="4">
        <v>0.59361890620860103</v>
      </c>
      <c r="F66" s="4">
        <v>294493</v>
      </c>
      <c r="G66" s="4"/>
      <c r="H66" s="4"/>
      <c r="I66" s="4"/>
    </row>
    <row r="67" spans="2:9" ht="18" x14ac:dyDescent="0.25">
      <c r="B67" s="4" t="s">
        <v>19</v>
      </c>
      <c r="C67" s="4" t="s">
        <v>7</v>
      </c>
      <c r="D67" s="4">
        <v>4169</v>
      </c>
      <c r="E67" s="4">
        <v>0.61760907003444299</v>
      </c>
      <c r="F67" s="4">
        <v>91126</v>
      </c>
      <c r="G67" s="4">
        <v>100000</v>
      </c>
      <c r="H67" s="4">
        <v>3</v>
      </c>
      <c r="I67" s="4">
        <v>1</v>
      </c>
    </row>
    <row r="68" spans="2:9" ht="18" x14ac:dyDescent="0.25">
      <c r="B68" s="4" t="s">
        <v>19</v>
      </c>
      <c r="C68" s="4" t="s">
        <v>20</v>
      </c>
      <c r="D68" s="4">
        <v>4169</v>
      </c>
      <c r="E68" s="4">
        <v>0.72897255585975396</v>
      </c>
      <c r="F68" s="4">
        <v>196406</v>
      </c>
      <c r="G68" s="4"/>
      <c r="H68" s="4"/>
      <c r="I68" s="4"/>
    </row>
    <row r="69" spans="2:9" ht="18" x14ac:dyDescent="0.25">
      <c r="B69" s="4" t="s">
        <v>19</v>
      </c>
      <c r="C69" s="4" t="s">
        <v>7</v>
      </c>
      <c r="D69" s="4">
        <v>5212</v>
      </c>
      <c r="E69" s="4">
        <v>0.69249674335423395</v>
      </c>
      <c r="F69" s="4">
        <v>73035</v>
      </c>
      <c r="G69" s="4">
        <v>100000</v>
      </c>
      <c r="H69" s="4">
        <v>3</v>
      </c>
      <c r="I69" s="4">
        <v>1</v>
      </c>
    </row>
    <row r="70" spans="2:9" ht="18" x14ac:dyDescent="0.25">
      <c r="B70" s="4" t="s">
        <v>19</v>
      </c>
      <c r="C70" s="4" t="s">
        <v>20</v>
      </c>
      <c r="D70" s="4">
        <v>5212</v>
      </c>
      <c r="E70" s="4">
        <v>0.75642221584385705</v>
      </c>
      <c r="F70" s="4">
        <v>176514</v>
      </c>
      <c r="G70" s="4"/>
      <c r="H70" s="4"/>
      <c r="I70" s="4"/>
    </row>
    <row r="71" spans="2:9" ht="18" x14ac:dyDescent="0.25">
      <c r="B71" s="4" t="s">
        <v>19</v>
      </c>
      <c r="C71" s="4" t="s">
        <v>7</v>
      </c>
      <c r="D71" s="4">
        <v>6254</v>
      </c>
      <c r="E71" s="4">
        <v>0.74782660293208503</v>
      </c>
      <c r="F71" s="4">
        <v>59673</v>
      </c>
      <c r="G71" s="4">
        <v>100000</v>
      </c>
      <c r="H71" s="4">
        <v>3</v>
      </c>
      <c r="I71" s="4">
        <v>1</v>
      </c>
    </row>
    <row r="72" spans="2:9" ht="18" x14ac:dyDescent="0.25">
      <c r="B72" s="4" t="s">
        <v>19</v>
      </c>
      <c r="C72" s="4" t="s">
        <v>20</v>
      </c>
      <c r="D72" s="4">
        <v>6254</v>
      </c>
      <c r="E72" s="4">
        <v>0.79939338072948796</v>
      </c>
      <c r="F72" s="4">
        <v>145374</v>
      </c>
      <c r="G72" s="4"/>
      <c r="H72" s="4"/>
      <c r="I72" s="4"/>
    </row>
    <row r="73" spans="2:9" ht="18" x14ac:dyDescent="0.25">
      <c r="B73" s="4" t="s">
        <v>19</v>
      </c>
      <c r="C73" s="4" t="s">
        <v>7</v>
      </c>
      <c r="D73" s="4">
        <v>7296</v>
      </c>
      <c r="E73" s="4">
        <v>0.79428486266890397</v>
      </c>
      <c r="F73" s="4">
        <v>48458</v>
      </c>
      <c r="G73" s="4">
        <v>100000</v>
      </c>
      <c r="H73" s="4">
        <v>3</v>
      </c>
      <c r="I73" s="4">
        <v>1</v>
      </c>
    </row>
    <row r="74" spans="2:9" ht="18" x14ac:dyDescent="0.25">
      <c r="B74" s="4" t="s">
        <v>19</v>
      </c>
      <c r="C74" s="4" t="s">
        <v>20</v>
      </c>
      <c r="D74" s="4">
        <v>7296</v>
      </c>
      <c r="E74" s="4">
        <v>0.82921514837057297</v>
      </c>
      <c r="F74" s="4">
        <v>123763</v>
      </c>
      <c r="G74" s="4"/>
      <c r="H74" s="4"/>
      <c r="I74" s="4"/>
    </row>
    <row r="75" spans="2:9" ht="18" x14ac:dyDescent="0.25">
      <c r="B75" s="4" t="s">
        <v>19</v>
      </c>
      <c r="C75" s="4" t="s">
        <v>7</v>
      </c>
      <c r="D75" s="4">
        <v>8338</v>
      </c>
      <c r="E75" s="4">
        <v>0.82133848140952004</v>
      </c>
      <c r="F75" s="4">
        <v>41924</v>
      </c>
      <c r="G75" s="4">
        <v>100000</v>
      </c>
      <c r="H75" s="4">
        <v>3</v>
      </c>
      <c r="I75" s="4">
        <v>1</v>
      </c>
    </row>
    <row r="76" spans="2:9" ht="18" x14ac:dyDescent="0.25">
      <c r="B76" s="4" t="s">
        <v>19</v>
      </c>
      <c r="C76" s="4" t="s">
        <v>20</v>
      </c>
      <c r="D76" s="4">
        <v>8338</v>
      </c>
      <c r="E76" s="4">
        <v>0.87214215534752204</v>
      </c>
      <c r="F76" s="4">
        <v>92655</v>
      </c>
      <c r="G76" s="4"/>
      <c r="H76" s="4"/>
      <c r="I76" s="4"/>
    </row>
    <row r="77" spans="2:9" ht="18" x14ac:dyDescent="0.25">
      <c r="B77" s="4"/>
      <c r="C77" s="4"/>
      <c r="D77" s="4"/>
      <c r="E77" s="4"/>
      <c r="F77" s="4"/>
      <c r="G77" s="4"/>
      <c r="H77" s="4"/>
      <c r="I77" s="4"/>
    </row>
  </sheetData>
  <autoFilter ref="A1:M59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2020-03-26T07:36:40Z</dcterms:created>
  <dcterms:modified xsi:type="dcterms:W3CDTF">2020-04-07T08:45:03Z</dcterms:modified>
</cp:coreProperties>
</file>