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mc:AlternateContent xmlns:mc="http://schemas.openxmlformats.org/markup-compatibility/2006">
    <mc:Choice Requires="x15">
      <x15ac:absPath xmlns:x15ac="http://schemas.microsoft.com/office/spreadsheetml/2010/11/ac" url="D:\USER\Documents\SQA\Jadroo\"/>
    </mc:Choice>
  </mc:AlternateContent>
  <xr:revisionPtr revIDLastSave="0" documentId="13_ncr:1_{D8C7DEE2-8049-4BF4-A6DB-DF84198CAD3F}" xr6:coauthVersionLast="47" xr6:coauthVersionMax="47" xr10:uidLastSave="{00000000-0000-0000-0000-000000000000}"/>
  <bookViews>
    <workbookView xWindow="-120" yWindow="-120" windowWidth="20730" windowHeight="11160" activeTab="3" xr2:uid="{00000000-000D-0000-FFFF-FFFF00000000}"/>
  </bookViews>
  <sheets>
    <sheet name="Test Case" sheetId="1" r:id="rId1"/>
    <sheet name="Bug Report" sheetId="3" r:id="rId2"/>
    <sheet name="Test Case Report" sheetId="4" r:id="rId3"/>
    <sheet name="Test Metrics" sheetId="5" r:id="rId4"/>
    <sheet name="Mind Map" sheetId="2" r:id="rId5"/>
  </sheets>
  <externalReferences>
    <externalReference r:id="rId6"/>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4" i="4" l="1"/>
  <c r="I14" i="4"/>
  <c r="H13" i="4"/>
  <c r="H14" i="4" s="1"/>
  <c r="G13" i="4"/>
  <c r="G14" i="4" s="1"/>
  <c r="F14" i="4"/>
</calcChain>
</file>

<file path=xl/sharedStrings.xml><?xml version="1.0" encoding="utf-8"?>
<sst xmlns="http://schemas.openxmlformats.org/spreadsheetml/2006/main" count="475" uniqueCount="293">
  <si>
    <t>Product Name</t>
  </si>
  <si>
    <t>jadroo.com</t>
  </si>
  <si>
    <t>TC Start Date</t>
  </si>
  <si>
    <t>Test Case Execution Start Date</t>
  </si>
  <si>
    <t>Test Case</t>
  </si>
  <si>
    <t>Module Name</t>
  </si>
  <si>
    <t>User Management</t>
  </si>
  <si>
    <t xml:space="preserve">TC End Date </t>
  </si>
  <si>
    <t>Test Case Execution End Date</t>
  </si>
  <si>
    <t xml:space="preserve"> Pass                                                                23</t>
  </si>
  <si>
    <t>Epic</t>
  </si>
  <si>
    <t>Test Case Developed By</t>
  </si>
  <si>
    <t>Nusrat Jahan Mou</t>
  </si>
  <si>
    <t>Browser(tested)</t>
  </si>
  <si>
    <t>Yes</t>
  </si>
  <si>
    <t>Fail                                                                    6</t>
  </si>
  <si>
    <t>Developer Name</t>
  </si>
  <si>
    <t>Ponkoj Biswas</t>
  </si>
  <si>
    <t>Test Case Reviewed By</t>
  </si>
  <si>
    <t>Performance(tested)</t>
  </si>
  <si>
    <t>Not Executed                                                     0</t>
  </si>
  <si>
    <t>Test Executed By</t>
  </si>
  <si>
    <t>Out Of Scope                                                     0</t>
  </si>
  <si>
    <t xml:space="preserve"> Total                                                                  29</t>
  </si>
  <si>
    <t>#SL</t>
  </si>
  <si>
    <t>Module</t>
  </si>
  <si>
    <t>Type of Testing</t>
  </si>
  <si>
    <t>Feature</t>
  </si>
  <si>
    <t>Test Cases</t>
  </si>
  <si>
    <t>Expected Result</t>
  </si>
  <si>
    <t>Actual  Result</t>
  </si>
  <si>
    <t>Test Data</t>
  </si>
  <si>
    <t>Reproducing Step</t>
  </si>
  <si>
    <t>Bug Screen Shot</t>
  </si>
  <si>
    <t>Dev Comments (not for QA)</t>
  </si>
  <si>
    <t>Final Status</t>
  </si>
  <si>
    <t>TC-001</t>
  </si>
  <si>
    <t>Browser Compatibility Testing</t>
  </si>
  <si>
    <t>Verify whether the website is running on different browsers or not</t>
  </si>
  <si>
    <t>Should be running in different browsers</t>
  </si>
  <si>
    <t>Found as per expectation</t>
  </si>
  <si>
    <t>1. Google Chrome</t>
  </si>
  <si>
    <t>1. Go to different browsers</t>
  </si>
  <si>
    <t>Passed</t>
  </si>
  <si>
    <t xml:space="preserve"> 2.Microsoft Edge</t>
  </si>
  <si>
    <r>
      <t>2. Search for "</t>
    </r>
    <r>
      <rPr>
        <u/>
        <sz val="10"/>
        <color rgb="FF1155CC"/>
        <rFont val="Arial"/>
      </rPr>
      <t>jadroo.com</t>
    </r>
    <r>
      <rPr>
        <sz val="10"/>
        <color rgb="FF000000"/>
        <rFont val="Arial"/>
        <scheme val="minor"/>
      </rPr>
      <t>"</t>
    </r>
  </si>
  <si>
    <t>3. Go to the website</t>
  </si>
  <si>
    <t>TC-002</t>
  </si>
  <si>
    <t>UI Testing</t>
  </si>
  <si>
    <t>Sign Up</t>
  </si>
  <si>
    <t>Checking if there is any grammatical mistake or spelling mistake</t>
  </si>
  <si>
    <t>There should not be any grammatical or spelling mistake</t>
  </si>
  <si>
    <t>N/A</t>
  </si>
  <si>
    <t xml:space="preserve">1. Go to URL                                     </t>
  </si>
  <si>
    <t>2. Click on Register</t>
  </si>
  <si>
    <t>3. Click on Sign Up</t>
  </si>
  <si>
    <t>4. Check for any kind of grammatical or spelling mistake</t>
  </si>
  <si>
    <t>TC-003</t>
  </si>
  <si>
    <t>Checking the font size,text color and style</t>
  </si>
  <si>
    <t>Should meet the client's requirement</t>
  </si>
  <si>
    <t>1. Go to URL</t>
  </si>
  <si>
    <t>2. Click on register</t>
  </si>
  <si>
    <t>4. Check the font size, text color and style</t>
  </si>
  <si>
    <t>TC-004</t>
  </si>
  <si>
    <t>Verifying whether there shows red asterick on mandatory field or not</t>
  </si>
  <si>
    <t>Red asterick should be present</t>
  </si>
  <si>
    <t>4. Check red asterick beside mandatory field</t>
  </si>
  <si>
    <t>TC-005</t>
  </si>
  <si>
    <t>Checking by hovering over fields</t>
  </si>
  <si>
    <t>Should hover when mouse cursor points to that field</t>
  </si>
  <si>
    <t>No hover</t>
  </si>
  <si>
    <t>Failed</t>
  </si>
  <si>
    <t>4. Hover over every fields</t>
  </si>
  <si>
    <t>TC-006</t>
  </si>
  <si>
    <t>Checking alignment of the fields</t>
  </si>
  <si>
    <t>Every fields should be properly aligned</t>
  </si>
  <si>
    <t>4. Check the alignment of every field</t>
  </si>
  <si>
    <t>Checking if there is any checkbox beside 'agree to terms and conditions'</t>
  </si>
  <si>
    <t>Checkbox should be present</t>
  </si>
  <si>
    <t>4. Check if there is any checkbox beside 'agree to terms and condition' or not</t>
  </si>
  <si>
    <t>TC-008</t>
  </si>
  <si>
    <t>Functional Testing</t>
  </si>
  <si>
    <t>Keeping mandatory fields blank</t>
  </si>
  <si>
    <t>Should not allow to register and should show a pop up error message</t>
  </si>
  <si>
    <t>4. Keep mandatory fields blank</t>
  </si>
  <si>
    <t>TC-009</t>
  </si>
  <si>
    <t>Entering comma in the middle of email field</t>
  </si>
  <si>
    <t>Should show a pop up error message that invalid email address</t>
  </si>
  <si>
    <t>nus,mou.106@gmail.com</t>
  </si>
  <si>
    <t>4. Add comma in the middle of email address</t>
  </si>
  <si>
    <t>TC-010</t>
  </si>
  <si>
    <t>Entering alphabets in phone number field</t>
  </si>
  <si>
    <t xml:space="preserve">Should show an error message </t>
  </si>
  <si>
    <t>a0142536</t>
  </si>
  <si>
    <t>4. Enter alphabets in the middle of phone number field</t>
  </si>
  <si>
    <t>TC-011</t>
  </si>
  <si>
    <t>Not adding any special character to password field</t>
  </si>
  <si>
    <t>Should not take the password and show an error message that weak password</t>
  </si>
  <si>
    <t>Not found as per expectation</t>
  </si>
  <si>
    <t>4. Enter a weak password</t>
  </si>
  <si>
    <t>TC-012</t>
  </si>
  <si>
    <t>Registering without checking the terms and conditions</t>
  </si>
  <si>
    <t>Should not allow to register</t>
  </si>
  <si>
    <t>4. Check if allows to register without agreeing the checkbox of terms and conditions</t>
  </si>
  <si>
    <t>TC-013</t>
  </si>
  <si>
    <t>Validating an email address can be used only one time</t>
  </si>
  <si>
    <t>Should not allow to register with an existing email address</t>
  </si>
  <si>
    <t>nus.mou.106@gmail.com</t>
  </si>
  <si>
    <t>4. Fill the email field with already existing email address</t>
  </si>
  <si>
    <t>TC-014</t>
  </si>
  <si>
    <t>Verifying invalid email format</t>
  </si>
  <si>
    <t>Should show an error message</t>
  </si>
  <si>
    <t>Found as expectation</t>
  </si>
  <si>
    <t>nus#gmail.com</t>
  </si>
  <si>
    <t>4. Enter an invalid email addess</t>
  </si>
  <si>
    <t>TC-015</t>
  </si>
  <si>
    <t>Verifying by inputting valid email address</t>
  </si>
  <si>
    <t>Should accept the provided input</t>
  </si>
  <si>
    <t>nbegum.ammu@gmail.com</t>
  </si>
  <si>
    <t>4. Enter valid email address</t>
  </si>
  <si>
    <t>TC-016</t>
  </si>
  <si>
    <t>Checking confirmation mail after registering</t>
  </si>
  <si>
    <t>Should be sent to user's  gmail account</t>
  </si>
  <si>
    <t>No email sent</t>
  </si>
  <si>
    <t>4. Provide all necessary information and click on Sign Up</t>
  </si>
  <si>
    <t>5. Check whether confirmation mail received or not</t>
  </si>
  <si>
    <t>TC-017</t>
  </si>
  <si>
    <t>Verifying Sign Up with Facebook</t>
  </si>
  <si>
    <t>Should be registered using facebook information</t>
  </si>
  <si>
    <t>Clicked Sign Up with Facebook</t>
  </si>
  <si>
    <t>4. Click Sign Up with Facebook</t>
  </si>
  <si>
    <t>TC-018</t>
  </si>
  <si>
    <t>Verifying Sign up with Google</t>
  </si>
  <si>
    <t>Should be registered using Google information</t>
  </si>
  <si>
    <t>Checked Sign Up with Google</t>
  </si>
  <si>
    <t>1. Click on URL</t>
  </si>
  <si>
    <t>4. Click Sign Up with Google</t>
  </si>
  <si>
    <t>TC-019</t>
  </si>
  <si>
    <t>Usability Testing</t>
  </si>
  <si>
    <t>Checking copy paste functionality in every field</t>
  </si>
  <si>
    <t>Should copy and paste text from fields</t>
  </si>
  <si>
    <t>username: nus.mou.106@gmail.com</t>
  </si>
  <si>
    <t>Email: nus.mou.106@gmail.com</t>
  </si>
  <si>
    <t>4. Check copy paste functionality by copy and pasting information by one field to another</t>
  </si>
  <si>
    <t>TC-020</t>
  </si>
  <si>
    <t>Check keyboard tab button functionality</t>
  </si>
  <si>
    <t>Should switch from one field to another field</t>
  </si>
  <si>
    <t>Did not switch from email to password field</t>
  </si>
  <si>
    <t>Enter tab in every field</t>
  </si>
  <si>
    <t>4. Enter tab in every field</t>
  </si>
  <si>
    <t>TC-021</t>
  </si>
  <si>
    <t>Checking enter button functionality</t>
  </si>
  <si>
    <t xml:space="preserve">Should switch to next field </t>
  </si>
  <si>
    <t>Not found as expectation</t>
  </si>
  <si>
    <t xml:space="preserve">Press enter button in every field </t>
  </si>
  <si>
    <t>4. Press enter to switch to another field after providing information</t>
  </si>
  <si>
    <t>TC-022</t>
  </si>
  <si>
    <t>Login</t>
  </si>
  <si>
    <t>Should not allow to log in and show error message</t>
  </si>
  <si>
    <t>2. Click on login</t>
  </si>
  <si>
    <t>3. Keep mandatory fields blank</t>
  </si>
  <si>
    <t>TC-023</t>
  </si>
  <si>
    <t>Verifying invalid credential</t>
  </si>
  <si>
    <t>Should not allow to login and show error message that user does not exist</t>
  </si>
  <si>
    <t>Phone number: 11111111</t>
  </si>
  <si>
    <t>Password: 12ohjsdhe</t>
  </si>
  <si>
    <t>3. Provide invalid credential</t>
  </si>
  <si>
    <t>TC-024</t>
  </si>
  <si>
    <t>Verifying valid credential</t>
  </si>
  <si>
    <t xml:space="preserve">Should allow to login </t>
  </si>
  <si>
    <t>Found as expection</t>
  </si>
  <si>
    <t>Phone number: 01763516486</t>
  </si>
  <si>
    <t>Password: 123456</t>
  </si>
  <si>
    <t>3. Provide valid credential</t>
  </si>
  <si>
    <t>TC-025</t>
  </si>
  <si>
    <t>Verifying forgot password functionality</t>
  </si>
  <si>
    <t>Should sent email/OTP for recovering password</t>
  </si>
  <si>
    <t>3. Click on forgot password</t>
  </si>
  <si>
    <t>3. Provide phone number</t>
  </si>
  <si>
    <t>4. Provide OTP from text message</t>
  </si>
  <si>
    <t>TC-026</t>
  </si>
  <si>
    <t>Verifying the functionality 'Create a new password'</t>
  </si>
  <si>
    <t>Should provide a new password as input</t>
  </si>
  <si>
    <t>4. Provide phone number</t>
  </si>
  <si>
    <t>5. Enter OTP</t>
  </si>
  <si>
    <t>6. Enter a new password</t>
  </si>
  <si>
    <t>TC-027</t>
  </si>
  <si>
    <t>Verifying whether confirm password matches new password</t>
  </si>
  <si>
    <t>Should match with new password</t>
  </si>
  <si>
    <t>New Password: kjhfuh112</t>
  </si>
  <si>
    <t>Confirm Password:  jhgkjzs</t>
  </si>
  <si>
    <t>7. Confirm Password</t>
  </si>
  <si>
    <t>TC-028</t>
  </si>
  <si>
    <t>Enabling show password field of 'Create a new password' and 'Confirm Password'</t>
  </si>
  <si>
    <t>Should show the password</t>
  </si>
  <si>
    <t>7. Confirm password</t>
  </si>
  <si>
    <t>8. Click on show password for both 'Create a new password' and 'Confirm Password'</t>
  </si>
  <si>
    <t>Verifying providing old password as new password</t>
  </si>
  <si>
    <t>Should not allow user to change password and show an error message</t>
  </si>
  <si>
    <t>TC-029</t>
  </si>
  <si>
    <t>6. Enter old password as new password</t>
  </si>
  <si>
    <t>TC-030</t>
  </si>
  <si>
    <t>Verifying login with newly changed password</t>
  </si>
  <si>
    <t>Should allow user to login</t>
  </si>
  <si>
    <t>3. Provide email and newly changed password</t>
  </si>
  <si>
    <t>Improvement Steps</t>
  </si>
  <si>
    <t>Provide a remember me option every time user login and sign up</t>
  </si>
  <si>
    <t>Provide a checkbox for sign up newsletter</t>
  </si>
  <si>
    <t xml:space="preserve">Ask for some more important informations in the sign up page </t>
  </si>
  <si>
    <t>Bug Reporting</t>
  </si>
  <si>
    <t>Reproducing Steps: 1. Go to the URL</t>
  </si>
  <si>
    <t>Env: Production</t>
  </si>
  <si>
    <t>Severity: P1</t>
  </si>
  <si>
    <t>Responsible QA: Nusrat Jahan Mou</t>
  </si>
  <si>
    <t>Issue: Allowing old password as new password</t>
  </si>
  <si>
    <t>#SL No: TC-029</t>
  </si>
  <si>
    <t>3. Click on login</t>
  </si>
  <si>
    <t>4. Click on forgot password</t>
  </si>
  <si>
    <t>5. Provde phone number</t>
  </si>
  <si>
    <t>Module: Login</t>
  </si>
  <si>
    <r>
      <rPr>
        <sz val="10"/>
        <rFont val="Arial"/>
        <family val="2"/>
        <scheme val="minor"/>
      </rPr>
      <t>ScreenShot</t>
    </r>
    <r>
      <rPr>
        <u/>
        <sz val="10"/>
        <color theme="10"/>
        <rFont val="Arial"/>
        <family val="2"/>
        <scheme val="minor"/>
      </rPr>
      <t>:  Bug Screen Shot</t>
    </r>
  </si>
  <si>
    <t>Test Case Report</t>
  </si>
  <si>
    <t xml:space="preserve">Test Case Version: </t>
  </si>
  <si>
    <t>Reviewed by:</t>
  </si>
  <si>
    <t>Written By: Nusrat Jahan Mou</t>
  </si>
  <si>
    <t>Executed By: Nusrat Jahan Mou</t>
  </si>
  <si>
    <t>Test Execution Report</t>
  </si>
  <si>
    <t>Project Name:     Jadroo.com</t>
  </si>
  <si>
    <t>Module Name:    Sign Up and Sign in</t>
  </si>
  <si>
    <t>PASS</t>
  </si>
  <si>
    <t>FAIL</t>
  </si>
  <si>
    <t>Not Executed</t>
  </si>
  <si>
    <t>Out Of Scope</t>
  </si>
  <si>
    <t>Total TC</t>
  </si>
  <si>
    <t xml:space="preserve">Grand Total  </t>
  </si>
  <si>
    <t xml:space="preserve">Total No. </t>
  </si>
  <si>
    <t>Status</t>
  </si>
  <si>
    <t>Out of Scope</t>
  </si>
  <si>
    <t>Result :</t>
  </si>
  <si>
    <t>New Features</t>
  </si>
  <si>
    <t>Testing Scope</t>
  </si>
  <si>
    <t>Testing Environment :</t>
  </si>
  <si>
    <t xml:space="preserve">Google Chrome Browser </t>
  </si>
  <si>
    <t>LIMITATIONS</t>
  </si>
  <si>
    <t>Documents</t>
  </si>
  <si>
    <t xml:space="preserve">Received </t>
  </si>
  <si>
    <t>Useful</t>
  </si>
  <si>
    <t>PRD</t>
  </si>
  <si>
    <t>No</t>
  </si>
  <si>
    <t>USER STORY</t>
  </si>
  <si>
    <t>Testing Type
in Scope</t>
  </si>
  <si>
    <t>Description</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</si>
  <si>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</si>
  <si>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</si>
  <si>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</si>
  <si>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</si>
  <si>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</si>
  <si>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</si>
  <si>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Test application from user friendliness perspective.</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</si>
  <si>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</si>
  <si>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</si>
  <si>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</si>
  <si>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</si>
  <si>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</si>
  <si>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</si>
  <si>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</si>
  <si>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</si>
  <si>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</si>
  <si>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</si>
  <si>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</si>
  <si>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</si>
  <si>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</si>
  <si>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</si>
  <si>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</si>
  <si>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</si>
  <si>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</si>
  <si>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</si>
  <si>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</si>
  <si>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</si>
  <si>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</si>
  <si>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</si>
  <si>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</si>
  <si>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</si>
  <si>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</si>
  <si>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</si>
  <si>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</si>
  <si>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</si>
  <si>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</si>
  <si>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</si>
  <si>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(29/29)*100 = 100</t>
  </si>
  <si>
    <t>(0/29)*100 = 0</t>
  </si>
  <si>
    <t>(23/29)*100 = 79.31</t>
  </si>
  <si>
    <t>(6/29)*100 = 20.69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</si>
</sst>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m\-dd\-yyyy"/>
  </numFmts>
  <fonts count="31" x14ac:knownFonts="1">
    <font>
      <sz val="10"/>
      <color rgb="FF000000"/>
      <name val="Arial"/>
      <scheme val="minor"/>
    </font>
    <font>
      <sz val="10"/>
      <color rgb="FFFFFFFF"/>
      <name val="Arial"/>
      <scheme val="minor"/>
    </font>
    <font>
      <u/>
      <sz val="10"/>
      <color rgb="FF0000FF"/>
      <name val="Arial"/>
    </font>
    <font>
      <sz val="10"/>
      <color theme="1"/>
      <name val="Arial"/>
      <scheme val="minor"/>
    </font>
    <font>
      <u/>
      <sz val="10"/>
      <color rgb="FF0000FF"/>
      <name val="Arial"/>
    </font>
    <font>
      <sz val="10"/>
      <color rgb="FF000000"/>
      <name val="Arial"/>
    </font>
    <font>
      <u/>
      <sz val="10"/>
      <color rgb="FF1155CC"/>
      <name val="Arial"/>
    </font>
    <font>
      <u/>
      <sz val="10"/>
      <color theme="10"/>
      <name val="Arial"/>
      <scheme val="minor"/>
    </font>
    <font>
      <b/>
      <sz val="22"/>
      <color rgb="FF000000"/>
      <name val="Arial"/>
      <family val="2"/>
      <scheme val="minor"/>
    </font>
    <font>
      <sz val="10"/>
      <color rgb="FF000000"/>
      <name val="Arial"/>
      <family val="2"/>
      <scheme val="minor"/>
    </font>
    <font>
      <sz val="10"/>
      <color theme="1"/>
      <name val="Arial"/>
      <family val="2"/>
      <scheme val="minor"/>
    </font>
    <font>
      <sz val="10"/>
      <name val="Arial"/>
      <family val="2"/>
      <scheme val="minor"/>
    </font>
    <font>
      <u/>
      <sz val="10"/>
      <color theme="10"/>
      <name val="Arial"/>
      <family val="2"/>
      <scheme val="minor"/>
    </font>
    <font>
      <sz val="10"/>
      <color theme="2"/>
      <name val="Arial"/>
      <family val="2"/>
      <scheme val="minor"/>
    </font>
    <font>
      <b/>
      <sz val="18"/>
      <name val="Arial"/>
      <family val="2"/>
      <scheme val="minor"/>
    </font>
    <font>
      <b/>
      <sz val="20"/>
      <color rgb="FF000000"/>
      <name val="Arial"/>
      <family val="2"/>
      <scheme val="minor"/>
    </font>
    <font>
      <b/>
      <sz val="12"/>
      <name val="Calibri"/>
      <family val="2"/>
    </font>
    <font>
      <sz val="11"/>
      <name val="Calibri"/>
      <family val="2"/>
    </font>
    <font>
      <sz val="11"/>
      <color rgb="FF000000"/>
      <name val="Calibri"/>
      <family val="2"/>
    </font>
    <font>
      <sz val="10"/>
      <color rgb="FF000000"/>
      <name val="Arial"/>
      <family val="2"/>
    </font>
    <font>
      <b/>
      <sz val="14"/>
      <name val="Calibri"/>
      <family val="2"/>
    </font>
    <font>
      <b/>
      <sz val="10"/>
      <name val="Arial"/>
      <family val="2"/>
    </font>
    <font>
      <sz val="10"/>
      <name val="Arial"/>
      <family val="2"/>
    </font>
    <font>
      <b/>
      <sz val="12"/>
      <color rgb="FF222222"/>
      <name val="Arial"/>
      <family val="2"/>
    </font>
    <font>
      <sz val="10"/>
      <color rgb="FF222222"/>
      <name val="Arial"/>
      <family val="2"/>
    </font>
    <font>
      <b/>
      <sz val="10"/>
      <color rgb="FF000000"/>
      <name val="Arial"/>
      <family val="2"/>
    </font>
    <font>
      <b/>
      <sz val="11"/>
      <name val="Calibri"/>
      <family val="2"/>
    </font>
    <font>
      <sz val="10"/>
      <name val="Calibri"/>
      <family val="2"/>
    </font>
    <font>
      <b/>
      <sz val="18"/>
      <color rgb="FF000000"/>
      <name val="Arial"/>
      <family val="2"/>
      <scheme val="minor"/>
    </font>
    <font>
      <b/>
      <sz val="14"/>
      <color rgb="FF000000"/>
      <name val="Arial"/>
      <family val="2"/>
      <scheme val="minor"/>
    </font>
    <font>
      <b/>
      <sz val="10"/>
      <color rgb="FF000000"/>
      <name val="Arial"/>
      <family val="2"/>
      <scheme val="minor"/>
    </font>
  </fonts>
  <fills count="34">
    <fill>
      <patternFill patternType="none"/>
    </fill>
    <fill>
      <patternFill patternType="gray125"/>
    </fill>
    <fill>
      <patternFill patternType="solid">
        <fgColor rgb="FF134F5C"/>
        <bgColor rgb="FF134F5C"/>
      </patternFill>
    </fill>
    <fill>
      <patternFill patternType="solid">
        <fgColor rgb="FFFFFFFF"/>
        <bgColor rgb="FFFFFFFF"/>
      </patternFill>
    </fill>
    <fill>
      <patternFill patternType="solid">
        <fgColor rgb="FF351C75"/>
        <bgColor rgb="FF351C75"/>
      </patternFill>
    </fill>
    <fill>
      <patternFill patternType="solid">
        <fgColor rgb="FF1C4587"/>
        <bgColor rgb="FF1C4587"/>
      </patternFill>
    </fill>
    <fill>
      <patternFill patternType="solid">
        <fgColor rgb="FF38761D"/>
        <bgColor rgb="FF38761D"/>
      </patternFill>
    </fill>
    <fill>
      <patternFill patternType="solid">
        <fgColor rgb="FFFF0000"/>
        <bgColor rgb="FFFF0000"/>
      </patternFill>
    </fill>
    <fill>
      <patternFill patternType="solid">
        <fgColor theme="6" tint="0.59999389629810485"/>
        <bgColor indexed="64"/>
      </patternFill>
    </fill>
    <fill>
      <patternFill patternType="solid">
        <fgColor theme="7" tint="0.59999389629810485"/>
        <bgColor indexed="64"/>
      </patternFill>
    </fill>
    <fill>
      <patternFill patternType="solid">
        <fgColor theme="7" tint="-0.499984740745262"/>
        <bgColor indexed="64"/>
      </patternFill>
    </fill>
    <fill>
      <patternFill patternType="solid">
        <fgColor theme="0" tint="-0.499984740745262"/>
        <bgColor indexed="64"/>
      </patternFill>
    </fill>
    <fill>
      <patternFill patternType="solid">
        <fgColor rgb="FFA4C2F4"/>
        <bgColor rgb="FFA4C2F4"/>
      </patternFill>
    </fill>
    <fill>
      <patternFill patternType="solid">
        <fgColor rgb="FFD9EAD3"/>
        <bgColor rgb="FFD9EAD3"/>
      </patternFill>
    </fill>
    <fill>
      <patternFill patternType="solid">
        <fgColor rgb="FF99FF66"/>
        <bgColor rgb="FF00FF00"/>
      </patternFill>
    </fill>
    <fill>
      <patternFill patternType="solid">
        <fgColor rgb="FFFF6600"/>
        <bgColor rgb="FFFF0000"/>
      </patternFill>
    </fill>
    <fill>
      <patternFill patternType="solid">
        <fgColor rgb="FFFFFF99"/>
        <bgColor rgb="FFFFFF00"/>
      </patternFill>
    </fill>
    <fill>
      <patternFill patternType="solid">
        <fgColor theme="7" tint="0.59999389629810485"/>
        <bgColor rgb="FFCFE2F3"/>
      </patternFill>
    </fill>
    <fill>
      <patternFill patternType="solid">
        <fgColor theme="9" tint="0.39997558519241921"/>
        <bgColor rgb="FFFF9900"/>
      </patternFill>
    </fill>
    <fill>
      <patternFill patternType="solid">
        <fgColor theme="5" tint="0.59999389629810485"/>
        <bgColor rgb="FFD8D8D8"/>
      </patternFill>
    </fill>
    <fill>
      <patternFill patternType="solid">
        <fgColor rgb="FFFFC000"/>
        <bgColor indexed="64"/>
      </patternFill>
    </fill>
    <fill>
      <patternFill patternType="solid">
        <fgColor theme="6" tint="0.39997558519241921"/>
        <bgColor rgb="FFB6DDE8"/>
      </patternFill>
    </fill>
    <fill>
      <patternFill patternType="solid">
        <fgColor theme="6" tint="0.39997558519241921"/>
        <bgColor indexed="64"/>
      </patternFill>
    </fill>
    <fill>
      <patternFill patternType="solid">
        <fgColor theme="6" tint="0.79998168889431442"/>
        <bgColor rgb="FFD9EAD3"/>
      </patternFill>
    </fill>
    <fill>
      <patternFill patternType="solid">
        <fgColor theme="6" tint="0.79998168889431442"/>
        <bgColor indexed="64"/>
      </patternFill>
    </fill>
    <fill>
      <patternFill patternType="solid">
        <fgColor theme="7" tint="0.39997558519241921"/>
        <bgColor rgb="FFB6DDE8"/>
      </patternFill>
    </fill>
    <fill>
      <patternFill patternType="solid">
        <fgColor theme="7" tint="0.39997558519241921"/>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499984740745262"/>
        <bgColor rgb="FFD9D9D9"/>
      </patternFill>
    </fill>
    <fill>
      <patternFill patternType="solid">
        <fgColor rgb="FFFF0000"/>
        <bgColor rgb="FFCCCCCC"/>
      </patternFill>
    </fill>
    <fill>
      <patternFill patternType="solid">
        <fgColor rgb="FFFFFF00"/>
        <bgColor rgb="FFCCCCCC"/>
      </patternFill>
    </fill>
    <fill>
      <patternFill patternType="solid">
        <fgColor theme="6" tint="-0.249977111117893"/>
        <bgColor rgb="FFCCCCCC"/>
      </patternFill>
    </fill>
    <fill>
      <patternFill patternType="solid">
        <fgColor theme="6" tint="0.39997558519241921"/>
        <bgColor rgb="FFCCCCCC"/>
      </patternFill>
    </fill>
  </fills>
  <borders count="28">
    <border>
      <left/>
      <right/>
      <top/>
      <bottom/>
      <diagonal/>
    </border>
    <border>
      <left style="medium">
        <color rgb="FF000000"/>
      </left>
      <right style="thin">
        <color rgb="FF000000"/>
      </right>
      <top/>
      <bottom style="thin">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style="medium">
        <color rgb="FF000000"/>
      </left>
      <right style="thin">
        <color rgb="FF000000"/>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medium">
        <color indexed="64"/>
      </left>
      <right style="medium">
        <color indexed="64"/>
      </right>
      <top style="medium">
        <color indexed="64"/>
      </top>
      <bottom style="medium">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auto="1"/>
      </right>
      <top/>
      <bottom style="medium">
        <color auto="1"/>
      </bottom>
      <diagonal/>
    </border>
    <border>
      <left style="medium">
        <color indexed="64"/>
      </left>
      <right style="medium">
        <color indexed="64"/>
      </right>
      <top/>
      <bottom style="medium">
        <color indexed="64"/>
      </bottom>
      <diagonal/>
    </border>
  </borders>
  <cellStyleXfs count="2">
    <xf numFmtId="0" fontId="0" fillId="0" borderId="0"/>
    <xf numFmtId="0" fontId="7" fillId="0" borderId="0" applyNumberFormat="0" applyFill="0" applyBorder="0" applyAlignment="0" applyProtection="0"/>
  </cellStyleXfs>
  <cellXfs count="106">
    <xf numFmtId="0" fontId="0" fillId="0" borderId="0" xfId="0"/>
    <xf numFmtId="0" fontId="1" fillId="2" borderId="0" xfId="0" applyFont="1" applyFill="1"/>
    <xf numFmtId="0" fontId="2" fillId="3" borderId="0" xfId="0" applyFont="1" applyFill="1"/>
    <xf numFmtId="164" fontId="3" fillId="3" borderId="0" xfId="0" applyNumberFormat="1" applyFont="1" applyFill="1" applyAlignment="1">
      <alignment horizontal="left"/>
    </xf>
    <xf numFmtId="0" fontId="3" fillId="3" borderId="0" xfId="0" applyFont="1" applyFill="1"/>
    <xf numFmtId="0" fontId="1" fillId="4" borderId="0" xfId="0" applyFont="1" applyFill="1" applyAlignment="1">
      <alignment horizontal="center"/>
    </xf>
    <xf numFmtId="0" fontId="1" fillId="3" borderId="0" xfId="0" applyFont="1" applyFill="1"/>
    <xf numFmtId="0" fontId="1" fillId="5" borderId="0" xfId="0" applyFont="1" applyFill="1"/>
    <xf numFmtId="0" fontId="3" fillId="0" borderId="0" xfId="0" applyFont="1"/>
    <xf numFmtId="0" fontId="1" fillId="6" borderId="0" xfId="0" applyFont="1" applyFill="1"/>
    <xf numFmtId="0" fontId="4" fillId="0" borderId="0" xfId="0" applyFont="1"/>
    <xf numFmtId="0" fontId="1" fillId="7" borderId="0" xfId="0" applyFont="1" applyFill="1"/>
    <xf numFmtId="0" fontId="3" fillId="0" borderId="0" xfId="0" applyFont="1" applyAlignment="1">
      <alignment horizontal="left"/>
    </xf>
    <xf numFmtId="0" fontId="5" fillId="3" borderId="0" xfId="0" applyFont="1" applyFill="1" applyAlignment="1">
      <alignment horizontal="left"/>
    </xf>
    <xf numFmtId="0" fontId="3" fillId="0" borderId="0" xfId="0" applyFont="1" applyAlignment="1">
      <alignment horizontal="center"/>
    </xf>
    <xf numFmtId="14" fontId="3" fillId="3" borderId="0" xfId="0" applyNumberFormat="1" applyFont="1" applyFill="1" applyAlignment="1">
      <alignment horizontal="left"/>
    </xf>
    <xf numFmtId="0" fontId="0" fillId="0" borderId="0" xfId="0" applyAlignment="1">
      <alignment vertical="center"/>
    </xf>
    <xf numFmtId="0" fontId="8" fillId="8" borderId="0" xfId="0" applyFont="1" applyFill="1" applyAlignment="1">
      <alignment horizontal="center" vertical="center"/>
    </xf>
    <xf numFmtId="0" fontId="9" fillId="0" borderId="0" xfId="0" applyFont="1"/>
    <xf numFmtId="0" fontId="9" fillId="8" borderId="0" xfId="0" applyFont="1" applyFill="1" applyAlignment="1">
      <alignment vertical="center"/>
    </xf>
    <xf numFmtId="0" fontId="9" fillId="8" borderId="0" xfId="0" applyFont="1" applyFill="1"/>
    <xf numFmtId="0" fontId="10" fillId="0" borderId="0" xfId="0" applyFont="1"/>
    <xf numFmtId="0" fontId="12" fillId="8" borderId="0" xfId="1" applyFont="1" applyFill="1"/>
    <xf numFmtId="0" fontId="13" fillId="10" borderId="0" xfId="0" applyFont="1" applyFill="1"/>
    <xf numFmtId="0" fontId="14" fillId="11" borderId="0" xfId="0" applyFont="1" applyFill="1" applyAlignment="1">
      <alignment horizontal="center" vertical="center"/>
    </xf>
    <xf numFmtId="0" fontId="15" fillId="9" borderId="0" xfId="0" applyFont="1" applyFill="1" applyAlignment="1">
      <alignment horizontal="center" vertical="center"/>
    </xf>
    <xf numFmtId="0" fontId="16" fillId="12" borderId="1" xfId="0" applyFont="1" applyFill="1" applyBorder="1" applyAlignment="1">
      <alignment horizontal="center" vertical="top" wrapText="1"/>
    </xf>
    <xf numFmtId="0" fontId="16" fillId="12" borderId="2" xfId="0" applyFont="1" applyFill="1" applyBorder="1" applyAlignment="1">
      <alignment horizontal="center" vertical="top" wrapText="1"/>
    </xf>
    <xf numFmtId="0" fontId="16" fillId="12" borderId="3" xfId="0" applyFont="1" applyFill="1" applyBorder="1" applyAlignment="1">
      <alignment horizontal="center" vertical="top" wrapText="1"/>
    </xf>
    <xf numFmtId="0" fontId="17" fillId="13" borderId="1" xfId="0" applyFont="1" applyFill="1" applyBorder="1" applyAlignment="1">
      <alignment vertical="center"/>
    </xf>
    <xf numFmtId="0" fontId="17" fillId="14" borderId="2" xfId="0" applyFont="1" applyFill="1" applyBorder="1" applyAlignment="1">
      <alignment horizontal="center" vertical="center"/>
    </xf>
    <xf numFmtId="0" fontId="17" fillId="15" borderId="2" xfId="0" applyFont="1" applyFill="1" applyBorder="1" applyAlignment="1">
      <alignment horizontal="center" vertical="center"/>
    </xf>
    <xf numFmtId="0" fontId="17" fillId="16" borderId="2" xfId="0" applyFont="1" applyFill="1" applyBorder="1" applyAlignment="1">
      <alignment horizontal="center" vertical="center"/>
    </xf>
    <xf numFmtId="0" fontId="17" fillId="17" borderId="2" xfId="0" applyFont="1" applyFill="1" applyBorder="1" applyAlignment="1">
      <alignment horizontal="center" vertical="center"/>
    </xf>
    <xf numFmtId="0" fontId="18" fillId="18" borderId="3" xfId="0" applyFont="1" applyFill="1" applyBorder="1" applyAlignment="1">
      <alignment horizontal="center" vertical="center"/>
    </xf>
    <xf numFmtId="0" fontId="19" fillId="0" borderId="0" xfId="0" applyFont="1" applyAlignment="1">
      <alignment vertical="center"/>
    </xf>
    <xf numFmtId="0" fontId="20" fillId="19" borderId="4" xfId="0" applyFont="1" applyFill="1" applyBorder="1" applyAlignment="1">
      <alignment horizontal="center"/>
    </xf>
    <xf numFmtId="0" fontId="20" fillId="19" borderId="5" xfId="0" applyFont="1" applyFill="1" applyBorder="1" applyAlignment="1">
      <alignment horizontal="center"/>
    </xf>
    <xf numFmtId="0" fontId="20" fillId="19" borderId="5" xfId="0" applyFont="1" applyFill="1" applyBorder="1" applyAlignment="1">
      <alignment horizontal="center" wrapText="1"/>
    </xf>
    <xf numFmtId="0" fontId="20" fillId="19" borderId="6" xfId="0" applyFont="1" applyFill="1" applyBorder="1" applyAlignment="1">
      <alignment horizontal="center"/>
    </xf>
    <xf numFmtId="0" fontId="22" fillId="0" borderId="7" xfId="0" applyFont="1" applyBorder="1" applyAlignment="1">
      <alignment horizontal="center"/>
    </xf>
    <xf numFmtId="0" fontId="22" fillId="0" borderId="0" xfId="0" applyFont="1"/>
    <xf numFmtId="0" fontId="19" fillId="0" borderId="8" xfId="0" applyFont="1" applyBorder="1"/>
    <xf numFmtId="0" fontId="23" fillId="0" borderId="0" xfId="0" applyFont="1"/>
    <xf numFmtId="0" fontId="19" fillId="0" borderId="9" xfId="0" applyFont="1" applyBorder="1"/>
    <xf numFmtId="0" fontId="24" fillId="3" borderId="9" xfId="0" applyFont="1" applyFill="1" applyBorder="1"/>
    <xf numFmtId="0" fontId="25" fillId="0" borderId="10" xfId="0" applyFont="1" applyBorder="1"/>
    <xf numFmtId="0" fontId="25" fillId="0" borderId="9" xfId="0" applyFont="1" applyBorder="1"/>
    <xf numFmtId="0" fontId="21" fillId="20" borderId="7" xfId="0" applyFont="1" applyFill="1" applyBorder="1" applyAlignment="1">
      <alignment horizontal="center"/>
    </xf>
    <xf numFmtId="0" fontId="26" fillId="21" borderId="7" xfId="0" applyFont="1" applyFill="1" applyBorder="1" applyAlignment="1">
      <alignment horizontal="center" vertical="top" wrapText="1"/>
    </xf>
    <xf numFmtId="0" fontId="17" fillId="23" borderId="7" xfId="0" applyFont="1" applyFill="1" applyBorder="1" applyAlignment="1">
      <alignment horizontal="center" vertical="top"/>
    </xf>
    <xf numFmtId="0" fontId="29" fillId="0" borderId="0" xfId="0" applyFont="1" applyAlignment="1">
      <alignment horizontal="center" vertical="center"/>
    </xf>
    <xf numFmtId="0" fontId="29" fillId="28" borderId="7" xfId="0" applyFont="1" applyFill="1" applyBorder="1" applyAlignment="1">
      <alignment horizontal="center" vertical="center"/>
    </xf>
    <xf numFmtId="0" fontId="29" fillId="28" borderId="27" xfId="0" applyFont="1" applyFill="1" applyBorder="1" applyAlignment="1">
      <alignment horizontal="center" vertical="center"/>
    </xf>
    <xf numFmtId="0" fontId="30" fillId="0" borderId="0" xfId="0" applyFont="1"/>
    <xf numFmtId="0" fontId="9" fillId="0" borderId="7" xfId="0" applyFont="1" applyBorder="1" applyAlignment="1">
      <alignment horizontal="center" vertical="center"/>
    </xf>
    <xf numFmtId="0" fontId="30" fillId="0" borderId="7" xfId="0" applyFont="1" applyBorder="1" applyAlignment="1">
      <alignment vertical="center"/>
    </xf>
    <xf numFmtId="0" fontId="9" fillId="0" borderId="7" xfId="0" applyFont="1" applyBorder="1" applyAlignment="1">
      <alignment vertical="center"/>
    </xf>
    <xf numFmtId="0" fontId="30" fillId="0" borderId="7" xfId="0" applyFont="1" applyBorder="1" applyAlignment="1">
      <alignment horizontal="left" vertical="center"/>
    </xf>
    <xf numFmtId="0" fontId="9" fillId="0" borderId="7" xfId="0" applyFont="1" applyBorder="1" applyAlignment="1">
      <alignment horizontal="left" vertical="center"/>
    </xf>
    <xf numFmtId="0" fontId="30" fillId="0" borderId="0" xfId="0" applyFont="1" applyAlignment="1">
      <alignment horizontal="center" vertical="center"/>
    </xf>
    <xf numFmtId="0" fontId="0" fillId="0" borderId="0" xfId="0" applyAlignment="1">
      <alignment horizontal="center"/>
    </xf>
    <xf numFmtId="0" fontId="25" fillId="0" borderId="11" xfId="0" applyFont="1" applyBorder="1" applyAlignment="1">
      <alignment horizontal="center" vertical="top" wrapText="1"/>
    </xf>
    <xf numFmtId="0" fontId="27" fillId="0" borderId="15" xfId="0" applyFont="1" applyBorder="1"/>
    <xf numFmtId="0" fontId="27" fillId="0" borderId="18" xfId="0" applyFont="1" applyBorder="1"/>
    <xf numFmtId="0" fontId="25" fillId="0" borderId="11" xfId="0" applyFont="1" applyBorder="1" applyAlignment="1">
      <alignment horizontal="center" vertical="center" wrapText="1"/>
    </xf>
    <xf numFmtId="0" fontId="19" fillId="0" borderId="12" xfId="0" applyFont="1" applyBorder="1" applyAlignment="1">
      <alignment horizontal="center" vertical="center" wrapText="1"/>
    </xf>
    <xf numFmtId="0" fontId="27" fillId="0" borderId="13" xfId="0" applyFont="1" applyBorder="1"/>
    <xf numFmtId="0" fontId="27" fillId="0" borderId="14" xfId="0" applyFont="1" applyBorder="1"/>
    <xf numFmtId="0" fontId="27" fillId="0" borderId="16" xfId="0" applyFont="1" applyBorder="1"/>
    <xf numFmtId="0" fontId="0" fillId="0" borderId="0" xfId="0"/>
    <xf numFmtId="0" fontId="27" fillId="0" borderId="17" xfId="0" applyFont="1" applyBorder="1"/>
    <xf numFmtId="0" fontId="27" fillId="0" borderId="19" xfId="0" applyFont="1" applyBorder="1"/>
    <xf numFmtId="0" fontId="27" fillId="0" borderId="20" xfId="0" applyFont="1" applyBorder="1"/>
    <xf numFmtId="0" fontId="27" fillId="0" borderId="6" xfId="0" applyFont="1" applyBorder="1"/>
    <xf numFmtId="0" fontId="25" fillId="0" borderId="11" xfId="0" applyFont="1" applyBorder="1" applyAlignment="1">
      <alignment horizontal="center" vertical="center"/>
    </xf>
    <xf numFmtId="0" fontId="26" fillId="21" borderId="7" xfId="0" applyFont="1" applyFill="1" applyBorder="1" applyAlignment="1">
      <alignment horizontal="center" wrapText="1"/>
    </xf>
    <xf numFmtId="0" fontId="27" fillId="22" borderId="7" xfId="0" applyFont="1" applyFill="1" applyBorder="1"/>
    <xf numFmtId="0" fontId="26" fillId="21" borderId="7" xfId="0" applyFont="1" applyFill="1" applyBorder="1" applyAlignment="1">
      <alignment horizontal="center" vertical="top" wrapText="1"/>
    </xf>
    <xf numFmtId="0" fontId="17" fillId="23" borderId="7" xfId="0" applyFont="1" applyFill="1" applyBorder="1"/>
    <xf numFmtId="0" fontId="27" fillId="24" borderId="7" xfId="0" applyFont="1" applyFill="1" applyBorder="1"/>
    <xf numFmtId="0" fontId="25" fillId="25" borderId="11" xfId="0" applyFont="1" applyFill="1" applyBorder="1" applyAlignment="1">
      <alignment horizontal="center"/>
    </xf>
    <xf numFmtId="0" fontId="27" fillId="26" borderId="15" xfId="0" applyFont="1" applyFill="1" applyBorder="1"/>
    <xf numFmtId="0" fontId="27" fillId="26" borderId="18" xfId="0" applyFont="1" applyFill="1" applyBorder="1"/>
    <xf numFmtId="0" fontId="25" fillId="25" borderId="11" xfId="0" applyFont="1" applyFill="1" applyBorder="1" applyAlignment="1">
      <alignment horizontal="center" vertical="center" wrapText="1"/>
    </xf>
    <xf numFmtId="0" fontId="25" fillId="25" borderId="12" xfId="0" applyFont="1" applyFill="1" applyBorder="1" applyAlignment="1">
      <alignment horizontal="center" vertical="center"/>
    </xf>
    <xf numFmtId="0" fontId="27" fillId="26" borderId="13" xfId="0" applyFont="1" applyFill="1" applyBorder="1"/>
    <xf numFmtId="0" fontId="27" fillId="26" borderId="14" xfId="0" applyFont="1" applyFill="1" applyBorder="1"/>
    <xf numFmtId="0" fontId="27" fillId="26" borderId="16" xfId="0" applyFont="1" applyFill="1" applyBorder="1"/>
    <xf numFmtId="0" fontId="0" fillId="26" borderId="0" xfId="0" applyFill="1"/>
    <xf numFmtId="0" fontId="27" fillId="26" borderId="17" xfId="0" applyFont="1" applyFill="1" applyBorder="1"/>
    <xf numFmtId="0" fontId="27" fillId="26" borderId="19" xfId="0" applyFont="1" applyFill="1" applyBorder="1"/>
    <xf numFmtId="0" fontId="27" fillId="26" borderId="20" xfId="0" applyFont="1" applyFill="1" applyBorder="1"/>
    <xf numFmtId="0" fontId="27" fillId="26" borderId="6" xfId="0" applyFont="1" applyFill="1" applyBorder="1"/>
    <xf numFmtId="0" fontId="28" fillId="27" borderId="21" xfId="0" applyFont="1" applyFill="1" applyBorder="1" applyAlignment="1">
      <alignment horizontal="center" vertical="center"/>
    </xf>
    <xf numFmtId="0" fontId="28" fillId="27" borderId="22" xfId="0" applyFont="1" applyFill="1" applyBorder="1" applyAlignment="1">
      <alignment horizontal="center" vertical="center"/>
    </xf>
    <xf numFmtId="0" fontId="28" fillId="27" borderId="23" xfId="0" applyFont="1" applyFill="1" applyBorder="1" applyAlignment="1">
      <alignment horizontal="center" vertical="center"/>
    </xf>
    <xf numFmtId="0" fontId="28" fillId="27" borderId="24" xfId="0" applyFont="1" applyFill="1" applyBorder="1" applyAlignment="1">
      <alignment horizontal="center" vertical="center"/>
    </xf>
    <xf numFmtId="0" fontId="28" fillId="27" borderId="25" xfId="0" applyFont="1" applyFill="1" applyBorder="1" applyAlignment="1">
      <alignment horizontal="center" vertical="center"/>
    </xf>
    <xf numFmtId="0" fontId="28" fillId="27" borderId="26" xfId="0" applyFont="1" applyFill="1" applyBorder="1" applyAlignment="1">
      <alignment horizontal="center" vertical="center"/>
    </xf>
    <xf numFmtId="0" fontId="13" fillId="29" borderId="0" xfId="0" applyFont="1" applyFill="1"/>
    <xf numFmtId="0" fontId="13" fillId="30" borderId="0" xfId="0" applyFont="1" applyFill="1"/>
    <xf numFmtId="0" fontId="10" fillId="31" borderId="0" xfId="0" applyFont="1" applyFill="1"/>
    <xf numFmtId="0" fontId="13" fillId="32" borderId="0" xfId="0" applyFont="1" applyFill="1"/>
    <xf numFmtId="0" fontId="3" fillId="33" borderId="0" xfId="0" applyFont="1" applyFill="1"/>
    <xf numFmtId="0" fontId="10" fillId="3" borderId="0" xfId="0" applyFont="1" applyFill="1"/>
  </cellXfs>
  <cellStyles count="2">
    <cellStyle name="Hyperlink" xfId="1" builtinId="8"/>
    <cellStyle name="Normal" xfId="0" builtinId="0"/>
  </cellStyles>
  <dxfs count="0"/>
  <tableStyles count="1" defaultTableStyle="TableStyleMedium2" defaultPivotStyle="PivotStyleLight16">
    <tableStyle name="Table Style 1" pivot="0" count="0" xr9:uid="{51D656F5-C20C-4BDD-A1D1-CFE731271EA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Test Report</a:t>
            </a:r>
          </a:p>
          <a:p>
            <a:pPr>
              <a:defRPr/>
            </a:pP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D742-4B4B-809C-28B10F19318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B75-4298-811B-F8EC54F4B1CF}"/>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'Test Case Report'!$J$6:$J$7</c:f>
              <c:strCache>
                <c:ptCount val="2"/>
                <c:pt idx="0">
                  <c:v>PASS</c:v>
                </c:pt>
                <c:pt idx="1">
                  <c:v>FAIL</c:v>
                </c:pt>
              </c:strCache>
            </c:strRef>
          </c:cat>
          <c:val>
            <c:numRef>
              <c:f>'Test Case Report'!$I$6:$I$7</c:f>
              <c:numCache>
                <c:formatCode>General</c:formatCode>
                <c:ptCount val="2"/>
                <c:pt idx="0">
                  <c:v>23</c:v>
                </c:pt>
                <c:pt idx="1">
                  <c:v>6</c:v>
                </c:pt>
              </c:numCache>
            </c:numRef>
          </c:val>
          <c:extLst>
            <c:ext xmlns:c16="http://schemas.microsoft.com/office/drawing/2014/chart" uri="{C3380CC4-5D6E-409C-BE32-E72D297353CC}">
              <c16:uniqueId val="{00000000-D742-4B4B-809C-28B10F19318F}"/>
            </c:ext>
          </c:extLst>
        </c:ser>
        <c:dLbls>
          <c:dLblPos val="ctr"/>
          <c:showLegendKey val="0"/>
          <c:showVal val="0"/>
          <c:showCatName val="0"/>
          <c:showSerName val="0"/>
          <c:showPercent val="1"/>
          <c:showBubbleSize val="0"/>
          <c:showLeaderLines val="1"/>
        </c:dLbls>
        <c:firstSliceAng val="0"/>
        <c:extLst>
          <c:ext xmlns:c15="http://schemas.microsoft.com/office/drawing/2012/chart" uri="{02D57815-91ED-43cb-92C2-25804820EDAC}">
            <c15:filteredPieSeries>
              <c15:ser>
                <c:idx val="1"/>
                <c:order val="1"/>
                <c:tx>
                  <c:strRef>
                    <c:extLst>
                      <c:ext uri="{02D57815-91ED-43cb-92C2-25804820EDAC}">
                        <c15:formulaRef>
                          <c15:sqref>'Test Case Report'!$J$4</c15:sqref>
                        </c15:formulaRef>
                      </c:ext>
                    </c:extLst>
                    <c:strCache>
                      <c:ptCount val="1"/>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BB75-4298-811B-F8EC54F4B1C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BB75-4298-811B-F8EC54F4B1C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BB75-4298-811B-F8EC54F4B1CF}"/>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uri="{CE6537A1-D6FC-4f65-9D91-7224C49458BB}"/>
                  </c:extLst>
                </c:dLbls>
                <c:cat>
                  <c:strRef>
                    <c:extLst>
                      <c:ext uri="{02D57815-91ED-43cb-92C2-25804820EDAC}">
                        <c15:formulaRef>
                          <c15:sqref>'Test Case Report'!$J$6:$J$7</c15:sqref>
                        </c15:formulaRef>
                      </c:ext>
                    </c:extLst>
                    <c:strCache>
                      <c:ptCount val="2"/>
                      <c:pt idx="0">
                        <c:v>PASS</c:v>
                      </c:pt>
                      <c:pt idx="1">
                        <c:v>FAIL</c:v>
                      </c:pt>
                    </c:strCache>
                  </c:strRef>
                </c:cat>
                <c:val>
                  <c:numRef>
                    <c:extLst>
                      <c:ext uri="{02D57815-91ED-43cb-92C2-25804820EDAC}">
                        <c15:formulaRef>
                          <c15:sqref>'Test Case Report'!$J$5:$J$7</c15:sqref>
                        </c15:formulaRef>
                      </c:ext>
                    </c:extLst>
                    <c:numCache>
                      <c:formatCode>General</c:formatCode>
                      <c:ptCount val="3"/>
                      <c:pt idx="0">
                        <c:v>0</c:v>
                      </c:pt>
                      <c:pt idx="1">
                        <c:v>0</c:v>
                      </c:pt>
                      <c:pt idx="2">
                        <c:v>0</c:v>
                      </c:pt>
                    </c:numCache>
                  </c:numRef>
                </c:val>
                <c:extLst>
                  <c:ext xmlns:c16="http://schemas.microsoft.com/office/drawing/2014/chart" uri="{C3380CC4-5D6E-409C-BE32-E72D297353CC}">
                    <c16:uniqueId val="{00000001-D742-4B4B-809C-28B10F19318F}"/>
                  </c:ext>
                </c:extLst>
              </c15:ser>
            </c15:filteredPieSeries>
          </c:ext>
        </c:extLst>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13</xdr:col>
      <xdr:colOff>314325</xdr:colOff>
      <xdr:row>11</xdr:row>
      <xdr:rowOff>200025</xdr:rowOff>
    </xdr:from>
    <xdr:to>
      <xdr:col>16</xdr:col>
      <xdr:colOff>1028700</xdr:colOff>
      <xdr:row>29</xdr:row>
      <xdr:rowOff>133350</xdr:rowOff>
    </xdr:to>
    <xdr:graphicFrame macro="">
      <xdr:nvGraphicFramePr>
        <xdr:cNvPr id="2" name="Chart 1">
          <a:extLst>
            <a:ext uri="{FF2B5EF4-FFF2-40B4-BE49-F238E27FC236}">
              <a16:creationId xmlns:a16="http://schemas.microsoft.com/office/drawing/2014/main" id="{03EAEDAA-2BD1-D063-E638-B785F2F63E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104775</xdr:colOff>
      <xdr:row>0</xdr:row>
      <xdr:rowOff>123825</xdr:rowOff>
    </xdr:from>
    <xdr:to>
      <xdr:col>15</xdr:col>
      <xdr:colOff>561975</xdr:colOff>
      <xdr:row>55</xdr:row>
      <xdr:rowOff>118743</xdr:rowOff>
    </xdr:to>
    <xdr:pic>
      <xdr:nvPicPr>
        <xdr:cNvPr id="3" name="Picture 2">
          <a:extLst>
            <a:ext uri="{FF2B5EF4-FFF2-40B4-BE49-F238E27FC236}">
              <a16:creationId xmlns:a16="http://schemas.microsoft.com/office/drawing/2014/main" id="{7640BCFF-FA67-1F35-A968-6C4F7521097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33575" y="123825"/>
          <a:ext cx="7772400" cy="890079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Documents/SQA/Slides/TestCase_BD-SHO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estCase"/>
      <sheetName val="Test Metrics"/>
      <sheetName val="Mind Maps"/>
      <sheetName val="Bug Report"/>
    </sheetNames>
    <sheetDataSet>
      <sheetData sheetId="0"/>
      <sheetData sheetId="1"/>
      <sheetData sheetId="2"/>
      <sheetData sheetId="3"/>
      <sheetData sheetId="4"/>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rive.google.com/file/d/1q3KQnOUW8v3aDFlko4t74BSrP2HInS24/view?usp=sharing" TargetMode="External"/><Relationship Id="rId7" Type="http://schemas.openxmlformats.org/officeDocument/2006/relationships/hyperlink" Target="https://drive.google.com/file/d/1Cq8iftGIyckNOFsVNIXZkXrt3erucyv1/view?usp=sharing" TargetMode="External"/><Relationship Id="rId2" Type="http://schemas.openxmlformats.org/officeDocument/2006/relationships/hyperlink" Target="http://jadroo.com/" TargetMode="External"/><Relationship Id="rId1" Type="http://schemas.openxmlformats.org/officeDocument/2006/relationships/hyperlink" Target="http://jadroo.com/" TargetMode="External"/><Relationship Id="rId6" Type="http://schemas.openxmlformats.org/officeDocument/2006/relationships/hyperlink" Target="https://drive.google.com/file/d/1cg8kWe6-FBO4gf0kPaqrCYAr_rHl2tWx/view?usp=sharing" TargetMode="External"/><Relationship Id="rId5" Type="http://schemas.openxmlformats.org/officeDocument/2006/relationships/hyperlink" Target="https://drive.google.com/file/d/16M8uiSEiilDQ92lKoi2C3RGvFETzG5fE/view?usp=sharing" TargetMode="External"/><Relationship Id="rId4" Type="http://schemas.openxmlformats.org/officeDocument/2006/relationships/hyperlink" Target="https://drive.google.com/file/d/1Ob253SGCUkFg0PRPFAruYkgRDVS1Jx7w/view?usp=sharing"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rive.google.com/file/d/1Cq8iftGIyckNOFsVNIXZkXrt3erucyv1/view?usp=sharing"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172"/>
  <sheetViews>
    <sheetView workbookViewId="0">
      <selection activeCell="C13" sqref="C13"/>
    </sheetView>
  </sheetViews>
  <sheetFormatPr defaultColWidth="12.5703125" defaultRowHeight="15.75" customHeight="1" x14ac:dyDescent="0.2"/>
  <cols>
    <col min="1" max="1" width="14.85546875" customWidth="1"/>
    <col min="2" max="2" width="20.7109375" customWidth="1"/>
    <col min="3" max="3" width="24.85546875" customWidth="1"/>
    <col min="4" max="4" width="48.5703125" customWidth="1"/>
    <col min="5" max="5" width="62.42578125" customWidth="1"/>
    <col min="6" max="6" width="62.7109375" customWidth="1"/>
    <col min="7" max="7" width="33.42578125" customWidth="1"/>
    <col min="8" max="8" width="30.140625" customWidth="1"/>
    <col min="9" max="9" width="65.7109375" customWidth="1"/>
    <col min="10" max="10" width="18.140625" customWidth="1"/>
    <col min="11" max="11" width="23.5703125" customWidth="1"/>
  </cols>
  <sheetData>
    <row r="1" spans="1:12" ht="27" customHeight="1" x14ac:dyDescent="0.2">
      <c r="A1" s="1" t="s">
        <v>0</v>
      </c>
      <c r="B1" s="2" t="s">
        <v>1</v>
      </c>
      <c r="C1" s="1" t="s">
        <v>2</v>
      </c>
      <c r="D1" s="3">
        <v>44934</v>
      </c>
      <c r="E1" s="1" t="s">
        <v>3</v>
      </c>
      <c r="F1" s="15">
        <v>45170</v>
      </c>
      <c r="G1" s="4"/>
      <c r="H1" s="4"/>
      <c r="I1" s="5" t="s">
        <v>4</v>
      </c>
      <c r="J1" s="4"/>
      <c r="K1" s="4"/>
      <c r="L1" s="4"/>
    </row>
    <row r="2" spans="1:12" ht="27" customHeight="1" x14ac:dyDescent="0.2">
      <c r="A2" s="1" t="s">
        <v>5</v>
      </c>
      <c r="B2" s="105" t="s">
        <v>6</v>
      </c>
      <c r="C2" s="1" t="s">
        <v>7</v>
      </c>
      <c r="D2" s="4"/>
      <c r="E2" s="1" t="s">
        <v>8</v>
      </c>
      <c r="F2" s="15">
        <v>45261</v>
      </c>
      <c r="G2" s="4"/>
      <c r="H2" s="4"/>
      <c r="I2" s="100" t="s">
        <v>9</v>
      </c>
      <c r="J2" s="4"/>
      <c r="K2" s="4"/>
      <c r="L2" s="4"/>
    </row>
    <row r="3" spans="1:12" ht="27" customHeight="1" x14ac:dyDescent="0.2">
      <c r="A3" s="1" t="s">
        <v>10</v>
      </c>
      <c r="B3" s="4"/>
      <c r="C3" s="1" t="s">
        <v>11</v>
      </c>
      <c r="D3" s="4" t="s">
        <v>12</v>
      </c>
      <c r="E3" s="1" t="s">
        <v>13</v>
      </c>
      <c r="F3" s="4" t="s">
        <v>14</v>
      </c>
      <c r="G3" s="4"/>
      <c r="H3" s="4"/>
      <c r="I3" s="101" t="s">
        <v>15</v>
      </c>
      <c r="J3" s="4"/>
      <c r="K3" s="4"/>
      <c r="L3" s="4"/>
    </row>
    <row r="4" spans="1:12" ht="27" customHeight="1" x14ac:dyDescent="0.2">
      <c r="A4" s="1" t="s">
        <v>16</v>
      </c>
      <c r="B4" s="4" t="s">
        <v>17</v>
      </c>
      <c r="C4" s="1" t="s">
        <v>18</v>
      </c>
      <c r="D4" s="4"/>
      <c r="E4" s="1" t="s">
        <v>19</v>
      </c>
      <c r="F4" s="4" t="s">
        <v>14</v>
      </c>
      <c r="G4" s="4"/>
      <c r="H4" s="4"/>
      <c r="I4" s="102" t="s">
        <v>20</v>
      </c>
      <c r="J4" s="4"/>
      <c r="K4" s="4"/>
      <c r="L4" s="4"/>
    </row>
    <row r="5" spans="1:12" ht="27" customHeight="1" x14ac:dyDescent="0.2">
      <c r="A5" s="1" t="s">
        <v>21</v>
      </c>
      <c r="B5" s="4" t="s">
        <v>12</v>
      </c>
      <c r="C5" s="4"/>
      <c r="D5" s="4"/>
      <c r="E5" s="4"/>
      <c r="F5" s="4"/>
      <c r="G5" s="4"/>
      <c r="H5" s="4"/>
      <c r="I5" s="103" t="s">
        <v>22</v>
      </c>
      <c r="J5" s="4"/>
      <c r="K5" s="4"/>
      <c r="L5" s="4"/>
    </row>
    <row r="6" spans="1:12" ht="27" customHeight="1" x14ac:dyDescent="0.2">
      <c r="A6" s="6"/>
      <c r="B6" s="4"/>
      <c r="C6" s="4"/>
      <c r="D6" s="4"/>
      <c r="E6" s="4"/>
      <c r="F6" s="4"/>
      <c r="G6" s="4"/>
      <c r="H6" s="4"/>
      <c r="I6" s="104" t="s">
        <v>23</v>
      </c>
      <c r="J6" s="4"/>
      <c r="K6" s="4"/>
      <c r="L6" s="4"/>
    </row>
    <row r="7" spans="1:12" ht="27" customHeight="1" x14ac:dyDescent="0.2">
      <c r="A7" s="7" t="s">
        <v>24</v>
      </c>
      <c r="B7" s="7" t="s">
        <v>25</v>
      </c>
      <c r="C7" s="7" t="s">
        <v>26</v>
      </c>
      <c r="D7" s="7" t="s">
        <v>27</v>
      </c>
      <c r="E7" s="7" t="s">
        <v>28</v>
      </c>
      <c r="F7" s="7" t="s">
        <v>29</v>
      </c>
      <c r="G7" s="7" t="s">
        <v>30</v>
      </c>
      <c r="H7" s="7" t="s">
        <v>31</v>
      </c>
      <c r="I7" s="7" t="s">
        <v>32</v>
      </c>
      <c r="J7" s="7" t="s">
        <v>33</v>
      </c>
      <c r="K7" s="7" t="s">
        <v>34</v>
      </c>
      <c r="L7" s="7" t="s">
        <v>35</v>
      </c>
    </row>
    <row r="8" spans="1:12" ht="18" customHeight="1" x14ac:dyDescent="0.2">
      <c r="A8" s="8" t="s">
        <v>36</v>
      </c>
      <c r="C8" s="8" t="s">
        <v>37</v>
      </c>
      <c r="E8" s="8" t="s">
        <v>38</v>
      </c>
      <c r="F8" s="8" t="s">
        <v>39</v>
      </c>
      <c r="G8" s="8" t="s">
        <v>40</v>
      </c>
      <c r="H8" s="8" t="s">
        <v>41</v>
      </c>
      <c r="I8" s="8" t="s">
        <v>42</v>
      </c>
      <c r="L8" s="9" t="s">
        <v>43</v>
      </c>
    </row>
    <row r="9" spans="1:12" ht="12.75" x14ac:dyDescent="0.2">
      <c r="H9" s="8" t="s">
        <v>44</v>
      </c>
      <c r="I9" s="10" t="s">
        <v>45</v>
      </c>
    </row>
    <row r="10" spans="1:12" ht="12.75" x14ac:dyDescent="0.2">
      <c r="I10" s="8" t="s">
        <v>46</v>
      </c>
    </row>
    <row r="12" spans="1:12" ht="22.5" customHeight="1" x14ac:dyDescent="0.2">
      <c r="A12" s="8" t="s">
        <v>47</v>
      </c>
      <c r="B12" s="8" t="s">
        <v>6</v>
      </c>
      <c r="C12" s="8" t="s">
        <v>48</v>
      </c>
      <c r="D12" s="8" t="s">
        <v>49</v>
      </c>
      <c r="E12" s="8" t="s">
        <v>50</v>
      </c>
      <c r="F12" s="8" t="s">
        <v>51</v>
      </c>
      <c r="G12" s="8" t="s">
        <v>40</v>
      </c>
      <c r="H12" s="8" t="s">
        <v>52</v>
      </c>
      <c r="I12" s="8" t="s">
        <v>53</v>
      </c>
    </row>
    <row r="13" spans="1:12" ht="21" customHeight="1" x14ac:dyDescent="0.2">
      <c r="I13" s="8" t="s">
        <v>54</v>
      </c>
      <c r="L13" s="9" t="s">
        <v>43</v>
      </c>
    </row>
    <row r="14" spans="1:12" ht="12.75" x14ac:dyDescent="0.2">
      <c r="I14" s="8" t="s">
        <v>55</v>
      </c>
    </row>
    <row r="15" spans="1:12" ht="20.25" customHeight="1" x14ac:dyDescent="0.2">
      <c r="I15" s="8" t="s">
        <v>56</v>
      </c>
    </row>
    <row r="16" spans="1:12" ht="16.5" customHeight="1" x14ac:dyDescent="0.2">
      <c r="I16" s="8"/>
    </row>
    <row r="17" spans="1:12" ht="12.75" x14ac:dyDescent="0.2">
      <c r="A17" s="8" t="s">
        <v>57</v>
      </c>
      <c r="E17" s="8" t="s">
        <v>58</v>
      </c>
      <c r="F17" s="8" t="s">
        <v>59</v>
      </c>
      <c r="G17" s="8" t="s">
        <v>40</v>
      </c>
      <c r="H17" s="8" t="s">
        <v>52</v>
      </c>
      <c r="I17" s="8" t="s">
        <v>60</v>
      </c>
    </row>
    <row r="18" spans="1:12" ht="12.75" x14ac:dyDescent="0.2">
      <c r="I18" s="8" t="s">
        <v>61</v>
      </c>
      <c r="L18" s="9" t="s">
        <v>43</v>
      </c>
    </row>
    <row r="19" spans="1:12" ht="12.75" x14ac:dyDescent="0.2">
      <c r="I19" s="8" t="s">
        <v>55</v>
      </c>
    </row>
    <row r="20" spans="1:12" ht="12.75" x14ac:dyDescent="0.2">
      <c r="I20" s="8" t="s">
        <v>62</v>
      </c>
    </row>
    <row r="22" spans="1:12" ht="12.75" x14ac:dyDescent="0.2">
      <c r="A22" s="8" t="s">
        <v>63</v>
      </c>
      <c r="E22" s="8" t="s">
        <v>64</v>
      </c>
      <c r="F22" s="8" t="s">
        <v>65</v>
      </c>
      <c r="G22" s="8" t="s">
        <v>40</v>
      </c>
      <c r="H22" s="8" t="s">
        <v>52</v>
      </c>
      <c r="I22" s="8" t="s">
        <v>60</v>
      </c>
    </row>
    <row r="23" spans="1:12" ht="12.75" x14ac:dyDescent="0.2">
      <c r="I23" s="8" t="s">
        <v>61</v>
      </c>
      <c r="L23" s="9" t="s">
        <v>43</v>
      </c>
    </row>
    <row r="24" spans="1:12" ht="12.75" x14ac:dyDescent="0.2">
      <c r="I24" s="8" t="s">
        <v>55</v>
      </c>
    </row>
    <row r="25" spans="1:12" ht="12.75" x14ac:dyDescent="0.2">
      <c r="I25" s="8" t="s">
        <v>66</v>
      </c>
    </row>
    <row r="27" spans="1:12" ht="12.75" x14ac:dyDescent="0.2">
      <c r="A27" s="8" t="s">
        <v>67</v>
      </c>
      <c r="E27" s="8" t="s">
        <v>68</v>
      </c>
      <c r="F27" s="8" t="s">
        <v>69</v>
      </c>
      <c r="G27" s="8" t="s">
        <v>70</v>
      </c>
      <c r="H27" s="8" t="s">
        <v>52</v>
      </c>
      <c r="I27" s="8" t="s">
        <v>60</v>
      </c>
    </row>
    <row r="28" spans="1:12" ht="12.75" x14ac:dyDescent="0.2">
      <c r="I28" s="8" t="s">
        <v>61</v>
      </c>
      <c r="J28" s="10" t="s">
        <v>33</v>
      </c>
      <c r="L28" s="11" t="s">
        <v>71</v>
      </c>
    </row>
    <row r="29" spans="1:12" ht="12.75" x14ac:dyDescent="0.2">
      <c r="I29" s="8" t="s">
        <v>55</v>
      </c>
    </row>
    <row r="30" spans="1:12" ht="12.75" x14ac:dyDescent="0.2">
      <c r="I30" s="8" t="s">
        <v>72</v>
      </c>
    </row>
    <row r="32" spans="1:12" ht="12.75" x14ac:dyDescent="0.2">
      <c r="A32" s="8" t="s">
        <v>73</v>
      </c>
      <c r="E32" s="8" t="s">
        <v>74</v>
      </c>
      <c r="F32" s="8" t="s">
        <v>75</v>
      </c>
      <c r="G32" s="8" t="s">
        <v>40</v>
      </c>
      <c r="H32" s="8" t="s">
        <v>52</v>
      </c>
      <c r="I32" s="8" t="s">
        <v>60</v>
      </c>
    </row>
    <row r="33" spans="1:12" ht="12.75" x14ac:dyDescent="0.2">
      <c r="I33" s="8" t="s">
        <v>61</v>
      </c>
      <c r="L33" s="9" t="s">
        <v>43</v>
      </c>
    </row>
    <row r="34" spans="1:12" ht="12.75" x14ac:dyDescent="0.2">
      <c r="I34" s="12" t="s">
        <v>55</v>
      </c>
    </row>
    <row r="35" spans="1:12" ht="12.75" x14ac:dyDescent="0.2">
      <c r="I35" s="8" t="s">
        <v>76</v>
      </c>
    </row>
    <row r="37" spans="1:12" ht="12.75" x14ac:dyDescent="0.2">
      <c r="E37" s="8" t="s">
        <v>77</v>
      </c>
      <c r="F37" s="8" t="s">
        <v>78</v>
      </c>
      <c r="G37" s="8" t="s">
        <v>40</v>
      </c>
      <c r="H37" s="8" t="s">
        <v>52</v>
      </c>
      <c r="I37" s="8" t="s">
        <v>60</v>
      </c>
    </row>
    <row r="38" spans="1:12" ht="12.75" x14ac:dyDescent="0.2">
      <c r="I38" s="8" t="s">
        <v>61</v>
      </c>
    </row>
    <row r="39" spans="1:12" ht="12.75" x14ac:dyDescent="0.2">
      <c r="I39" s="8" t="s">
        <v>55</v>
      </c>
      <c r="L39" s="9" t="s">
        <v>43</v>
      </c>
    </row>
    <row r="40" spans="1:12" ht="12.75" x14ac:dyDescent="0.2">
      <c r="I40" s="8" t="s">
        <v>79</v>
      </c>
    </row>
    <row r="42" spans="1:12" ht="12.75" x14ac:dyDescent="0.2">
      <c r="A42" s="8" t="s">
        <v>80</v>
      </c>
      <c r="B42" s="8" t="s">
        <v>6</v>
      </c>
      <c r="C42" s="8" t="s">
        <v>81</v>
      </c>
      <c r="D42" s="8" t="s">
        <v>49</v>
      </c>
      <c r="E42" s="8" t="s">
        <v>82</v>
      </c>
      <c r="F42" s="8" t="s">
        <v>83</v>
      </c>
      <c r="G42" s="8" t="s">
        <v>40</v>
      </c>
      <c r="H42" s="8" t="s">
        <v>52</v>
      </c>
      <c r="I42" s="8" t="s">
        <v>60</v>
      </c>
    </row>
    <row r="43" spans="1:12" ht="12.75" x14ac:dyDescent="0.2">
      <c r="I43" s="8" t="s">
        <v>61</v>
      </c>
      <c r="L43" s="9" t="s">
        <v>43</v>
      </c>
    </row>
    <row r="44" spans="1:12" ht="12.75" x14ac:dyDescent="0.2">
      <c r="I44" s="8" t="s">
        <v>55</v>
      </c>
    </row>
    <row r="45" spans="1:12" ht="12.75" x14ac:dyDescent="0.2">
      <c r="I45" s="8" t="s">
        <v>84</v>
      </c>
    </row>
    <row r="47" spans="1:12" ht="12.75" x14ac:dyDescent="0.2">
      <c r="A47" s="8" t="s">
        <v>85</v>
      </c>
      <c r="E47" s="8" t="s">
        <v>86</v>
      </c>
      <c r="F47" s="8" t="s">
        <v>87</v>
      </c>
      <c r="G47" s="8" t="s">
        <v>40</v>
      </c>
      <c r="H47" s="8" t="s">
        <v>88</v>
      </c>
      <c r="I47" s="8" t="s">
        <v>60</v>
      </c>
    </row>
    <row r="48" spans="1:12" ht="12.75" x14ac:dyDescent="0.2">
      <c r="I48" s="8" t="s">
        <v>61</v>
      </c>
      <c r="L48" s="9" t="s">
        <v>43</v>
      </c>
    </row>
    <row r="49" spans="1:12" ht="12.75" x14ac:dyDescent="0.2">
      <c r="I49" s="8" t="s">
        <v>55</v>
      </c>
    </row>
    <row r="50" spans="1:12" ht="12.75" x14ac:dyDescent="0.2">
      <c r="I50" s="8" t="s">
        <v>89</v>
      </c>
    </row>
    <row r="52" spans="1:12" ht="12.75" x14ac:dyDescent="0.2">
      <c r="A52" s="8" t="s">
        <v>90</v>
      </c>
      <c r="E52" s="8" t="s">
        <v>91</v>
      </c>
      <c r="F52" s="8" t="s">
        <v>92</v>
      </c>
      <c r="G52" s="8" t="s">
        <v>40</v>
      </c>
      <c r="H52" s="8" t="s">
        <v>93</v>
      </c>
      <c r="I52" s="8" t="s">
        <v>60</v>
      </c>
    </row>
    <row r="53" spans="1:12" ht="12.75" x14ac:dyDescent="0.2">
      <c r="I53" s="8" t="s">
        <v>61</v>
      </c>
      <c r="L53" s="9" t="s">
        <v>43</v>
      </c>
    </row>
    <row r="54" spans="1:12" ht="12.75" x14ac:dyDescent="0.2">
      <c r="I54" s="8" t="s">
        <v>55</v>
      </c>
    </row>
    <row r="55" spans="1:12" ht="12.75" x14ac:dyDescent="0.2">
      <c r="I55" s="12" t="s">
        <v>94</v>
      </c>
    </row>
    <row r="57" spans="1:12" ht="12.75" x14ac:dyDescent="0.2">
      <c r="A57" s="8" t="s">
        <v>95</v>
      </c>
      <c r="E57" s="8" t="s">
        <v>96</v>
      </c>
      <c r="F57" s="8" t="s">
        <v>97</v>
      </c>
      <c r="G57" s="8" t="s">
        <v>98</v>
      </c>
      <c r="H57" s="12">
        <v>123456</v>
      </c>
      <c r="I57" s="8" t="s">
        <v>60</v>
      </c>
    </row>
    <row r="58" spans="1:12" ht="12.75" x14ac:dyDescent="0.2">
      <c r="I58" s="8" t="s">
        <v>61</v>
      </c>
      <c r="J58" s="10" t="s">
        <v>33</v>
      </c>
      <c r="L58" s="11" t="s">
        <v>71</v>
      </c>
    </row>
    <row r="59" spans="1:12" ht="12.75" x14ac:dyDescent="0.2">
      <c r="I59" s="8" t="s">
        <v>55</v>
      </c>
    </row>
    <row r="60" spans="1:12" ht="12.75" x14ac:dyDescent="0.2">
      <c r="I60" s="8" t="s">
        <v>99</v>
      </c>
    </row>
    <row r="62" spans="1:12" ht="12.75" x14ac:dyDescent="0.2">
      <c r="A62" s="8" t="s">
        <v>100</v>
      </c>
      <c r="E62" s="8" t="s">
        <v>101</v>
      </c>
      <c r="F62" s="8" t="s">
        <v>102</v>
      </c>
      <c r="G62" s="8" t="s">
        <v>40</v>
      </c>
      <c r="H62" s="8" t="s">
        <v>52</v>
      </c>
      <c r="I62" s="8" t="s">
        <v>60</v>
      </c>
    </row>
    <row r="63" spans="1:12" ht="12.75" x14ac:dyDescent="0.2">
      <c r="I63" s="8" t="s">
        <v>61</v>
      </c>
      <c r="L63" s="9" t="s">
        <v>43</v>
      </c>
    </row>
    <row r="64" spans="1:12" ht="12.75" x14ac:dyDescent="0.2">
      <c r="I64" s="8" t="s">
        <v>55</v>
      </c>
    </row>
    <row r="65" spans="1:12" ht="12.75" x14ac:dyDescent="0.2">
      <c r="I65" s="8" t="s">
        <v>103</v>
      </c>
    </row>
    <row r="66" spans="1:12" ht="12.75" x14ac:dyDescent="0.2">
      <c r="E66" s="8"/>
      <c r="F66" s="8"/>
      <c r="G66" s="8"/>
    </row>
    <row r="67" spans="1:12" ht="12.75" x14ac:dyDescent="0.2">
      <c r="A67" s="8" t="s">
        <v>104</v>
      </c>
      <c r="E67" s="8" t="s">
        <v>105</v>
      </c>
      <c r="F67" s="8" t="s">
        <v>106</v>
      </c>
      <c r="G67" s="8" t="s">
        <v>40</v>
      </c>
      <c r="H67" s="8" t="s">
        <v>107</v>
      </c>
      <c r="I67" s="8" t="s">
        <v>60</v>
      </c>
    </row>
    <row r="68" spans="1:12" ht="12.75" x14ac:dyDescent="0.2">
      <c r="I68" s="8" t="s">
        <v>61</v>
      </c>
    </row>
    <row r="69" spans="1:12" ht="12.75" x14ac:dyDescent="0.2">
      <c r="I69" s="8" t="s">
        <v>55</v>
      </c>
      <c r="L69" s="9" t="s">
        <v>43</v>
      </c>
    </row>
    <row r="70" spans="1:12" ht="12.75" x14ac:dyDescent="0.2">
      <c r="I70" s="8" t="s">
        <v>108</v>
      </c>
    </row>
    <row r="71" spans="1:12" ht="12.75" x14ac:dyDescent="0.2">
      <c r="A71" s="8"/>
      <c r="E71" s="8"/>
      <c r="F71" s="8"/>
    </row>
    <row r="72" spans="1:12" ht="12.75" x14ac:dyDescent="0.2">
      <c r="A72" s="8" t="s">
        <v>109</v>
      </c>
      <c r="E72" s="8" t="s">
        <v>110</v>
      </c>
      <c r="F72" s="8" t="s">
        <v>111</v>
      </c>
      <c r="G72" s="8" t="s">
        <v>112</v>
      </c>
      <c r="H72" s="8" t="s">
        <v>113</v>
      </c>
      <c r="I72" s="8" t="s">
        <v>60</v>
      </c>
    </row>
    <row r="73" spans="1:12" ht="12.75" x14ac:dyDescent="0.2">
      <c r="I73" s="8" t="s">
        <v>61</v>
      </c>
      <c r="L73" s="9" t="s">
        <v>43</v>
      </c>
    </row>
    <row r="74" spans="1:12" ht="12.75" x14ac:dyDescent="0.2">
      <c r="I74" s="8" t="s">
        <v>55</v>
      </c>
    </row>
    <row r="75" spans="1:12" ht="12.75" x14ac:dyDescent="0.2">
      <c r="I75" s="8" t="s">
        <v>114</v>
      </c>
    </row>
    <row r="76" spans="1:12" ht="12.75" x14ac:dyDescent="0.2">
      <c r="E76" s="8"/>
      <c r="F76" s="8"/>
      <c r="G76" s="8"/>
    </row>
    <row r="77" spans="1:12" ht="12.75" x14ac:dyDescent="0.2">
      <c r="A77" s="8" t="s">
        <v>115</v>
      </c>
      <c r="E77" s="8" t="s">
        <v>116</v>
      </c>
      <c r="F77" s="8" t="s">
        <v>117</v>
      </c>
      <c r="G77" s="8" t="s">
        <v>112</v>
      </c>
      <c r="H77" s="8" t="s">
        <v>118</v>
      </c>
      <c r="I77" s="8" t="s">
        <v>60</v>
      </c>
    </row>
    <row r="78" spans="1:12" ht="12.75" x14ac:dyDescent="0.2">
      <c r="I78" s="8" t="s">
        <v>61</v>
      </c>
      <c r="L78" s="9" t="s">
        <v>43</v>
      </c>
    </row>
    <row r="79" spans="1:12" ht="12.75" x14ac:dyDescent="0.2">
      <c r="I79" s="8" t="s">
        <v>55</v>
      </c>
    </row>
    <row r="80" spans="1:12" ht="12.75" x14ac:dyDescent="0.2">
      <c r="I80" s="8" t="s">
        <v>119</v>
      </c>
    </row>
    <row r="82" spans="1:12" ht="12.75" x14ac:dyDescent="0.2">
      <c r="A82" s="8" t="s">
        <v>120</v>
      </c>
      <c r="E82" s="8" t="s">
        <v>121</v>
      </c>
      <c r="F82" s="8" t="s">
        <v>122</v>
      </c>
      <c r="G82" s="8" t="s">
        <v>123</v>
      </c>
      <c r="H82" s="8" t="s">
        <v>52</v>
      </c>
      <c r="I82" s="8" t="s">
        <v>60</v>
      </c>
    </row>
    <row r="83" spans="1:12" ht="12.75" x14ac:dyDescent="0.2">
      <c r="I83" s="8" t="s">
        <v>61</v>
      </c>
    </row>
    <row r="84" spans="1:12" ht="12.75" x14ac:dyDescent="0.2">
      <c r="I84" s="8" t="s">
        <v>55</v>
      </c>
      <c r="L84" s="11" t="s">
        <v>71</v>
      </c>
    </row>
    <row r="85" spans="1:12" ht="12.75" x14ac:dyDescent="0.2">
      <c r="I85" s="8" t="s">
        <v>124</v>
      </c>
    </row>
    <row r="86" spans="1:12" ht="12.75" x14ac:dyDescent="0.2">
      <c r="I86" s="8" t="s">
        <v>125</v>
      </c>
    </row>
    <row r="87" spans="1:12" ht="12.75" x14ac:dyDescent="0.2">
      <c r="E87" s="8"/>
      <c r="F87" s="8"/>
      <c r="G87" s="8"/>
    </row>
    <row r="88" spans="1:12" ht="12.75" x14ac:dyDescent="0.2">
      <c r="A88" s="8" t="s">
        <v>126</v>
      </c>
      <c r="E88" s="8" t="s">
        <v>127</v>
      </c>
      <c r="F88" s="8" t="s">
        <v>128</v>
      </c>
      <c r="G88" s="8" t="s">
        <v>112</v>
      </c>
      <c r="H88" s="8" t="s">
        <v>129</v>
      </c>
      <c r="I88" s="8" t="s">
        <v>60</v>
      </c>
    </row>
    <row r="89" spans="1:12" ht="12.75" x14ac:dyDescent="0.2">
      <c r="I89" s="8" t="s">
        <v>61</v>
      </c>
      <c r="L89" s="9" t="s">
        <v>43</v>
      </c>
    </row>
    <row r="90" spans="1:12" ht="12.75" x14ac:dyDescent="0.2">
      <c r="I90" s="8" t="s">
        <v>55</v>
      </c>
    </row>
    <row r="91" spans="1:12" ht="12.75" x14ac:dyDescent="0.2">
      <c r="I91" s="8" t="s">
        <v>130</v>
      </c>
    </row>
    <row r="93" spans="1:12" ht="12.75" x14ac:dyDescent="0.2">
      <c r="A93" s="8" t="s">
        <v>131</v>
      </c>
      <c r="E93" s="8" t="s">
        <v>132</v>
      </c>
      <c r="F93" s="8" t="s">
        <v>133</v>
      </c>
      <c r="G93" s="8" t="s">
        <v>112</v>
      </c>
      <c r="H93" s="8" t="s">
        <v>134</v>
      </c>
      <c r="I93" s="8" t="s">
        <v>135</v>
      </c>
    </row>
    <row r="94" spans="1:12" ht="12.75" x14ac:dyDescent="0.2">
      <c r="I94" s="8" t="s">
        <v>61</v>
      </c>
      <c r="L94" s="9" t="s">
        <v>43</v>
      </c>
    </row>
    <row r="95" spans="1:12" ht="12.75" x14ac:dyDescent="0.2">
      <c r="I95" s="8" t="s">
        <v>55</v>
      </c>
    </row>
    <row r="96" spans="1:12" ht="12.75" x14ac:dyDescent="0.2">
      <c r="I96" s="8" t="s">
        <v>136</v>
      </c>
    </row>
    <row r="97" spans="1:12" ht="12.75" x14ac:dyDescent="0.2">
      <c r="A97" s="8"/>
      <c r="B97" s="8"/>
      <c r="C97" s="8"/>
      <c r="D97" s="8"/>
      <c r="E97" s="8"/>
      <c r="F97" s="8"/>
      <c r="G97" s="8"/>
    </row>
    <row r="98" spans="1:12" ht="12.75" x14ac:dyDescent="0.2">
      <c r="A98" s="8" t="s">
        <v>137</v>
      </c>
      <c r="B98" s="8" t="s">
        <v>6</v>
      </c>
      <c r="C98" s="8" t="s">
        <v>138</v>
      </c>
      <c r="D98" s="8" t="s">
        <v>49</v>
      </c>
      <c r="E98" s="8" t="s">
        <v>139</v>
      </c>
      <c r="F98" s="8" t="s">
        <v>140</v>
      </c>
      <c r="G98" s="8" t="s">
        <v>112</v>
      </c>
      <c r="H98" s="8" t="s">
        <v>141</v>
      </c>
      <c r="I98" s="8" t="s">
        <v>60</v>
      </c>
    </row>
    <row r="99" spans="1:12" ht="12.75" x14ac:dyDescent="0.2">
      <c r="H99" s="8" t="s">
        <v>142</v>
      </c>
      <c r="I99" s="8" t="s">
        <v>61</v>
      </c>
    </row>
    <row r="100" spans="1:12" ht="12.75" x14ac:dyDescent="0.2">
      <c r="I100" s="8" t="s">
        <v>55</v>
      </c>
      <c r="L100" s="9" t="s">
        <v>43</v>
      </c>
    </row>
    <row r="101" spans="1:12" ht="12.75" x14ac:dyDescent="0.2">
      <c r="I101" s="8" t="s">
        <v>143</v>
      </c>
    </row>
    <row r="103" spans="1:12" ht="12.75" x14ac:dyDescent="0.2">
      <c r="A103" s="8" t="s">
        <v>144</v>
      </c>
      <c r="E103" s="8" t="s">
        <v>145</v>
      </c>
      <c r="F103" s="8" t="s">
        <v>146</v>
      </c>
      <c r="G103" s="8" t="s">
        <v>147</v>
      </c>
      <c r="H103" s="8" t="s">
        <v>148</v>
      </c>
      <c r="I103" s="8" t="s">
        <v>60</v>
      </c>
    </row>
    <row r="104" spans="1:12" ht="12.75" x14ac:dyDescent="0.2">
      <c r="I104" s="8" t="s">
        <v>61</v>
      </c>
      <c r="J104" s="10" t="s">
        <v>33</v>
      </c>
      <c r="L104" s="11" t="s">
        <v>71</v>
      </c>
    </row>
    <row r="105" spans="1:12" ht="12.75" x14ac:dyDescent="0.2">
      <c r="I105" s="8" t="s">
        <v>55</v>
      </c>
    </row>
    <row r="106" spans="1:12" ht="12.75" x14ac:dyDescent="0.2">
      <c r="I106" s="8" t="s">
        <v>149</v>
      </c>
    </row>
    <row r="108" spans="1:12" ht="12.75" x14ac:dyDescent="0.2">
      <c r="A108" s="8" t="s">
        <v>150</v>
      </c>
      <c r="E108" s="8" t="s">
        <v>151</v>
      </c>
      <c r="F108" s="8" t="s">
        <v>152</v>
      </c>
      <c r="G108" s="8" t="s">
        <v>153</v>
      </c>
      <c r="H108" s="8" t="s">
        <v>154</v>
      </c>
      <c r="I108" s="8" t="s">
        <v>60</v>
      </c>
    </row>
    <row r="109" spans="1:12" ht="12.75" x14ac:dyDescent="0.2">
      <c r="I109" s="8" t="s">
        <v>61</v>
      </c>
      <c r="J109" s="10" t="s">
        <v>33</v>
      </c>
      <c r="L109" s="11" t="s">
        <v>71</v>
      </c>
    </row>
    <row r="110" spans="1:12" ht="12.75" x14ac:dyDescent="0.2">
      <c r="I110" s="8" t="s">
        <v>55</v>
      </c>
    </row>
    <row r="111" spans="1:12" ht="12.75" x14ac:dyDescent="0.2">
      <c r="I111" s="8" t="s">
        <v>155</v>
      </c>
    </row>
    <row r="113" spans="1:12" ht="12.75" x14ac:dyDescent="0.2">
      <c r="A113" s="8" t="s">
        <v>156</v>
      </c>
      <c r="B113" s="8" t="s">
        <v>6</v>
      </c>
      <c r="C113" s="8" t="s">
        <v>81</v>
      </c>
      <c r="D113" s="8" t="s">
        <v>157</v>
      </c>
      <c r="E113" s="8" t="s">
        <v>82</v>
      </c>
      <c r="F113" s="8" t="s">
        <v>158</v>
      </c>
      <c r="G113" s="8" t="s">
        <v>112</v>
      </c>
      <c r="H113" s="8" t="s">
        <v>52</v>
      </c>
      <c r="I113" s="8" t="s">
        <v>60</v>
      </c>
    </row>
    <row r="114" spans="1:12" ht="12.75" x14ac:dyDescent="0.2">
      <c r="I114" s="8" t="s">
        <v>159</v>
      </c>
      <c r="L114" s="9" t="s">
        <v>43</v>
      </c>
    </row>
    <row r="115" spans="1:12" ht="12.75" x14ac:dyDescent="0.2">
      <c r="I115" s="12" t="s">
        <v>160</v>
      </c>
    </row>
    <row r="117" spans="1:12" ht="12.75" x14ac:dyDescent="0.2">
      <c r="A117" s="8" t="s">
        <v>161</v>
      </c>
      <c r="E117" s="8" t="s">
        <v>162</v>
      </c>
      <c r="F117" s="8" t="s">
        <v>163</v>
      </c>
      <c r="G117" s="8" t="s">
        <v>112</v>
      </c>
      <c r="H117" s="8" t="s">
        <v>164</v>
      </c>
      <c r="I117" s="8" t="s">
        <v>60</v>
      </c>
    </row>
    <row r="118" spans="1:12" ht="12.75" x14ac:dyDescent="0.2">
      <c r="H118" s="8" t="s">
        <v>165</v>
      </c>
      <c r="I118" s="8" t="s">
        <v>159</v>
      </c>
      <c r="L118" s="9" t="s">
        <v>43</v>
      </c>
    </row>
    <row r="119" spans="1:12" ht="12.75" x14ac:dyDescent="0.2">
      <c r="I119" s="8" t="s">
        <v>166</v>
      </c>
    </row>
    <row r="121" spans="1:12" ht="12.75" x14ac:dyDescent="0.2">
      <c r="A121" s="8" t="s">
        <v>167</v>
      </c>
      <c r="E121" s="8" t="s">
        <v>168</v>
      </c>
      <c r="F121" s="8" t="s">
        <v>169</v>
      </c>
      <c r="G121" s="8" t="s">
        <v>170</v>
      </c>
      <c r="H121" s="8" t="s">
        <v>171</v>
      </c>
      <c r="I121" s="8" t="s">
        <v>60</v>
      </c>
    </row>
    <row r="122" spans="1:12" ht="12.75" x14ac:dyDescent="0.2">
      <c r="H122" s="8" t="s">
        <v>172</v>
      </c>
      <c r="I122" s="8" t="s">
        <v>159</v>
      </c>
    </row>
    <row r="123" spans="1:12" ht="12.75" x14ac:dyDescent="0.2">
      <c r="I123" s="8" t="s">
        <v>173</v>
      </c>
    </row>
    <row r="125" spans="1:12" ht="12.75" x14ac:dyDescent="0.2">
      <c r="A125" s="8" t="s">
        <v>174</v>
      </c>
      <c r="E125" s="8" t="s">
        <v>175</v>
      </c>
      <c r="F125" s="8" t="s">
        <v>176</v>
      </c>
      <c r="G125" s="8" t="s">
        <v>112</v>
      </c>
      <c r="H125" s="8" t="s">
        <v>52</v>
      </c>
      <c r="I125" s="8" t="s">
        <v>60</v>
      </c>
    </row>
    <row r="126" spans="1:12" ht="12.75" x14ac:dyDescent="0.2">
      <c r="I126" s="8" t="s">
        <v>159</v>
      </c>
    </row>
    <row r="127" spans="1:12" ht="12.75" x14ac:dyDescent="0.2">
      <c r="I127" s="8" t="s">
        <v>177</v>
      </c>
      <c r="L127" s="9" t="s">
        <v>43</v>
      </c>
    </row>
    <row r="128" spans="1:12" ht="12.75" x14ac:dyDescent="0.2">
      <c r="I128" s="8" t="s">
        <v>178</v>
      </c>
    </row>
    <row r="129" spans="1:12" ht="12.75" x14ac:dyDescent="0.2">
      <c r="A129" s="8"/>
      <c r="E129" s="8"/>
      <c r="F129" s="8"/>
      <c r="G129" s="8"/>
      <c r="I129" s="13" t="s">
        <v>179</v>
      </c>
    </row>
    <row r="130" spans="1:12" ht="12.75" x14ac:dyDescent="0.2">
      <c r="A130" s="8"/>
      <c r="E130" s="8"/>
      <c r="F130" s="8"/>
      <c r="G130" s="8"/>
      <c r="H130" s="8"/>
      <c r="I130" s="8"/>
    </row>
    <row r="131" spans="1:12" ht="12.75" x14ac:dyDescent="0.2">
      <c r="A131" s="8" t="s">
        <v>180</v>
      </c>
      <c r="E131" s="8" t="s">
        <v>181</v>
      </c>
      <c r="F131" s="8" t="s">
        <v>182</v>
      </c>
      <c r="G131" s="8" t="s">
        <v>112</v>
      </c>
      <c r="H131" s="8">
        <v>22222</v>
      </c>
      <c r="I131" s="8" t="s">
        <v>60</v>
      </c>
      <c r="L131" s="9" t="s">
        <v>43</v>
      </c>
    </row>
    <row r="132" spans="1:12" ht="12.75" x14ac:dyDescent="0.2">
      <c r="I132" s="8" t="s">
        <v>159</v>
      </c>
    </row>
    <row r="133" spans="1:12" ht="12.75" x14ac:dyDescent="0.2">
      <c r="I133" s="8" t="s">
        <v>177</v>
      </c>
    </row>
    <row r="134" spans="1:12" ht="12.75" x14ac:dyDescent="0.2">
      <c r="I134" s="8" t="s">
        <v>183</v>
      </c>
    </row>
    <row r="135" spans="1:12" ht="12.75" x14ac:dyDescent="0.2">
      <c r="I135" s="8" t="s">
        <v>184</v>
      </c>
    </row>
    <row r="136" spans="1:12" ht="12.75" x14ac:dyDescent="0.2">
      <c r="I136" s="8" t="s">
        <v>185</v>
      </c>
    </row>
    <row r="137" spans="1:12" ht="12.75" x14ac:dyDescent="0.2">
      <c r="I137" s="8"/>
    </row>
    <row r="138" spans="1:12" ht="12.75" x14ac:dyDescent="0.2">
      <c r="I138" s="8" t="s">
        <v>60</v>
      </c>
    </row>
    <row r="139" spans="1:12" ht="12.75" x14ac:dyDescent="0.2">
      <c r="A139" s="8" t="s">
        <v>186</v>
      </c>
      <c r="E139" s="8" t="s">
        <v>187</v>
      </c>
      <c r="F139" s="8" t="s">
        <v>188</v>
      </c>
      <c r="G139" s="8" t="s">
        <v>112</v>
      </c>
      <c r="H139" s="8" t="s">
        <v>189</v>
      </c>
      <c r="I139" s="8" t="s">
        <v>159</v>
      </c>
    </row>
    <row r="140" spans="1:12" ht="12.75" x14ac:dyDescent="0.2">
      <c r="H140" s="8" t="s">
        <v>190</v>
      </c>
      <c r="I140" s="8" t="s">
        <v>177</v>
      </c>
    </row>
    <row r="141" spans="1:12" ht="12.75" x14ac:dyDescent="0.2">
      <c r="I141" s="8" t="s">
        <v>183</v>
      </c>
      <c r="L141" s="9" t="s">
        <v>43</v>
      </c>
    </row>
    <row r="142" spans="1:12" ht="12.75" x14ac:dyDescent="0.2">
      <c r="I142" s="8" t="s">
        <v>185</v>
      </c>
    </row>
    <row r="143" spans="1:12" ht="12.75" x14ac:dyDescent="0.2">
      <c r="I143" s="8" t="s">
        <v>191</v>
      </c>
    </row>
    <row r="144" spans="1:12" ht="12.75" x14ac:dyDescent="0.2">
      <c r="G144" s="8"/>
    </row>
    <row r="145" spans="1:12" ht="12.75" x14ac:dyDescent="0.2">
      <c r="G145" s="8" t="s">
        <v>112</v>
      </c>
      <c r="H145" s="8" t="s">
        <v>52</v>
      </c>
      <c r="I145" s="8" t="s">
        <v>60</v>
      </c>
    </row>
    <row r="146" spans="1:12" ht="12.75" x14ac:dyDescent="0.2">
      <c r="A146" s="8" t="s">
        <v>192</v>
      </c>
      <c r="E146" s="8" t="s">
        <v>193</v>
      </c>
      <c r="F146" s="8" t="s">
        <v>194</v>
      </c>
      <c r="I146" s="8" t="s">
        <v>159</v>
      </c>
    </row>
    <row r="147" spans="1:12" ht="12.75" x14ac:dyDescent="0.2">
      <c r="I147" s="8" t="s">
        <v>177</v>
      </c>
    </row>
    <row r="148" spans="1:12" ht="12.75" x14ac:dyDescent="0.2">
      <c r="I148" s="8" t="s">
        <v>183</v>
      </c>
      <c r="L148" s="9"/>
    </row>
    <row r="149" spans="1:12" ht="12.75" x14ac:dyDescent="0.2">
      <c r="I149" s="8" t="s">
        <v>185</v>
      </c>
      <c r="L149" s="9" t="s">
        <v>43</v>
      </c>
    </row>
    <row r="150" spans="1:12" ht="12.75" x14ac:dyDescent="0.2">
      <c r="I150" s="8" t="s">
        <v>195</v>
      </c>
      <c r="L150" s="9"/>
    </row>
    <row r="151" spans="1:12" ht="12.75" x14ac:dyDescent="0.2">
      <c r="I151" s="8" t="s">
        <v>196</v>
      </c>
    </row>
    <row r="152" spans="1:12" ht="12.75" x14ac:dyDescent="0.2">
      <c r="E152" s="8"/>
      <c r="F152" s="8"/>
      <c r="G152" s="8"/>
    </row>
    <row r="153" spans="1:12" ht="12.75" x14ac:dyDescent="0.2">
      <c r="E153" s="21" t="s">
        <v>197</v>
      </c>
      <c r="F153" s="8" t="s">
        <v>198</v>
      </c>
      <c r="G153" s="8" t="s">
        <v>153</v>
      </c>
      <c r="H153" s="14">
        <v>123456</v>
      </c>
      <c r="I153" s="8" t="s">
        <v>60</v>
      </c>
    </row>
    <row r="154" spans="1:12" ht="12.75" x14ac:dyDescent="0.2">
      <c r="A154" s="8" t="s">
        <v>199</v>
      </c>
      <c r="I154" s="8" t="s">
        <v>159</v>
      </c>
    </row>
    <row r="155" spans="1:12" ht="12.75" x14ac:dyDescent="0.2">
      <c r="I155" s="8" t="s">
        <v>177</v>
      </c>
      <c r="J155" s="10" t="s">
        <v>33</v>
      </c>
      <c r="L155" s="11" t="s">
        <v>71</v>
      </c>
    </row>
    <row r="156" spans="1:12" ht="12.75" x14ac:dyDescent="0.2">
      <c r="I156" s="8" t="s">
        <v>183</v>
      </c>
    </row>
    <row r="157" spans="1:12" ht="12.75" x14ac:dyDescent="0.2">
      <c r="I157" s="8" t="s">
        <v>200</v>
      </c>
    </row>
    <row r="160" spans="1:12" ht="12.75" x14ac:dyDescent="0.2">
      <c r="A160" s="8" t="s">
        <v>201</v>
      </c>
      <c r="E160" s="8" t="s">
        <v>202</v>
      </c>
      <c r="F160" s="8" t="s">
        <v>203</v>
      </c>
      <c r="G160" s="8" t="s">
        <v>112</v>
      </c>
      <c r="H160" s="8">
        <v>222222</v>
      </c>
      <c r="I160" s="8" t="s">
        <v>60</v>
      </c>
      <c r="L160" s="9" t="s">
        <v>43</v>
      </c>
    </row>
    <row r="161" spans="3:9" ht="12.75" x14ac:dyDescent="0.2">
      <c r="I161" s="8" t="s">
        <v>159</v>
      </c>
    </row>
    <row r="162" spans="3:9" ht="12.75" x14ac:dyDescent="0.2">
      <c r="I162" s="8" t="s">
        <v>204</v>
      </c>
    </row>
    <row r="170" spans="3:9" ht="12.75" x14ac:dyDescent="0.2">
      <c r="C170" s="8" t="s">
        <v>205</v>
      </c>
      <c r="D170" s="8" t="s">
        <v>206</v>
      </c>
    </row>
    <row r="171" spans="3:9" ht="12.75" x14ac:dyDescent="0.2">
      <c r="D171" s="8" t="s">
        <v>207</v>
      </c>
    </row>
    <row r="172" spans="3:9" ht="12.75" x14ac:dyDescent="0.2">
      <c r="D172" s="8" t="s">
        <v>208</v>
      </c>
    </row>
  </sheetData>
  <hyperlinks>
    <hyperlink ref="B1" r:id="rId1" xr:uid="{00000000-0004-0000-0000-000000000000}"/>
    <hyperlink ref="I9" r:id="rId2" xr:uid="{00000000-0004-0000-0000-000001000000}"/>
    <hyperlink ref="J28" r:id="rId3" xr:uid="{00000000-0004-0000-0000-000002000000}"/>
    <hyperlink ref="J58" r:id="rId4" xr:uid="{00000000-0004-0000-0000-000003000000}"/>
    <hyperlink ref="J104" r:id="rId5" xr:uid="{00000000-0004-0000-0000-000004000000}"/>
    <hyperlink ref="J109" r:id="rId6" xr:uid="{00000000-0004-0000-0000-000005000000}"/>
    <hyperlink ref="J155" r:id="rId7" xr:uid="{00000000-0004-0000-0000-000006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9A979-83CD-4671-83ED-C61D4D836D08}">
  <dimension ref="D6:E19"/>
  <sheetViews>
    <sheetView topLeftCell="A7" workbookViewId="0">
      <selection activeCell="I9" sqref="I9"/>
    </sheetView>
  </sheetViews>
  <sheetFormatPr defaultRowHeight="12.75" x14ac:dyDescent="0.2"/>
  <cols>
    <col min="3" max="3" width="7.140625" customWidth="1"/>
    <col min="4" max="4" width="9.140625" hidden="1" customWidth="1"/>
    <col min="5" max="5" width="88.85546875" customWidth="1"/>
  </cols>
  <sheetData>
    <row r="6" spans="5:5" ht="57.75" customHeight="1" x14ac:dyDescent="0.2">
      <c r="E6" s="17" t="s">
        <v>209</v>
      </c>
    </row>
    <row r="7" spans="5:5" ht="42.75" customHeight="1" x14ac:dyDescent="0.2">
      <c r="E7" s="19" t="s">
        <v>215</v>
      </c>
    </row>
    <row r="8" spans="5:5" x14ac:dyDescent="0.2">
      <c r="E8" s="20" t="s">
        <v>214</v>
      </c>
    </row>
    <row r="9" spans="5:5" x14ac:dyDescent="0.2">
      <c r="E9" s="20" t="s">
        <v>210</v>
      </c>
    </row>
    <row r="10" spans="5:5" x14ac:dyDescent="0.2">
      <c r="E10" s="20" t="s">
        <v>61</v>
      </c>
    </row>
    <row r="11" spans="5:5" x14ac:dyDescent="0.2">
      <c r="E11" s="20" t="s">
        <v>216</v>
      </c>
    </row>
    <row r="12" spans="5:5" x14ac:dyDescent="0.2">
      <c r="E12" s="20" t="s">
        <v>217</v>
      </c>
    </row>
    <row r="13" spans="5:5" x14ac:dyDescent="0.2">
      <c r="E13" s="20" t="s">
        <v>218</v>
      </c>
    </row>
    <row r="14" spans="5:5" x14ac:dyDescent="0.2">
      <c r="E14" s="20" t="s">
        <v>200</v>
      </c>
    </row>
    <row r="15" spans="5:5" x14ac:dyDescent="0.2">
      <c r="E15" s="20" t="s">
        <v>211</v>
      </c>
    </row>
    <row r="16" spans="5:5" x14ac:dyDescent="0.2">
      <c r="E16" s="20" t="s">
        <v>219</v>
      </c>
    </row>
    <row r="17" spans="5:5" x14ac:dyDescent="0.2">
      <c r="E17" s="20" t="s">
        <v>212</v>
      </c>
    </row>
    <row r="18" spans="5:5" x14ac:dyDescent="0.2">
      <c r="E18" s="22" t="s">
        <v>220</v>
      </c>
    </row>
    <row r="19" spans="5:5" x14ac:dyDescent="0.2">
      <c r="E19" s="20" t="s">
        <v>213</v>
      </c>
    </row>
  </sheetData>
  <hyperlinks>
    <hyperlink ref="E18" r:id="rId1" display=" Bug Screen Shot" xr:uid="{01C3397B-EA72-46C1-8EC5-7CDF3796903B}"/>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E280F-B746-4768-A6FC-441199219724}">
  <dimension ref="D3:R54"/>
  <sheetViews>
    <sheetView topLeftCell="H1" workbookViewId="0">
      <selection activeCell="K20" sqref="K20"/>
    </sheetView>
  </sheetViews>
  <sheetFormatPr defaultRowHeight="12.75" x14ac:dyDescent="0.2"/>
  <cols>
    <col min="3" max="3" width="2.42578125" customWidth="1"/>
    <col min="4" max="4" width="22.5703125" customWidth="1"/>
    <col min="5" max="5" width="53.42578125" customWidth="1"/>
    <col min="6" max="6" width="28.7109375" bestFit="1" customWidth="1"/>
    <col min="8" max="8" width="14.42578125" customWidth="1"/>
    <col min="10" max="10" width="11.5703125" customWidth="1"/>
    <col min="11" max="11" width="13.85546875" customWidth="1"/>
    <col min="12" max="12" width="15" customWidth="1"/>
    <col min="13" max="13" width="22.140625" customWidth="1"/>
    <col min="14" max="14" width="22" customWidth="1"/>
    <col min="15" max="15" width="16.42578125" customWidth="1"/>
    <col min="16" max="16" width="19.42578125" customWidth="1"/>
    <col min="17" max="17" width="24.42578125" customWidth="1"/>
    <col min="18" max="18" width="48.85546875" customWidth="1"/>
  </cols>
  <sheetData>
    <row r="3" spans="4:18" ht="33" customHeight="1" x14ac:dyDescent="0.2">
      <c r="E3" s="25" t="s">
        <v>221</v>
      </c>
    </row>
    <row r="4" spans="4:18" ht="13.5" thickBot="1" x14ac:dyDescent="0.25">
      <c r="E4" s="23" t="s">
        <v>227</v>
      </c>
      <c r="L4" s="41"/>
    </row>
    <row r="5" spans="4:18" ht="13.5" thickBot="1" x14ac:dyDescent="0.25">
      <c r="E5" s="23" t="s">
        <v>228</v>
      </c>
      <c r="I5" s="48" t="s">
        <v>235</v>
      </c>
      <c r="J5" s="48" t="s">
        <v>236</v>
      </c>
    </row>
    <row r="6" spans="4:18" ht="13.5" thickBot="1" x14ac:dyDescent="0.25">
      <c r="E6" s="23" t="s">
        <v>222</v>
      </c>
      <c r="I6" s="40">
        <v>23</v>
      </c>
      <c r="J6" s="40" t="s">
        <v>229</v>
      </c>
    </row>
    <row r="7" spans="4:18" ht="16.5" thickBot="1" x14ac:dyDescent="0.3">
      <c r="E7" s="23" t="s">
        <v>224</v>
      </c>
      <c r="I7" s="40">
        <v>6</v>
      </c>
      <c r="J7" s="40" t="s">
        <v>230</v>
      </c>
      <c r="L7" s="42"/>
      <c r="N7" s="43" t="s">
        <v>238</v>
      </c>
    </row>
    <row r="8" spans="4:18" ht="13.5" thickBot="1" x14ac:dyDescent="0.25">
      <c r="E8" s="23" t="s">
        <v>225</v>
      </c>
      <c r="I8" s="40">
        <v>0</v>
      </c>
      <c r="J8" s="40" t="s">
        <v>231</v>
      </c>
      <c r="L8" s="42"/>
      <c r="M8" s="42"/>
      <c r="N8" s="44"/>
    </row>
    <row r="9" spans="4:18" ht="13.5" thickBot="1" x14ac:dyDescent="0.25">
      <c r="E9" s="23" t="s">
        <v>223</v>
      </c>
      <c r="I9" s="40">
        <v>0</v>
      </c>
      <c r="J9" s="40" t="s">
        <v>237</v>
      </c>
      <c r="K9" s="45"/>
    </row>
    <row r="10" spans="4:18" ht="28.5" customHeight="1" x14ac:dyDescent="0.2">
      <c r="E10" s="24" t="s">
        <v>226</v>
      </c>
      <c r="K10" s="46" t="s">
        <v>239</v>
      </c>
      <c r="L10" s="47" t="s">
        <v>240</v>
      </c>
      <c r="M10" s="47" t="s">
        <v>241</v>
      </c>
      <c r="N10" s="44" t="s">
        <v>242</v>
      </c>
      <c r="O10" s="47"/>
    </row>
    <row r="11" spans="4:18" ht="48" customHeight="1" x14ac:dyDescent="0.2">
      <c r="N11" s="44"/>
      <c r="O11" s="44"/>
      <c r="P11" s="44"/>
      <c r="Q11" s="44"/>
      <c r="R11" s="44"/>
    </row>
    <row r="12" spans="4:18" ht="47.25" x14ac:dyDescent="0.2">
      <c r="D12" s="26" t="s">
        <v>4</v>
      </c>
      <c r="E12" s="27" t="s">
        <v>229</v>
      </c>
      <c r="F12" s="27" t="s">
        <v>230</v>
      </c>
      <c r="G12" s="27" t="s">
        <v>231</v>
      </c>
      <c r="H12" s="27" t="s">
        <v>232</v>
      </c>
      <c r="I12" s="28" t="s">
        <v>233</v>
      </c>
    </row>
    <row r="13" spans="4:18" ht="15" x14ac:dyDescent="0.2">
      <c r="D13" s="29"/>
      <c r="E13" s="30">
        <v>23</v>
      </c>
      <c r="F13" s="31">
        <v>6</v>
      </c>
      <c r="G13" s="32">
        <f>[1]TestCase!P2</f>
        <v>0</v>
      </c>
      <c r="H13" s="33">
        <f>[1]TestCase!P3</f>
        <v>0</v>
      </c>
      <c r="I13" s="34">
        <v>29</v>
      </c>
      <c r="J13" s="35"/>
    </row>
    <row r="14" spans="4:18" ht="19.5" thickBot="1" x14ac:dyDescent="0.35">
      <c r="D14" s="36" t="s">
        <v>234</v>
      </c>
      <c r="E14" s="37">
        <f>SUM(E13)</f>
        <v>23</v>
      </c>
      <c r="F14" s="38">
        <f t="shared" ref="F14:I14" si="0">SUM(F13)</f>
        <v>6</v>
      </c>
      <c r="G14" s="37">
        <f t="shared" si="0"/>
        <v>0</v>
      </c>
      <c r="H14" s="37">
        <f t="shared" si="0"/>
        <v>0</v>
      </c>
      <c r="I14" s="39">
        <f t="shared" si="0"/>
        <v>29</v>
      </c>
    </row>
    <row r="15" spans="4:18" ht="13.5" thickBot="1" x14ac:dyDescent="0.25">
      <c r="D15" s="18"/>
      <c r="J15" s="16"/>
    </row>
    <row r="16" spans="4:18" ht="14.25" thickBot="1" x14ac:dyDescent="0.3">
      <c r="E16" s="76" t="s">
        <v>243</v>
      </c>
      <c r="F16" s="77"/>
      <c r="G16" s="77"/>
      <c r="H16" s="77"/>
      <c r="I16" s="77"/>
      <c r="J16" s="77"/>
    </row>
    <row r="17" spans="5:10" ht="15.75" thickBot="1" x14ac:dyDescent="0.25">
      <c r="E17" s="78" t="s">
        <v>244</v>
      </c>
      <c r="F17" s="77"/>
      <c r="G17" s="77"/>
      <c r="H17" s="49"/>
      <c r="I17" s="49" t="s">
        <v>245</v>
      </c>
      <c r="J17" s="49" t="s">
        <v>246</v>
      </c>
    </row>
    <row r="18" spans="5:10" ht="15.75" thickBot="1" x14ac:dyDescent="0.3">
      <c r="E18" s="79" t="s">
        <v>247</v>
      </c>
      <c r="F18" s="80"/>
      <c r="G18" s="80"/>
      <c r="H18" s="50"/>
      <c r="I18" s="50" t="s">
        <v>248</v>
      </c>
      <c r="J18" s="50" t="s">
        <v>248</v>
      </c>
    </row>
    <row r="19" spans="5:10" ht="15.75" thickBot="1" x14ac:dyDescent="0.3">
      <c r="E19" s="79" t="s">
        <v>249</v>
      </c>
      <c r="F19" s="80"/>
      <c r="G19" s="80"/>
      <c r="H19" s="50"/>
      <c r="I19" s="50" t="s">
        <v>248</v>
      </c>
      <c r="J19" s="50" t="s">
        <v>248</v>
      </c>
    </row>
    <row r="22" spans="5:10" ht="13.5" thickBot="1" x14ac:dyDescent="0.25"/>
    <row r="23" spans="5:10" x14ac:dyDescent="0.2">
      <c r="E23" s="81"/>
      <c r="F23" s="84" t="s">
        <v>250</v>
      </c>
      <c r="G23" s="85" t="s">
        <v>251</v>
      </c>
      <c r="H23" s="86"/>
      <c r="I23" s="86"/>
      <c r="J23" s="87"/>
    </row>
    <row r="24" spans="5:10" x14ac:dyDescent="0.2">
      <c r="E24" s="82"/>
      <c r="F24" s="82"/>
      <c r="G24" s="88"/>
      <c r="H24" s="89"/>
      <c r="I24" s="89"/>
      <c r="J24" s="90"/>
    </row>
    <row r="25" spans="5:10" x14ac:dyDescent="0.2">
      <c r="E25" s="82"/>
      <c r="F25" s="82"/>
      <c r="G25" s="88"/>
      <c r="H25" s="89"/>
      <c r="I25" s="89"/>
      <c r="J25" s="90"/>
    </row>
    <row r="26" spans="5:10" ht="13.5" thickBot="1" x14ac:dyDescent="0.25">
      <c r="E26" s="83"/>
      <c r="F26" s="83"/>
      <c r="G26" s="91"/>
      <c r="H26" s="92"/>
      <c r="I26" s="92"/>
      <c r="J26" s="93"/>
    </row>
    <row r="27" spans="5:10" x14ac:dyDescent="0.2">
      <c r="E27" s="62" t="s">
        <v>252</v>
      </c>
      <c r="F27" s="75" t="s">
        <v>81</v>
      </c>
      <c r="G27" s="66" t="s">
        <v>253</v>
      </c>
      <c r="H27" s="67"/>
      <c r="I27" s="67"/>
      <c r="J27" s="68"/>
    </row>
    <row r="28" spans="5:10" x14ac:dyDescent="0.2">
      <c r="E28" s="63"/>
      <c r="F28" s="63"/>
      <c r="G28" s="69"/>
      <c r="H28" s="70"/>
      <c r="I28" s="70"/>
      <c r="J28" s="71"/>
    </row>
    <row r="29" spans="5:10" x14ac:dyDescent="0.2">
      <c r="E29" s="63"/>
      <c r="F29" s="63"/>
      <c r="G29" s="69"/>
      <c r="H29" s="70"/>
      <c r="I29" s="70"/>
      <c r="J29" s="71"/>
    </row>
    <row r="30" spans="5:10" ht="13.5" thickBot="1" x14ac:dyDescent="0.25">
      <c r="E30" s="64"/>
      <c r="F30" s="64"/>
      <c r="G30" s="72"/>
      <c r="H30" s="73"/>
      <c r="I30" s="73"/>
      <c r="J30" s="74"/>
    </row>
    <row r="31" spans="5:10" x14ac:dyDescent="0.2">
      <c r="E31" s="62" t="s">
        <v>252</v>
      </c>
      <c r="F31" s="75" t="s">
        <v>254</v>
      </c>
      <c r="G31" s="66" t="s">
        <v>255</v>
      </c>
      <c r="H31" s="67"/>
      <c r="I31" s="67"/>
      <c r="J31" s="68"/>
    </row>
    <row r="32" spans="5:10" x14ac:dyDescent="0.2">
      <c r="E32" s="63"/>
      <c r="F32" s="63"/>
      <c r="G32" s="69"/>
      <c r="H32" s="70"/>
      <c r="I32" s="70"/>
      <c r="J32" s="71"/>
    </row>
    <row r="33" spans="5:10" x14ac:dyDescent="0.2">
      <c r="E33" s="63"/>
      <c r="F33" s="63"/>
      <c r="G33" s="69"/>
      <c r="H33" s="70"/>
      <c r="I33" s="70"/>
      <c r="J33" s="71"/>
    </row>
    <row r="34" spans="5:10" ht="13.5" thickBot="1" x14ac:dyDescent="0.25">
      <c r="E34" s="64"/>
      <c r="F34" s="64"/>
      <c r="G34" s="72"/>
      <c r="H34" s="73"/>
      <c r="I34" s="73"/>
      <c r="J34" s="74"/>
    </row>
    <row r="35" spans="5:10" x14ac:dyDescent="0.2">
      <c r="E35" s="62" t="s">
        <v>252</v>
      </c>
      <c r="F35" s="75" t="s">
        <v>256</v>
      </c>
      <c r="G35" s="66" t="s">
        <v>257</v>
      </c>
      <c r="H35" s="67"/>
      <c r="I35" s="67"/>
      <c r="J35" s="68"/>
    </row>
    <row r="36" spans="5:10" x14ac:dyDescent="0.2">
      <c r="E36" s="63"/>
      <c r="F36" s="63"/>
      <c r="G36" s="69"/>
      <c r="H36" s="70"/>
      <c r="I36" s="70"/>
      <c r="J36" s="71"/>
    </row>
    <row r="37" spans="5:10" x14ac:dyDescent="0.2">
      <c r="E37" s="63"/>
      <c r="F37" s="63"/>
      <c r="G37" s="69"/>
      <c r="H37" s="70"/>
      <c r="I37" s="70"/>
      <c r="J37" s="71"/>
    </row>
    <row r="38" spans="5:10" ht="13.5" thickBot="1" x14ac:dyDescent="0.25">
      <c r="E38" s="64"/>
      <c r="F38" s="64"/>
      <c r="G38" s="72"/>
      <c r="H38" s="73"/>
      <c r="I38" s="73"/>
      <c r="J38" s="74"/>
    </row>
    <row r="39" spans="5:10" x14ac:dyDescent="0.2">
      <c r="E39" s="62" t="s">
        <v>252</v>
      </c>
      <c r="F39" s="75" t="s">
        <v>138</v>
      </c>
      <c r="G39" s="66" t="s">
        <v>258</v>
      </c>
      <c r="H39" s="67"/>
      <c r="I39" s="67"/>
      <c r="J39" s="68"/>
    </row>
    <row r="40" spans="5:10" x14ac:dyDescent="0.2">
      <c r="E40" s="63"/>
      <c r="F40" s="63"/>
      <c r="G40" s="69"/>
      <c r="H40" s="70"/>
      <c r="I40" s="70"/>
      <c r="J40" s="71"/>
    </row>
    <row r="41" spans="5:10" x14ac:dyDescent="0.2">
      <c r="E41" s="63"/>
      <c r="F41" s="63"/>
      <c r="G41" s="69"/>
      <c r="H41" s="70"/>
      <c r="I41" s="70"/>
      <c r="J41" s="71"/>
    </row>
    <row r="42" spans="5:10" ht="13.5" thickBot="1" x14ac:dyDescent="0.25">
      <c r="E42" s="64"/>
      <c r="F42" s="64"/>
      <c r="G42" s="72"/>
      <c r="H42" s="73"/>
      <c r="I42" s="73"/>
      <c r="J42" s="74"/>
    </row>
    <row r="43" spans="5:10" x14ac:dyDescent="0.2">
      <c r="E43" s="62" t="s">
        <v>252</v>
      </c>
      <c r="F43" s="65" t="s">
        <v>37</v>
      </c>
      <c r="G43" s="66" t="s">
        <v>259</v>
      </c>
      <c r="H43" s="67"/>
      <c r="I43" s="67"/>
      <c r="J43" s="68"/>
    </row>
    <row r="44" spans="5:10" x14ac:dyDescent="0.2">
      <c r="E44" s="63"/>
      <c r="F44" s="63"/>
      <c r="G44" s="69"/>
      <c r="H44" s="70"/>
      <c r="I44" s="70"/>
      <c r="J44" s="71"/>
    </row>
    <row r="45" spans="5:10" x14ac:dyDescent="0.2">
      <c r="E45" s="63"/>
      <c r="F45" s="63"/>
      <c r="G45" s="69"/>
      <c r="H45" s="70"/>
      <c r="I45" s="70"/>
      <c r="J45" s="71"/>
    </row>
    <row r="46" spans="5:10" ht="13.5" thickBot="1" x14ac:dyDescent="0.25">
      <c r="E46" s="64"/>
      <c r="F46" s="64"/>
      <c r="G46" s="72"/>
      <c r="H46" s="73"/>
      <c r="I46" s="73"/>
      <c r="J46" s="74"/>
    </row>
    <row r="47" spans="5:10" x14ac:dyDescent="0.2">
      <c r="E47" s="62" t="s">
        <v>252</v>
      </c>
      <c r="F47" s="65" t="s">
        <v>260</v>
      </c>
      <c r="G47" s="66" t="s">
        <v>261</v>
      </c>
      <c r="H47" s="67"/>
      <c r="I47" s="67"/>
      <c r="J47" s="68"/>
    </row>
    <row r="48" spans="5:10" x14ac:dyDescent="0.2">
      <c r="E48" s="63"/>
      <c r="F48" s="63"/>
      <c r="G48" s="69"/>
      <c r="H48" s="70"/>
      <c r="I48" s="70"/>
      <c r="J48" s="71"/>
    </row>
    <row r="49" spans="5:10" x14ac:dyDescent="0.2">
      <c r="E49" s="63"/>
      <c r="F49" s="63"/>
      <c r="G49" s="69"/>
      <c r="H49" s="70"/>
      <c r="I49" s="70"/>
      <c r="J49" s="71"/>
    </row>
    <row r="50" spans="5:10" ht="13.5" thickBot="1" x14ac:dyDescent="0.25">
      <c r="E50" s="64"/>
      <c r="F50" s="64"/>
      <c r="G50" s="72"/>
      <c r="H50" s="73"/>
      <c r="I50" s="73"/>
      <c r="J50" s="74"/>
    </row>
    <row r="51" spans="5:10" x14ac:dyDescent="0.2">
      <c r="E51" s="62" t="s">
        <v>252</v>
      </c>
      <c r="F51" s="65" t="s">
        <v>262</v>
      </c>
      <c r="G51" s="66" t="s">
        <v>263</v>
      </c>
      <c r="H51" s="67"/>
      <c r="I51" s="67"/>
      <c r="J51" s="68"/>
    </row>
    <row r="52" spans="5:10" x14ac:dyDescent="0.2">
      <c r="E52" s="63"/>
      <c r="F52" s="63"/>
      <c r="G52" s="69"/>
      <c r="H52" s="70"/>
      <c r="I52" s="70"/>
      <c r="J52" s="71"/>
    </row>
    <row r="53" spans="5:10" x14ac:dyDescent="0.2">
      <c r="E53" s="63"/>
      <c r="F53" s="63"/>
      <c r="G53" s="69"/>
      <c r="H53" s="70"/>
      <c r="I53" s="70"/>
      <c r="J53" s="71"/>
    </row>
    <row r="54" spans="5:10" ht="13.5" thickBot="1" x14ac:dyDescent="0.25">
      <c r="E54" s="64"/>
      <c r="F54" s="64"/>
      <c r="G54" s="72"/>
      <c r="H54" s="73"/>
      <c r="I54" s="73"/>
      <c r="J54" s="74"/>
    </row>
  </sheetData>
  <mergeCells count="28">
    <mergeCell ref="E16:J16"/>
    <mergeCell ref="E17:G17"/>
    <mergeCell ref="E18:G18"/>
    <mergeCell ref="E19:G19"/>
    <mergeCell ref="E23:E26"/>
    <mergeCell ref="F23:F26"/>
    <mergeCell ref="G23:J26"/>
    <mergeCell ref="E27:E30"/>
    <mergeCell ref="F27:F30"/>
    <mergeCell ref="G27:J30"/>
    <mergeCell ref="E31:E34"/>
    <mergeCell ref="F31:F34"/>
    <mergeCell ref="G31:J34"/>
    <mergeCell ref="E35:E38"/>
    <mergeCell ref="F35:F38"/>
    <mergeCell ref="G35:J38"/>
    <mergeCell ref="E39:E42"/>
    <mergeCell ref="F39:F42"/>
    <mergeCell ref="G39:J42"/>
    <mergeCell ref="E51:E54"/>
    <mergeCell ref="F51:F54"/>
    <mergeCell ref="G51:J54"/>
    <mergeCell ref="E43:E46"/>
    <mergeCell ref="F43:F46"/>
    <mergeCell ref="G43:J46"/>
    <mergeCell ref="E47:E50"/>
    <mergeCell ref="F47:F50"/>
    <mergeCell ref="G47:J5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9A120-7D20-4F34-9A3E-60C12A3E116A}">
  <dimension ref="D5:I20"/>
  <sheetViews>
    <sheetView tabSelected="1" topLeftCell="A4" workbookViewId="0">
      <selection activeCell="H13" sqref="H13"/>
    </sheetView>
  </sheetViews>
  <sheetFormatPr defaultRowHeight="12.75" x14ac:dyDescent="0.2"/>
  <cols>
    <col min="5" max="5" width="16.42578125" customWidth="1"/>
    <col min="6" max="6" width="36.140625" customWidth="1"/>
    <col min="7" max="7" width="62.5703125" customWidth="1"/>
    <col min="8" max="8" width="35.85546875" customWidth="1"/>
  </cols>
  <sheetData>
    <row r="5" spans="4:9" ht="13.5" thickBot="1" x14ac:dyDescent="0.25"/>
    <row r="6" spans="4:9" ht="18" x14ac:dyDescent="0.2">
      <c r="E6" s="94" t="s">
        <v>264</v>
      </c>
      <c r="F6" s="95"/>
      <c r="G6" s="95"/>
      <c r="H6" s="96"/>
      <c r="I6" s="51"/>
    </row>
    <row r="7" spans="4:9" ht="18.75" thickBot="1" x14ac:dyDescent="0.25">
      <c r="E7" s="97"/>
      <c r="F7" s="98"/>
      <c r="G7" s="98"/>
      <c r="H7" s="99"/>
      <c r="I7" s="51"/>
    </row>
    <row r="8" spans="4:9" ht="18.75" thickBot="1" x14ac:dyDescent="0.25">
      <c r="E8" s="52" t="s">
        <v>24</v>
      </c>
      <c r="F8" s="53" t="s">
        <v>265</v>
      </c>
      <c r="G8" s="53" t="s">
        <v>251</v>
      </c>
      <c r="H8" s="53" t="s">
        <v>266</v>
      </c>
    </row>
    <row r="9" spans="4:9" ht="13.5" thickBot="1" x14ac:dyDescent="0.25">
      <c r="D9" s="54"/>
      <c r="E9" s="55">
        <v>1</v>
      </c>
      <c r="F9" s="56" t="s">
        <v>267</v>
      </c>
      <c r="G9" s="57" t="s">
        <v>268</v>
      </c>
      <c r="H9" s="55" t="s">
        <v>289</v>
      </c>
      <c r="I9" s="54"/>
    </row>
    <row r="10" spans="4:9" ht="13.5" thickBot="1" x14ac:dyDescent="0.25">
      <c r="D10" s="54"/>
      <c r="E10" s="55">
        <v>2</v>
      </c>
      <c r="F10" s="58" t="s">
        <v>269</v>
      </c>
      <c r="G10" s="59" t="s">
        <v>270</v>
      </c>
      <c r="H10" s="55" t="s">
        <v>290</v>
      </c>
      <c r="I10" s="54"/>
    </row>
    <row r="11" spans="4:9" ht="13.5" thickBot="1" x14ac:dyDescent="0.25">
      <c r="D11" s="60"/>
      <c r="E11" s="55">
        <v>3</v>
      </c>
      <c r="F11" s="58" t="s">
        <v>271</v>
      </c>
      <c r="G11" s="59" t="s">
        <v>272</v>
      </c>
      <c r="H11" s="55" t="s">
        <v>291</v>
      </c>
      <c r="I11" s="60"/>
    </row>
    <row r="12" spans="4:9" ht="13.5" thickBot="1" x14ac:dyDescent="0.25">
      <c r="D12" s="60"/>
      <c r="E12" s="55">
        <v>4</v>
      </c>
      <c r="F12" s="58" t="s">
        <v>273</v>
      </c>
      <c r="G12" s="59" t="s">
        <v>274</v>
      </c>
      <c r="H12" s="55" t="s">
        <v>292</v>
      </c>
      <c r="I12" s="60"/>
    </row>
    <row r="13" spans="4:9" ht="13.5" thickBot="1" x14ac:dyDescent="0.25">
      <c r="D13" s="60"/>
      <c r="E13" s="55">
        <v>5</v>
      </c>
      <c r="F13" s="58" t="s">
        <v>275</v>
      </c>
      <c r="G13" s="59" t="s">
        <v>276</v>
      </c>
      <c r="H13" s="55" t="s">
        <v>290</v>
      </c>
      <c r="I13" s="60"/>
    </row>
    <row r="14" spans="4:9" ht="13.5" thickBot="1" x14ac:dyDescent="0.25">
      <c r="D14" s="60"/>
      <c r="E14" s="55">
        <v>6</v>
      </c>
      <c r="F14" s="58" t="s">
        <v>277</v>
      </c>
      <c r="G14" s="59" t="s">
        <v>278</v>
      </c>
      <c r="H14" s="55" t="s">
        <v>52</v>
      </c>
      <c r="I14" s="60"/>
    </row>
    <row r="15" spans="4:9" ht="13.5" thickBot="1" x14ac:dyDescent="0.25">
      <c r="D15" s="60"/>
      <c r="E15" s="55">
        <v>7</v>
      </c>
      <c r="F15" s="58" t="s">
        <v>279</v>
      </c>
      <c r="G15" s="59" t="s">
        <v>280</v>
      </c>
      <c r="H15" s="55" t="s">
        <v>52</v>
      </c>
      <c r="I15" s="60"/>
    </row>
    <row r="16" spans="4:9" ht="13.5" thickBot="1" x14ac:dyDescent="0.25">
      <c r="D16" s="60"/>
      <c r="E16" s="55">
        <v>8</v>
      </c>
      <c r="F16" s="58" t="s">
        <v>281</v>
      </c>
      <c r="G16" s="59" t="s">
        <v>282</v>
      </c>
      <c r="H16" s="55" t="s">
        <v>52</v>
      </c>
      <c r="I16" s="60"/>
    </row>
    <row r="17" spans="4:9" ht="24" customHeight="1" thickBot="1" x14ac:dyDescent="0.25">
      <c r="D17" s="60"/>
      <c r="E17" s="55">
        <v>9</v>
      </c>
      <c r="F17" s="58" t="s">
        <v>283</v>
      </c>
      <c r="G17" s="59" t="s">
        <v>284</v>
      </c>
      <c r="H17" s="55" t="s">
        <v>52</v>
      </c>
      <c r="I17" s="60"/>
    </row>
    <row r="18" spans="4:9" ht="32.25" customHeight="1" thickBot="1" x14ac:dyDescent="0.25">
      <c r="D18" s="60"/>
      <c r="E18" s="55">
        <v>10</v>
      </c>
      <c r="F18" s="58" t="s">
        <v>285</v>
      </c>
      <c r="G18" s="59" t="s">
        <v>286</v>
      </c>
      <c r="H18" s="55" t="s">
        <v>52</v>
      </c>
      <c r="I18" s="60"/>
    </row>
    <row r="19" spans="4:9" ht="25.5" customHeight="1" thickBot="1" x14ac:dyDescent="0.25">
      <c r="D19" s="60"/>
      <c r="E19" s="55">
        <v>11</v>
      </c>
      <c r="F19" s="58" t="s">
        <v>287</v>
      </c>
      <c r="G19" s="59" t="s">
        <v>288</v>
      </c>
      <c r="H19" s="55" t="s">
        <v>52</v>
      </c>
      <c r="I19" s="60"/>
    </row>
    <row r="20" spans="4:9" x14ac:dyDescent="0.2">
      <c r="E20" s="18"/>
      <c r="H20" s="61"/>
    </row>
  </sheetData>
  <mergeCells count="1">
    <mergeCell ref="E6:H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401EE-9F30-4A9D-8102-FAEA15A50695}">
  <dimension ref="A1"/>
  <sheetViews>
    <sheetView topLeftCell="A10" workbookViewId="0">
      <selection activeCell="S18" sqref="S18"/>
    </sheetView>
  </sheetViews>
  <sheetFormatPr defaultRowHeight="12.75"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Test Case</vt:lpstr>
      <vt:lpstr>Bug Report</vt:lpstr>
      <vt:lpstr>Test Case Report</vt:lpstr>
      <vt:lpstr>Test Metrics</vt:lpstr>
      <vt:lpstr>Mind 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Nusrat Mou</cp:lastModifiedBy>
  <dcterms:modified xsi:type="dcterms:W3CDTF">2023-01-13T12:44:45Z</dcterms:modified>
</cp:coreProperties>
</file>