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1193\Desktop\TollGeneration\"/>
    </mc:Choice>
  </mc:AlternateContent>
  <bookViews>
    <workbookView xWindow="0" yWindow="0" windowWidth="20490" windowHeight="7620" activeTab="3"/>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F7" i="9" l="1"/>
</calcChain>
</file>

<file path=xl/sharedStrings.xml><?xml version="1.0" encoding="utf-8"?>
<sst xmlns="http://schemas.openxmlformats.org/spreadsheetml/2006/main" count="151" uniqueCount="124">
  <si>
    <t>Product Backlog</t>
  </si>
  <si>
    <t>Prepared By / Last Updated By</t>
  </si>
  <si>
    <t>Reviewed By</t>
  </si>
  <si>
    <t>Approved By</t>
  </si>
  <si>
    <t>Name</t>
  </si>
  <si>
    <t>Role</t>
  </si>
  <si>
    <t>Signature</t>
  </si>
  <si>
    <t>Date</t>
  </si>
  <si>
    <t>Release ID: QTAD-PBL / 2.0.0 / 30-Mar-2015</t>
  </si>
  <si>
    <t>C3: Protected</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</si>
  <si>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</si>
  <si>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</si>
  <si>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</si>
  <si>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</si>
  <si>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</si>
  <si>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</si>
  <si>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</si>
  <si>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</si>
  <si>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</si>
  <si>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</si>
  <si>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</si>
  <si>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</si>
  <si>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</si>
  <si>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</si>
  <si>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</si>
  <si>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</si>
  <si>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</si>
  <si>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</si>
  <si>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</si>
  <si>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</si>
  <si>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</si>
  <si>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</si>
  <si>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</si>
  <si>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</si>
  <si>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</si>
  <si>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</si>
  <si>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</si>
  <si>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</si>
  <si>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</si>
  <si>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</si>
  <si>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</si>
  <si>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</si>
  <si>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</si>
  <si>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</si>
  <si>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</si>
  <si>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</si>
  <si>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</si>
  <si>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</si>
  <si>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</si>
  <si>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</si>
  <si>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</si>
  <si>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</si>
  <si>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</si>
  <si>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</si>
  <si>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</si>
  <si>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</si>
  <si>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User Registration</t>
  </si>
  <si>
    <t>User Authentication</t>
  </si>
  <si>
    <t>Provide Toll Details</t>
  </si>
  <si>
    <t>Toll Bill Payment</t>
  </si>
  <si>
    <t>User Profile Modification</t>
  </si>
  <si>
    <t>Admin Registration</t>
  </si>
  <si>
    <t>Admin Authentication</t>
  </si>
  <si>
    <t>Add and Modify Toll Details</t>
  </si>
  <si>
    <t>Initial Selection</t>
  </si>
  <si>
    <t>US_1</t>
  </si>
  <si>
    <t>US_2</t>
  </si>
  <si>
    <t>US_3</t>
  </si>
  <si>
    <t>US_4</t>
  </si>
  <si>
    <t>US_5</t>
  </si>
  <si>
    <t>US_6</t>
  </si>
  <si>
    <t>US_7</t>
  </si>
  <si>
    <t>US_8</t>
  </si>
  <si>
    <t>US_9</t>
  </si>
  <si>
    <t>US_10</t>
  </si>
  <si>
    <t>US_11</t>
  </si>
  <si>
    <t>US_12</t>
  </si>
  <si>
    <t>US_13</t>
  </si>
  <si>
    <t>User feedback</t>
  </si>
  <si>
    <t>Admin Report</t>
  </si>
  <si>
    <t>Admin feedback report</t>
  </si>
  <si>
    <t>US_14</t>
  </si>
  <si>
    <t>US_15</t>
  </si>
  <si>
    <t>As User I want to provide feedback on the usage of the service</t>
  </si>
  <si>
    <t>As Admin I want to generate report</t>
  </si>
  <si>
    <t>As Admin I want to generate user feedback report</t>
  </si>
  <si>
    <t xml:space="preserve">1- User should be able to provide feedback on the service used
2-Feedback should be in questionnaire form
3- Rating should be from 1 -5
</t>
  </si>
  <si>
    <t>1-Admin should be able to generate feedback report.
2-Feedback should be downoaded in excel form</t>
  </si>
  <si>
    <t>As Users, we want to select the user type and Login/Registration option</t>
  </si>
  <si>
    <t>As user I want the system to procure the fundamental details of the user</t>
  </si>
  <si>
    <t>As User I want the system to authenticate the user credentials of the registered user</t>
  </si>
  <si>
    <t>As Admin I want the system to procure the fundamental details of the admin</t>
  </si>
  <si>
    <t>As Admin I want the system to authenticate the admin credentials</t>
  </si>
  <si>
    <t>As User I want the system to provide the details of the toll based on location searched by the user.</t>
  </si>
  <si>
    <t>As User I want the system to accept the bill amount and provide the proof</t>
  </si>
  <si>
    <t>As user I want the system to provide feature for user to modify the profile</t>
  </si>
  <si>
    <t xml:space="preserve">1-When the user clicks on the registration link, it should re-direct to registration form.
2-User needs to fill some of the basic attributes/fields which are necessasary.
3-Clicking ‘Submit’ should validate the datatype constraints for each field
4-User failing to provide information on the mandatory fields be provided with an alert message – ‘Please update the highlighted mandatory field(s).’ Also, highlight the missed out field in red
5-User shouldn’t be allowed to register if the particular credentials like email is already present in database
6-Post-successful field level validation, save the information in the database
7-Upon saving the information in the database, display the message ‘Your details are submitted successfully’.
</t>
  </si>
  <si>
    <t>Modify Travel plan</t>
  </si>
  <si>
    <t>User</t>
  </si>
  <si>
    <t>As User I want to modify the travel plan</t>
  </si>
  <si>
    <t>Delete Travel plan</t>
  </si>
  <si>
    <t>As User I want to delete a travel plan</t>
  </si>
  <si>
    <t>1- User shuld have options to delete a travel plan
2-The paid amount should be returned to User
3-Cancellation should be done on the 24 hours before the expected travel plan</t>
  </si>
  <si>
    <t>1-User should have option to modify the from and to details after the payment is done
2-New toll details should be generated for the user
3-Only the Balance amount amount should be asked to pay from the user
4-Similarly, if the previously paid amount is higher than tha new toll details, the extra amount to be put back to the User's account
5-Modification should be done 24hrs before the expected travel plan</t>
  </si>
  <si>
    <t>1-The user should have the features for modification of the allowed attributes such as vehicle type and vehicle number etc</t>
  </si>
  <si>
    <t xml:space="preserve">1-A registered user – is able click ‘Login’ link, after keying in ‘UserID’ or ‘email’ &amp; ‘Password’ field and get his credentials authenticated with the existing database entry.
2-If any problems during authentication user should be notified accordingly
</t>
  </si>
  <si>
    <t xml:space="preserve">1-The admin should be redirected to a different registeration page from that of user while registering
2-Admin needs to fill some of the basic attributes/fields which are necessasary.
3-Clicking ‘Submit’ should validate the datatype constraints for each field
4-Admin failing to provide information on the mandatory fields be provided with an alert message – ‘Please update the highlighted mandatory field(s).’ Also, highlight the missed out field in red
5-Post-successful field level validation, save the information in the database
6-Upon saving the information in the database, display the message ‘Your details are submitted successfully’.
</t>
  </si>
  <si>
    <t xml:space="preserve">1-The registered admin should be able to login successfully with the id and password provided by the admin
2-If any problems during authentication user should be notified accordingly
</t>
  </si>
  <si>
    <t xml:space="preserve">1-On successful authentication the user should be landed to the home page.
2-The page should have the options to enter the “from” and “to” location
3-User should be able to select the from and to location from a drop down list
4-The system should provide the details of toll (if exists), for the location that the user had entered in the from and to field
</t>
  </si>
  <si>
    <t xml:space="preserve">1-The homepage should have feature for bill payment for desired toll 
2-The user should have the feature for oneway or return payment
3-After Payment of the bill the users must be acknowledged for the bill they paid through message
4-After bill payment the users must successfully get the proof of bill payment
</t>
  </si>
  <si>
    <t xml:space="preserve">  Toll Bill Generator</t>
  </si>
  <si>
    <r>
      <t xml:space="preserve">Product Backlog                               Instructions
</t>
    </r>
    <r>
      <rPr>
        <sz val="9"/>
        <color indexed="23"/>
        <rFont val="Arial"/>
        <family val="2"/>
      </rPr>
      <t xml:space="preserve"> C3: Protected          Controlled Copy</t>
    </r>
  </si>
  <si>
    <t>Admin</t>
  </si>
  <si>
    <t>As Admin I want the system to provide feature for admin to add a new toll plaza and modify the prices for that toll</t>
  </si>
  <si>
    <t>Admin/Admin/User</t>
  </si>
  <si>
    <t>1- All Users should be provided with the option to select the user type -Admin, Admin,User
2-All users should have option to Login/Register</t>
  </si>
  <si>
    <t xml:space="preserve">1-The Admin should be successfully able to add a new toll detail to the database
2-Admin should be able to modify the prices of journey of the particular existing toll
</t>
  </si>
  <si>
    <t xml:space="preserve">1-Admin should be able to generate report 
2-Feedback should be downoaded in excel form
3-Report should have the details of the tolls, price of tolls, location, Admin details etc
</t>
  </si>
  <si>
    <r>
      <t xml:space="preserve"> Product Backlog                               Toll Bill Generator
 </t>
    </r>
    <r>
      <rPr>
        <sz val="9"/>
        <color indexed="23"/>
        <rFont val="Arial"/>
        <family val="2"/>
      </rPr>
      <t>Project ID: B018                             C3: Protected          Controlled Copy</t>
    </r>
  </si>
  <si>
    <t>Log off</t>
  </si>
  <si>
    <t>Admin/User</t>
  </si>
  <si>
    <t>As all user I want to log off</t>
  </si>
  <si>
    <t>1-Users should have options to logoff.</t>
  </si>
  <si>
    <t>Academy - Project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</si>
</sst>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7"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8">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Border="1" applyAlignment="1">
      <alignment horizontal="center"/>
    </xf>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Font="1" applyFill="1" applyBorder="1" applyAlignment="1" applyProtection="1">
      <alignment horizontal="justify" vertical="center" wrapText="1"/>
      <protection locked="0"/>
    </xf>
    <xf numFmtId="0" fontId="10" fillId="4"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10" fillId="2" borderId="7" xfId="144" applyFont="1" applyFill="1" applyBorder="1" applyAlignment="1">
      <alignment horizontal="left" vertical="top"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3"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3" builtinId="8" hidden="1"/>
    <cellStyle name="Hyperlink" xfId="95" builtinId="8" hidden="1"/>
    <cellStyle name="Hyperlink" xfId="97" builtinId="8"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91" builtinId="8" hidden="1"/>
    <cellStyle name="Hyperlink" xfId="83" builtinId="8" hidden="1"/>
    <cellStyle name="Hyperlink" xfId="75" builtinId="8" hidden="1"/>
    <cellStyle name="Hyperlink" xfId="31" builtinId="8" hidden="1"/>
    <cellStyle name="Hyperlink" xfId="33"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67" builtinId="8" hidden="1"/>
    <cellStyle name="Hyperlink" xfId="51" builtinId="8" hidden="1"/>
    <cellStyle name="Hyperlink" xfId="35"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143"/>
    <cellStyle name="Normal 2 2" xfId="144"/>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layout/>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numCache>
            </c:numRef>
          </c:cat>
          <c:val>
            <c:numRef>
              <c:f>Charts!$F$6:$F$8</c:f>
              <c:numCache>
                <c:formatCode>General</c:formatCode>
                <c:ptCount val="3"/>
                <c:pt idx="0">
                  <c:v>0</c:v>
                </c:pt>
                <c:pt idx="1">
                  <c:v>0</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numCache>
            </c:numRef>
          </c:cat>
          <c:val>
            <c:numRef>
              <c:f>Charts!$G$6:$G$8</c:f>
              <c:numCache>
                <c:formatCode>General</c:formatCode>
                <c:ptCount val="3"/>
                <c:pt idx="0">
                  <c:v>54</c:v>
                </c:pt>
                <c:pt idx="1">
                  <c:v>54</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layout/>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layout/>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180975</xdr:colOff>
      <xdr:row>1</xdr:row>
      <xdr:rowOff>85725</xdr:rowOff>
    </xdr:from>
    <xdr:to>
      <xdr:col>3</xdr:col>
      <xdr:colOff>361950</xdr:colOff>
      <xdr:row>3</xdr:row>
      <xdr:rowOff>104775</xdr:rowOff>
    </xdr:to>
    <xdr:pic>
      <xdr:nvPicPr>
        <xdr:cNvPr id="21" name="Picture 2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323850"/>
          <a:ext cx="1476375"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57151</xdr:rowOff>
    </xdr:from>
    <xdr:to>
      <xdr:col>0</xdr:col>
      <xdr:colOff>1514475</xdr:colOff>
      <xdr:row>0</xdr:row>
      <xdr:rowOff>533401</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57151"/>
          <a:ext cx="1476375" cy="4762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152400</xdr:rowOff>
    </xdr:from>
    <xdr:to>
      <xdr:col>1</xdr:col>
      <xdr:colOff>228600</xdr:colOff>
      <xdr:row>0</xdr:row>
      <xdr:rowOff>638175</xdr:rowOff>
    </xdr:to>
    <xdr:pic>
      <xdr:nvPicPr>
        <xdr:cNvPr id="4" name="Picture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52400"/>
          <a:ext cx="1104900" cy="4857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6" sqref="B6:G7"/>
    </sheetView>
  </sheetViews>
  <sheetFormatPr defaultColWidth="9.85546875" defaultRowHeight="12.75" x14ac:dyDescent="0.2"/>
  <cols>
    <col min="1" max="1" width="4.5703125" style="4"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x14ac:dyDescent="0.3">
      <c r="B1" s="32"/>
      <c r="C1" s="32"/>
      <c r="D1" s="4"/>
      <c r="E1" s="4"/>
      <c r="F1" s="4"/>
      <c r="G1" s="30"/>
    </row>
    <row r="2" spans="2:7" ht="18" x14ac:dyDescent="0.25">
      <c r="B2" s="37"/>
      <c r="C2" s="36"/>
      <c r="D2" s="35"/>
      <c r="E2" s="35"/>
      <c r="F2" s="35"/>
      <c r="G2" s="34"/>
    </row>
    <row r="3" spans="2:7" ht="18" x14ac:dyDescent="0.25">
      <c r="B3" s="33"/>
      <c r="C3" s="32"/>
      <c r="D3" s="4"/>
      <c r="E3" s="4"/>
      <c r="F3" s="4"/>
      <c r="G3" s="24"/>
    </row>
    <row r="4" spans="2:7" ht="18" x14ac:dyDescent="0.25">
      <c r="B4" s="33"/>
      <c r="C4" s="32"/>
      <c r="D4" s="4"/>
      <c r="E4" s="4"/>
      <c r="F4" s="4"/>
      <c r="G4" s="24"/>
    </row>
    <row r="5" spans="2:7" ht="18" x14ac:dyDescent="0.25">
      <c r="B5" s="33"/>
      <c r="C5" s="32"/>
      <c r="D5" s="4"/>
      <c r="E5" s="4"/>
      <c r="F5" s="4"/>
      <c r="G5" s="2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7" t="s">
        <v>110</v>
      </c>
      <c r="C8" s="88"/>
      <c r="D8" s="88"/>
      <c r="E8" s="88"/>
      <c r="F8" s="88"/>
      <c r="G8" s="89"/>
    </row>
    <row r="9" spans="2:7" ht="29.25" customHeight="1" x14ac:dyDescent="0.2">
      <c r="B9" s="87"/>
      <c r="C9" s="88"/>
      <c r="D9" s="88"/>
      <c r="E9" s="88"/>
      <c r="F9" s="88"/>
      <c r="G9" s="89"/>
    </row>
    <row r="10" spans="2:7" ht="55.5" customHeight="1" x14ac:dyDescent="0.2">
      <c r="B10" s="81" t="s">
        <v>0</v>
      </c>
      <c r="C10" s="82"/>
      <c r="D10" s="82"/>
      <c r="E10" s="82"/>
      <c r="F10" s="82"/>
      <c r="G10" s="83"/>
    </row>
    <row r="11" spans="2:7" ht="18.75" customHeight="1" x14ac:dyDescent="0.2">
      <c r="B11" s="84"/>
      <c r="C11" s="85"/>
      <c r="D11" s="85"/>
      <c r="E11" s="85"/>
      <c r="F11" s="85"/>
      <c r="G11" s="86"/>
    </row>
    <row r="12" spans="2:7" ht="20.25" x14ac:dyDescent="0.2">
      <c r="B12" s="75"/>
      <c r="C12" s="76"/>
      <c r="D12" s="76"/>
      <c r="E12" s="76"/>
      <c r="F12" s="76"/>
      <c r="G12" s="77"/>
    </row>
    <row r="13" spans="2:7" x14ac:dyDescent="0.2">
      <c r="B13" s="31"/>
      <c r="C13" s="30"/>
      <c r="D13" s="30"/>
      <c r="E13" s="30"/>
      <c r="F13" s="30"/>
      <c r="G13" s="27"/>
    </row>
    <row r="14" spans="2:7" x14ac:dyDescent="0.2">
      <c r="B14" s="17"/>
      <c r="C14" s="28"/>
      <c r="D14" s="4"/>
      <c r="E14" s="4"/>
      <c r="F14" s="4"/>
      <c r="G14" s="27"/>
    </row>
    <row r="15" spans="2:7" x14ac:dyDescent="0.2">
      <c r="B15" s="17"/>
      <c r="C15" s="28"/>
      <c r="D15" s="4"/>
      <c r="E15" s="4"/>
      <c r="F15" s="4"/>
      <c r="G15" s="27"/>
    </row>
    <row r="16" spans="2:7" x14ac:dyDescent="0.2">
      <c r="B16" s="17"/>
      <c r="C16" s="28"/>
      <c r="D16" s="4"/>
      <c r="E16" s="4"/>
      <c r="F16" s="4"/>
      <c r="G16" s="27"/>
    </row>
    <row r="17" spans="1:8" x14ac:dyDescent="0.2">
      <c r="B17" s="17"/>
      <c r="C17" s="28"/>
      <c r="D17" s="4"/>
      <c r="E17" s="4"/>
      <c r="F17" s="4"/>
      <c r="G17" s="27"/>
    </row>
    <row r="18" spans="1:8" x14ac:dyDescent="0.2">
      <c r="B18" s="17"/>
      <c r="C18" s="28"/>
      <c r="D18" s="4"/>
      <c r="E18" s="4"/>
      <c r="F18" s="4"/>
      <c r="G18" s="27"/>
    </row>
    <row r="19" spans="1:8" x14ac:dyDescent="0.2">
      <c r="B19" s="17"/>
      <c r="C19" s="28"/>
      <c r="D19" s="4"/>
      <c r="E19" s="4"/>
      <c r="F19" s="4"/>
      <c r="G19" s="27"/>
    </row>
    <row r="20" spans="1:8" ht="14.25" x14ac:dyDescent="0.2">
      <c r="B20" s="78"/>
      <c r="C20" s="79"/>
      <c r="D20" s="79"/>
      <c r="E20" s="79"/>
      <c r="F20" s="79"/>
      <c r="G20" s="80"/>
      <c r="H20" s="29"/>
    </row>
    <row r="21" spans="1:8" x14ac:dyDescent="0.2">
      <c r="B21" s="17"/>
      <c r="C21" s="28"/>
      <c r="D21" s="4"/>
      <c r="E21" s="4"/>
      <c r="F21" s="4"/>
      <c r="G21" s="27"/>
    </row>
    <row r="22" spans="1:8" x14ac:dyDescent="0.2">
      <c r="B22" s="17"/>
      <c r="C22" s="28"/>
      <c r="D22" s="4"/>
      <c r="E22" s="4"/>
      <c r="F22" s="4"/>
      <c r="G22" s="27"/>
    </row>
    <row r="23" spans="1:8" x14ac:dyDescent="0.2">
      <c r="B23" s="17"/>
      <c r="C23" s="28"/>
      <c r="D23" s="4"/>
      <c r="E23" s="4"/>
      <c r="F23" s="4"/>
      <c r="G23" s="27"/>
    </row>
    <row r="24" spans="1:8" ht="25.5" x14ac:dyDescent="0.2">
      <c r="B24" s="17"/>
      <c r="C24" s="26"/>
      <c r="D24" s="26" t="s">
        <v>1</v>
      </c>
      <c r="E24" s="26" t="s">
        <v>2</v>
      </c>
      <c r="F24" s="26" t="s">
        <v>3</v>
      </c>
      <c r="G24" s="24"/>
      <c r="H24" s="4"/>
    </row>
    <row r="25" spans="1:8" ht="21" customHeight="1" x14ac:dyDescent="0.2">
      <c r="B25" s="17"/>
      <c r="C25" s="25" t="s">
        <v>4</v>
      </c>
      <c r="D25" s="52" t="s">
        <v>123</v>
      </c>
      <c r="E25" s="52"/>
      <c r="F25" s="52"/>
      <c r="G25" s="24"/>
      <c r="H25" s="4"/>
    </row>
    <row r="26" spans="1:8" ht="21" customHeight="1" x14ac:dyDescent="0.2">
      <c r="B26" s="17"/>
      <c r="C26" s="25" t="s">
        <v>5</v>
      </c>
      <c r="D26" s="52"/>
      <c r="E26" s="52"/>
      <c r="F26" s="52"/>
      <c r="G26" s="24"/>
      <c r="H26" s="4"/>
    </row>
    <row r="27" spans="1:8" ht="21" customHeight="1" x14ac:dyDescent="0.2">
      <c r="B27" s="17"/>
      <c r="C27" s="25" t="s">
        <v>6</v>
      </c>
      <c r="D27" s="53"/>
      <c r="E27" s="53"/>
      <c r="F27" s="53"/>
      <c r="G27" s="24"/>
      <c r="H27" s="4"/>
    </row>
    <row r="28" spans="1:8" ht="21" customHeight="1" x14ac:dyDescent="0.2">
      <c r="B28" s="17"/>
      <c r="C28" s="25" t="s">
        <v>7</v>
      </c>
      <c r="D28" s="54">
        <v>43811</v>
      </c>
      <c r="E28" s="54"/>
      <c r="F28" s="54"/>
      <c r="G28" s="24"/>
      <c r="H28" s="4"/>
    </row>
    <row r="29" spans="1:8" s="18" customFormat="1" x14ac:dyDescent="0.2">
      <c r="A29" s="20"/>
      <c r="B29" s="17"/>
      <c r="C29" s="23"/>
      <c r="D29" s="4"/>
      <c r="E29" s="4"/>
      <c r="F29" s="20"/>
      <c r="G29" s="19"/>
    </row>
    <row r="30" spans="1:8" s="18" customFormat="1" x14ac:dyDescent="0.2">
      <c r="A30" s="20"/>
      <c r="B30" s="22"/>
      <c r="C30" s="21"/>
      <c r="D30" s="4"/>
      <c r="E30" s="4"/>
      <c r="F30" s="20"/>
      <c r="G30" s="19"/>
    </row>
    <row r="31" spans="1:8" x14ac:dyDescent="0.2">
      <c r="B31" s="17"/>
      <c r="C31" s="16"/>
      <c r="D31" s="15"/>
      <c r="E31" s="15"/>
      <c r="F31" s="15"/>
      <c r="G31" s="14"/>
    </row>
    <row r="32" spans="1:8" ht="13.5" thickBot="1" x14ac:dyDescent="0.25">
      <c r="B32" s="13" t="s">
        <v>8</v>
      </c>
      <c r="C32" s="12"/>
      <c r="D32" s="11"/>
      <c r="E32" s="11"/>
      <c r="F32" s="10" t="s">
        <v>9</v>
      </c>
      <c r="G32" s="9"/>
    </row>
    <row r="33" spans="2:4" ht="12.75" customHeight="1" x14ac:dyDescent="0.2"/>
    <row r="34" spans="2:4" x14ac:dyDescent="0.2">
      <c r="B34" s="8"/>
      <c r="C34" s="7"/>
      <c r="D34" s="6"/>
    </row>
    <row r="35" spans="2:4" x14ac:dyDescent="0.2">
      <c r="B35"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election activeCell="A5" sqref="A5"/>
    </sheetView>
  </sheetViews>
  <sheetFormatPr defaultColWidth="9.85546875" defaultRowHeight="12.75" x14ac:dyDescent="0.2"/>
  <cols>
    <col min="1" max="1" width="23.7109375" style="43" customWidth="1"/>
    <col min="2" max="2" width="7.85546875" style="40" customWidth="1"/>
    <col min="3" max="3" width="41.42578125" style="40" customWidth="1"/>
    <col min="4" max="4" width="86.5703125" style="40" customWidth="1"/>
    <col min="5" max="5" width="15.85546875" style="40" customWidth="1"/>
    <col min="6" max="6" width="22.7109375" style="41" bestFit="1" customWidth="1"/>
    <col min="7" max="16384" width="9.85546875" style="40"/>
  </cols>
  <sheetData>
    <row r="1" spans="2:15" s="38" customFormat="1" ht="57" customHeight="1" thickBot="1" x14ac:dyDescent="0.3">
      <c r="B1" s="92" t="s">
        <v>111</v>
      </c>
      <c r="C1" s="93"/>
      <c r="D1" s="93"/>
      <c r="E1" s="93"/>
      <c r="F1" s="93"/>
      <c r="G1" s="93"/>
      <c r="H1" s="93"/>
      <c r="N1" s="39"/>
      <c r="O1" s="39"/>
    </row>
    <row r="2" spans="2:15" ht="13.5" thickTop="1" x14ac:dyDescent="0.2"/>
    <row r="3" spans="2:15" ht="3" customHeight="1" x14ac:dyDescent="0.2"/>
    <row r="4" spans="2:15" ht="29.1" customHeight="1" x14ac:dyDescent="0.2">
      <c r="C4" s="90" t="s">
        <v>10</v>
      </c>
      <c r="D4" s="91"/>
    </row>
    <row r="5" spans="2:15" x14ac:dyDescent="0.2">
      <c r="C5" s="42" t="s">
        <v>11</v>
      </c>
      <c r="D5" s="42"/>
    </row>
    <row r="6" spans="2:15" ht="93.75" customHeight="1" x14ac:dyDescent="0.2">
      <c r="C6" s="94" t="s">
        <v>12</v>
      </c>
      <c r="D6" s="95"/>
    </row>
    <row r="7" spans="2:15" ht="25.5" x14ac:dyDescent="0.2">
      <c r="C7" s="46" t="s">
        <v>13</v>
      </c>
      <c r="D7" s="49" t="s">
        <v>14</v>
      </c>
    </row>
    <row r="8" spans="2:15" ht="51" x14ac:dyDescent="0.2">
      <c r="C8" s="46" t="s">
        <v>15</v>
      </c>
      <c r="D8" s="49" t="s">
        <v>16</v>
      </c>
    </row>
    <row r="9" spans="2:15" ht="76.5" x14ac:dyDescent="0.2">
      <c r="C9" s="46" t="s">
        <v>17</v>
      </c>
      <c r="D9" s="49" t="s">
        <v>18</v>
      </c>
    </row>
    <row r="10" spans="2:15" ht="38.25" x14ac:dyDescent="0.2">
      <c r="C10" s="46" t="s">
        <v>19</v>
      </c>
      <c r="D10" s="49" t="s">
        <v>20</v>
      </c>
    </row>
    <row r="11" spans="2:15" ht="76.5" x14ac:dyDescent="0.2">
      <c r="C11" s="46" t="s">
        <v>21</v>
      </c>
      <c r="D11" s="49" t="s">
        <v>22</v>
      </c>
    </row>
    <row r="12" spans="2:15" ht="38.25" x14ac:dyDescent="0.2">
      <c r="C12" s="46" t="s">
        <v>23</v>
      </c>
      <c r="D12" s="50" t="s">
        <v>24</v>
      </c>
    </row>
    <row r="13" spans="2:15" ht="51" x14ac:dyDescent="0.2">
      <c r="C13" s="46" t="s">
        <v>25</v>
      </c>
      <c r="D13" s="50" t="s">
        <v>26</v>
      </c>
    </row>
    <row r="14" spans="2:15" x14ac:dyDescent="0.2">
      <c r="C14" s="46" t="s">
        <v>27</v>
      </c>
      <c r="D14" s="72" t="s">
        <v>28</v>
      </c>
    </row>
    <row r="15" spans="2:15" x14ac:dyDescent="0.2">
      <c r="C15" s="46" t="s">
        <v>29</v>
      </c>
      <c r="D15" s="72" t="s">
        <v>30</v>
      </c>
    </row>
    <row r="16" spans="2:15" x14ac:dyDescent="0.2">
      <c r="C16" s="46" t="s">
        <v>31</v>
      </c>
      <c r="D16" s="72" t="s">
        <v>32</v>
      </c>
    </row>
    <row r="17" spans="1:4" ht="25.5" x14ac:dyDescent="0.2">
      <c r="C17" s="46" t="s">
        <v>33</v>
      </c>
      <c r="D17" s="51" t="s">
        <v>34</v>
      </c>
    </row>
    <row r="19" spans="1:4" ht="29.1" customHeight="1" x14ac:dyDescent="0.2">
      <c r="C19" s="90" t="s">
        <v>35</v>
      </c>
      <c r="D19" s="91"/>
    </row>
    <row r="20" spans="1:4" ht="25.5" x14ac:dyDescent="0.2">
      <c r="C20" s="47" t="s">
        <v>23</v>
      </c>
      <c r="D20" s="72" t="s">
        <v>36</v>
      </c>
    </row>
    <row r="21" spans="1:4" ht="39" customHeight="1" x14ac:dyDescent="0.2">
      <c r="C21" s="48" t="s">
        <v>37</v>
      </c>
      <c r="D21" s="72" t="s">
        <v>38</v>
      </c>
    </row>
    <row r="22" spans="1:4" ht="46.5" customHeight="1" x14ac:dyDescent="0.2">
      <c r="C22" s="47" t="s">
        <v>27</v>
      </c>
      <c r="D22" s="72" t="s">
        <v>39</v>
      </c>
    </row>
    <row r="23" spans="1:4" ht="38.25" x14ac:dyDescent="0.2">
      <c r="C23" s="47" t="s">
        <v>40</v>
      </c>
      <c r="D23" s="72" t="s">
        <v>41</v>
      </c>
    </row>
    <row r="24" spans="1:4" ht="25.5" x14ac:dyDescent="0.2">
      <c r="A24" s="44"/>
      <c r="B24" s="45"/>
      <c r="C24" s="47" t="s">
        <v>42</v>
      </c>
      <c r="D24" s="72" t="s">
        <v>43</v>
      </c>
    </row>
    <row r="25" spans="1:4" ht="127.5" x14ac:dyDescent="0.2">
      <c r="C25" s="47" t="s">
        <v>44</v>
      </c>
      <c r="D25" s="72" t="s">
        <v>45</v>
      </c>
    </row>
    <row r="28" spans="1:4" ht="354.75" customHeight="1" x14ac:dyDescent="0.2"/>
    <row r="32" spans="1:4" ht="360.75" customHeight="1" x14ac:dyDescent="0.2"/>
    <row r="34" ht="153" customHeight="1" x14ac:dyDescent="0.2"/>
    <row r="37" ht="33" customHeight="1" x14ac:dyDescent="0.2"/>
    <row r="38" ht="33" customHeight="1" x14ac:dyDescent="0.2"/>
    <row r="39" ht="25.5" customHeight="1" x14ac:dyDescent="0.2"/>
    <row r="40" ht="25.5" customHeight="1" x14ac:dyDescent="0.2"/>
    <row r="41" ht="18" customHeight="1" x14ac:dyDescent="0.2"/>
    <row r="42" ht="25.5" customHeight="1" x14ac:dyDescent="0.2"/>
    <row r="43" ht="25.5" customHeight="1" x14ac:dyDescent="0.2"/>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pane ySplit="3" topLeftCell="A4" activePane="bottomLeft" state="frozen"/>
      <selection pane="bottomLeft" activeCell="G17" sqref="G17"/>
    </sheetView>
  </sheetViews>
  <sheetFormatPr defaultColWidth="8.85546875" defaultRowHeight="12" x14ac:dyDescent="0.25"/>
  <cols>
    <col min="1" max="1" width="13.85546875" style="57" customWidth="1"/>
    <col min="2" max="3" width="17.42578125" style="57" customWidth="1"/>
    <col min="4" max="4" width="20" style="57" customWidth="1"/>
    <col min="5" max="5" width="40.42578125" style="57" customWidth="1"/>
    <col min="6" max="6" width="14.85546875" style="57" bestFit="1" customWidth="1"/>
    <col min="7" max="7" width="14.85546875" style="57" customWidth="1"/>
    <col min="8" max="8" width="8.85546875" style="57"/>
    <col min="9" max="9" width="8.28515625" style="58" customWidth="1"/>
    <col min="10" max="10" width="7.7109375" style="57" customWidth="1"/>
    <col min="11" max="16384" width="8.85546875" style="57"/>
  </cols>
  <sheetData>
    <row r="1" spans="1:13" s="55" customFormat="1" ht="57" customHeight="1" thickBot="1" x14ac:dyDescent="0.3">
      <c r="A1" s="96" t="s">
        <v>118</v>
      </c>
      <c r="B1" s="96"/>
      <c r="C1" s="96"/>
      <c r="D1" s="96"/>
      <c r="E1" s="96"/>
      <c r="F1" s="96"/>
      <c r="G1" s="70"/>
      <c r="H1" s="68"/>
      <c r="I1" s="68"/>
      <c r="J1" s="68"/>
      <c r="K1" s="68"/>
      <c r="L1" s="56"/>
      <c r="M1" s="56"/>
    </row>
    <row r="2" spans="1:13" s="69" customFormat="1" ht="15.75" customHeight="1" thickTop="1" x14ac:dyDescent="0.25">
      <c r="A2" s="98"/>
      <c r="B2" s="98"/>
      <c r="C2" s="98"/>
      <c r="D2" s="98"/>
      <c r="E2" s="98"/>
      <c r="F2" s="98"/>
      <c r="G2" s="99"/>
      <c r="H2" s="97" t="s">
        <v>27</v>
      </c>
      <c r="I2" s="97"/>
      <c r="J2" s="97"/>
      <c r="K2" s="97"/>
      <c r="L2" s="60"/>
    </row>
    <row r="3" spans="1:13" s="60" customFormat="1" ht="38.25" x14ac:dyDescent="0.25">
      <c r="A3" s="59" t="s">
        <v>46</v>
      </c>
      <c r="B3" s="59" t="s">
        <v>15</v>
      </c>
      <c r="C3" s="59" t="s">
        <v>17</v>
      </c>
      <c r="D3" s="59" t="s">
        <v>19</v>
      </c>
      <c r="E3" s="59" t="s">
        <v>21</v>
      </c>
      <c r="F3" s="74" t="s">
        <v>23</v>
      </c>
      <c r="G3" s="74" t="s">
        <v>47</v>
      </c>
      <c r="H3" s="71" t="s">
        <v>27</v>
      </c>
      <c r="I3" s="71" t="s">
        <v>29</v>
      </c>
      <c r="J3" s="71" t="s">
        <v>31</v>
      </c>
      <c r="K3" s="71" t="s">
        <v>33</v>
      </c>
    </row>
    <row r="4" spans="1:13" ht="48" x14ac:dyDescent="0.25">
      <c r="A4" s="57" t="s">
        <v>65</v>
      </c>
      <c r="B4" s="57" t="s">
        <v>64</v>
      </c>
      <c r="C4" s="57" t="s">
        <v>114</v>
      </c>
      <c r="D4" s="57" t="s">
        <v>88</v>
      </c>
      <c r="E4" s="57" t="s">
        <v>115</v>
      </c>
      <c r="F4" s="57">
        <v>1</v>
      </c>
      <c r="G4" s="57">
        <v>1</v>
      </c>
    </row>
    <row r="5" spans="1:13" ht="240" x14ac:dyDescent="0.25">
      <c r="A5" s="57" t="s">
        <v>66</v>
      </c>
      <c r="B5" s="57" t="s">
        <v>56</v>
      </c>
      <c r="C5" s="57" t="s">
        <v>98</v>
      </c>
      <c r="D5" s="57" t="s">
        <v>89</v>
      </c>
      <c r="E5" s="57" t="s">
        <v>96</v>
      </c>
      <c r="F5" s="57">
        <v>1</v>
      </c>
      <c r="G5" s="57">
        <v>3</v>
      </c>
    </row>
    <row r="6" spans="1:13" ht="84" x14ac:dyDescent="0.25">
      <c r="A6" s="57" t="s">
        <v>67</v>
      </c>
      <c r="B6" s="57" t="s">
        <v>57</v>
      </c>
      <c r="C6" s="57" t="s">
        <v>98</v>
      </c>
      <c r="D6" s="57" t="s">
        <v>90</v>
      </c>
      <c r="E6" s="57" t="s">
        <v>105</v>
      </c>
      <c r="F6" s="57">
        <v>1</v>
      </c>
      <c r="G6" s="57">
        <v>2</v>
      </c>
    </row>
    <row r="7" spans="1:13" ht="216" x14ac:dyDescent="0.25">
      <c r="A7" s="57" t="s">
        <v>68</v>
      </c>
      <c r="B7" s="57" t="s">
        <v>61</v>
      </c>
      <c r="C7" s="57" t="s">
        <v>112</v>
      </c>
      <c r="D7" s="57" t="s">
        <v>91</v>
      </c>
      <c r="E7" s="57" t="s">
        <v>106</v>
      </c>
      <c r="F7" s="57">
        <v>1</v>
      </c>
      <c r="G7" s="57">
        <v>3</v>
      </c>
    </row>
    <row r="8" spans="1:13" ht="72" x14ac:dyDescent="0.25">
      <c r="A8" s="57" t="s">
        <v>69</v>
      </c>
      <c r="B8" s="57" t="s">
        <v>62</v>
      </c>
      <c r="C8" s="57" t="s">
        <v>112</v>
      </c>
      <c r="D8" s="57" t="s">
        <v>92</v>
      </c>
      <c r="E8" s="57" t="s">
        <v>107</v>
      </c>
      <c r="F8" s="57">
        <v>1</v>
      </c>
      <c r="G8" s="57">
        <v>2</v>
      </c>
    </row>
    <row r="9" spans="1:13" ht="72" x14ac:dyDescent="0.25">
      <c r="A9" s="57" t="s">
        <v>70</v>
      </c>
      <c r="B9" s="57" t="s">
        <v>63</v>
      </c>
      <c r="C9" s="57" t="s">
        <v>112</v>
      </c>
      <c r="D9" s="57" t="s">
        <v>113</v>
      </c>
      <c r="E9" s="57" t="s">
        <v>116</v>
      </c>
      <c r="F9" s="57">
        <v>1</v>
      </c>
      <c r="G9" s="57">
        <v>3</v>
      </c>
      <c r="I9" s="57"/>
    </row>
    <row r="10" spans="1:13" ht="120" x14ac:dyDescent="0.25">
      <c r="A10" s="57" t="s">
        <v>71</v>
      </c>
      <c r="B10" s="57" t="s">
        <v>58</v>
      </c>
      <c r="C10" s="57" t="s">
        <v>98</v>
      </c>
      <c r="D10" s="57" t="s">
        <v>93</v>
      </c>
      <c r="E10" s="57" t="s">
        <v>108</v>
      </c>
      <c r="F10" s="57">
        <v>1</v>
      </c>
      <c r="G10" s="57">
        <v>3</v>
      </c>
    </row>
    <row r="11" spans="1:13" ht="120" x14ac:dyDescent="0.25">
      <c r="A11" s="57" t="s">
        <v>72</v>
      </c>
      <c r="B11" s="57" t="s">
        <v>59</v>
      </c>
      <c r="C11" s="57" t="s">
        <v>98</v>
      </c>
      <c r="D11" s="57" t="s">
        <v>94</v>
      </c>
      <c r="E11" s="57" t="s">
        <v>109</v>
      </c>
      <c r="F11" s="57">
        <v>1</v>
      </c>
      <c r="G11" s="57">
        <v>5</v>
      </c>
    </row>
    <row r="12" spans="1:13" ht="132" x14ac:dyDescent="0.25">
      <c r="A12" s="57" t="s">
        <v>73</v>
      </c>
      <c r="B12" s="57" t="s">
        <v>97</v>
      </c>
      <c r="C12" s="57" t="s">
        <v>98</v>
      </c>
      <c r="D12" s="57" t="s">
        <v>99</v>
      </c>
      <c r="E12" s="57" t="s">
        <v>103</v>
      </c>
      <c r="F12" s="57">
        <v>2</v>
      </c>
      <c r="G12" s="57">
        <v>8</v>
      </c>
    </row>
    <row r="13" spans="1:13" ht="48" x14ac:dyDescent="0.25">
      <c r="A13" s="57" t="s">
        <v>74</v>
      </c>
      <c r="B13" s="57" t="s">
        <v>100</v>
      </c>
      <c r="C13" s="57" t="s">
        <v>98</v>
      </c>
      <c r="D13" s="57" t="s">
        <v>101</v>
      </c>
      <c r="E13" s="57" t="s">
        <v>102</v>
      </c>
      <c r="F13" s="57">
        <v>2</v>
      </c>
      <c r="G13" s="57">
        <v>5</v>
      </c>
    </row>
    <row r="14" spans="1:13" ht="48" x14ac:dyDescent="0.25">
      <c r="A14" s="57" t="s">
        <v>75</v>
      </c>
      <c r="B14" s="57" t="s">
        <v>60</v>
      </c>
      <c r="C14" s="57" t="s">
        <v>98</v>
      </c>
      <c r="D14" s="57" t="s">
        <v>95</v>
      </c>
      <c r="E14" s="57" t="s">
        <v>104</v>
      </c>
      <c r="F14" s="57">
        <v>2</v>
      </c>
      <c r="G14" s="57">
        <v>3</v>
      </c>
    </row>
    <row r="15" spans="1:13" ht="72" x14ac:dyDescent="0.25">
      <c r="A15" s="57" t="s">
        <v>76</v>
      </c>
      <c r="B15" s="57" t="s">
        <v>78</v>
      </c>
      <c r="C15" s="57" t="s">
        <v>98</v>
      </c>
      <c r="D15" s="57" t="s">
        <v>83</v>
      </c>
      <c r="E15" s="57" t="s">
        <v>86</v>
      </c>
      <c r="F15" s="57">
        <v>2</v>
      </c>
      <c r="G15" s="57">
        <v>2</v>
      </c>
      <c r="I15" s="57"/>
    </row>
    <row r="16" spans="1:13" ht="72" x14ac:dyDescent="0.25">
      <c r="A16" s="57" t="s">
        <v>77</v>
      </c>
      <c r="B16" s="57" t="s">
        <v>79</v>
      </c>
      <c r="C16" s="57" t="s">
        <v>112</v>
      </c>
      <c r="D16" s="57" t="s">
        <v>84</v>
      </c>
      <c r="E16" s="57" t="s">
        <v>117</v>
      </c>
      <c r="F16" s="57">
        <v>2</v>
      </c>
      <c r="G16" s="57">
        <v>8</v>
      </c>
      <c r="I16" s="57"/>
    </row>
    <row r="17" spans="1:7" ht="36" x14ac:dyDescent="0.25">
      <c r="A17" s="57" t="s">
        <v>81</v>
      </c>
      <c r="B17" s="57" t="s">
        <v>80</v>
      </c>
      <c r="C17" s="57" t="s">
        <v>112</v>
      </c>
      <c r="D17" s="57" t="s">
        <v>85</v>
      </c>
      <c r="E17" s="57" t="s">
        <v>87</v>
      </c>
      <c r="F17" s="57">
        <v>2</v>
      </c>
      <c r="G17" s="57">
        <v>5</v>
      </c>
    </row>
    <row r="18" spans="1:7" ht="24" x14ac:dyDescent="0.25">
      <c r="A18" s="57" t="s">
        <v>82</v>
      </c>
      <c r="B18" s="57" t="s">
        <v>119</v>
      </c>
      <c r="C18" s="57" t="s">
        <v>120</v>
      </c>
      <c r="D18" s="57" t="s">
        <v>121</v>
      </c>
      <c r="E18" s="57" t="s">
        <v>122</v>
      </c>
      <c r="F18" s="57">
        <v>1</v>
      </c>
      <c r="G18" s="57">
        <v>1</v>
      </c>
    </row>
  </sheetData>
  <sheetProtection selectLockedCells="1"/>
  <mergeCells count="3">
    <mergeCell ref="A1:F1"/>
    <mergeCell ref="H2:K2"/>
    <mergeCell ref="A2:G2"/>
  </mergeCells>
  <conditionalFormatting sqref="A84:G1048576 A19:F83 F10:F14 F17:F18 F6:F8">
    <cfRule type="expression" dxfId="0" priority="4">
      <formula>#REF!="rejected"</formula>
    </cfRule>
  </conditionalFormatting>
  <dataValidations count="3">
    <dataValidation type="list" allowBlank="1" showInputMessage="1" showErrorMessage="1" sqref="G1">
      <formula1>"Functional, External Interface, User Interface,System Interface, Non functional"</formula1>
    </dataValidation>
    <dataValidation type="list" allowBlank="1" showInputMessage="1" showErrorMessage="1" sqref="K5:K82 G5:G83">
      <formula1>"1,2,3,5,8,13,21"</formula1>
    </dataValidation>
    <dataValidation type="list" allowBlank="1" showInputMessage="1" showErrorMessage="1" sqref="H5:H9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selection activeCell="D28" sqref="D28"/>
    </sheetView>
  </sheetViews>
  <sheetFormatPr defaultColWidth="8.85546875" defaultRowHeight="12.75" x14ac:dyDescent="0.2"/>
  <cols>
    <col min="1" max="1" width="8.85546875" style="62"/>
    <col min="2" max="2" width="10.85546875" style="62" bestFit="1" customWidth="1"/>
    <col min="3" max="3" width="9.42578125" style="62" bestFit="1" customWidth="1"/>
    <col min="4" max="4" width="12.42578125" style="62" customWidth="1"/>
    <col min="5" max="5" width="11.140625" style="62" customWidth="1"/>
    <col min="6" max="7" width="8.85546875" style="63"/>
    <col min="8" max="16384" width="8.85546875" style="62"/>
  </cols>
  <sheetData>
    <row r="1" spans="1:7" ht="25.5" x14ac:dyDescent="0.35">
      <c r="A1" s="61" t="s">
        <v>48</v>
      </c>
    </row>
    <row r="2" spans="1:7" x14ac:dyDescent="0.2">
      <c r="A2" s="102" t="s">
        <v>49</v>
      </c>
      <c r="B2" s="102"/>
      <c r="C2" s="102"/>
      <c r="D2" s="102"/>
    </row>
    <row r="4" spans="1:7" ht="15" customHeight="1" x14ac:dyDescent="0.2">
      <c r="A4" s="103" t="s">
        <v>23</v>
      </c>
      <c r="B4" s="105" t="s">
        <v>50</v>
      </c>
      <c r="C4" s="105"/>
      <c r="D4" s="105"/>
      <c r="E4" s="106" t="s">
        <v>42</v>
      </c>
      <c r="F4" s="100" t="s">
        <v>51</v>
      </c>
      <c r="G4" s="100" t="s">
        <v>52</v>
      </c>
    </row>
    <row r="5" spans="1:7" ht="13.5" thickBot="1" x14ac:dyDescent="0.25">
      <c r="A5" s="104"/>
      <c r="B5" s="73" t="s">
        <v>53</v>
      </c>
      <c r="C5" s="73" t="s">
        <v>27</v>
      </c>
      <c r="D5" s="73" t="s">
        <v>40</v>
      </c>
      <c r="E5" s="107"/>
      <c r="F5" s="101"/>
      <c r="G5" s="101"/>
    </row>
    <row r="6" spans="1:7" x14ac:dyDescent="0.2">
      <c r="A6" s="65">
        <v>1</v>
      </c>
      <c r="B6" s="66">
        <v>54</v>
      </c>
      <c r="C6" s="67">
        <v>0</v>
      </c>
      <c r="D6" s="62">
        <v>0</v>
      </c>
      <c r="E6" s="64" t="str">
        <f t="shared" ref="E6:E7" si="0">ROUND((C6/(C6 +B6))*100,0) &amp; "%"</f>
        <v>0%</v>
      </c>
      <c r="F6" s="63">
        <f>-D6</f>
        <v>0</v>
      </c>
      <c r="G6" s="63">
        <f>B6-D6</f>
        <v>54</v>
      </c>
    </row>
    <row r="7" spans="1:7" x14ac:dyDescent="0.2">
      <c r="A7" s="65">
        <v>2</v>
      </c>
      <c r="B7" s="66">
        <v>54</v>
      </c>
      <c r="C7" s="66">
        <v>0</v>
      </c>
      <c r="D7" s="62">
        <f t="shared" ref="D7" si="1">((B7+C7)-(B6+C6)+D6)</f>
        <v>0</v>
      </c>
      <c r="E7" s="64" t="str">
        <f t="shared" si="0"/>
        <v>0%</v>
      </c>
      <c r="F7" s="63">
        <f>-D7</f>
        <v>0</v>
      </c>
      <c r="G7" s="63">
        <f>B7-D7</f>
        <v>54</v>
      </c>
    </row>
    <row r="8" spans="1:7" x14ac:dyDescent="0.2">
      <c r="A8" s="65"/>
      <c r="B8" s="66"/>
      <c r="C8" s="66"/>
      <c r="E8" s="64"/>
    </row>
    <row r="28" spans="3:3" x14ac:dyDescent="0.2">
      <c r="C28" s="62" t="s">
        <v>54</v>
      </c>
    </row>
    <row r="29" spans="3:3" x14ac:dyDescent="0.2">
      <c r="C29" s="62" t="s">
        <v>55</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2578125" defaultRowHeight="15" x14ac:dyDescent="0.25"/>
  <sheetData>
    <row r="1" spans="1:1" x14ac:dyDescent="0.25">
      <c r="A1">
        <v>0</v>
      </c>
    </row>
    <row r="2" spans="1:1" x14ac:dyDescent="0.25">
      <c r="A2">
        <v>5</v>
      </c>
    </row>
    <row r="3" spans="1:1" x14ac:dyDescent="0.25">
      <c r="A3">
        <v>10</v>
      </c>
    </row>
    <row r="4" spans="1:1" x14ac:dyDescent="0.25">
      <c r="A4">
        <v>20</v>
      </c>
    </row>
    <row r="5" spans="1:1" x14ac:dyDescent="0.25">
      <c r="A5">
        <v>30</v>
      </c>
    </row>
    <row r="6" spans="1:1" x14ac:dyDescent="0.25">
      <c r="A6">
        <v>50</v>
      </c>
    </row>
    <row r="7" spans="1:1" x14ac:dyDescent="0.25">
      <c r="A7">
        <v>80</v>
      </c>
    </row>
    <row r="8" spans="1:1" x14ac:dyDescent="0.25">
      <c r="A8">
        <v>130</v>
      </c>
    </row>
    <row r="9" spans="1:1" x14ac:dyDescent="0.25">
      <c r="A9">
        <v>200</v>
      </c>
    </row>
    <row r="10" spans="1:1" x14ac:dyDescent="0.25">
      <c r="A10">
        <v>400</v>
      </c>
    </row>
    <row r="11" spans="1:1" x14ac:dyDescent="0.2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BBFAFF3-2553-4CE7-BB57-34E62801A1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Kudale, Surajvijay (Contractor)</cp:lastModifiedBy>
  <cp:revision/>
  <dcterms:created xsi:type="dcterms:W3CDTF">2014-04-10T04:38:41Z</dcterms:created>
  <dcterms:modified xsi:type="dcterms:W3CDTF">2020-03-06T11:13:12Z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