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-1360" yWindow="0" windowWidth="25600" windowHeight="16520" tabRatio="500"/>
  </bookViews>
  <sheets>
    <sheet name="Ark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0" i="1" l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2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2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</calcChain>
</file>

<file path=xl/sharedStrings.xml><?xml version="1.0" encoding="utf-8"?>
<sst xmlns="http://schemas.openxmlformats.org/spreadsheetml/2006/main" count="12" uniqueCount="6">
  <si>
    <t>Temp</t>
  </si>
  <si>
    <t>Millibar</t>
  </si>
  <si>
    <t>Torr/mmHg</t>
  </si>
  <si>
    <t>Microns</t>
  </si>
  <si>
    <t>Bar</t>
  </si>
  <si>
    <t>Pascal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</si>
</sst>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"/>
  </numFmts>
  <fonts count="7" x14ac:knownFonts="1"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rgb="FF3F3F3F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2" fillId="2" borderId="1" xfId="2"/>
    <xf numFmtId="0" fontId="3" fillId="0" borderId="2" xfId="3" applyBorder="1"/>
    <xf numFmtId="165" fontId="3" fillId="0" borderId="2" xfId="3" applyNumberFormat="1" applyBorder="1"/>
    <xf numFmtId="2" fontId="3" fillId="0" borderId="2" xfId="3" applyNumberFormat="1" applyBorder="1"/>
    <xf numFmtId="0" fontId="1" fillId="0" borderId="2" xfId="1" applyBorder="1"/>
    <xf numFmtId="0" fontId="3" fillId="0" borderId="2" xfId="3" applyBorder="1" applyAlignment="1">
      <alignment horizontal="right" vertical="center"/>
    </xf>
  </cellXfs>
  <cellStyles count="20">
    <cellStyle name="Forklarende tekst" xfId="3" builtinId="53"/>
    <cellStyle name="Fulgt hyperkobling" xfId="5" builtinId="9" hidden="1"/>
    <cellStyle name="Fulgt hyperkobling" xfId="7" builtinId="9" hidden="1"/>
    <cellStyle name="Fulgt hyperkobling" xfId="9" builtinId="9" hidden="1"/>
    <cellStyle name="Fulgt hyperkobling" xfId="11" builtinId="9" hidden="1"/>
    <cellStyle name="Fulgt hyperkobling" xfId="13" builtinId="9" hidden="1"/>
    <cellStyle name="Fulgt hyperkobling" xfId="15" builtinId="9" hidden="1"/>
    <cellStyle name="Fulgt hyperkobling" xfId="17" builtinId="9" hidden="1"/>
    <cellStyle name="Fulgt hyperkobling" xfId="19" builtinId="9" hidden="1"/>
    <cellStyle name="Hyperkobling" xfId="4" builtinId="8" hidden="1"/>
    <cellStyle name="Hyperkobling" xfId="6" builtinId="8" hidden="1"/>
    <cellStyle name="Hyperkobling" xfId="8" builtinId="8" hidden="1"/>
    <cellStyle name="Hyperkobling" xfId="10" builtinId="8" hidden="1"/>
    <cellStyle name="Hyperkobling" xfId="12" builtinId="8" hidden="1"/>
    <cellStyle name="Hyperkobling" xfId="14" builtinId="8" hidden="1"/>
    <cellStyle name="Hyperkobling" xfId="16" builtinId="8" hidden="1"/>
    <cellStyle name="Hyperkobling" xfId="18" builtinId="8" hidden="1"/>
    <cellStyle name="Normal" xfId="0" builtinId="0"/>
    <cellStyle name="Overskrift 4" xfId="1" builtinId="19"/>
    <cellStyle name="Utdata" xfId="2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showRuler="0" view="pageLayout" workbookViewId="0">
      <selection activeCell="E2" sqref="E2"/>
    </sheetView>
  </sheetViews>
  <sheetFormatPr baseColWidth="10" defaultRowHeight="15" x14ac:dyDescent="0"/>
  <cols>
    <col min="1" max="1" width="5.6640625" customWidth="1"/>
    <col min="2" max="4" width="10" customWidth="1"/>
    <col min="5" max="5" width="10.83203125" customWidth="1"/>
    <col min="6" max="6" width="10" customWidth="1"/>
    <col min="7" max="7" width="5.6640625" customWidth="1"/>
    <col min="8" max="10" width="10" customWidth="1"/>
    <col min="11" max="11" width="10.83203125" customWidth="1"/>
    <col min="12" max="12" width="10" customWidth="1"/>
  </cols>
  <sheetData>
    <row r="1" spans="1:12">
      <c r="A1" s="5" t="s">
        <v>0</v>
      </c>
      <c r="B1" s="5" t="s">
        <v>4</v>
      </c>
      <c r="C1" s="5" t="s">
        <v>1</v>
      </c>
      <c r="D1" s="5" t="s">
        <v>5</v>
      </c>
      <c r="E1" s="5" t="s">
        <v>2</v>
      </c>
      <c r="F1" s="5" t="s">
        <v>3</v>
      </c>
      <c r="G1" s="5" t="s">
        <v>0</v>
      </c>
      <c r="H1" s="5" t="s">
        <v>4</v>
      </c>
      <c r="I1" s="5" t="s">
        <v>1</v>
      </c>
      <c r="J1" s="5" t="s">
        <v>5</v>
      </c>
      <c r="K1" s="5" t="s">
        <v>2</v>
      </c>
      <c r="L1" s="5" t="s">
        <v>3</v>
      </c>
    </row>
    <row r="2" spans="1:12">
      <c r="A2" s="1">
        <v>-20</v>
      </c>
      <c r="B2" s="3">
        <f>C2:C30/1000</f>
        <v>1.0399144704000001E-3</v>
      </c>
      <c r="C2" s="4">
        <f>E2:E30*1.33322368</f>
        <v>1.0399144704000001</v>
      </c>
      <c r="D2" s="4">
        <f>C2:C30*100</f>
        <v>103.99144704000001</v>
      </c>
      <c r="E2" s="2">
        <v>0.78</v>
      </c>
      <c r="F2" s="2">
        <f>E2:E30*1000</f>
        <v>780</v>
      </c>
      <c r="G2" s="1">
        <v>9</v>
      </c>
      <c r="H2" s="3">
        <f>I2:I30/1000</f>
        <v>1.1465723648E-2</v>
      </c>
      <c r="I2" s="4">
        <f>K2:K30*1.33322368</f>
        <v>11.465723647999999</v>
      </c>
      <c r="J2" s="4">
        <f>I2:I30*100</f>
        <v>1146.5723647999998</v>
      </c>
      <c r="K2" s="2">
        <v>8.6</v>
      </c>
      <c r="L2" s="2">
        <f>K2:K30*1000</f>
        <v>8600</v>
      </c>
    </row>
    <row r="3" spans="1:12">
      <c r="A3" s="1">
        <v>-19</v>
      </c>
      <c r="B3" s="3">
        <f t="shared" ref="B3:B30" si="0">C3:C31/1000</f>
        <v>1.1332401279999999E-3</v>
      </c>
      <c r="C3" s="4">
        <f t="shared" ref="C3:C30" si="1">E3:E31*1.33322368</f>
        <v>1.133240128</v>
      </c>
      <c r="D3" s="4">
        <f t="shared" ref="D3:D30" si="2">C3:C31*100</f>
        <v>113.32401279999999</v>
      </c>
      <c r="E3" s="2">
        <v>0.85</v>
      </c>
      <c r="F3" s="2">
        <f t="shared" ref="F3:F30" si="3">E3:E31*1000</f>
        <v>850</v>
      </c>
      <c r="G3" s="1">
        <v>10</v>
      </c>
      <c r="H3" s="3">
        <f t="shared" ref="H3:H30" si="4">I3:I31/1000</f>
        <v>1.2265657855999999E-2</v>
      </c>
      <c r="I3" s="4">
        <f t="shared" ref="I3:I30" si="5">K3:K31*1.33322368</f>
        <v>12.265657855999999</v>
      </c>
      <c r="J3" s="4">
        <f t="shared" ref="J3:J30" si="6">I3:I31*100</f>
        <v>1226.5657855999998</v>
      </c>
      <c r="K3" s="2">
        <v>9.1999999999999993</v>
      </c>
      <c r="L3" s="2">
        <f t="shared" ref="L3:L31" si="7">K3:K31*1000</f>
        <v>9200</v>
      </c>
    </row>
    <row r="4" spans="1:12">
      <c r="A4" s="1">
        <v>-18</v>
      </c>
      <c r="B4" s="3">
        <f t="shared" si="0"/>
        <v>1.2532302591999997E-3</v>
      </c>
      <c r="C4" s="4">
        <f t="shared" si="1"/>
        <v>1.2532302591999998</v>
      </c>
      <c r="D4" s="4">
        <f t="shared" si="2"/>
        <v>125.32302591999998</v>
      </c>
      <c r="E4" s="2">
        <v>0.94</v>
      </c>
      <c r="F4" s="2">
        <f t="shared" si="3"/>
        <v>940</v>
      </c>
      <c r="G4" s="1">
        <v>11</v>
      </c>
      <c r="H4" s="3">
        <f t="shared" si="4"/>
        <v>1.3065592064000001E-2</v>
      </c>
      <c r="I4" s="4">
        <f t="shared" si="5"/>
        <v>13.065592064000001</v>
      </c>
      <c r="J4" s="4">
        <f t="shared" si="6"/>
        <v>1306.5592064</v>
      </c>
      <c r="K4" s="2">
        <v>9.8000000000000007</v>
      </c>
      <c r="L4" s="2">
        <f t="shared" si="7"/>
        <v>9800</v>
      </c>
    </row>
    <row r="5" spans="1:12">
      <c r="A5" s="1">
        <v>-17</v>
      </c>
      <c r="B5" s="3">
        <f t="shared" si="0"/>
        <v>1.3732203904E-3</v>
      </c>
      <c r="C5" s="4">
        <f t="shared" si="1"/>
        <v>1.3732203904</v>
      </c>
      <c r="D5" s="4">
        <f t="shared" si="2"/>
        <v>137.32203903999999</v>
      </c>
      <c r="E5" s="2">
        <v>1.03</v>
      </c>
      <c r="F5" s="2">
        <f t="shared" si="3"/>
        <v>1030</v>
      </c>
      <c r="G5" s="1">
        <v>12</v>
      </c>
      <c r="H5" s="3">
        <f t="shared" si="4"/>
        <v>1.3998848639999999E-2</v>
      </c>
      <c r="I5" s="4">
        <f t="shared" si="5"/>
        <v>13.998848639999999</v>
      </c>
      <c r="J5" s="4">
        <f t="shared" si="6"/>
        <v>1399.8848639999999</v>
      </c>
      <c r="K5" s="2">
        <v>10.5</v>
      </c>
      <c r="L5" s="2">
        <f t="shared" si="7"/>
        <v>10500</v>
      </c>
    </row>
    <row r="6" spans="1:12">
      <c r="A6" s="1">
        <v>-16</v>
      </c>
      <c r="B6" s="3">
        <f t="shared" si="0"/>
        <v>1.5065427583999997E-3</v>
      </c>
      <c r="C6" s="4">
        <f t="shared" si="1"/>
        <v>1.5065427583999997</v>
      </c>
      <c r="D6" s="4">
        <f t="shared" si="2"/>
        <v>150.65427583999997</v>
      </c>
      <c r="E6" s="2">
        <v>1.1299999999999999</v>
      </c>
      <c r="F6" s="2">
        <f t="shared" si="3"/>
        <v>1130</v>
      </c>
      <c r="G6" s="1">
        <v>13</v>
      </c>
      <c r="H6" s="3">
        <f t="shared" si="4"/>
        <v>1.4932105215999998E-2</v>
      </c>
      <c r="I6" s="4">
        <f t="shared" si="5"/>
        <v>14.932105215999998</v>
      </c>
      <c r="J6" s="4">
        <f t="shared" si="6"/>
        <v>1493.2105215999998</v>
      </c>
      <c r="K6" s="2">
        <v>11.2</v>
      </c>
      <c r="L6" s="2">
        <f t="shared" si="7"/>
        <v>11200</v>
      </c>
    </row>
    <row r="7" spans="1:12">
      <c r="A7" s="1">
        <v>-15</v>
      </c>
      <c r="B7" s="3">
        <f t="shared" si="0"/>
        <v>1.6531973631999999E-3</v>
      </c>
      <c r="C7" s="4">
        <f t="shared" si="1"/>
        <v>1.6531973631999999</v>
      </c>
      <c r="D7" s="4">
        <f t="shared" si="2"/>
        <v>165.31973631999998</v>
      </c>
      <c r="E7" s="2">
        <v>1.24</v>
      </c>
      <c r="F7" s="2">
        <f t="shared" si="3"/>
        <v>1240</v>
      </c>
      <c r="G7" s="1">
        <v>14</v>
      </c>
      <c r="H7" s="3">
        <f t="shared" si="4"/>
        <v>1.5998684159999998E-2</v>
      </c>
      <c r="I7" s="4">
        <f t="shared" si="5"/>
        <v>15.99868416</v>
      </c>
      <c r="J7" s="4">
        <f t="shared" si="6"/>
        <v>1599.868416</v>
      </c>
      <c r="K7" s="2">
        <v>12</v>
      </c>
      <c r="L7" s="2">
        <f t="shared" si="7"/>
        <v>12000</v>
      </c>
    </row>
    <row r="8" spans="1:12">
      <c r="A8" s="1">
        <v>-14</v>
      </c>
      <c r="B8" s="3">
        <f t="shared" si="0"/>
        <v>1.8131842047999999E-3</v>
      </c>
      <c r="C8" s="4">
        <f t="shared" si="1"/>
        <v>1.8131842048</v>
      </c>
      <c r="D8" s="4">
        <f t="shared" si="2"/>
        <v>181.31842047999999</v>
      </c>
      <c r="E8" s="2">
        <v>1.36</v>
      </c>
      <c r="F8" s="2">
        <f t="shared" si="3"/>
        <v>1360</v>
      </c>
      <c r="G8" s="1">
        <v>15</v>
      </c>
      <c r="H8" s="3">
        <f t="shared" si="4"/>
        <v>1.7065263104E-2</v>
      </c>
      <c r="I8" s="4">
        <f t="shared" si="5"/>
        <v>17.065263104</v>
      </c>
      <c r="J8" s="4">
        <f t="shared" si="6"/>
        <v>1706.5263104000001</v>
      </c>
      <c r="K8" s="2">
        <v>12.8</v>
      </c>
      <c r="L8" s="2">
        <f t="shared" si="7"/>
        <v>12800</v>
      </c>
    </row>
    <row r="9" spans="1:12">
      <c r="A9" s="1">
        <v>-13</v>
      </c>
      <c r="B9" s="3">
        <f t="shared" si="0"/>
        <v>1.9865032831999996E-3</v>
      </c>
      <c r="C9" s="4">
        <f t="shared" si="1"/>
        <v>1.9865032831999998</v>
      </c>
      <c r="D9" s="4">
        <f t="shared" si="2"/>
        <v>198.65032831999997</v>
      </c>
      <c r="E9" s="2">
        <v>1.49</v>
      </c>
      <c r="F9" s="2">
        <f t="shared" si="3"/>
        <v>1490</v>
      </c>
      <c r="G9" s="1">
        <v>16</v>
      </c>
      <c r="H9" s="3">
        <f t="shared" si="4"/>
        <v>1.8131842047999999E-2</v>
      </c>
      <c r="I9" s="4">
        <f t="shared" si="5"/>
        <v>18.131842047999999</v>
      </c>
      <c r="J9" s="4">
        <f t="shared" si="6"/>
        <v>1813.1842047999999</v>
      </c>
      <c r="K9" s="2">
        <v>13.6</v>
      </c>
      <c r="L9" s="2">
        <f t="shared" si="7"/>
        <v>13600</v>
      </c>
    </row>
    <row r="10" spans="1:12">
      <c r="A10" s="1">
        <v>-12</v>
      </c>
      <c r="B10" s="3">
        <f t="shared" si="0"/>
        <v>2.1731545983999997E-3</v>
      </c>
      <c r="C10" s="4">
        <f t="shared" si="1"/>
        <v>2.1731545983999996</v>
      </c>
      <c r="D10" s="4">
        <f t="shared" si="2"/>
        <v>217.31545983999996</v>
      </c>
      <c r="E10" s="2">
        <v>1.63</v>
      </c>
      <c r="F10" s="2">
        <f t="shared" si="3"/>
        <v>1630</v>
      </c>
      <c r="G10" s="1">
        <v>17</v>
      </c>
      <c r="H10" s="3">
        <f t="shared" si="4"/>
        <v>1.9331743359999997E-2</v>
      </c>
      <c r="I10" s="4">
        <f t="shared" si="5"/>
        <v>19.331743359999997</v>
      </c>
      <c r="J10" s="4">
        <f t="shared" si="6"/>
        <v>1933.1743359999998</v>
      </c>
      <c r="K10" s="2">
        <v>14.5</v>
      </c>
      <c r="L10" s="2">
        <f t="shared" si="7"/>
        <v>14500</v>
      </c>
    </row>
    <row r="11" spans="1:12">
      <c r="A11" s="1">
        <v>-11</v>
      </c>
      <c r="B11" s="3">
        <f t="shared" si="0"/>
        <v>2.3731381504000001E-3</v>
      </c>
      <c r="C11" s="4">
        <f t="shared" si="1"/>
        <v>2.3731381504</v>
      </c>
      <c r="D11" s="4">
        <f t="shared" si="2"/>
        <v>237.31381504000001</v>
      </c>
      <c r="E11" s="2">
        <v>1.78</v>
      </c>
      <c r="F11" s="2">
        <f t="shared" si="3"/>
        <v>1780</v>
      </c>
      <c r="G11" s="1">
        <v>18</v>
      </c>
      <c r="H11" s="3">
        <f t="shared" si="4"/>
        <v>2.0531644671999999E-2</v>
      </c>
      <c r="I11" s="4">
        <f t="shared" si="5"/>
        <v>20.531644671999999</v>
      </c>
      <c r="J11" s="4">
        <f t="shared" si="6"/>
        <v>2053.1644671999998</v>
      </c>
      <c r="K11" s="2">
        <v>15.4</v>
      </c>
      <c r="L11" s="2">
        <f t="shared" si="7"/>
        <v>15400</v>
      </c>
    </row>
    <row r="12" spans="1:12">
      <c r="A12" s="1">
        <v>-10</v>
      </c>
      <c r="B12" s="3">
        <f t="shared" si="0"/>
        <v>2.5997861759999999E-3</v>
      </c>
      <c r="C12" s="4">
        <f t="shared" si="1"/>
        <v>2.5997861759999998</v>
      </c>
      <c r="D12" s="4">
        <f t="shared" si="2"/>
        <v>259.97861760000001</v>
      </c>
      <c r="E12" s="2">
        <v>1.95</v>
      </c>
      <c r="F12" s="2">
        <f t="shared" si="3"/>
        <v>1950</v>
      </c>
      <c r="G12" s="1">
        <v>19</v>
      </c>
      <c r="H12" s="3">
        <f t="shared" si="4"/>
        <v>2.1998190720000001E-2</v>
      </c>
      <c r="I12" s="4">
        <f t="shared" si="5"/>
        <v>21.99819072</v>
      </c>
      <c r="J12" s="4">
        <f t="shared" si="6"/>
        <v>2199.8190720000002</v>
      </c>
      <c r="K12" s="2">
        <v>16.5</v>
      </c>
      <c r="L12" s="2">
        <f t="shared" si="7"/>
        <v>16500</v>
      </c>
    </row>
    <row r="13" spans="1:12">
      <c r="A13" s="1">
        <v>-9</v>
      </c>
      <c r="B13" s="3">
        <f t="shared" si="0"/>
        <v>2.8397664384E-3</v>
      </c>
      <c r="C13" s="4">
        <f t="shared" si="1"/>
        <v>2.8397664383999999</v>
      </c>
      <c r="D13" s="4">
        <f t="shared" si="2"/>
        <v>283.97664384000001</v>
      </c>
      <c r="E13" s="2">
        <v>2.13</v>
      </c>
      <c r="F13" s="2">
        <f t="shared" si="3"/>
        <v>2130</v>
      </c>
      <c r="G13" s="1">
        <v>20</v>
      </c>
      <c r="H13" s="3">
        <f t="shared" si="4"/>
        <v>2.33314144E-2</v>
      </c>
      <c r="I13" s="4">
        <f t="shared" si="5"/>
        <v>23.3314144</v>
      </c>
      <c r="J13" s="4">
        <f t="shared" si="6"/>
        <v>2333.1414399999999</v>
      </c>
      <c r="K13" s="2">
        <v>17.5</v>
      </c>
      <c r="L13" s="2">
        <f t="shared" si="7"/>
        <v>17500</v>
      </c>
    </row>
    <row r="14" spans="1:12">
      <c r="A14" s="1">
        <v>-8</v>
      </c>
      <c r="B14" s="3">
        <f t="shared" si="0"/>
        <v>3.1064111744E-3</v>
      </c>
      <c r="C14" s="4">
        <f t="shared" si="1"/>
        <v>3.1064111743999998</v>
      </c>
      <c r="D14" s="4">
        <f t="shared" si="2"/>
        <v>310.64111743999996</v>
      </c>
      <c r="E14" s="2">
        <v>2.33</v>
      </c>
      <c r="F14" s="2">
        <f t="shared" si="3"/>
        <v>2330</v>
      </c>
      <c r="G14" s="1">
        <v>21</v>
      </c>
      <c r="H14" s="3">
        <f t="shared" si="4"/>
        <v>2.4797960448000003E-2</v>
      </c>
      <c r="I14" s="4">
        <f t="shared" si="5"/>
        <v>24.797960448000001</v>
      </c>
      <c r="J14" s="4">
        <f t="shared" si="6"/>
        <v>2479.7960448000003</v>
      </c>
      <c r="K14" s="2">
        <v>18.600000000000001</v>
      </c>
      <c r="L14" s="2">
        <f t="shared" si="7"/>
        <v>18600</v>
      </c>
    </row>
    <row r="15" spans="1:12">
      <c r="A15" s="1">
        <v>-7</v>
      </c>
      <c r="B15" s="3">
        <f t="shared" si="0"/>
        <v>3.3863881471999997E-3</v>
      </c>
      <c r="C15" s="4">
        <f t="shared" si="1"/>
        <v>3.3863881471999999</v>
      </c>
      <c r="D15" s="4">
        <f t="shared" si="2"/>
        <v>338.63881471999997</v>
      </c>
      <c r="E15" s="2">
        <v>2.54</v>
      </c>
      <c r="F15" s="2">
        <f t="shared" si="3"/>
        <v>2540</v>
      </c>
      <c r="G15" s="1">
        <v>22</v>
      </c>
      <c r="H15" s="3">
        <f t="shared" si="4"/>
        <v>2.6397828864000002E-2</v>
      </c>
      <c r="I15" s="4">
        <f t="shared" si="5"/>
        <v>26.397828864000001</v>
      </c>
      <c r="J15" s="4">
        <f t="shared" si="6"/>
        <v>2639.7828864000003</v>
      </c>
      <c r="K15" s="2">
        <v>19.8</v>
      </c>
      <c r="L15" s="2">
        <f t="shared" si="7"/>
        <v>19800</v>
      </c>
    </row>
    <row r="16" spans="1:12">
      <c r="A16" s="1">
        <v>-6</v>
      </c>
      <c r="B16" s="3">
        <f t="shared" si="0"/>
        <v>3.6796973567999993E-3</v>
      </c>
      <c r="C16" s="4">
        <f t="shared" si="1"/>
        <v>3.6796973567999993</v>
      </c>
      <c r="D16" s="4">
        <f t="shared" si="2"/>
        <v>367.96973567999993</v>
      </c>
      <c r="E16" s="2">
        <v>2.76</v>
      </c>
      <c r="F16" s="2">
        <f t="shared" si="3"/>
        <v>2760</v>
      </c>
      <c r="G16" s="1">
        <v>23</v>
      </c>
      <c r="H16" s="3">
        <f t="shared" si="4"/>
        <v>2.8131019647999998E-2</v>
      </c>
      <c r="I16" s="4">
        <f t="shared" si="5"/>
        <v>28.131019647999999</v>
      </c>
      <c r="J16" s="4">
        <f t="shared" si="6"/>
        <v>2813.1019647999997</v>
      </c>
      <c r="K16" s="2">
        <v>21.1</v>
      </c>
      <c r="L16" s="2">
        <f t="shared" si="7"/>
        <v>21100</v>
      </c>
    </row>
    <row r="17" spans="1:12">
      <c r="A17" s="1">
        <v>-5</v>
      </c>
      <c r="B17" s="3">
        <f t="shared" si="0"/>
        <v>4.013003276799999E-3</v>
      </c>
      <c r="C17" s="4">
        <f t="shared" si="1"/>
        <v>4.0130032767999992</v>
      </c>
      <c r="D17" s="4">
        <f t="shared" si="2"/>
        <v>401.3003276799999</v>
      </c>
      <c r="E17" s="2">
        <v>3.01</v>
      </c>
      <c r="F17" s="2">
        <f t="shared" si="3"/>
        <v>3010</v>
      </c>
      <c r="G17" s="1">
        <v>24</v>
      </c>
      <c r="H17" s="3">
        <f t="shared" si="4"/>
        <v>2.9864210431999997E-2</v>
      </c>
      <c r="I17" s="4">
        <f t="shared" si="5"/>
        <v>29.864210431999997</v>
      </c>
      <c r="J17" s="4">
        <f t="shared" si="6"/>
        <v>2986.4210431999995</v>
      </c>
      <c r="K17" s="2">
        <v>22.4</v>
      </c>
      <c r="L17" s="2">
        <f t="shared" si="7"/>
        <v>22400</v>
      </c>
    </row>
    <row r="18" spans="1:12">
      <c r="A18" s="1">
        <v>-4</v>
      </c>
      <c r="B18" s="3">
        <f t="shared" si="0"/>
        <v>4.3729736703999999E-3</v>
      </c>
      <c r="C18" s="4">
        <f t="shared" si="1"/>
        <v>4.3729736703999995</v>
      </c>
      <c r="D18" s="4">
        <f t="shared" si="2"/>
        <v>437.29736703999993</v>
      </c>
      <c r="E18" s="2">
        <v>3.28</v>
      </c>
      <c r="F18" s="2">
        <f t="shared" si="3"/>
        <v>3280</v>
      </c>
      <c r="G18" s="1">
        <v>25</v>
      </c>
      <c r="H18" s="3">
        <f t="shared" si="4"/>
        <v>3.1730723583999997E-2</v>
      </c>
      <c r="I18" s="4">
        <f t="shared" si="5"/>
        <v>31.730723584</v>
      </c>
      <c r="J18" s="4">
        <f t="shared" si="6"/>
        <v>3173.0723583999998</v>
      </c>
      <c r="K18" s="6">
        <v>23.8</v>
      </c>
      <c r="L18" s="2">
        <f t="shared" si="7"/>
        <v>23800</v>
      </c>
    </row>
    <row r="19" spans="1:12">
      <c r="A19" s="1">
        <v>-3</v>
      </c>
      <c r="B19" s="3">
        <f t="shared" si="0"/>
        <v>4.7596085375999995E-3</v>
      </c>
      <c r="C19" s="4">
        <f t="shared" si="1"/>
        <v>4.7596085375999992</v>
      </c>
      <c r="D19" s="4">
        <f t="shared" si="2"/>
        <v>475.96085375999991</v>
      </c>
      <c r="E19" s="2">
        <v>3.57</v>
      </c>
      <c r="F19" s="2">
        <f t="shared" si="3"/>
        <v>3570</v>
      </c>
      <c r="G19" s="1">
        <v>26</v>
      </c>
      <c r="H19" s="3">
        <f t="shared" si="4"/>
        <v>3.3597236736E-2</v>
      </c>
      <c r="I19" s="4">
        <f t="shared" si="5"/>
        <v>33.597236735999999</v>
      </c>
      <c r="J19" s="4">
        <f t="shared" si="6"/>
        <v>3359.7236736</v>
      </c>
      <c r="K19" s="6">
        <v>25.2</v>
      </c>
      <c r="L19" s="2">
        <f t="shared" si="7"/>
        <v>25200</v>
      </c>
    </row>
    <row r="20" spans="1:12">
      <c r="A20" s="1">
        <v>-2</v>
      </c>
      <c r="B20" s="3">
        <f t="shared" si="0"/>
        <v>5.1729078783999995E-3</v>
      </c>
      <c r="C20" s="4">
        <f t="shared" si="1"/>
        <v>5.1729078783999993</v>
      </c>
      <c r="D20" s="4">
        <f t="shared" si="2"/>
        <v>517.29078783999989</v>
      </c>
      <c r="E20" s="2">
        <v>3.88</v>
      </c>
      <c r="F20" s="2">
        <f t="shared" si="3"/>
        <v>3880</v>
      </c>
      <c r="G20" s="1">
        <v>27</v>
      </c>
      <c r="H20" s="3">
        <f t="shared" si="4"/>
        <v>3.5597072255999999E-2</v>
      </c>
      <c r="I20" s="4">
        <f t="shared" si="5"/>
        <v>35.597072255999997</v>
      </c>
      <c r="J20" s="4">
        <f t="shared" si="6"/>
        <v>3559.7072255999997</v>
      </c>
      <c r="K20" s="6">
        <v>26.7</v>
      </c>
      <c r="L20" s="2">
        <f t="shared" si="7"/>
        <v>26700</v>
      </c>
    </row>
    <row r="21" spans="1:12">
      <c r="A21" s="1">
        <v>-1</v>
      </c>
      <c r="B21" s="3">
        <f t="shared" si="0"/>
        <v>5.6262039295999992E-3</v>
      </c>
      <c r="C21" s="4">
        <f t="shared" si="1"/>
        <v>5.626203929599999</v>
      </c>
      <c r="D21" s="4">
        <f t="shared" si="2"/>
        <v>562.62039295999989</v>
      </c>
      <c r="E21" s="2">
        <v>4.22</v>
      </c>
      <c r="F21" s="2">
        <f t="shared" si="3"/>
        <v>4220</v>
      </c>
      <c r="G21" s="1">
        <v>28</v>
      </c>
      <c r="H21" s="3">
        <f t="shared" si="4"/>
        <v>3.7730230143999996E-2</v>
      </c>
      <c r="I21" s="4">
        <f t="shared" si="5"/>
        <v>37.730230143999997</v>
      </c>
      <c r="J21" s="4">
        <f t="shared" si="6"/>
        <v>3773.0230143999997</v>
      </c>
      <c r="K21" s="6">
        <v>28.3</v>
      </c>
      <c r="L21" s="2">
        <f t="shared" si="7"/>
        <v>28300</v>
      </c>
    </row>
    <row r="22" spans="1:12">
      <c r="A22" s="1">
        <v>0</v>
      </c>
      <c r="B22" s="3">
        <f t="shared" si="0"/>
        <v>6.1061644544000001E-3</v>
      </c>
      <c r="C22" s="4">
        <f t="shared" si="1"/>
        <v>6.1061644544</v>
      </c>
      <c r="D22" s="4">
        <f t="shared" si="2"/>
        <v>610.61644544000001</v>
      </c>
      <c r="E22" s="2">
        <v>4.58</v>
      </c>
      <c r="F22" s="2">
        <f t="shared" si="3"/>
        <v>4580</v>
      </c>
      <c r="G22" s="1">
        <v>29</v>
      </c>
      <c r="H22" s="3">
        <f t="shared" si="4"/>
        <v>3.9996710399999996E-2</v>
      </c>
      <c r="I22" s="4">
        <f t="shared" si="5"/>
        <v>39.996710399999998</v>
      </c>
      <c r="J22" s="4">
        <f t="shared" si="6"/>
        <v>3999.6710399999997</v>
      </c>
      <c r="K22" s="6">
        <v>30</v>
      </c>
      <c r="L22" s="2">
        <f t="shared" si="7"/>
        <v>30000</v>
      </c>
    </row>
    <row r="23" spans="1:12">
      <c r="A23" s="1">
        <v>1</v>
      </c>
      <c r="B23" s="3">
        <f t="shared" si="0"/>
        <v>6.5327960320000003E-3</v>
      </c>
      <c r="C23" s="4">
        <f t="shared" si="1"/>
        <v>6.5327960320000003</v>
      </c>
      <c r="D23" s="4">
        <f t="shared" si="2"/>
        <v>653.2796032</v>
      </c>
      <c r="E23" s="2">
        <v>4.9000000000000004</v>
      </c>
      <c r="F23" s="2">
        <f t="shared" si="3"/>
        <v>4900</v>
      </c>
      <c r="G23" s="1">
        <v>30</v>
      </c>
      <c r="H23" s="3">
        <f t="shared" si="4"/>
        <v>4.2396513024E-2</v>
      </c>
      <c r="I23" s="4">
        <f t="shared" si="5"/>
        <v>42.396513024000001</v>
      </c>
      <c r="J23" s="4">
        <f t="shared" si="6"/>
        <v>4239.6513023999996</v>
      </c>
      <c r="K23" s="6">
        <v>31.8</v>
      </c>
      <c r="L23" s="2">
        <f t="shared" si="7"/>
        <v>31800</v>
      </c>
    </row>
    <row r="24" spans="1:12">
      <c r="A24" s="1">
        <v>2</v>
      </c>
      <c r="B24" s="3">
        <f t="shared" si="0"/>
        <v>7.0660855039999994E-3</v>
      </c>
      <c r="C24" s="4">
        <f t="shared" si="1"/>
        <v>7.0660855039999992</v>
      </c>
      <c r="D24" s="4">
        <f t="shared" si="2"/>
        <v>706.6085503999999</v>
      </c>
      <c r="E24" s="2">
        <v>5.3</v>
      </c>
      <c r="F24" s="2">
        <f t="shared" si="3"/>
        <v>5300</v>
      </c>
      <c r="G24" s="1">
        <v>35</v>
      </c>
      <c r="H24" s="3">
        <f t="shared" si="4"/>
        <v>5.6262039295999995E-2</v>
      </c>
      <c r="I24" s="4">
        <f t="shared" si="5"/>
        <v>56.262039295999998</v>
      </c>
      <c r="J24" s="4">
        <f t="shared" si="6"/>
        <v>5626.2039295999994</v>
      </c>
      <c r="K24" s="6">
        <v>42.2</v>
      </c>
      <c r="L24" s="2">
        <f t="shared" si="7"/>
        <v>42200</v>
      </c>
    </row>
    <row r="25" spans="1:12">
      <c r="A25" s="1">
        <v>3</v>
      </c>
      <c r="B25" s="3">
        <f t="shared" si="0"/>
        <v>7.5993749760000003E-3</v>
      </c>
      <c r="C25" s="4">
        <f t="shared" si="1"/>
        <v>7.599374976</v>
      </c>
      <c r="D25" s="4">
        <f t="shared" si="2"/>
        <v>759.93749760000003</v>
      </c>
      <c r="E25" s="2">
        <v>5.7</v>
      </c>
      <c r="F25" s="2">
        <f t="shared" si="3"/>
        <v>5700</v>
      </c>
      <c r="G25" s="1">
        <v>40</v>
      </c>
      <c r="H25" s="3">
        <f t="shared" si="4"/>
        <v>7.3727269503999993E-2</v>
      </c>
      <c r="I25" s="4">
        <f t="shared" si="5"/>
        <v>73.727269503999992</v>
      </c>
      <c r="J25" s="4">
        <f t="shared" si="6"/>
        <v>7372.7269503999996</v>
      </c>
      <c r="K25" s="6">
        <v>55.3</v>
      </c>
      <c r="L25" s="2">
        <f t="shared" si="7"/>
        <v>55300</v>
      </c>
    </row>
    <row r="26" spans="1:12">
      <c r="A26" s="1">
        <v>4</v>
      </c>
      <c r="B26" s="3">
        <f t="shared" si="0"/>
        <v>8.1326644479999977E-3</v>
      </c>
      <c r="C26" s="4">
        <f t="shared" si="1"/>
        <v>8.1326644479999981</v>
      </c>
      <c r="D26" s="4">
        <f t="shared" si="2"/>
        <v>813.26644479999982</v>
      </c>
      <c r="E26" s="2">
        <v>6.1</v>
      </c>
      <c r="F26" s="2">
        <f t="shared" si="3"/>
        <v>6100</v>
      </c>
      <c r="G26" s="1">
        <v>45</v>
      </c>
      <c r="H26" s="3">
        <f t="shared" si="4"/>
        <v>9.5858782591999994E-2</v>
      </c>
      <c r="I26" s="4">
        <f t="shared" si="5"/>
        <v>95.858782591999997</v>
      </c>
      <c r="J26" s="4">
        <f t="shared" si="6"/>
        <v>9585.8782591999989</v>
      </c>
      <c r="K26" s="6">
        <v>71.900000000000006</v>
      </c>
      <c r="L26" s="2">
        <f t="shared" si="7"/>
        <v>71900</v>
      </c>
    </row>
    <row r="27" spans="1:12">
      <c r="A27" s="1">
        <v>5</v>
      </c>
      <c r="B27" s="3">
        <f t="shared" si="0"/>
        <v>8.6659539200000003E-3</v>
      </c>
      <c r="C27" s="4">
        <f t="shared" si="1"/>
        <v>8.6659539199999998</v>
      </c>
      <c r="D27" s="4">
        <f t="shared" si="2"/>
        <v>866.59539199999995</v>
      </c>
      <c r="E27" s="2">
        <v>6.5</v>
      </c>
      <c r="F27" s="2">
        <f t="shared" si="3"/>
        <v>6500</v>
      </c>
      <c r="G27" s="1">
        <v>50</v>
      </c>
      <c r="H27" s="3">
        <f t="shared" si="4"/>
        <v>0.12332319039999999</v>
      </c>
      <c r="I27" s="4">
        <f t="shared" si="5"/>
        <v>123.32319039999999</v>
      </c>
      <c r="J27" s="4">
        <f t="shared" si="6"/>
        <v>12332.319039999998</v>
      </c>
      <c r="K27" s="6">
        <v>92.5</v>
      </c>
      <c r="L27" s="2">
        <f t="shared" si="7"/>
        <v>92500</v>
      </c>
    </row>
    <row r="28" spans="1:12">
      <c r="A28" s="1">
        <v>6</v>
      </c>
      <c r="B28" s="3">
        <f t="shared" si="0"/>
        <v>9.3325657599999997E-3</v>
      </c>
      <c r="C28" s="4">
        <f t="shared" si="1"/>
        <v>9.3325657599999996</v>
      </c>
      <c r="D28" s="4">
        <f t="shared" si="2"/>
        <v>933.256576</v>
      </c>
      <c r="E28" s="2">
        <v>7</v>
      </c>
      <c r="F28" s="2">
        <f t="shared" si="3"/>
        <v>7000</v>
      </c>
      <c r="G28" s="1">
        <v>55</v>
      </c>
      <c r="H28" s="3">
        <f t="shared" si="4"/>
        <v>0.15732039423999999</v>
      </c>
      <c r="I28" s="4">
        <f t="shared" si="5"/>
        <v>157.32039423999998</v>
      </c>
      <c r="J28" s="4">
        <f t="shared" si="6"/>
        <v>15732.039423999999</v>
      </c>
      <c r="K28" s="6">
        <v>118</v>
      </c>
      <c r="L28" s="2">
        <f t="shared" si="7"/>
        <v>118000</v>
      </c>
    </row>
    <row r="29" spans="1:12">
      <c r="A29" s="1">
        <v>7</v>
      </c>
      <c r="B29" s="3">
        <f t="shared" si="0"/>
        <v>9.9991775999999991E-3</v>
      </c>
      <c r="C29" s="4">
        <f t="shared" si="1"/>
        <v>9.9991775999999994</v>
      </c>
      <c r="D29" s="4">
        <f t="shared" si="2"/>
        <v>999.91775999999993</v>
      </c>
      <c r="E29" s="2">
        <v>7.5</v>
      </c>
      <c r="F29" s="2">
        <f t="shared" si="3"/>
        <v>7500</v>
      </c>
      <c r="G29" s="1">
        <v>60</v>
      </c>
      <c r="H29" s="3">
        <f t="shared" si="4"/>
        <v>0.199183617792</v>
      </c>
      <c r="I29" s="4">
        <f t="shared" si="5"/>
        <v>199.18361779200001</v>
      </c>
      <c r="J29" s="4">
        <f t="shared" si="6"/>
        <v>19918.3617792</v>
      </c>
      <c r="K29" s="6">
        <v>149.4</v>
      </c>
      <c r="L29" s="2">
        <f t="shared" si="7"/>
        <v>149400</v>
      </c>
    </row>
    <row r="30" spans="1:12">
      <c r="A30" s="1">
        <v>8</v>
      </c>
      <c r="B30" s="3">
        <f t="shared" si="0"/>
        <v>1.066578944E-2</v>
      </c>
      <c r="C30" s="4">
        <f t="shared" si="1"/>
        <v>10.665789439999999</v>
      </c>
      <c r="D30" s="4">
        <f t="shared" si="2"/>
        <v>1066.5789439999999</v>
      </c>
      <c r="E30" s="2">
        <v>8</v>
      </c>
      <c r="F30" s="2">
        <f t="shared" si="3"/>
        <v>8000</v>
      </c>
      <c r="G30" s="1">
        <v>65</v>
      </c>
      <c r="H30" s="3">
        <f t="shared" si="4"/>
        <v>0.24997943999999997</v>
      </c>
      <c r="I30" s="4">
        <f t="shared" si="5"/>
        <v>249.97943999999998</v>
      </c>
      <c r="J30" s="4">
        <f t="shared" si="6"/>
        <v>24997.944</v>
      </c>
      <c r="K30" s="6">
        <v>187.5</v>
      </c>
      <c r="L30" s="2">
        <f t="shared" si="7"/>
        <v>187500</v>
      </c>
    </row>
    <row r="31" spans="1:12">
      <c r="L31">
        <f t="shared" si="7"/>
        <v>0</v>
      </c>
    </row>
  </sheetData>
  <phoneticPr fontId="4" type="noConversion"/>
  <pageMargins left="0.78740157499999996" right="0.78740157499999996" top="1" bottom="1" header="0.5" footer="0.5"/>
  <pageSetup paperSize="9" orientation="landscape" horizontalDpi="4294967292" verticalDpi="4294967292"/>
  <headerFooter>
    <oddHeader>&amp;C&amp;"Andale Mono,Fet"&amp;18-Konverteringstabell-</oddHeader>
    <oddFooter xml:space="preserve">&amp;L&amp;"-,Fet"Mellomstore anlegg med mindre en 20kg fylling:&amp;"-,Vanlig" &lt;2000 micron. &amp;"-,Fet"Mindre anlegg:&amp;"-,Vanlig" &lt;500 micron. </oddFooter>
  </headerFooter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Grøtting</dc:creator>
  <cp:lastModifiedBy>Martin Grøtting</cp:lastModifiedBy>
  <dcterms:created xsi:type="dcterms:W3CDTF">2017-03-22T10:27:55Z</dcterms:created>
  <dcterms:modified xsi:type="dcterms:W3CDTF">2017-03-24T14:28:31Z</dcterms:modified>
</cp:coreProperties>
</file>